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lucresse\LUCRESSE\STAGE\"/>
    </mc:Choice>
  </mc:AlternateContent>
  <bookViews>
    <workbookView xWindow="0" yWindow="0" windowWidth="20490" windowHeight="6750" tabRatio="851"/>
  </bookViews>
  <sheets>
    <sheet name="17102024" sheetId="50" r:id="rId1"/>
    <sheet name="21092024" sheetId="49" r:id="rId2"/>
    <sheet name="21082024" sheetId="48" r:id="rId3"/>
    <sheet name="Feuil2" sheetId="47" r:id="rId4"/>
    <sheet name="Feuil1" sheetId="46" r:id="rId5"/>
    <sheet name="22072024" sheetId="45" r:id="rId6"/>
    <sheet name="21062024" sheetId="43" r:id="rId7"/>
    <sheet name="22052024" sheetId="42" r:id="rId8"/>
    <sheet name="21052024" sheetId="41" r:id="rId9"/>
    <sheet name="17042024" sheetId="40" r:id="rId10"/>
    <sheet name="19032024" sheetId="39" r:id="rId11"/>
    <sheet name="21022024" sheetId="38" r:id="rId12"/>
    <sheet name="18012024" sheetId="37" r:id="rId13"/>
    <sheet name="09122023" sheetId="36" r:id="rId14"/>
    <sheet name="15112023" sheetId="35" r:id="rId15"/>
    <sheet name="23102023" sheetId="34" r:id="rId16"/>
    <sheet name="19102023" sheetId="33" r:id="rId17"/>
    <sheet name="15092023" sheetId="32" r:id="rId18"/>
    <sheet name="09082023" sheetId="31" r:id="rId19"/>
    <sheet name="18072023 (2)" sheetId="25" r:id="rId20"/>
    <sheet name="18072023" sheetId="24" r:id="rId21"/>
    <sheet name="16062023" sheetId="23" r:id="rId22"/>
    <sheet name="10062023" sheetId="22" r:id="rId23"/>
    <sheet name="24052023" sheetId="21" r:id="rId24"/>
    <sheet name="19052023" sheetId="20" r:id="rId25"/>
    <sheet name="22042023" sheetId="19" r:id="rId26"/>
    <sheet name="20042023" sheetId="18" r:id="rId27"/>
    <sheet name="21032023 (3)" sheetId="17" r:id="rId28"/>
    <sheet name="21032023 (2)" sheetId="16" r:id="rId29"/>
    <sheet name="21032023" sheetId="15" r:id="rId30"/>
    <sheet name="17032023" sheetId="13" r:id="rId31"/>
    <sheet name="Données" sheetId="12" r:id="rId32"/>
    <sheet name="calcul" sheetId="10" r:id="rId33"/>
    <sheet name="Managers" sheetId="14" r:id="rId34"/>
    <sheet name="22022023" sheetId="9" r:id="rId35"/>
    <sheet name="21022023" sheetId="8" r:id="rId36"/>
    <sheet name="10022023" sheetId="7" r:id="rId37"/>
    <sheet name="30012023" sheetId="5" r:id="rId38"/>
    <sheet name="20012023" sheetId="4" r:id="rId39"/>
    <sheet name="Worksheet" sheetId="1" r:id="rId40"/>
    <sheet name="Worksheet (2)" sheetId="2" r:id="rId41"/>
    <sheet name="Worksheet (3)" sheetId="3" r:id="rId42"/>
    <sheet name="LISTE AU 26 JANVIER 2023" sheetId="6" r:id="rId43"/>
  </sheets>
  <definedNames>
    <definedName name="_xlnm._FilterDatabase" localSheetId="31" hidden="1">Données!$A$1:$S$23</definedName>
    <definedName name="_xlnm._FilterDatabase" localSheetId="40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J4" i="10" l="1"/>
  <c r="K4" i="10"/>
  <c r="J5" i="10"/>
  <c r="K5" i="10"/>
  <c r="J6" i="10"/>
  <c r="K6" i="10"/>
  <c r="J7" i="10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J31" i="10"/>
  <c r="K31" i="10"/>
  <c r="J32" i="10"/>
  <c r="K32" i="10"/>
  <c r="J33" i="10"/>
  <c r="K33" i="10"/>
  <c r="J34" i="10"/>
  <c r="K34" i="10"/>
  <c r="J35" i="10"/>
  <c r="K35" i="10"/>
  <c r="J36" i="10"/>
  <c r="K36" i="10"/>
  <c r="J37" i="10"/>
  <c r="K37" i="10"/>
  <c r="J38" i="10"/>
  <c r="K38" i="10"/>
  <c r="J39" i="10"/>
  <c r="K39" i="10"/>
  <c r="J40" i="10"/>
  <c r="K40" i="10"/>
  <c r="J41" i="10"/>
  <c r="K41" i="10"/>
  <c r="J42" i="10"/>
  <c r="K42" i="10"/>
  <c r="J43" i="10"/>
  <c r="K43" i="10"/>
  <c r="J44" i="10"/>
  <c r="K44" i="10"/>
  <c r="J45" i="10"/>
  <c r="K45" i="10"/>
  <c r="J46" i="10"/>
  <c r="K46" i="10"/>
  <c r="J47" i="10"/>
  <c r="K47" i="10"/>
  <c r="J48" i="10"/>
  <c r="K48" i="10"/>
  <c r="J49" i="10"/>
  <c r="K49" i="10"/>
  <c r="J50" i="10"/>
  <c r="K50" i="10"/>
  <c r="J51" i="10"/>
  <c r="K51" i="10"/>
  <c r="J52" i="10"/>
  <c r="K52" i="10"/>
  <c r="J53" i="10"/>
  <c r="K53" i="10"/>
  <c r="J54" i="10"/>
  <c r="K54" i="10"/>
  <c r="J55" i="10"/>
  <c r="K55" i="10"/>
  <c r="J56" i="10"/>
  <c r="K56" i="10"/>
  <c r="J57" i="10"/>
  <c r="K57" i="10"/>
  <c r="J58" i="10"/>
  <c r="K58" i="10"/>
  <c r="J59" i="10"/>
  <c r="K59" i="10"/>
  <c r="J60" i="10"/>
  <c r="K60" i="10"/>
  <c r="J61" i="10"/>
  <c r="K61" i="10"/>
  <c r="J62" i="10"/>
  <c r="K62" i="10"/>
  <c r="J63" i="10"/>
  <c r="K63" i="10"/>
  <c r="J64" i="10"/>
  <c r="K64" i="10"/>
  <c r="J65" i="10"/>
  <c r="K65" i="10"/>
  <c r="J66" i="10"/>
  <c r="K66" i="10"/>
  <c r="J67" i="10"/>
  <c r="K67" i="10"/>
  <c r="J68" i="10"/>
  <c r="K68" i="10"/>
  <c r="J69" i="10"/>
  <c r="K69" i="10"/>
  <c r="J70" i="10"/>
  <c r="K70" i="10"/>
  <c r="J71" i="10"/>
  <c r="K71" i="10"/>
  <c r="J72" i="10"/>
  <c r="K72" i="10"/>
  <c r="J73" i="10"/>
  <c r="K73" i="10"/>
  <c r="J74" i="10"/>
  <c r="K74" i="10"/>
  <c r="J75" i="10"/>
  <c r="K75" i="10"/>
  <c r="J76" i="10"/>
  <c r="K76" i="10"/>
  <c r="J77" i="10"/>
  <c r="K77" i="10"/>
  <c r="J78" i="10"/>
  <c r="K78" i="10"/>
  <c r="J79" i="10"/>
  <c r="K79" i="10"/>
  <c r="J80" i="10"/>
  <c r="K80" i="10"/>
  <c r="J81" i="10"/>
  <c r="K81" i="10"/>
  <c r="J82" i="10"/>
  <c r="K82" i="10"/>
  <c r="J83" i="10"/>
  <c r="K83" i="10"/>
  <c r="J84" i="10"/>
  <c r="K84" i="10"/>
  <c r="J85" i="10"/>
  <c r="K85" i="10"/>
  <c r="J86" i="10"/>
  <c r="K86" i="10"/>
  <c r="J87" i="10"/>
  <c r="K87" i="10"/>
  <c r="J88" i="10"/>
  <c r="K88" i="10"/>
  <c r="J89" i="10"/>
  <c r="K89" i="10"/>
  <c r="J90" i="10"/>
  <c r="K90" i="10"/>
  <c r="J91" i="10"/>
  <c r="K91" i="10"/>
  <c r="J92" i="10"/>
  <c r="K92" i="10"/>
  <c r="J93" i="10"/>
  <c r="K93" i="10"/>
  <c r="J94" i="10"/>
  <c r="K94" i="10"/>
  <c r="J95" i="10"/>
  <c r="K95" i="10"/>
  <c r="J96" i="10"/>
  <c r="K96" i="10"/>
  <c r="J97" i="10"/>
  <c r="K97" i="10"/>
  <c r="J98" i="10"/>
  <c r="K98" i="10"/>
  <c r="J99" i="10"/>
  <c r="K99" i="10"/>
  <c r="J100" i="10"/>
  <c r="K100" i="10"/>
  <c r="J101" i="10"/>
  <c r="K101" i="10"/>
  <c r="J102" i="10"/>
  <c r="K102" i="10"/>
  <c r="J103" i="10"/>
  <c r="K103" i="10"/>
  <c r="J104" i="10"/>
  <c r="K104" i="10"/>
  <c r="J105" i="10"/>
  <c r="K105" i="10"/>
  <c r="J106" i="10"/>
  <c r="K106" i="10"/>
  <c r="J107" i="10"/>
  <c r="K107" i="10"/>
  <c r="J108" i="10"/>
  <c r="K108" i="10"/>
  <c r="J109" i="10"/>
  <c r="K109" i="10"/>
  <c r="J110" i="10"/>
  <c r="K110" i="10"/>
  <c r="J111" i="10"/>
  <c r="K111" i="10"/>
  <c r="J112" i="10"/>
  <c r="K112" i="10"/>
  <c r="J113" i="10"/>
  <c r="K113" i="10"/>
  <c r="J114" i="10"/>
  <c r="K114" i="10"/>
  <c r="J115" i="10"/>
  <c r="K115" i="10"/>
  <c r="J116" i="10"/>
  <c r="K116" i="10"/>
  <c r="J117" i="10"/>
  <c r="K117" i="10"/>
  <c r="J118" i="10"/>
  <c r="K118" i="10"/>
  <c r="J119" i="10"/>
  <c r="K119" i="10"/>
  <c r="J120" i="10"/>
  <c r="K120" i="10"/>
  <c r="J121" i="10"/>
  <c r="K121" i="10"/>
  <c r="J122" i="10"/>
  <c r="K122" i="10"/>
  <c r="J123" i="10"/>
  <c r="K123" i="10"/>
  <c r="J124" i="10"/>
  <c r="K124" i="10"/>
  <c r="J125" i="10"/>
  <c r="K125" i="10"/>
  <c r="J126" i="10"/>
  <c r="K126" i="10"/>
  <c r="J127" i="10"/>
  <c r="K127" i="10"/>
  <c r="J128" i="10"/>
  <c r="K128" i="10"/>
  <c r="J129" i="10"/>
  <c r="K129" i="10"/>
  <c r="J130" i="10"/>
  <c r="K130" i="10"/>
  <c r="J131" i="10"/>
  <c r="K131" i="10"/>
  <c r="J132" i="10"/>
  <c r="K132" i="10"/>
  <c r="J133" i="10"/>
  <c r="K133" i="10"/>
  <c r="J134" i="10"/>
  <c r="K134" i="10"/>
  <c r="J135" i="10"/>
  <c r="K135" i="10"/>
  <c r="J136" i="10"/>
  <c r="K136" i="10"/>
  <c r="J137" i="10"/>
  <c r="K137" i="10"/>
  <c r="J138" i="10"/>
  <c r="K138" i="10"/>
  <c r="J139" i="10"/>
  <c r="K139" i="10"/>
  <c r="J140" i="10"/>
  <c r="K140" i="10"/>
  <c r="J141" i="10"/>
  <c r="K141" i="10"/>
  <c r="J142" i="10"/>
  <c r="K142" i="10"/>
  <c r="J143" i="10"/>
  <c r="K143" i="10"/>
  <c r="J144" i="10"/>
  <c r="K144" i="10"/>
  <c r="J145" i="10"/>
  <c r="K145" i="10"/>
  <c r="J146" i="10"/>
  <c r="K146" i="10"/>
  <c r="J147" i="10"/>
  <c r="K147" i="10"/>
  <c r="J148" i="10"/>
  <c r="K148" i="10"/>
  <c r="J149" i="10"/>
  <c r="K149" i="10"/>
  <c r="J150" i="10"/>
  <c r="K150" i="10"/>
  <c r="J151" i="10"/>
  <c r="K151" i="10"/>
  <c r="J152" i="10"/>
  <c r="K152" i="10"/>
  <c r="J153" i="10"/>
  <c r="K153" i="10"/>
  <c r="J154" i="10"/>
  <c r="K154" i="10"/>
  <c r="J155" i="10"/>
  <c r="K155" i="10"/>
  <c r="J156" i="10"/>
  <c r="K156" i="10"/>
  <c r="J157" i="10"/>
  <c r="K157" i="10"/>
  <c r="J158" i="10"/>
  <c r="K158" i="10"/>
  <c r="J159" i="10"/>
  <c r="K159" i="10"/>
  <c r="J160" i="10"/>
  <c r="K160" i="10"/>
  <c r="J161" i="10"/>
  <c r="K161" i="10"/>
  <c r="J162" i="10"/>
  <c r="K162" i="10"/>
  <c r="J163" i="10"/>
  <c r="K163" i="10"/>
  <c r="J164" i="10"/>
  <c r="K164" i="10"/>
  <c r="J165" i="10"/>
  <c r="K165" i="10"/>
  <c r="J166" i="10"/>
  <c r="K166" i="10"/>
  <c r="J167" i="10"/>
  <c r="K167" i="10"/>
  <c r="J168" i="10"/>
  <c r="K168" i="10"/>
  <c r="J169" i="10"/>
  <c r="K169" i="10"/>
  <c r="J170" i="10"/>
  <c r="K170" i="10"/>
  <c r="J171" i="10"/>
  <c r="K171" i="10"/>
  <c r="J172" i="10"/>
  <c r="K172" i="10"/>
  <c r="J173" i="10"/>
  <c r="K173" i="10"/>
  <c r="J174" i="10"/>
  <c r="K174" i="10"/>
  <c r="J175" i="10"/>
  <c r="K175" i="10"/>
  <c r="J176" i="10"/>
  <c r="K176" i="10"/>
  <c r="J177" i="10"/>
  <c r="K177" i="10"/>
  <c r="J178" i="10"/>
  <c r="K178" i="10"/>
  <c r="J179" i="10"/>
  <c r="K179" i="10"/>
  <c r="J180" i="10"/>
  <c r="K180" i="10"/>
  <c r="J181" i="10"/>
  <c r="K181" i="10"/>
  <c r="J182" i="10"/>
  <c r="K182" i="10"/>
  <c r="J183" i="10"/>
  <c r="K183" i="10"/>
  <c r="J184" i="10"/>
  <c r="K184" i="10"/>
  <c r="J185" i="10"/>
  <c r="K185" i="10"/>
  <c r="J186" i="10"/>
  <c r="K186" i="10"/>
  <c r="J187" i="10"/>
  <c r="K187" i="10"/>
  <c r="J188" i="10"/>
  <c r="K188" i="10"/>
  <c r="J189" i="10"/>
  <c r="K189" i="10"/>
  <c r="J190" i="10"/>
  <c r="K190" i="10"/>
  <c r="J191" i="10"/>
  <c r="K191" i="10"/>
  <c r="J192" i="10"/>
  <c r="K192" i="10"/>
  <c r="J193" i="10"/>
  <c r="K193" i="10"/>
  <c r="J194" i="10"/>
  <c r="K194" i="10"/>
  <c r="J195" i="10"/>
  <c r="K195" i="10"/>
  <c r="J196" i="10"/>
  <c r="K196" i="10"/>
  <c r="J197" i="10"/>
  <c r="K197" i="10"/>
  <c r="J198" i="10"/>
  <c r="K198" i="10"/>
  <c r="J199" i="10"/>
  <c r="K199" i="10"/>
  <c r="J200" i="10"/>
  <c r="K200" i="10"/>
  <c r="J201" i="10"/>
  <c r="K201" i="10"/>
  <c r="J202" i="10"/>
  <c r="K202" i="10"/>
  <c r="J203" i="10"/>
  <c r="K203" i="10"/>
  <c r="J204" i="10"/>
  <c r="K204" i="10"/>
  <c r="J205" i="10"/>
  <c r="K205" i="10"/>
  <c r="J206" i="10"/>
  <c r="K206" i="10"/>
  <c r="J207" i="10"/>
  <c r="K207" i="10"/>
  <c r="J208" i="10"/>
  <c r="K208" i="10"/>
  <c r="J209" i="10"/>
  <c r="K209" i="10"/>
  <c r="J210" i="10"/>
  <c r="K210" i="10"/>
  <c r="J211" i="10"/>
  <c r="K211" i="10"/>
  <c r="J212" i="10"/>
  <c r="K212" i="10"/>
  <c r="J213" i="10"/>
  <c r="K213" i="10"/>
  <c r="J214" i="10"/>
  <c r="K214" i="10"/>
  <c r="J215" i="10"/>
  <c r="K215" i="10"/>
  <c r="J216" i="10"/>
  <c r="K216" i="10"/>
  <c r="J217" i="10"/>
  <c r="K217" i="10"/>
  <c r="J218" i="10"/>
  <c r="K218" i="10"/>
  <c r="J219" i="10"/>
  <c r="K219" i="10"/>
  <c r="J220" i="10"/>
  <c r="K220" i="10"/>
  <c r="J221" i="10"/>
  <c r="K221" i="10"/>
  <c r="J222" i="10"/>
  <c r="K222" i="10"/>
  <c r="J223" i="10"/>
  <c r="K223" i="10"/>
  <c r="J224" i="10"/>
  <c r="K224" i="10"/>
  <c r="J225" i="10"/>
  <c r="K225" i="10"/>
  <c r="J226" i="10"/>
  <c r="K226" i="10"/>
  <c r="J227" i="10"/>
  <c r="K227" i="10"/>
  <c r="J228" i="10"/>
  <c r="K228" i="10"/>
  <c r="J229" i="10"/>
  <c r="K229" i="10"/>
  <c r="J230" i="10"/>
  <c r="K230" i="10"/>
  <c r="J231" i="10"/>
  <c r="K231" i="10"/>
  <c r="J232" i="10"/>
  <c r="K232" i="10"/>
  <c r="J233" i="10"/>
  <c r="K233" i="10"/>
  <c r="J234" i="10"/>
  <c r="K234" i="10"/>
  <c r="J235" i="10"/>
  <c r="K235" i="10"/>
  <c r="J236" i="10"/>
  <c r="K236" i="10"/>
  <c r="J237" i="10"/>
  <c r="K237" i="10"/>
  <c r="J238" i="10"/>
  <c r="K238" i="10"/>
  <c r="J239" i="10"/>
  <c r="K239" i="10"/>
  <c r="J240" i="10"/>
  <c r="K240" i="10"/>
  <c r="J241" i="10"/>
  <c r="K241" i="10"/>
  <c r="J242" i="10"/>
  <c r="K242" i="10"/>
  <c r="J243" i="10"/>
  <c r="K243" i="10"/>
  <c r="J244" i="10"/>
  <c r="K244" i="10"/>
  <c r="J245" i="10"/>
  <c r="K245" i="10"/>
  <c r="J246" i="10"/>
  <c r="K246" i="10"/>
  <c r="J247" i="10"/>
  <c r="K247" i="10"/>
  <c r="J248" i="10"/>
  <c r="K248" i="10"/>
  <c r="J249" i="10"/>
  <c r="K249" i="10"/>
  <c r="J250" i="10"/>
  <c r="K250" i="10"/>
  <c r="J251" i="10"/>
  <c r="K251" i="10"/>
  <c r="J252" i="10"/>
  <c r="K252" i="10"/>
  <c r="J253" i="10"/>
  <c r="K253" i="10"/>
  <c r="J254" i="10"/>
  <c r="K254" i="10"/>
  <c r="J255" i="10"/>
  <c r="K255" i="10"/>
  <c r="J256" i="10"/>
  <c r="K256" i="10"/>
  <c r="J257" i="10"/>
  <c r="K257" i="10"/>
  <c r="J258" i="10"/>
  <c r="K258" i="10"/>
  <c r="J259" i="10"/>
  <c r="K259" i="10"/>
  <c r="J260" i="10"/>
  <c r="K260" i="10"/>
  <c r="J261" i="10"/>
  <c r="K261" i="10"/>
  <c r="J262" i="10"/>
  <c r="K262" i="10"/>
  <c r="J263" i="10"/>
  <c r="K263" i="10"/>
  <c r="J264" i="10"/>
  <c r="K264" i="10"/>
  <c r="J265" i="10"/>
  <c r="K265" i="10"/>
  <c r="J266" i="10"/>
  <c r="K266" i="10"/>
  <c r="J267" i="10"/>
  <c r="K267" i="10"/>
  <c r="J268" i="10"/>
  <c r="K268" i="10"/>
  <c r="J269" i="10"/>
  <c r="K269" i="10"/>
  <c r="J270" i="10"/>
  <c r="K270" i="10"/>
  <c r="J271" i="10"/>
  <c r="K271" i="10"/>
  <c r="J272" i="10"/>
  <c r="K272" i="10"/>
  <c r="J273" i="10"/>
  <c r="K273" i="10"/>
  <c r="J274" i="10"/>
  <c r="K274" i="10"/>
  <c r="J275" i="10"/>
  <c r="K275" i="10"/>
  <c r="J276" i="10"/>
  <c r="K276" i="10"/>
  <c r="J277" i="10"/>
  <c r="K277" i="10"/>
  <c r="J278" i="10"/>
  <c r="K278" i="10"/>
  <c r="J279" i="10"/>
  <c r="K279" i="10"/>
  <c r="J280" i="10"/>
  <c r="K280" i="10"/>
  <c r="J281" i="10"/>
  <c r="K281" i="10"/>
  <c r="J282" i="10"/>
  <c r="K282" i="10"/>
  <c r="J283" i="10"/>
  <c r="K283" i="10"/>
  <c r="J284" i="10"/>
  <c r="K284" i="10"/>
  <c r="J285" i="10"/>
  <c r="K285" i="10"/>
  <c r="J286" i="10"/>
  <c r="K286" i="10"/>
  <c r="J287" i="10"/>
  <c r="K287" i="10"/>
  <c r="J288" i="10"/>
  <c r="K288" i="10"/>
  <c r="J289" i="10"/>
  <c r="K289" i="10"/>
  <c r="J290" i="10"/>
  <c r="K290" i="10"/>
  <c r="J291" i="10"/>
  <c r="K291" i="10"/>
  <c r="J292" i="10"/>
  <c r="K292" i="10"/>
  <c r="J293" i="10"/>
  <c r="K293" i="10"/>
  <c r="J294" i="10"/>
  <c r="K294" i="10"/>
  <c r="J295" i="10"/>
  <c r="K295" i="10"/>
  <c r="J296" i="10"/>
  <c r="K296" i="10"/>
  <c r="J297" i="10"/>
  <c r="K297" i="10"/>
  <c r="J298" i="10"/>
  <c r="K298" i="10"/>
  <c r="J299" i="10"/>
  <c r="K299" i="10"/>
  <c r="J300" i="10"/>
  <c r="K300" i="10"/>
  <c r="J301" i="10"/>
  <c r="K301" i="10"/>
  <c r="J302" i="10"/>
  <c r="K302" i="10"/>
  <c r="J303" i="10"/>
  <c r="K303" i="10"/>
  <c r="J304" i="10"/>
  <c r="K304" i="10"/>
  <c r="J305" i="10"/>
  <c r="K305" i="10"/>
  <c r="J306" i="10"/>
  <c r="K306" i="10"/>
  <c r="J307" i="10"/>
  <c r="K307" i="10"/>
  <c r="J308" i="10"/>
  <c r="K308" i="10"/>
  <c r="J309" i="10"/>
  <c r="K309" i="10"/>
  <c r="J310" i="10"/>
  <c r="K310" i="10"/>
  <c r="J311" i="10"/>
  <c r="K311" i="10"/>
  <c r="J312" i="10"/>
  <c r="K312" i="10"/>
  <c r="J313" i="10"/>
  <c r="K313" i="10"/>
  <c r="J314" i="10"/>
  <c r="K314" i="10"/>
  <c r="J315" i="10"/>
  <c r="K315" i="10"/>
  <c r="J316" i="10"/>
  <c r="K316" i="10"/>
  <c r="J317" i="10"/>
  <c r="K317" i="10"/>
  <c r="J318" i="10"/>
  <c r="K318" i="10"/>
  <c r="J319" i="10"/>
  <c r="K319" i="10"/>
  <c r="J320" i="10"/>
  <c r="K320" i="10"/>
  <c r="J321" i="10"/>
  <c r="K321" i="10"/>
  <c r="J322" i="10"/>
  <c r="K322" i="10"/>
  <c r="J323" i="10"/>
  <c r="K323" i="10"/>
  <c r="J324" i="10"/>
  <c r="K324" i="10"/>
  <c r="J325" i="10"/>
  <c r="K325" i="10"/>
  <c r="J326" i="10"/>
  <c r="K326" i="10"/>
  <c r="J327" i="10"/>
  <c r="K327" i="10"/>
  <c r="J328" i="10"/>
  <c r="K328" i="10"/>
  <c r="J329" i="10"/>
  <c r="K329" i="10"/>
  <c r="J330" i="10"/>
  <c r="K330" i="10"/>
  <c r="J331" i="10"/>
  <c r="K331" i="10"/>
  <c r="J332" i="10"/>
  <c r="K332" i="10"/>
  <c r="J333" i="10"/>
  <c r="K333" i="10"/>
  <c r="J334" i="10"/>
  <c r="K334" i="10"/>
  <c r="J335" i="10"/>
  <c r="K335" i="10"/>
  <c r="J336" i="10"/>
  <c r="K336" i="10"/>
  <c r="J337" i="10"/>
  <c r="K337" i="10"/>
  <c r="J338" i="10"/>
  <c r="K338" i="10"/>
  <c r="J339" i="10"/>
  <c r="K339" i="10"/>
  <c r="J340" i="10"/>
  <c r="K340" i="10"/>
  <c r="J341" i="10"/>
  <c r="K341" i="10"/>
  <c r="J342" i="10"/>
  <c r="K342" i="10"/>
  <c r="J343" i="10"/>
  <c r="K343" i="10"/>
  <c r="J344" i="10"/>
  <c r="K344" i="10"/>
  <c r="J345" i="10"/>
  <c r="K345" i="10"/>
  <c r="J346" i="10"/>
  <c r="K346" i="10"/>
  <c r="J347" i="10"/>
  <c r="K347" i="10"/>
  <c r="J348" i="10"/>
  <c r="K348" i="10"/>
  <c r="J349" i="10"/>
  <c r="K349" i="10"/>
  <c r="J350" i="10"/>
  <c r="K350" i="10"/>
  <c r="J351" i="10"/>
  <c r="K351" i="10"/>
  <c r="J352" i="10"/>
  <c r="K352" i="10"/>
  <c r="J353" i="10"/>
  <c r="K353" i="10"/>
  <c r="J354" i="10"/>
  <c r="K354" i="10"/>
  <c r="J355" i="10"/>
  <c r="K355" i="10"/>
  <c r="J356" i="10"/>
  <c r="K356" i="10"/>
  <c r="J357" i="10"/>
  <c r="K357" i="10"/>
  <c r="J358" i="10"/>
  <c r="K358" i="10"/>
  <c r="J359" i="10"/>
  <c r="K359" i="10"/>
  <c r="J360" i="10"/>
  <c r="K360" i="10"/>
  <c r="J361" i="10"/>
  <c r="K361" i="10"/>
  <c r="J362" i="10"/>
  <c r="K362" i="10"/>
  <c r="J363" i="10"/>
  <c r="K363" i="10"/>
  <c r="J364" i="10"/>
  <c r="K364" i="10"/>
  <c r="J365" i="10"/>
  <c r="K365" i="10"/>
  <c r="J366" i="10"/>
  <c r="K366" i="10"/>
  <c r="J367" i="10"/>
  <c r="K367" i="10"/>
  <c r="J368" i="10"/>
  <c r="K368" i="10"/>
  <c r="J369" i="10"/>
  <c r="K369" i="10"/>
  <c r="J370" i="10"/>
  <c r="K370" i="10"/>
  <c r="J371" i="10"/>
  <c r="K371" i="10"/>
  <c r="J372" i="10"/>
  <c r="K372" i="10"/>
  <c r="J373" i="10"/>
  <c r="K373" i="10"/>
  <c r="J374" i="10"/>
  <c r="K374" i="10"/>
  <c r="J375" i="10"/>
  <c r="K375" i="10"/>
  <c r="J376" i="10"/>
  <c r="K376" i="10"/>
  <c r="J377" i="10"/>
  <c r="K377" i="10"/>
  <c r="J378" i="10"/>
  <c r="K378" i="10"/>
  <c r="J379" i="10"/>
  <c r="K379" i="10"/>
  <c r="J380" i="10"/>
  <c r="K380" i="10"/>
  <c r="J381" i="10"/>
  <c r="K381" i="10"/>
  <c r="J382" i="10"/>
  <c r="K382" i="10"/>
  <c r="J383" i="10"/>
  <c r="K383" i="10"/>
  <c r="J384" i="10"/>
  <c r="K384" i="10"/>
  <c r="J385" i="10"/>
  <c r="K385" i="10"/>
  <c r="J386" i="10"/>
  <c r="K386" i="10"/>
  <c r="J387" i="10"/>
  <c r="K387" i="10"/>
  <c r="J388" i="10"/>
  <c r="K388" i="10"/>
  <c r="J389" i="10"/>
  <c r="K389" i="10"/>
  <c r="J390" i="10"/>
  <c r="K390" i="10"/>
  <c r="J391" i="10"/>
  <c r="K391" i="10"/>
  <c r="J392" i="10"/>
  <c r="K392" i="10"/>
  <c r="J393" i="10"/>
  <c r="K393" i="10"/>
  <c r="J394" i="10"/>
  <c r="K394" i="10"/>
  <c r="J395" i="10"/>
  <c r="K395" i="10"/>
  <c r="J396" i="10"/>
  <c r="K396" i="10"/>
  <c r="J397" i="10"/>
  <c r="K397" i="10"/>
  <c r="J398" i="10"/>
  <c r="K398" i="10"/>
  <c r="J399" i="10"/>
  <c r="K399" i="10"/>
  <c r="J400" i="10"/>
  <c r="K400" i="10"/>
  <c r="J401" i="10"/>
  <c r="K401" i="10"/>
  <c r="J402" i="10"/>
  <c r="K402" i="10"/>
  <c r="J403" i="10"/>
  <c r="K403" i="10"/>
  <c r="J404" i="10"/>
  <c r="K404" i="10"/>
  <c r="J405" i="10"/>
  <c r="K405" i="10"/>
  <c r="J406" i="10"/>
  <c r="K406" i="10"/>
  <c r="J407" i="10"/>
  <c r="K407" i="10"/>
  <c r="J408" i="10"/>
  <c r="K408" i="10"/>
  <c r="J409" i="10"/>
  <c r="K409" i="10"/>
  <c r="J410" i="10"/>
  <c r="K410" i="10"/>
  <c r="J411" i="10"/>
  <c r="K411" i="10"/>
  <c r="J412" i="10"/>
  <c r="K412" i="10"/>
  <c r="J413" i="10"/>
  <c r="K413" i="10"/>
  <c r="J414" i="10"/>
  <c r="K414" i="10"/>
  <c r="J415" i="10"/>
  <c r="K415" i="10"/>
  <c r="J416" i="10"/>
  <c r="K416" i="10"/>
  <c r="J417" i="10"/>
  <c r="K417" i="10"/>
  <c r="J418" i="10"/>
  <c r="K418" i="10"/>
  <c r="J419" i="10"/>
  <c r="K419" i="10"/>
  <c r="J420" i="10"/>
  <c r="K420" i="10"/>
  <c r="J421" i="10"/>
  <c r="K421" i="10"/>
  <c r="J422" i="10"/>
  <c r="K422" i="10"/>
  <c r="J423" i="10"/>
  <c r="K423" i="10"/>
  <c r="J424" i="10"/>
  <c r="K424" i="10"/>
  <c r="J425" i="10"/>
  <c r="K425" i="10"/>
  <c r="J426" i="10"/>
  <c r="K426" i="10"/>
  <c r="J427" i="10"/>
  <c r="K427" i="10"/>
  <c r="J428" i="10"/>
  <c r="K428" i="10"/>
  <c r="J429" i="10"/>
  <c r="K429" i="10"/>
  <c r="J430" i="10"/>
  <c r="K430" i="10"/>
  <c r="J431" i="10"/>
  <c r="K431" i="10"/>
  <c r="J432" i="10"/>
  <c r="K432" i="10"/>
  <c r="J433" i="10"/>
  <c r="K433" i="10"/>
  <c r="J434" i="10"/>
  <c r="K434" i="10"/>
  <c r="J435" i="10"/>
  <c r="K435" i="10"/>
  <c r="J436" i="10"/>
  <c r="K436" i="10"/>
  <c r="J437" i="10"/>
  <c r="K437" i="10"/>
  <c r="J438" i="10"/>
  <c r="K438" i="10"/>
  <c r="J439" i="10"/>
  <c r="K439" i="10"/>
  <c r="J440" i="10"/>
  <c r="K440" i="10"/>
  <c r="J441" i="10"/>
  <c r="K441" i="10"/>
  <c r="J442" i="10"/>
  <c r="K442" i="10"/>
  <c r="J443" i="10"/>
  <c r="K443" i="10"/>
  <c r="J444" i="10"/>
  <c r="K444" i="10"/>
  <c r="J445" i="10"/>
  <c r="K445" i="10"/>
  <c r="J446" i="10"/>
  <c r="K446" i="10"/>
  <c r="J447" i="10"/>
  <c r="K447" i="10"/>
  <c r="J448" i="10"/>
  <c r="K448" i="10"/>
  <c r="J449" i="10"/>
  <c r="K449" i="10"/>
  <c r="J450" i="10"/>
  <c r="K450" i="10"/>
  <c r="J451" i="10"/>
  <c r="K451" i="10"/>
  <c r="J452" i="10"/>
  <c r="K452" i="10"/>
  <c r="J453" i="10"/>
  <c r="K453" i="10"/>
  <c r="J454" i="10"/>
  <c r="K454" i="10"/>
  <c r="J455" i="10"/>
  <c r="K455" i="10"/>
  <c r="J456" i="10"/>
  <c r="K456" i="10"/>
  <c r="J457" i="10"/>
  <c r="K457" i="10"/>
  <c r="J458" i="10"/>
  <c r="K458" i="10"/>
  <c r="J459" i="10"/>
  <c r="K459" i="10"/>
  <c r="J460" i="10"/>
  <c r="K460" i="10"/>
  <c r="J461" i="10"/>
  <c r="K461" i="10"/>
  <c r="J462" i="10"/>
  <c r="K462" i="10"/>
  <c r="J463" i="10"/>
  <c r="K463" i="10"/>
  <c r="J464" i="10"/>
  <c r="K464" i="10"/>
  <c r="J465" i="10"/>
  <c r="K465" i="10"/>
  <c r="J466" i="10"/>
  <c r="K466" i="10"/>
  <c r="J467" i="10"/>
  <c r="K467" i="10"/>
  <c r="J468" i="10"/>
  <c r="K468" i="10"/>
  <c r="J469" i="10"/>
  <c r="K469" i="10"/>
  <c r="J470" i="10"/>
  <c r="K470" i="10"/>
  <c r="J471" i="10"/>
  <c r="K471" i="10"/>
  <c r="J472" i="10"/>
  <c r="K472" i="10"/>
  <c r="J473" i="10"/>
  <c r="K473" i="10"/>
  <c r="J474" i="10"/>
  <c r="K474" i="10"/>
  <c r="J475" i="10"/>
  <c r="K475" i="10"/>
  <c r="J476" i="10"/>
  <c r="K476" i="10"/>
  <c r="J477" i="10"/>
  <c r="K477" i="10"/>
  <c r="J478" i="10"/>
  <c r="K478" i="10"/>
  <c r="J479" i="10"/>
  <c r="K479" i="10"/>
  <c r="J480" i="10"/>
  <c r="K480" i="10"/>
  <c r="J481" i="10"/>
  <c r="K481" i="10"/>
  <c r="J482" i="10"/>
  <c r="K482" i="10"/>
  <c r="J483" i="10"/>
  <c r="K483" i="10"/>
  <c r="J484" i="10"/>
  <c r="K484" i="10"/>
  <c r="J485" i="10"/>
  <c r="K485" i="10"/>
  <c r="J486" i="10"/>
  <c r="K486" i="10"/>
  <c r="J487" i="10"/>
  <c r="K487" i="10"/>
  <c r="J488" i="10"/>
  <c r="K488" i="10"/>
  <c r="J489" i="10"/>
  <c r="K489" i="10"/>
  <c r="J490" i="10"/>
  <c r="K490" i="10"/>
  <c r="J491" i="10"/>
  <c r="K491" i="10"/>
  <c r="J492" i="10"/>
  <c r="K492" i="10"/>
  <c r="J493" i="10"/>
  <c r="K493" i="10"/>
  <c r="J494" i="10"/>
  <c r="K494" i="10"/>
  <c r="J495" i="10"/>
  <c r="K495" i="10"/>
  <c r="J496" i="10"/>
  <c r="K496" i="10"/>
  <c r="J497" i="10"/>
  <c r="K497" i="10"/>
  <c r="J498" i="10"/>
  <c r="K498" i="10"/>
  <c r="J499" i="10"/>
  <c r="K499" i="10"/>
  <c r="J500" i="10"/>
  <c r="K500" i="10"/>
  <c r="J501" i="10"/>
  <c r="K501" i="10"/>
  <c r="J502" i="10"/>
  <c r="K502" i="10"/>
  <c r="J503" i="10"/>
  <c r="K503" i="10"/>
  <c r="J504" i="10"/>
  <c r="K504" i="10"/>
  <c r="J505" i="10"/>
  <c r="K505" i="10"/>
  <c r="J506" i="10"/>
  <c r="K506" i="10"/>
  <c r="J507" i="10"/>
  <c r="K507" i="10"/>
  <c r="J508" i="10"/>
  <c r="K508" i="10"/>
  <c r="J509" i="10"/>
  <c r="K509" i="10"/>
  <c r="J510" i="10"/>
  <c r="K510" i="10"/>
  <c r="J511" i="10"/>
  <c r="K511" i="10"/>
  <c r="J512" i="10"/>
  <c r="K512" i="10"/>
  <c r="J513" i="10"/>
  <c r="K513" i="10"/>
  <c r="J514" i="10"/>
  <c r="K514" i="10"/>
  <c r="J515" i="10"/>
  <c r="K515" i="10"/>
  <c r="J516" i="10"/>
  <c r="K516" i="10"/>
  <c r="J517" i="10"/>
  <c r="K517" i="10"/>
  <c r="J518" i="10"/>
  <c r="K518" i="10"/>
  <c r="J519" i="10"/>
  <c r="K519" i="10"/>
  <c r="J520" i="10"/>
  <c r="K520" i="10"/>
  <c r="J521" i="10"/>
  <c r="K521" i="10"/>
  <c r="J522" i="10"/>
  <c r="K522" i="10"/>
  <c r="J523" i="10"/>
  <c r="K523" i="10"/>
  <c r="J524" i="10"/>
  <c r="K524" i="10"/>
  <c r="J525" i="10"/>
  <c r="K525" i="10"/>
  <c r="J526" i="10"/>
  <c r="K526" i="10"/>
  <c r="J527" i="10"/>
  <c r="K527" i="10"/>
  <c r="J528" i="10"/>
  <c r="K528" i="10"/>
  <c r="J529" i="10"/>
  <c r="K529" i="10"/>
  <c r="J530" i="10"/>
  <c r="K530" i="10"/>
  <c r="J531" i="10"/>
  <c r="K531" i="10"/>
  <c r="J532" i="10"/>
  <c r="K532" i="10"/>
  <c r="J533" i="10"/>
  <c r="K533" i="10"/>
  <c r="J534" i="10"/>
  <c r="K534" i="10"/>
  <c r="J535" i="10"/>
  <c r="K535" i="10"/>
  <c r="J536" i="10"/>
  <c r="K536" i="10"/>
  <c r="J537" i="10"/>
  <c r="K537" i="10"/>
  <c r="J538" i="10"/>
  <c r="K538" i="10"/>
  <c r="J539" i="10"/>
  <c r="K539" i="10"/>
  <c r="J540" i="10"/>
  <c r="K540" i="10"/>
  <c r="J541" i="10"/>
  <c r="K541" i="10"/>
  <c r="J542" i="10"/>
  <c r="K542" i="10"/>
  <c r="J543" i="10"/>
  <c r="K543" i="10"/>
  <c r="J544" i="10"/>
  <c r="K544" i="10"/>
  <c r="J545" i="10"/>
  <c r="K545" i="10"/>
  <c r="J546" i="10"/>
  <c r="K546" i="10"/>
  <c r="J547" i="10"/>
  <c r="K547" i="10"/>
  <c r="J548" i="10"/>
  <c r="K548" i="10"/>
  <c r="J549" i="10"/>
  <c r="K549" i="10"/>
  <c r="J550" i="10"/>
  <c r="K550" i="10"/>
  <c r="J551" i="10"/>
  <c r="K551" i="10"/>
  <c r="J552" i="10"/>
  <c r="K552" i="10"/>
  <c r="J553" i="10"/>
  <c r="K553" i="10"/>
  <c r="J554" i="10"/>
  <c r="K554" i="10"/>
  <c r="J555" i="10"/>
  <c r="K555" i="10"/>
  <c r="J556" i="10"/>
  <c r="K556" i="10"/>
  <c r="J557" i="10"/>
  <c r="K557" i="10"/>
  <c r="J558" i="10"/>
  <c r="K558" i="10"/>
  <c r="J559" i="10"/>
  <c r="K559" i="10"/>
  <c r="J560" i="10"/>
  <c r="K560" i="10"/>
  <c r="J561" i="10"/>
  <c r="K561" i="10"/>
  <c r="J562" i="10"/>
  <c r="K562" i="10"/>
  <c r="J563" i="10"/>
  <c r="K563" i="10"/>
  <c r="J564" i="10"/>
  <c r="K564" i="10"/>
  <c r="J565" i="10"/>
  <c r="K565" i="10"/>
  <c r="J566" i="10"/>
  <c r="K566" i="10"/>
  <c r="J567" i="10"/>
  <c r="K567" i="10"/>
  <c r="J568" i="10"/>
  <c r="K568" i="10"/>
  <c r="J569" i="10"/>
  <c r="K569" i="10"/>
  <c r="J570" i="10"/>
  <c r="K570" i="10"/>
  <c r="J571" i="10"/>
  <c r="K571" i="10"/>
  <c r="J572" i="10"/>
  <c r="K572" i="10"/>
  <c r="J573" i="10"/>
  <c r="K573" i="10"/>
  <c r="J574" i="10"/>
  <c r="K574" i="10"/>
  <c r="J575" i="10"/>
  <c r="K575" i="10"/>
  <c r="J576" i="10"/>
  <c r="K576" i="10"/>
  <c r="J577" i="10"/>
  <c r="K577" i="10"/>
  <c r="J578" i="10"/>
  <c r="K578" i="10"/>
  <c r="J579" i="10"/>
  <c r="K579" i="10"/>
  <c r="J580" i="10"/>
  <c r="K580" i="10"/>
  <c r="J581" i="10"/>
  <c r="K581" i="10"/>
  <c r="J582" i="10"/>
  <c r="K582" i="10"/>
  <c r="J583" i="10"/>
  <c r="K583" i="10"/>
  <c r="J584" i="10"/>
  <c r="K584" i="10"/>
  <c r="J585" i="10"/>
  <c r="K585" i="10"/>
  <c r="J586" i="10"/>
  <c r="K586" i="10"/>
  <c r="J587" i="10"/>
  <c r="K587" i="10"/>
  <c r="J588" i="10"/>
  <c r="K588" i="10"/>
  <c r="J589" i="10"/>
  <c r="K589" i="10"/>
  <c r="J590" i="10"/>
  <c r="K590" i="10"/>
  <c r="J591" i="10"/>
  <c r="K591" i="10"/>
  <c r="J592" i="10"/>
  <c r="K592" i="10"/>
  <c r="J593" i="10"/>
  <c r="K593" i="10"/>
  <c r="J594" i="10"/>
  <c r="K594" i="10"/>
  <c r="J595" i="10"/>
  <c r="K595" i="10"/>
  <c r="J596" i="10"/>
  <c r="K596" i="10"/>
  <c r="J597" i="10"/>
  <c r="K597" i="10"/>
  <c r="J598" i="10"/>
  <c r="K598" i="10"/>
  <c r="J599" i="10"/>
  <c r="K599" i="10"/>
  <c r="J600" i="10"/>
  <c r="K600" i="10"/>
  <c r="J601" i="10"/>
  <c r="K601" i="10"/>
  <c r="J602" i="10"/>
  <c r="K602" i="10"/>
  <c r="J603" i="10"/>
  <c r="K603" i="10"/>
  <c r="J604" i="10"/>
  <c r="K604" i="10"/>
  <c r="J605" i="10"/>
  <c r="K605" i="10"/>
  <c r="J606" i="10"/>
  <c r="K606" i="10"/>
  <c r="J607" i="10"/>
  <c r="K607" i="10"/>
  <c r="J608" i="10"/>
  <c r="K608" i="10"/>
  <c r="J609" i="10"/>
  <c r="K609" i="10"/>
  <c r="J610" i="10"/>
  <c r="K610" i="10"/>
  <c r="J611" i="10"/>
  <c r="K611" i="10"/>
  <c r="J612" i="10"/>
  <c r="K612" i="10"/>
  <c r="J613" i="10"/>
  <c r="K613" i="10"/>
  <c r="J614" i="10"/>
  <c r="K614" i="10"/>
  <c r="J615" i="10"/>
  <c r="K615" i="10"/>
  <c r="J616" i="10"/>
  <c r="K616" i="10"/>
  <c r="J617" i="10"/>
  <c r="K617" i="10"/>
  <c r="J618" i="10"/>
  <c r="K618" i="10"/>
  <c r="J619" i="10"/>
  <c r="K619" i="10"/>
  <c r="J620" i="10"/>
  <c r="K620" i="10"/>
  <c r="J621" i="10"/>
  <c r="K621" i="10"/>
  <c r="J622" i="10"/>
  <c r="K622" i="10"/>
  <c r="J623" i="10"/>
  <c r="K623" i="10"/>
  <c r="J624" i="10"/>
  <c r="K624" i="10"/>
  <c r="J625" i="10"/>
  <c r="K625" i="10"/>
  <c r="J626" i="10"/>
  <c r="K626" i="10"/>
  <c r="J627" i="10"/>
  <c r="K627" i="10"/>
  <c r="J628" i="10"/>
  <c r="K628" i="10"/>
  <c r="J629" i="10"/>
  <c r="K629" i="10"/>
  <c r="J630" i="10"/>
  <c r="K630" i="10"/>
  <c r="J631" i="10"/>
  <c r="K631" i="10"/>
  <c r="J632" i="10"/>
  <c r="K632" i="10"/>
  <c r="J633" i="10"/>
  <c r="K633" i="10"/>
  <c r="J634" i="10"/>
  <c r="K634" i="10"/>
  <c r="J635" i="10"/>
  <c r="K635" i="10"/>
  <c r="J636" i="10"/>
  <c r="K636" i="10"/>
  <c r="J637" i="10"/>
  <c r="K637" i="10"/>
  <c r="J638" i="10"/>
  <c r="K638" i="10"/>
  <c r="J639" i="10"/>
  <c r="K639" i="10"/>
  <c r="J640" i="10"/>
  <c r="K640" i="10"/>
  <c r="J641" i="10"/>
  <c r="K641" i="10"/>
  <c r="J642" i="10"/>
  <c r="K642" i="10"/>
  <c r="J643" i="10"/>
  <c r="K643" i="10"/>
  <c r="J644" i="10"/>
  <c r="K644" i="10"/>
  <c r="J645" i="10"/>
  <c r="K645" i="10"/>
  <c r="J646" i="10"/>
  <c r="K646" i="10"/>
  <c r="J647" i="10"/>
  <c r="K647" i="10"/>
  <c r="J648" i="10"/>
  <c r="K648" i="10"/>
  <c r="J649" i="10"/>
  <c r="K649" i="10"/>
  <c r="J650" i="10"/>
  <c r="K650" i="10"/>
  <c r="J651" i="10"/>
  <c r="K651" i="10"/>
  <c r="J652" i="10"/>
  <c r="K652" i="10"/>
  <c r="J653" i="10"/>
  <c r="K653" i="10"/>
  <c r="J654" i="10"/>
  <c r="K654" i="10"/>
  <c r="J655" i="10"/>
  <c r="K655" i="10"/>
  <c r="J656" i="10"/>
  <c r="K656" i="10"/>
  <c r="J657" i="10"/>
  <c r="K657" i="10"/>
  <c r="J658" i="10"/>
  <c r="K658" i="10"/>
  <c r="J659" i="10"/>
  <c r="K659" i="10"/>
  <c r="J660" i="10"/>
  <c r="K660" i="10"/>
  <c r="J661" i="10"/>
  <c r="K661" i="10"/>
  <c r="J662" i="10"/>
  <c r="K662" i="10"/>
  <c r="J663" i="10"/>
  <c r="K663" i="10"/>
  <c r="J664" i="10"/>
  <c r="K664" i="10"/>
  <c r="J665" i="10"/>
  <c r="K665" i="10"/>
  <c r="J666" i="10"/>
  <c r="K666" i="10"/>
  <c r="J667" i="10"/>
  <c r="K667" i="10"/>
  <c r="J668" i="10"/>
  <c r="K668" i="10"/>
  <c r="J669" i="10"/>
  <c r="K669" i="10"/>
  <c r="J670" i="10"/>
  <c r="K670" i="10"/>
  <c r="J671" i="10"/>
  <c r="K671" i="10"/>
  <c r="J672" i="10"/>
  <c r="K672" i="10"/>
  <c r="J673" i="10"/>
  <c r="K673" i="10"/>
  <c r="J674" i="10"/>
  <c r="K674" i="10"/>
  <c r="J675" i="10"/>
  <c r="K675" i="10"/>
  <c r="J676" i="10"/>
  <c r="K676" i="10"/>
  <c r="J677" i="10"/>
  <c r="K677" i="10"/>
  <c r="J678" i="10"/>
  <c r="K678" i="10"/>
  <c r="J679" i="10"/>
  <c r="K679" i="10"/>
  <c r="J680" i="10"/>
  <c r="K680" i="10"/>
  <c r="J681" i="10"/>
  <c r="K681" i="10"/>
  <c r="J682" i="10"/>
  <c r="K682" i="10"/>
  <c r="J683" i="10"/>
  <c r="K683" i="10"/>
  <c r="J684" i="10"/>
  <c r="K684" i="10"/>
  <c r="J685" i="10"/>
  <c r="K685" i="10"/>
  <c r="J686" i="10"/>
  <c r="K686" i="10"/>
  <c r="J687" i="10"/>
  <c r="K687" i="10"/>
  <c r="J688" i="10"/>
  <c r="K688" i="10"/>
  <c r="J689" i="10"/>
  <c r="K689" i="10"/>
  <c r="J690" i="10"/>
  <c r="K690" i="10"/>
  <c r="J691" i="10"/>
  <c r="K691" i="10"/>
  <c r="J692" i="10"/>
  <c r="K692" i="10"/>
  <c r="J693" i="10"/>
  <c r="K693" i="10"/>
  <c r="J694" i="10"/>
  <c r="K694" i="10"/>
  <c r="J695" i="10"/>
  <c r="K695" i="10"/>
  <c r="J696" i="10"/>
  <c r="K696" i="10"/>
  <c r="J697" i="10"/>
  <c r="K697" i="10"/>
  <c r="J698" i="10"/>
  <c r="K698" i="10"/>
  <c r="J699" i="10"/>
  <c r="K699" i="10"/>
  <c r="J700" i="10"/>
  <c r="K700" i="10"/>
  <c r="J701" i="10"/>
  <c r="K701" i="10"/>
  <c r="J702" i="10"/>
  <c r="K702" i="10"/>
  <c r="J703" i="10"/>
  <c r="K703" i="10"/>
  <c r="J704" i="10"/>
  <c r="K704" i="10"/>
  <c r="J705" i="10"/>
  <c r="K705" i="10"/>
  <c r="J706" i="10"/>
  <c r="K706" i="10"/>
  <c r="J707" i="10"/>
  <c r="K707" i="10"/>
  <c r="J708" i="10"/>
  <c r="K708" i="10"/>
  <c r="J709" i="10"/>
  <c r="K709" i="10"/>
  <c r="J710" i="10"/>
  <c r="K710" i="10"/>
  <c r="J711" i="10"/>
  <c r="K711" i="10"/>
  <c r="J712" i="10"/>
  <c r="K712" i="10"/>
  <c r="J713" i="10"/>
  <c r="K713" i="10"/>
  <c r="J714" i="10"/>
  <c r="K714" i="10"/>
  <c r="J715" i="10"/>
  <c r="K715" i="10"/>
  <c r="J716" i="10"/>
  <c r="K716" i="10"/>
  <c r="J717" i="10"/>
  <c r="K717" i="10"/>
  <c r="J718" i="10"/>
  <c r="K718" i="10"/>
  <c r="J719" i="10"/>
  <c r="K719" i="10"/>
  <c r="J720" i="10"/>
  <c r="K720" i="10"/>
  <c r="J721" i="10"/>
  <c r="K721" i="10"/>
  <c r="J722" i="10"/>
  <c r="K722" i="10"/>
  <c r="J723" i="10"/>
  <c r="K723" i="10"/>
  <c r="J724" i="10"/>
  <c r="K724" i="10"/>
  <c r="J725" i="10"/>
  <c r="K725" i="10"/>
  <c r="J726" i="10"/>
  <c r="K726" i="10"/>
  <c r="J727" i="10"/>
  <c r="K727" i="10"/>
  <c r="J728" i="10"/>
  <c r="K728" i="10"/>
  <c r="J729" i="10"/>
  <c r="K729" i="10"/>
  <c r="J730" i="10"/>
  <c r="K730" i="10"/>
  <c r="J731" i="10"/>
  <c r="K731" i="10"/>
  <c r="J732" i="10"/>
  <c r="K732" i="10"/>
  <c r="J733" i="10"/>
  <c r="K733" i="10"/>
  <c r="J734" i="10"/>
  <c r="K734" i="10"/>
  <c r="J735" i="10"/>
  <c r="K735" i="10"/>
  <c r="J736" i="10"/>
  <c r="K736" i="10"/>
  <c r="J737" i="10"/>
  <c r="K737" i="10"/>
  <c r="J738" i="10"/>
  <c r="K738" i="10"/>
  <c r="J739" i="10"/>
  <c r="K739" i="10"/>
  <c r="J740" i="10"/>
  <c r="K740" i="10"/>
  <c r="J741" i="10"/>
  <c r="K741" i="10"/>
  <c r="J742" i="10"/>
  <c r="K742" i="10"/>
  <c r="J743" i="10"/>
  <c r="K743" i="10"/>
  <c r="J744" i="10"/>
  <c r="K744" i="10"/>
  <c r="J745" i="10"/>
  <c r="K745" i="10"/>
  <c r="J746" i="10"/>
  <c r="K746" i="10"/>
  <c r="J747" i="10"/>
  <c r="K747" i="10"/>
  <c r="J748" i="10"/>
  <c r="K748" i="10"/>
  <c r="J749" i="10"/>
  <c r="K749" i="10"/>
  <c r="J750" i="10"/>
  <c r="K750" i="10"/>
  <c r="J751" i="10"/>
  <c r="K751" i="10"/>
  <c r="J752" i="10"/>
  <c r="K752" i="10"/>
  <c r="J753" i="10"/>
  <c r="K753" i="10"/>
  <c r="J754" i="10"/>
  <c r="K754" i="10"/>
  <c r="J755" i="10"/>
  <c r="K755" i="10"/>
  <c r="J756" i="10"/>
  <c r="K756" i="10"/>
  <c r="J757" i="10"/>
  <c r="K757" i="10"/>
  <c r="J758" i="10"/>
  <c r="K758" i="10"/>
  <c r="J759" i="10"/>
  <c r="K759" i="10"/>
  <c r="J760" i="10"/>
  <c r="K760" i="10"/>
  <c r="J761" i="10"/>
  <c r="K761" i="10"/>
  <c r="J762" i="10"/>
  <c r="K762" i="10"/>
  <c r="J763" i="10"/>
  <c r="K763" i="10"/>
  <c r="J764" i="10"/>
  <c r="K764" i="10"/>
  <c r="J765" i="10"/>
  <c r="K765" i="10"/>
  <c r="J766" i="10"/>
  <c r="K766" i="10"/>
  <c r="J767" i="10"/>
  <c r="K767" i="10"/>
  <c r="J768" i="10"/>
  <c r="K768" i="10"/>
  <c r="J769" i="10"/>
  <c r="K769" i="10"/>
  <c r="J770" i="10"/>
  <c r="K770" i="10"/>
  <c r="J771" i="10"/>
  <c r="K771" i="10"/>
  <c r="J772" i="10"/>
  <c r="K772" i="10"/>
  <c r="J773" i="10"/>
  <c r="K773" i="10"/>
  <c r="J774" i="10"/>
  <c r="K774" i="10"/>
  <c r="J775" i="10"/>
  <c r="K775" i="10"/>
  <c r="J776" i="10"/>
  <c r="K776" i="10"/>
  <c r="J777" i="10"/>
  <c r="K777" i="10"/>
  <c r="J778" i="10"/>
  <c r="K778" i="10"/>
  <c r="J779" i="10"/>
  <c r="K779" i="10"/>
  <c r="J780" i="10"/>
  <c r="K780" i="10"/>
  <c r="J781" i="10"/>
  <c r="K781" i="10"/>
  <c r="J782" i="10"/>
  <c r="K782" i="10"/>
  <c r="J783" i="10"/>
  <c r="K783" i="10"/>
  <c r="J784" i="10"/>
  <c r="K784" i="10"/>
  <c r="J785" i="10"/>
  <c r="K785" i="10"/>
  <c r="J786" i="10"/>
  <c r="K786" i="10"/>
  <c r="J787" i="10"/>
  <c r="K787" i="10"/>
  <c r="J788" i="10"/>
  <c r="K788" i="10"/>
  <c r="J789" i="10"/>
  <c r="K789" i="10"/>
  <c r="J790" i="10"/>
  <c r="K790" i="10"/>
  <c r="J791" i="10"/>
  <c r="K791" i="10"/>
  <c r="J792" i="10"/>
  <c r="K792" i="10"/>
  <c r="J793" i="10"/>
  <c r="K793" i="10"/>
  <c r="J794" i="10"/>
  <c r="K794" i="10"/>
  <c r="J795" i="10"/>
  <c r="K795" i="10"/>
  <c r="J796" i="10"/>
  <c r="K796" i="10"/>
  <c r="J797" i="10"/>
  <c r="K797" i="10"/>
  <c r="J798" i="10"/>
  <c r="K798" i="10"/>
  <c r="J799" i="10"/>
  <c r="K799" i="10"/>
  <c r="J800" i="10"/>
  <c r="K800" i="10"/>
  <c r="J801" i="10"/>
  <c r="K801" i="10"/>
  <c r="J802" i="10"/>
  <c r="K802" i="10"/>
  <c r="J803" i="10"/>
  <c r="K803" i="10"/>
  <c r="J804" i="10"/>
  <c r="K804" i="10"/>
  <c r="J805" i="10"/>
  <c r="K805" i="10"/>
  <c r="J806" i="10"/>
  <c r="K806" i="10"/>
  <c r="J807" i="10"/>
  <c r="K807" i="10"/>
  <c r="J808" i="10"/>
  <c r="K808" i="10"/>
  <c r="J809" i="10"/>
  <c r="K809" i="10"/>
  <c r="J810" i="10"/>
  <c r="K810" i="10"/>
  <c r="J811" i="10"/>
  <c r="K811" i="10"/>
  <c r="J812" i="10"/>
  <c r="K812" i="10"/>
  <c r="J813" i="10"/>
  <c r="K813" i="10"/>
  <c r="J814" i="10"/>
  <c r="K814" i="10"/>
  <c r="J815" i="10"/>
  <c r="K815" i="10"/>
  <c r="J816" i="10"/>
  <c r="K816" i="10"/>
  <c r="J817" i="10"/>
  <c r="K817" i="10"/>
  <c r="J818" i="10"/>
  <c r="K818" i="10"/>
  <c r="J819" i="10"/>
  <c r="K819" i="10"/>
  <c r="J820" i="10"/>
  <c r="K820" i="10"/>
  <c r="J821" i="10"/>
  <c r="K821" i="10"/>
  <c r="J822" i="10"/>
  <c r="K822" i="10"/>
  <c r="J823" i="10"/>
  <c r="K823" i="10"/>
  <c r="J824" i="10"/>
  <c r="K824" i="10"/>
  <c r="J825" i="10"/>
  <c r="K825" i="10"/>
  <c r="J826" i="10"/>
  <c r="K826" i="10"/>
  <c r="J827" i="10"/>
  <c r="K827" i="10"/>
  <c r="J828" i="10"/>
  <c r="K828" i="10"/>
  <c r="J829" i="10"/>
  <c r="K829" i="10"/>
  <c r="J830" i="10"/>
  <c r="K830" i="10"/>
  <c r="J831" i="10"/>
  <c r="K831" i="10"/>
  <c r="J832" i="10"/>
  <c r="K832" i="10"/>
  <c r="J833" i="10"/>
  <c r="K833" i="10"/>
  <c r="J834" i="10"/>
  <c r="K834" i="10"/>
  <c r="J835" i="10"/>
  <c r="K835" i="10"/>
  <c r="J836" i="10"/>
  <c r="K836" i="10"/>
  <c r="J837" i="10"/>
  <c r="K837" i="10"/>
  <c r="J838" i="10"/>
  <c r="K838" i="10"/>
  <c r="J839" i="10"/>
  <c r="K839" i="10"/>
  <c r="J840" i="10"/>
  <c r="K840" i="10"/>
  <c r="J841" i="10"/>
  <c r="K841" i="10"/>
  <c r="J842" i="10"/>
  <c r="K842" i="10"/>
  <c r="J843" i="10"/>
  <c r="K843" i="10"/>
  <c r="J844" i="10"/>
  <c r="K844" i="10"/>
  <c r="J845" i="10"/>
  <c r="K845" i="10"/>
  <c r="J846" i="10"/>
  <c r="K846" i="10"/>
  <c r="J847" i="10"/>
  <c r="K847" i="10"/>
  <c r="J848" i="10"/>
  <c r="K848" i="10"/>
  <c r="J849" i="10"/>
  <c r="K849" i="10"/>
  <c r="J850" i="10"/>
  <c r="K850" i="10"/>
  <c r="J851" i="10"/>
  <c r="K851" i="10"/>
  <c r="J852" i="10"/>
  <c r="K852" i="10"/>
  <c r="J853" i="10"/>
  <c r="K853" i="10"/>
  <c r="J854" i="10"/>
  <c r="K854" i="10"/>
  <c r="J855" i="10"/>
  <c r="K855" i="10"/>
  <c r="J856" i="10"/>
  <c r="K856" i="10"/>
  <c r="J857" i="10"/>
  <c r="K857" i="10"/>
  <c r="J858" i="10"/>
  <c r="K858" i="10"/>
  <c r="J859" i="10"/>
  <c r="K859" i="10"/>
  <c r="J860" i="10"/>
  <c r="K860" i="10"/>
  <c r="J861" i="10"/>
  <c r="K861" i="10"/>
  <c r="J862" i="10"/>
  <c r="K862" i="10"/>
  <c r="J863" i="10"/>
  <c r="K863" i="10"/>
  <c r="J864" i="10"/>
  <c r="K864" i="10"/>
  <c r="J865" i="10"/>
  <c r="K865" i="10"/>
  <c r="J866" i="10"/>
  <c r="K866" i="10"/>
  <c r="J867" i="10"/>
  <c r="K867" i="10"/>
  <c r="J868" i="10"/>
  <c r="K868" i="10"/>
  <c r="J869" i="10"/>
  <c r="K869" i="10"/>
  <c r="J870" i="10"/>
  <c r="K870" i="10"/>
  <c r="J871" i="10"/>
  <c r="K871" i="10"/>
  <c r="J872" i="10"/>
  <c r="K872" i="10"/>
  <c r="J873" i="10"/>
  <c r="K873" i="10"/>
  <c r="J874" i="10"/>
  <c r="K874" i="10"/>
  <c r="J875" i="10"/>
  <c r="K875" i="10"/>
  <c r="J876" i="10"/>
  <c r="K876" i="10"/>
  <c r="J877" i="10"/>
  <c r="K877" i="10"/>
  <c r="J878" i="10"/>
  <c r="K878" i="10"/>
  <c r="J879" i="10"/>
  <c r="K879" i="10"/>
  <c r="J880" i="10"/>
  <c r="K880" i="10"/>
  <c r="J881" i="10"/>
  <c r="K881" i="10"/>
  <c r="J882" i="10"/>
  <c r="K882" i="10"/>
  <c r="J883" i="10"/>
  <c r="K883" i="10"/>
  <c r="J884" i="10"/>
  <c r="K884" i="10"/>
  <c r="J885" i="10"/>
  <c r="K885" i="10"/>
  <c r="J886" i="10"/>
  <c r="K886" i="10"/>
  <c r="J887" i="10"/>
  <c r="K887" i="10"/>
  <c r="J888" i="10"/>
  <c r="K888" i="10"/>
  <c r="J889" i="10"/>
  <c r="K889" i="10"/>
  <c r="J890" i="10"/>
  <c r="K890" i="10"/>
  <c r="J891" i="10"/>
  <c r="K891" i="10"/>
  <c r="J892" i="10"/>
  <c r="K892" i="10"/>
  <c r="J893" i="10"/>
  <c r="K893" i="10"/>
  <c r="J894" i="10"/>
  <c r="K894" i="10"/>
  <c r="J895" i="10"/>
  <c r="K895" i="10"/>
  <c r="J896" i="10"/>
  <c r="K896" i="10"/>
  <c r="J897" i="10"/>
  <c r="K897" i="10"/>
  <c r="J898" i="10"/>
  <c r="K898" i="10"/>
  <c r="J899" i="10"/>
  <c r="K899" i="10"/>
  <c r="J900" i="10"/>
  <c r="K900" i="10"/>
  <c r="J901" i="10"/>
  <c r="K901" i="10"/>
  <c r="J902" i="10"/>
  <c r="K902" i="10"/>
  <c r="J903" i="10"/>
  <c r="K903" i="10"/>
  <c r="J904" i="10"/>
  <c r="K904" i="10"/>
  <c r="J905" i="10"/>
  <c r="K905" i="10"/>
  <c r="J906" i="10"/>
  <c r="K906" i="10"/>
  <c r="J907" i="10"/>
  <c r="K907" i="10"/>
  <c r="J908" i="10"/>
  <c r="K908" i="10"/>
  <c r="J909" i="10"/>
  <c r="K909" i="10"/>
  <c r="J910" i="10"/>
  <c r="K910" i="10"/>
  <c r="J911" i="10"/>
  <c r="K911" i="10"/>
  <c r="J912" i="10"/>
  <c r="K912" i="10"/>
  <c r="J913" i="10"/>
  <c r="K913" i="10"/>
  <c r="J914" i="10"/>
  <c r="K914" i="10"/>
  <c r="J915" i="10"/>
  <c r="K915" i="10"/>
  <c r="J916" i="10"/>
  <c r="K916" i="10"/>
  <c r="J917" i="10"/>
  <c r="K917" i="10"/>
  <c r="J918" i="10"/>
  <c r="K918" i="10"/>
  <c r="J919" i="10"/>
  <c r="K919" i="10"/>
  <c r="J920" i="10"/>
  <c r="K920" i="10"/>
  <c r="J921" i="10"/>
  <c r="K921" i="10"/>
  <c r="J922" i="10"/>
  <c r="K922" i="10"/>
  <c r="J923" i="10"/>
  <c r="K923" i="10"/>
  <c r="J924" i="10"/>
  <c r="K924" i="10"/>
  <c r="J925" i="10"/>
  <c r="K925" i="10"/>
  <c r="J926" i="10"/>
  <c r="K926" i="10"/>
  <c r="J927" i="10"/>
  <c r="K927" i="10"/>
  <c r="J928" i="10"/>
  <c r="K928" i="10"/>
  <c r="J929" i="10"/>
  <c r="K929" i="10"/>
  <c r="J930" i="10"/>
  <c r="K930" i="10"/>
  <c r="J931" i="10"/>
  <c r="K931" i="10"/>
  <c r="J932" i="10"/>
  <c r="K932" i="10"/>
  <c r="J933" i="10"/>
  <c r="K933" i="10"/>
  <c r="J934" i="10"/>
  <c r="K934" i="10"/>
  <c r="J935" i="10"/>
  <c r="K935" i="10"/>
  <c r="J936" i="10"/>
  <c r="K936" i="10"/>
  <c r="J937" i="10"/>
  <c r="K937" i="10"/>
  <c r="J938" i="10"/>
  <c r="K938" i="10"/>
  <c r="J939" i="10"/>
  <c r="K939" i="10"/>
  <c r="J940" i="10"/>
  <c r="K940" i="10"/>
  <c r="J941" i="10"/>
  <c r="K941" i="10"/>
  <c r="J942" i="10"/>
  <c r="K942" i="10"/>
  <c r="J943" i="10"/>
  <c r="K943" i="10"/>
  <c r="J944" i="10"/>
  <c r="K944" i="10"/>
  <c r="J945" i="10"/>
  <c r="K945" i="10"/>
  <c r="J946" i="10"/>
  <c r="K946" i="10"/>
  <c r="J947" i="10"/>
  <c r="K947" i="10"/>
  <c r="J948" i="10"/>
  <c r="K948" i="10"/>
  <c r="J949" i="10"/>
  <c r="K949" i="10"/>
  <c r="J950" i="10"/>
  <c r="K950" i="10"/>
  <c r="J951" i="10"/>
  <c r="K951" i="10"/>
  <c r="J952" i="10"/>
  <c r="K952" i="10"/>
  <c r="J953" i="10"/>
  <c r="K953" i="10"/>
  <c r="J954" i="10"/>
  <c r="K954" i="10"/>
  <c r="J955" i="10"/>
  <c r="K955" i="10"/>
  <c r="J956" i="10"/>
  <c r="K956" i="10"/>
  <c r="J957" i="10"/>
  <c r="K957" i="10"/>
  <c r="J958" i="10"/>
  <c r="K958" i="10"/>
  <c r="J959" i="10"/>
  <c r="K959" i="10"/>
  <c r="J960" i="10"/>
  <c r="K960" i="10"/>
  <c r="J961" i="10"/>
  <c r="K961" i="10"/>
  <c r="J962" i="10"/>
  <c r="K962" i="10"/>
  <c r="J963" i="10"/>
  <c r="K963" i="10"/>
  <c r="J964" i="10"/>
  <c r="K964" i="10"/>
  <c r="J965" i="10"/>
  <c r="K965" i="10"/>
  <c r="J966" i="10"/>
  <c r="K966" i="10"/>
  <c r="J967" i="10"/>
  <c r="K967" i="10"/>
  <c r="J968" i="10"/>
  <c r="K968" i="10"/>
  <c r="J969" i="10"/>
  <c r="K969" i="10"/>
  <c r="J970" i="10"/>
  <c r="K970" i="10"/>
  <c r="J971" i="10"/>
  <c r="K971" i="10"/>
  <c r="J972" i="10"/>
  <c r="K972" i="10"/>
  <c r="J973" i="10"/>
  <c r="K973" i="10"/>
  <c r="J974" i="10"/>
  <c r="K974" i="10"/>
  <c r="J975" i="10"/>
  <c r="K975" i="10"/>
  <c r="J976" i="10"/>
  <c r="K976" i="10"/>
  <c r="J977" i="10"/>
  <c r="K977" i="10"/>
  <c r="J978" i="10"/>
  <c r="K978" i="10"/>
  <c r="J979" i="10"/>
  <c r="K979" i="10"/>
  <c r="J980" i="10"/>
  <c r="K980" i="10"/>
  <c r="J981" i="10"/>
  <c r="K981" i="10"/>
  <c r="J982" i="10"/>
  <c r="K982" i="10"/>
  <c r="J983" i="10"/>
  <c r="K983" i="10"/>
  <c r="J984" i="10"/>
  <c r="K984" i="10"/>
  <c r="J985" i="10"/>
  <c r="K985" i="10"/>
  <c r="J986" i="10"/>
  <c r="K986" i="10"/>
  <c r="J987" i="10"/>
  <c r="K987" i="10"/>
  <c r="J988" i="10"/>
  <c r="K988" i="10"/>
  <c r="J989" i="10"/>
  <c r="K989" i="10"/>
  <c r="J990" i="10"/>
  <c r="K990" i="10"/>
  <c r="J991" i="10"/>
  <c r="K991" i="10"/>
  <c r="J992" i="10"/>
  <c r="K992" i="10"/>
  <c r="J993" i="10"/>
  <c r="K993" i="10"/>
  <c r="J994" i="10"/>
  <c r="K994" i="10"/>
  <c r="J995" i="10"/>
  <c r="K995" i="10"/>
  <c r="J996" i="10"/>
  <c r="K996" i="10"/>
  <c r="J997" i="10"/>
  <c r="K997" i="10"/>
  <c r="J998" i="10"/>
  <c r="K998" i="10"/>
  <c r="J999" i="10"/>
  <c r="K999" i="10"/>
  <c r="J1000" i="10"/>
  <c r="K1000" i="10"/>
  <c r="J1001" i="10"/>
  <c r="K1001" i="10"/>
  <c r="J1002" i="10"/>
  <c r="K1002" i="10"/>
  <c r="J1003" i="10"/>
  <c r="K1003" i="10"/>
  <c r="J1004" i="10"/>
  <c r="K1004" i="10"/>
  <c r="J1005" i="10"/>
  <c r="K1005" i="10"/>
  <c r="J1006" i="10"/>
  <c r="K1006" i="10"/>
  <c r="J1007" i="10"/>
  <c r="K1007" i="10"/>
  <c r="J1008" i="10"/>
  <c r="K1008" i="10"/>
  <c r="J1009" i="10"/>
  <c r="K1009" i="10"/>
  <c r="J1010" i="10"/>
  <c r="K1010" i="10"/>
  <c r="J1011" i="10"/>
  <c r="K1011" i="10"/>
  <c r="J1012" i="10"/>
  <c r="K1012" i="10"/>
  <c r="J1013" i="10"/>
  <c r="K1013" i="10"/>
  <c r="J1014" i="10"/>
  <c r="K1014" i="10"/>
  <c r="J1015" i="10"/>
  <c r="K1015" i="10"/>
  <c r="J1016" i="10"/>
  <c r="K1016" i="10"/>
  <c r="J1017" i="10"/>
  <c r="K1017" i="10"/>
  <c r="J1018" i="10"/>
  <c r="K1018" i="10"/>
  <c r="J1019" i="10"/>
  <c r="K1019" i="10"/>
  <c r="J1020" i="10"/>
  <c r="K1020" i="10"/>
  <c r="J1021" i="10"/>
  <c r="K1021" i="10"/>
  <c r="J1022" i="10"/>
  <c r="K1022" i="10"/>
  <c r="J1023" i="10"/>
  <c r="K1023" i="10"/>
  <c r="J1024" i="10"/>
  <c r="K1024" i="10"/>
  <c r="J1025" i="10"/>
  <c r="K1025" i="10"/>
  <c r="J1026" i="10"/>
  <c r="K1026" i="10"/>
  <c r="J1027" i="10"/>
  <c r="K1027" i="10"/>
  <c r="J1028" i="10"/>
  <c r="K1028" i="10"/>
  <c r="J1029" i="10"/>
  <c r="K1029" i="10"/>
  <c r="J1030" i="10"/>
  <c r="K1030" i="10"/>
  <c r="J1031" i="10"/>
  <c r="K1031" i="10"/>
  <c r="J1032" i="10"/>
  <c r="K1032" i="10"/>
  <c r="J1033" i="10"/>
  <c r="K1033" i="10"/>
  <c r="J1034" i="10"/>
  <c r="K1034" i="10"/>
  <c r="J1035" i="10"/>
  <c r="K1035" i="10"/>
  <c r="J1036" i="10"/>
  <c r="K1036" i="10"/>
  <c r="J1037" i="10"/>
  <c r="K1037" i="10"/>
  <c r="J1038" i="10"/>
  <c r="K1038" i="10"/>
  <c r="J1039" i="10"/>
  <c r="K1039" i="10"/>
  <c r="J1040" i="10"/>
  <c r="K1040" i="10"/>
  <c r="J1041" i="10"/>
  <c r="K1041" i="10"/>
  <c r="J1042" i="10"/>
  <c r="K1042" i="10"/>
  <c r="J1043" i="10"/>
  <c r="K1043" i="10"/>
  <c r="J1044" i="10"/>
  <c r="K1044" i="10"/>
  <c r="J1045" i="10"/>
  <c r="K1045" i="10"/>
  <c r="J1046" i="10"/>
  <c r="K1046" i="10"/>
  <c r="J1047" i="10"/>
  <c r="K1047" i="10"/>
  <c r="J1048" i="10"/>
  <c r="K1048" i="10"/>
  <c r="J1049" i="10"/>
  <c r="K1049" i="10"/>
  <c r="J1050" i="10"/>
  <c r="K1050" i="10"/>
  <c r="J1051" i="10"/>
  <c r="K1051" i="10"/>
  <c r="J1052" i="10"/>
  <c r="K1052" i="10"/>
  <c r="J1053" i="10"/>
  <c r="K1053" i="10"/>
  <c r="J1054" i="10"/>
  <c r="K1054" i="10"/>
  <c r="J1055" i="10"/>
  <c r="K1055" i="10"/>
  <c r="J1056" i="10"/>
  <c r="K1056" i="10"/>
  <c r="J1057" i="10"/>
  <c r="K1057" i="10"/>
  <c r="J1058" i="10"/>
  <c r="K1058" i="10"/>
  <c r="J1059" i="10"/>
  <c r="K1059" i="10"/>
  <c r="J1060" i="10"/>
  <c r="K1060" i="10"/>
  <c r="J1061" i="10"/>
  <c r="K1061" i="10"/>
  <c r="J1062" i="10"/>
  <c r="K1062" i="10"/>
  <c r="J1063" i="10"/>
  <c r="K1063" i="10"/>
  <c r="J1064" i="10"/>
  <c r="K1064" i="10"/>
  <c r="J1065" i="10"/>
  <c r="K1065" i="10"/>
  <c r="J1066" i="10"/>
  <c r="K1066" i="10"/>
  <c r="J1067" i="10"/>
  <c r="K1067" i="10"/>
  <c r="J1068" i="10"/>
  <c r="K1068" i="10"/>
  <c r="J1069" i="10"/>
  <c r="K1069" i="10"/>
  <c r="J1070" i="10"/>
  <c r="K1070" i="10"/>
  <c r="J1071" i="10"/>
  <c r="K1071" i="10"/>
  <c r="J1072" i="10"/>
  <c r="K1072" i="10"/>
  <c r="J1073" i="10"/>
  <c r="K1073" i="10"/>
  <c r="J1074" i="10"/>
  <c r="K1074" i="10"/>
  <c r="J1075" i="10"/>
  <c r="K1075" i="10"/>
  <c r="J1076" i="10"/>
  <c r="K1076" i="10"/>
  <c r="J1077" i="10"/>
  <c r="K1077" i="10"/>
  <c r="J1078" i="10"/>
  <c r="K1078" i="10"/>
  <c r="J1079" i="10"/>
  <c r="K1079" i="10"/>
  <c r="J1080" i="10"/>
  <c r="K1080" i="10"/>
  <c r="J1081" i="10"/>
  <c r="K1081" i="10"/>
  <c r="J1082" i="10"/>
  <c r="K1082" i="10"/>
  <c r="J1083" i="10"/>
  <c r="K1083" i="10"/>
  <c r="J1084" i="10"/>
  <c r="K1084" i="10"/>
  <c r="J1085" i="10"/>
  <c r="K1085" i="10"/>
  <c r="J1086" i="10"/>
  <c r="K1086" i="10"/>
  <c r="J1087" i="10"/>
  <c r="K1087" i="10"/>
  <c r="J1088" i="10"/>
  <c r="K1088" i="10"/>
  <c r="J1089" i="10"/>
  <c r="K1089" i="10"/>
  <c r="J1090" i="10"/>
  <c r="K1090" i="10"/>
  <c r="J1091" i="10"/>
  <c r="K1091" i="10"/>
  <c r="J1092" i="10"/>
  <c r="K1092" i="10"/>
  <c r="J1093" i="10"/>
  <c r="K1093" i="10"/>
  <c r="J1094" i="10"/>
  <c r="K1094" i="10"/>
  <c r="J1095" i="10"/>
  <c r="K1095" i="10"/>
  <c r="J1096" i="10"/>
  <c r="K1096" i="10"/>
  <c r="J1097" i="10"/>
  <c r="K1097" i="10"/>
  <c r="J1098" i="10"/>
  <c r="K1098" i="10"/>
  <c r="J1099" i="10"/>
  <c r="K1099" i="10"/>
  <c r="J1100" i="10"/>
  <c r="K1100" i="10"/>
  <c r="J1101" i="10"/>
  <c r="K1101" i="10"/>
  <c r="J1102" i="10"/>
  <c r="K1102" i="10"/>
  <c r="J1103" i="10"/>
  <c r="K1103" i="10"/>
  <c r="J1104" i="10"/>
  <c r="K1104" i="10"/>
  <c r="J1105" i="10"/>
  <c r="K1105" i="10"/>
  <c r="J1106" i="10"/>
  <c r="K1106" i="10"/>
  <c r="J1107" i="10"/>
  <c r="K1107" i="10"/>
  <c r="J1108" i="10"/>
  <c r="K1108" i="10"/>
  <c r="J1109" i="10"/>
  <c r="K1109" i="10"/>
  <c r="J1110" i="10"/>
  <c r="K1110" i="10"/>
  <c r="J1111" i="10"/>
  <c r="K1111" i="10"/>
  <c r="J1112" i="10"/>
  <c r="K1112" i="10"/>
  <c r="J1113" i="10"/>
  <c r="K1113" i="10"/>
  <c r="J1114" i="10"/>
  <c r="K1114" i="10"/>
  <c r="J1115" i="10"/>
  <c r="K1115" i="10"/>
  <c r="J1116" i="10"/>
  <c r="K1116" i="10"/>
  <c r="J1117" i="10"/>
  <c r="K1117" i="10"/>
  <c r="J1118" i="10"/>
  <c r="K1118" i="10"/>
  <c r="J1119" i="10"/>
  <c r="K1119" i="10"/>
  <c r="J1120" i="10"/>
  <c r="K1120" i="10"/>
  <c r="J1121" i="10"/>
  <c r="K1121" i="10"/>
  <c r="J1122" i="10"/>
  <c r="K1122" i="10"/>
  <c r="J1123" i="10"/>
  <c r="K1123" i="10"/>
  <c r="J1124" i="10"/>
  <c r="K1124" i="10"/>
  <c r="J1125" i="10"/>
  <c r="K1125" i="10"/>
  <c r="J1126" i="10"/>
  <c r="K1126" i="10"/>
  <c r="J1127" i="10"/>
  <c r="K1127" i="10"/>
  <c r="J1128" i="10"/>
  <c r="K1128" i="10"/>
  <c r="J1129" i="10"/>
  <c r="K1129" i="10"/>
  <c r="J1130" i="10"/>
  <c r="K1130" i="10"/>
  <c r="J1131" i="10"/>
  <c r="K1131" i="10"/>
  <c r="J1132" i="10"/>
  <c r="K1132" i="10"/>
  <c r="J1133" i="10"/>
  <c r="K1133" i="10"/>
  <c r="J1134" i="10"/>
  <c r="K1134" i="10"/>
  <c r="J1135" i="10"/>
  <c r="K1135" i="10"/>
  <c r="J1136" i="10"/>
  <c r="K1136" i="10"/>
  <c r="J1137" i="10"/>
  <c r="K1137" i="10"/>
  <c r="J1138" i="10"/>
  <c r="K1138" i="10"/>
  <c r="J1139" i="10"/>
  <c r="K1139" i="10"/>
  <c r="J1140" i="10"/>
  <c r="K1140" i="10"/>
  <c r="J1141" i="10"/>
  <c r="K1141" i="10"/>
  <c r="J1142" i="10"/>
  <c r="K1142" i="10"/>
  <c r="J1143" i="10"/>
  <c r="K1143" i="10"/>
  <c r="J1144" i="10"/>
  <c r="K1144" i="10"/>
  <c r="J1145" i="10"/>
  <c r="K1145" i="10"/>
  <c r="J1146" i="10"/>
  <c r="K1146" i="10"/>
  <c r="J1147" i="10"/>
  <c r="K1147" i="10"/>
  <c r="J1148" i="10"/>
  <c r="K1148" i="10"/>
  <c r="J1149" i="10"/>
  <c r="K1149" i="10"/>
  <c r="J1150" i="10"/>
  <c r="K1150" i="10"/>
  <c r="J1151" i="10"/>
  <c r="K1151" i="10"/>
  <c r="J1152" i="10"/>
  <c r="K1152" i="10"/>
  <c r="J1153" i="10"/>
  <c r="K1153" i="10"/>
  <c r="J1154" i="10"/>
  <c r="K1154" i="10"/>
  <c r="J1155" i="10"/>
  <c r="K1155" i="10"/>
  <c r="J1156" i="10"/>
  <c r="K1156" i="10"/>
  <c r="J1157" i="10"/>
  <c r="K1157" i="10"/>
  <c r="J1158" i="10"/>
  <c r="K1158" i="10"/>
  <c r="J1159" i="10"/>
  <c r="K1159" i="10"/>
  <c r="J1160" i="10"/>
  <c r="K1160" i="10"/>
  <c r="J1161" i="10"/>
  <c r="K1161" i="10"/>
  <c r="J1162" i="10"/>
  <c r="K1162" i="10"/>
  <c r="J1163" i="10"/>
  <c r="K1163" i="10"/>
  <c r="J1164" i="10"/>
  <c r="K1164" i="10"/>
  <c r="J1165" i="10"/>
  <c r="K1165" i="10"/>
  <c r="J1166" i="10"/>
  <c r="K1166" i="10"/>
  <c r="J1167" i="10"/>
  <c r="K1167" i="10"/>
  <c r="J1168" i="10"/>
  <c r="K1168" i="10"/>
  <c r="J1169" i="10"/>
  <c r="K1169" i="10"/>
  <c r="J1170" i="10"/>
  <c r="K1170" i="10"/>
  <c r="J1171" i="10"/>
  <c r="K1171" i="10"/>
  <c r="J1172" i="10"/>
  <c r="K1172" i="10"/>
  <c r="J1173" i="10"/>
  <c r="K1173" i="10"/>
  <c r="J1174" i="10"/>
  <c r="K1174" i="10"/>
  <c r="J1175" i="10"/>
  <c r="K1175" i="10"/>
  <c r="J1176" i="10"/>
  <c r="K1176" i="10"/>
  <c r="J1177" i="10"/>
  <c r="K1177" i="10"/>
  <c r="J1178" i="10"/>
  <c r="K1178" i="10"/>
  <c r="J1179" i="10"/>
  <c r="K1179" i="10"/>
  <c r="J1180" i="10"/>
  <c r="K1180" i="10"/>
  <c r="J1181" i="10"/>
  <c r="K1181" i="10"/>
  <c r="J1182" i="10"/>
  <c r="K1182" i="10"/>
  <c r="J1183" i="10"/>
  <c r="K1183" i="10"/>
  <c r="J1184" i="10"/>
  <c r="K1184" i="10"/>
  <c r="J1185" i="10"/>
  <c r="K1185" i="10"/>
  <c r="J1186" i="10"/>
  <c r="K1186" i="10"/>
  <c r="J1187" i="10"/>
  <c r="K1187" i="10"/>
  <c r="J1188" i="10"/>
  <c r="K1188" i="10"/>
  <c r="J1189" i="10"/>
  <c r="K1189" i="10"/>
  <c r="J1190" i="10"/>
  <c r="K1190" i="10"/>
  <c r="J1191" i="10"/>
  <c r="K1191" i="10"/>
  <c r="J1192" i="10"/>
  <c r="K1192" i="10"/>
  <c r="J1193" i="10"/>
  <c r="K1193" i="10"/>
  <c r="J1194" i="10"/>
  <c r="K1194" i="10"/>
  <c r="J1195" i="10"/>
  <c r="K1195" i="10"/>
  <c r="J1196" i="10"/>
  <c r="K1196" i="10"/>
  <c r="J1197" i="10"/>
  <c r="K1197" i="10"/>
  <c r="J1198" i="10"/>
  <c r="K1198" i="10"/>
  <c r="J1199" i="10"/>
  <c r="K1199" i="10"/>
  <c r="J1200" i="10"/>
  <c r="K1200" i="10"/>
  <c r="J1201" i="10"/>
  <c r="K1201" i="10"/>
  <c r="J1202" i="10"/>
  <c r="K1202" i="10"/>
  <c r="J1203" i="10"/>
  <c r="K1203" i="10"/>
  <c r="J1204" i="10"/>
  <c r="K1204" i="10"/>
  <c r="J1205" i="10"/>
  <c r="K1205" i="10"/>
  <c r="J1206" i="10"/>
  <c r="K1206" i="10"/>
  <c r="J1207" i="10"/>
  <c r="K1207" i="10"/>
  <c r="J1208" i="10"/>
  <c r="K1208" i="10"/>
  <c r="J1209" i="10"/>
  <c r="K1209" i="10"/>
  <c r="J1210" i="10"/>
  <c r="K1210" i="10"/>
  <c r="J1211" i="10"/>
  <c r="K1211" i="10"/>
  <c r="J1212" i="10"/>
  <c r="K1212" i="10"/>
  <c r="J1213" i="10"/>
  <c r="K1213" i="10"/>
  <c r="J1214" i="10"/>
  <c r="K1214" i="10"/>
  <c r="J1215" i="10"/>
  <c r="K1215" i="10"/>
  <c r="J1216" i="10"/>
  <c r="K1216" i="10"/>
  <c r="J1217" i="10"/>
  <c r="K1217" i="10"/>
  <c r="J1218" i="10"/>
  <c r="K1218" i="10"/>
  <c r="J1219" i="10"/>
  <c r="K1219" i="10"/>
  <c r="J1220" i="10"/>
  <c r="K1220" i="10"/>
  <c r="J1221" i="10"/>
  <c r="K1221" i="10"/>
  <c r="J1222" i="10"/>
  <c r="K1222" i="10"/>
  <c r="J1223" i="10"/>
  <c r="K1223" i="10"/>
  <c r="J1224" i="10"/>
  <c r="K1224" i="10"/>
  <c r="J1225" i="10"/>
  <c r="K1225" i="10"/>
  <c r="J1226" i="10"/>
  <c r="K1226" i="10"/>
  <c r="J1227" i="10"/>
  <c r="K1227" i="10"/>
  <c r="J1228" i="10"/>
  <c r="K1228" i="10"/>
  <c r="J1229" i="10"/>
  <c r="K1229" i="10"/>
  <c r="J1230" i="10"/>
  <c r="K1230" i="10"/>
  <c r="J1231" i="10"/>
  <c r="K1231" i="10"/>
  <c r="J1232" i="10"/>
  <c r="K1232" i="10"/>
  <c r="J1233" i="10"/>
  <c r="K1233" i="10"/>
  <c r="J1234" i="10"/>
  <c r="K1234" i="10"/>
  <c r="J1235" i="10"/>
  <c r="K1235" i="10"/>
  <c r="J1236" i="10"/>
  <c r="K1236" i="10"/>
  <c r="J1237" i="10"/>
  <c r="K1237" i="10"/>
  <c r="J1238" i="10"/>
  <c r="K1238" i="10"/>
  <c r="J1239" i="10"/>
  <c r="K1239" i="10"/>
  <c r="J1240" i="10"/>
  <c r="K1240" i="10"/>
  <c r="J1241" i="10"/>
  <c r="K1241" i="10"/>
  <c r="J1242" i="10"/>
  <c r="K1242" i="10"/>
  <c r="J1243" i="10"/>
  <c r="K1243" i="10"/>
  <c r="J1244" i="10"/>
  <c r="K1244" i="10"/>
  <c r="J1245" i="10"/>
  <c r="K1245" i="10"/>
  <c r="J1246" i="10"/>
  <c r="K1246" i="10"/>
  <c r="J1247" i="10"/>
  <c r="K1247" i="10"/>
  <c r="J1248" i="10"/>
  <c r="K1248" i="10"/>
  <c r="J1249" i="10"/>
  <c r="K1249" i="10"/>
  <c r="J1250" i="10"/>
  <c r="K1250" i="10"/>
  <c r="J1251" i="10"/>
  <c r="K1251" i="10"/>
  <c r="J1252" i="10"/>
  <c r="K1252" i="10"/>
  <c r="J1253" i="10"/>
  <c r="K1253" i="10"/>
  <c r="J1254" i="10"/>
  <c r="K1254" i="10"/>
  <c r="J1255" i="10"/>
  <c r="K1255" i="10"/>
  <c r="J1256" i="10"/>
  <c r="K1256" i="10"/>
  <c r="J1257" i="10"/>
  <c r="K1257" i="10"/>
  <c r="J1258" i="10"/>
  <c r="K1258" i="10"/>
  <c r="J1259" i="10"/>
  <c r="K1259" i="10"/>
  <c r="J1260" i="10"/>
  <c r="K1260" i="10"/>
  <c r="J1261" i="10"/>
  <c r="K1261" i="10"/>
  <c r="J1262" i="10"/>
  <c r="K1262" i="10"/>
  <c r="J1263" i="10"/>
  <c r="K1263" i="10"/>
  <c r="J1264" i="10"/>
  <c r="K1264" i="10"/>
  <c r="J1265" i="10"/>
  <c r="K1265" i="10"/>
  <c r="J1266" i="10"/>
  <c r="K1266" i="10"/>
  <c r="J1267" i="10"/>
  <c r="K1267" i="10"/>
  <c r="J1268" i="10"/>
  <c r="K1268" i="10"/>
  <c r="J1269" i="10"/>
  <c r="K1269" i="10"/>
  <c r="J1270" i="10"/>
  <c r="K1270" i="10"/>
  <c r="J1271" i="10"/>
  <c r="K1271" i="10"/>
  <c r="J1272" i="10"/>
  <c r="K1272" i="10"/>
  <c r="J1273" i="10"/>
  <c r="K1273" i="10"/>
  <c r="J1274" i="10"/>
  <c r="K1274" i="10"/>
  <c r="J1275" i="10"/>
  <c r="K1275" i="10"/>
  <c r="J1276" i="10"/>
  <c r="K1276" i="10"/>
  <c r="J1277" i="10"/>
  <c r="K1277" i="10"/>
  <c r="J1278" i="10"/>
  <c r="K1278" i="10"/>
  <c r="J1279" i="10"/>
  <c r="K1279" i="10"/>
  <c r="J1280" i="10"/>
  <c r="K1280" i="10"/>
  <c r="J1281" i="10"/>
  <c r="K1281" i="10"/>
  <c r="J1282" i="10"/>
  <c r="K1282" i="10"/>
  <c r="J1283" i="10"/>
  <c r="K1283" i="10"/>
  <c r="J1284" i="10"/>
  <c r="K1284" i="10"/>
  <c r="J1285" i="10"/>
  <c r="K1285" i="10"/>
  <c r="J1286" i="10"/>
  <c r="K1286" i="10"/>
  <c r="J1287" i="10"/>
  <c r="K1287" i="10"/>
  <c r="J1288" i="10"/>
  <c r="K1288" i="10"/>
  <c r="J1289" i="10"/>
  <c r="K1289" i="10"/>
  <c r="J1290" i="10"/>
  <c r="K1290" i="10"/>
  <c r="J1291" i="10"/>
  <c r="K1291" i="10"/>
  <c r="J1292" i="10"/>
  <c r="K1292" i="10"/>
  <c r="J1293" i="10"/>
  <c r="K1293" i="10"/>
  <c r="J1294" i="10"/>
  <c r="K1294" i="10"/>
  <c r="J1295" i="10"/>
  <c r="K1295" i="10"/>
  <c r="J1296" i="10"/>
  <c r="K1296" i="10"/>
  <c r="J1297" i="10"/>
  <c r="K1297" i="10"/>
  <c r="J1298" i="10"/>
  <c r="K1298" i="10"/>
  <c r="J1299" i="10"/>
  <c r="K1299" i="10"/>
  <c r="J1300" i="10"/>
  <c r="K1300" i="10"/>
  <c r="J1301" i="10"/>
  <c r="K1301" i="10"/>
  <c r="J1302" i="10"/>
  <c r="K1302" i="10"/>
  <c r="J1303" i="10"/>
  <c r="K1303" i="10"/>
  <c r="J1304" i="10"/>
  <c r="K1304" i="10"/>
  <c r="J1305" i="10"/>
  <c r="K1305" i="10"/>
  <c r="J1306" i="10"/>
  <c r="K1306" i="10"/>
  <c r="J1307" i="10"/>
  <c r="K1307" i="10"/>
  <c r="J1308" i="10"/>
  <c r="K1308" i="10"/>
  <c r="J1309" i="10"/>
  <c r="K1309" i="10"/>
  <c r="J1310" i="10"/>
  <c r="K1310" i="10"/>
  <c r="J1311" i="10"/>
  <c r="K1311" i="10"/>
  <c r="J1312" i="10"/>
  <c r="K1312" i="10"/>
  <c r="J1313" i="10"/>
  <c r="K1313" i="10"/>
  <c r="J1314" i="10"/>
  <c r="K1314" i="10"/>
  <c r="J1315" i="10"/>
  <c r="K1315" i="10"/>
  <c r="J1316" i="10"/>
  <c r="K1316" i="10"/>
  <c r="J1317" i="10"/>
  <c r="K1317" i="10"/>
  <c r="J1318" i="10"/>
  <c r="K1318" i="10"/>
  <c r="J1319" i="10"/>
  <c r="K1319" i="10"/>
  <c r="J1320" i="10"/>
  <c r="K1320" i="10"/>
  <c r="J1321" i="10"/>
  <c r="K1321" i="10"/>
  <c r="J1322" i="10"/>
  <c r="K1322" i="10"/>
  <c r="J1323" i="10"/>
  <c r="K1323" i="10"/>
  <c r="J1324" i="10"/>
  <c r="K1324" i="10"/>
  <c r="J1325" i="10"/>
  <c r="K1325" i="10"/>
  <c r="J1326" i="10"/>
  <c r="K1326" i="10"/>
  <c r="J1327" i="10"/>
  <c r="K1327" i="10"/>
  <c r="J1328" i="10"/>
  <c r="K1328" i="10"/>
  <c r="J1329" i="10"/>
  <c r="K1329" i="10"/>
  <c r="J1330" i="10"/>
  <c r="K1330" i="10"/>
  <c r="J1331" i="10"/>
  <c r="K1331" i="10"/>
  <c r="J1332" i="10"/>
  <c r="K1332" i="10"/>
  <c r="J1333" i="10"/>
  <c r="K1333" i="10"/>
  <c r="J1334" i="10"/>
  <c r="K1334" i="10"/>
  <c r="J1335" i="10"/>
  <c r="K1335" i="10"/>
  <c r="J1336" i="10"/>
  <c r="K1336" i="10"/>
  <c r="J1337" i="10"/>
  <c r="K1337" i="10"/>
  <c r="J1338" i="10"/>
  <c r="K1338" i="10"/>
  <c r="J1339" i="10"/>
  <c r="K1339" i="10"/>
  <c r="J1340" i="10"/>
  <c r="K1340" i="10"/>
  <c r="J1341" i="10"/>
  <c r="K1341" i="10"/>
  <c r="J1342" i="10"/>
  <c r="K1342" i="10"/>
  <c r="J1343" i="10"/>
  <c r="K1343" i="10"/>
  <c r="J1344" i="10"/>
  <c r="K1344" i="10"/>
  <c r="J1345" i="10"/>
  <c r="K1345" i="10"/>
  <c r="J1346" i="10"/>
  <c r="K1346" i="10"/>
  <c r="J1347" i="10"/>
  <c r="K1347" i="10"/>
  <c r="J1348" i="10"/>
  <c r="K1348" i="10"/>
  <c r="J1349" i="10"/>
  <c r="K1349" i="10"/>
  <c r="J1350" i="10"/>
  <c r="K1350" i="10"/>
  <c r="J1351" i="10"/>
  <c r="K1351" i="10"/>
  <c r="J1352" i="10"/>
  <c r="K1352" i="10"/>
  <c r="J1353" i="10"/>
  <c r="K1353" i="10"/>
  <c r="J1354" i="10"/>
  <c r="K1354" i="10"/>
  <c r="J1355" i="10"/>
  <c r="K1355" i="10"/>
  <c r="J1356" i="10"/>
  <c r="K1356" i="10"/>
  <c r="J1357" i="10"/>
  <c r="K1357" i="10"/>
  <c r="J1358" i="10"/>
  <c r="K1358" i="10"/>
  <c r="J1359" i="10"/>
  <c r="K1359" i="10"/>
  <c r="J1360" i="10"/>
  <c r="K1360" i="10"/>
  <c r="J1361" i="10"/>
  <c r="K1361" i="10"/>
  <c r="J1362" i="10"/>
  <c r="K1362" i="10"/>
  <c r="J1363" i="10"/>
  <c r="K1363" i="10"/>
  <c r="J1364" i="10"/>
  <c r="K1364" i="10"/>
  <c r="J1365" i="10"/>
  <c r="K1365" i="10"/>
  <c r="J1366" i="10"/>
  <c r="K1366" i="10"/>
  <c r="J1367" i="10"/>
  <c r="K1367" i="10"/>
  <c r="J1368" i="10"/>
  <c r="K1368" i="10"/>
  <c r="J1369" i="10"/>
  <c r="K1369" i="10"/>
  <c r="J1370" i="10"/>
  <c r="K1370" i="10"/>
  <c r="J1371" i="10"/>
  <c r="K1371" i="10"/>
  <c r="J1372" i="10"/>
  <c r="K1372" i="10"/>
  <c r="J1373" i="10"/>
  <c r="K1373" i="10"/>
  <c r="J1374" i="10"/>
  <c r="K1374" i="10"/>
  <c r="J1375" i="10"/>
  <c r="K1375" i="10"/>
  <c r="J1376" i="10"/>
  <c r="K1376" i="10"/>
  <c r="J1377" i="10"/>
  <c r="K1377" i="10"/>
  <c r="J1378" i="10"/>
  <c r="K1378" i="10"/>
  <c r="J1379" i="10"/>
  <c r="K1379" i="10"/>
  <c r="J1380" i="10"/>
  <c r="K1380" i="10"/>
  <c r="J1381" i="10"/>
  <c r="K1381" i="10"/>
  <c r="J1382" i="10"/>
  <c r="K1382" i="10"/>
  <c r="J1383" i="10"/>
  <c r="K1383" i="10"/>
  <c r="J1384" i="10"/>
  <c r="K1384" i="10"/>
  <c r="J1385" i="10"/>
  <c r="K1385" i="10"/>
  <c r="J1386" i="10"/>
  <c r="K1386" i="10"/>
  <c r="J1387" i="10"/>
  <c r="K1387" i="10"/>
  <c r="J1388" i="10"/>
  <c r="K1388" i="10"/>
  <c r="J1389" i="10"/>
  <c r="K1389" i="10"/>
  <c r="J1390" i="10"/>
  <c r="K1390" i="10"/>
  <c r="J1391" i="10"/>
  <c r="K1391" i="10"/>
  <c r="J1392" i="10"/>
  <c r="K1392" i="10"/>
  <c r="J1393" i="10"/>
  <c r="K1393" i="10"/>
  <c r="J1394" i="10"/>
  <c r="K1394" i="10"/>
  <c r="J1395" i="10"/>
  <c r="K1395" i="10"/>
  <c r="J1396" i="10"/>
  <c r="K1396" i="10"/>
  <c r="J1397" i="10"/>
  <c r="K1397" i="10"/>
  <c r="J1398" i="10"/>
  <c r="K1398" i="10"/>
  <c r="J1399" i="10"/>
  <c r="K1399" i="10"/>
  <c r="J1400" i="10"/>
  <c r="K1400" i="10"/>
  <c r="J1401" i="10"/>
  <c r="K1401" i="10"/>
  <c r="J1402" i="10"/>
  <c r="K1402" i="10"/>
  <c r="J1403" i="10"/>
  <c r="K1403" i="10"/>
  <c r="J1404" i="10"/>
  <c r="K1404" i="10"/>
  <c r="J1405" i="10"/>
  <c r="K1405" i="10"/>
  <c r="J1406" i="10"/>
  <c r="K1406" i="10"/>
  <c r="J1407" i="10"/>
  <c r="K1407" i="10"/>
  <c r="J1408" i="10"/>
  <c r="K1408" i="10"/>
  <c r="J1409" i="10"/>
  <c r="K1409" i="10"/>
  <c r="J1410" i="10"/>
  <c r="K1410" i="10"/>
  <c r="J1411" i="10"/>
  <c r="K1411" i="10"/>
  <c r="J1412" i="10"/>
  <c r="K1412" i="10"/>
  <c r="J1413" i="10"/>
  <c r="K1413" i="10"/>
  <c r="J1414" i="10"/>
  <c r="K1414" i="10"/>
  <c r="J1415" i="10"/>
  <c r="K1415" i="10"/>
  <c r="J1416" i="10"/>
  <c r="K1416" i="10"/>
  <c r="J1417" i="10"/>
  <c r="K1417" i="10"/>
  <c r="J1418" i="10"/>
  <c r="K1418" i="10"/>
  <c r="J1419" i="10"/>
  <c r="K1419" i="10"/>
  <c r="J1420" i="10"/>
  <c r="K1420" i="10"/>
  <c r="J1421" i="10"/>
  <c r="K1421" i="10"/>
  <c r="J1422" i="10"/>
  <c r="K1422" i="10"/>
  <c r="J1423" i="10"/>
  <c r="K1423" i="10"/>
  <c r="J1424" i="10"/>
  <c r="K1424" i="10"/>
  <c r="J1425" i="10"/>
  <c r="K1425" i="10"/>
  <c r="J1426" i="10"/>
  <c r="K1426" i="10"/>
  <c r="J1427" i="10"/>
  <c r="K1427" i="10"/>
  <c r="J1428" i="10"/>
  <c r="K1428" i="10"/>
  <c r="J1429" i="10"/>
  <c r="K1429" i="10"/>
  <c r="J1430" i="10"/>
  <c r="K1430" i="10"/>
  <c r="J1431" i="10"/>
  <c r="K1431" i="10"/>
  <c r="J1432" i="10"/>
  <c r="K1432" i="10"/>
  <c r="J1433" i="10"/>
  <c r="K1433" i="10"/>
  <c r="J1434" i="10"/>
  <c r="K1434" i="10"/>
  <c r="J1435" i="10"/>
  <c r="K1435" i="10"/>
  <c r="J1436" i="10"/>
  <c r="K1436" i="10"/>
  <c r="J1437" i="10"/>
  <c r="K1437" i="10"/>
  <c r="J1438" i="10"/>
  <c r="K1438" i="10"/>
  <c r="J1439" i="10"/>
  <c r="K1439" i="10"/>
  <c r="J1440" i="10"/>
  <c r="K1440" i="10"/>
  <c r="J1441" i="10"/>
  <c r="K1441" i="10"/>
  <c r="J1442" i="10"/>
  <c r="K1442" i="10"/>
  <c r="J1443" i="10"/>
  <c r="K1443" i="10"/>
  <c r="J1444" i="10"/>
  <c r="K1444" i="10"/>
  <c r="J1445" i="10"/>
  <c r="K1445" i="10"/>
  <c r="J1446" i="10"/>
  <c r="K1446" i="10"/>
  <c r="J1447" i="10"/>
  <c r="K1447" i="10"/>
  <c r="J1448" i="10"/>
  <c r="K1448" i="10"/>
  <c r="J1449" i="10"/>
  <c r="K1449" i="10"/>
  <c r="J1450" i="10"/>
  <c r="K1450" i="10"/>
  <c r="J1451" i="10"/>
  <c r="K1451" i="10"/>
  <c r="J1452" i="10"/>
  <c r="K1452" i="10"/>
  <c r="J1453" i="10"/>
  <c r="K1453" i="10"/>
  <c r="J1454" i="10"/>
  <c r="K1454" i="10"/>
  <c r="J1455" i="10"/>
  <c r="K1455" i="10"/>
  <c r="J1456" i="10"/>
  <c r="K1456" i="10"/>
  <c r="J1457" i="10"/>
  <c r="K1457" i="10"/>
  <c r="J1458" i="10"/>
  <c r="K1458" i="10"/>
  <c r="J1459" i="10"/>
  <c r="K1459" i="10"/>
  <c r="J1460" i="10"/>
  <c r="K1460" i="10"/>
  <c r="J1461" i="10"/>
  <c r="K1461" i="10"/>
  <c r="J1462" i="10"/>
  <c r="K1462" i="10"/>
  <c r="J1463" i="10"/>
  <c r="K1463" i="10"/>
  <c r="J1464" i="10"/>
  <c r="K1464" i="10"/>
  <c r="J1465" i="10"/>
  <c r="K1465" i="10"/>
  <c r="J1466" i="10"/>
  <c r="K1466" i="10"/>
  <c r="J1467" i="10"/>
  <c r="K1467" i="10"/>
  <c r="J1468" i="10"/>
  <c r="K1468" i="10"/>
  <c r="J1469" i="10"/>
  <c r="K1469" i="10"/>
  <c r="J1470" i="10"/>
  <c r="K1470" i="10"/>
  <c r="J1471" i="10"/>
  <c r="K1471" i="10"/>
  <c r="J1472" i="10"/>
  <c r="K1472" i="10"/>
  <c r="J1473" i="10"/>
  <c r="K1473" i="10"/>
  <c r="J1474" i="10"/>
  <c r="K1474" i="10"/>
  <c r="J1475" i="10"/>
  <c r="K1475" i="10"/>
  <c r="J1476" i="10"/>
  <c r="K1476" i="10"/>
  <c r="J1477" i="10"/>
  <c r="K1477" i="10"/>
  <c r="J1478" i="10"/>
  <c r="K1478" i="10"/>
  <c r="J1479" i="10"/>
  <c r="K1479" i="10"/>
  <c r="J1480" i="10"/>
  <c r="K1480" i="10"/>
  <c r="J1481" i="10"/>
  <c r="K1481" i="10"/>
  <c r="J1482" i="10"/>
  <c r="K1482" i="10"/>
  <c r="J1483" i="10"/>
  <c r="K1483" i="10"/>
  <c r="J1484" i="10"/>
  <c r="K1484" i="10"/>
  <c r="J1485" i="10"/>
  <c r="K1485" i="10"/>
  <c r="J1486" i="10"/>
  <c r="K1486" i="10"/>
  <c r="J1487" i="10"/>
  <c r="K1487" i="10"/>
  <c r="J1488" i="10"/>
  <c r="K1488" i="10"/>
  <c r="J1489" i="10"/>
  <c r="K1489" i="10"/>
  <c r="J1490" i="10"/>
  <c r="K1490" i="10"/>
  <c r="J1491" i="10"/>
  <c r="K1491" i="10"/>
  <c r="J1492" i="10"/>
  <c r="K1492" i="10"/>
  <c r="J1493" i="10"/>
  <c r="K1493" i="10"/>
  <c r="J1494" i="10"/>
  <c r="K1494" i="10"/>
  <c r="J1495" i="10"/>
  <c r="K1495" i="10"/>
  <c r="J1496" i="10"/>
  <c r="K1496" i="10"/>
  <c r="J1497" i="10"/>
  <c r="K1497" i="10"/>
  <c r="J1498" i="10"/>
  <c r="K1498" i="10"/>
  <c r="J1499" i="10"/>
  <c r="K1499" i="10"/>
  <c r="J1500" i="10"/>
  <c r="K1500" i="10"/>
  <c r="J1501" i="10"/>
  <c r="K1501" i="10"/>
  <c r="J1502" i="10"/>
  <c r="K1502" i="10"/>
  <c r="J1503" i="10"/>
  <c r="K1503" i="10"/>
  <c r="J1504" i="10"/>
  <c r="K1504" i="10"/>
  <c r="J1505" i="10"/>
  <c r="K1505" i="10"/>
  <c r="J1506" i="10"/>
  <c r="K1506" i="10"/>
  <c r="J1507" i="10"/>
  <c r="K1507" i="10"/>
  <c r="J1508" i="10"/>
  <c r="K1508" i="10"/>
  <c r="J1509" i="10"/>
  <c r="K1509" i="10"/>
  <c r="J1510" i="10"/>
  <c r="K1510" i="10"/>
  <c r="J1511" i="10"/>
  <c r="K1511" i="10"/>
  <c r="J1512" i="10"/>
  <c r="K1512" i="10"/>
  <c r="J1513" i="10"/>
  <c r="K1513" i="10"/>
  <c r="J1514" i="10"/>
  <c r="K1514" i="10"/>
  <c r="J1515" i="10"/>
  <c r="K1515" i="10"/>
  <c r="J1516" i="10"/>
  <c r="K1516" i="10"/>
  <c r="J1517" i="10"/>
  <c r="K1517" i="10"/>
  <c r="J1518" i="10"/>
  <c r="K1518" i="10"/>
  <c r="J1519" i="10"/>
  <c r="K1519" i="10"/>
  <c r="J1520" i="10"/>
  <c r="K1520" i="10"/>
  <c r="J1521" i="10"/>
  <c r="K1521" i="10"/>
  <c r="J1522" i="10"/>
  <c r="K1522" i="10"/>
  <c r="J1523" i="10"/>
  <c r="K1523" i="10"/>
  <c r="J1524" i="10"/>
  <c r="K1524" i="10"/>
  <c r="J1525" i="10"/>
  <c r="K1525" i="10"/>
  <c r="J1526" i="10"/>
  <c r="K1526" i="10"/>
  <c r="J1527" i="10"/>
  <c r="K1527" i="10"/>
  <c r="J1528" i="10"/>
  <c r="K1528" i="10"/>
  <c r="J1529" i="10"/>
  <c r="K1529" i="10"/>
  <c r="J1530" i="10"/>
  <c r="K1530" i="10"/>
  <c r="J1531" i="10"/>
  <c r="K1531" i="10"/>
  <c r="J1532" i="10"/>
  <c r="K1532" i="10"/>
  <c r="J1533" i="10"/>
  <c r="K1533" i="10"/>
  <c r="J1534" i="10"/>
  <c r="K1534" i="10"/>
  <c r="J1535" i="10"/>
  <c r="K1535" i="10"/>
  <c r="J1536" i="10"/>
  <c r="K1536" i="10"/>
  <c r="J1537" i="10"/>
  <c r="K1537" i="10"/>
  <c r="J1538" i="10"/>
  <c r="K1538" i="10"/>
  <c r="J1539" i="10"/>
  <c r="K1539" i="10"/>
  <c r="J1540" i="10"/>
  <c r="K1540" i="10"/>
  <c r="J1541" i="10"/>
  <c r="K1541" i="10"/>
  <c r="J1542" i="10"/>
  <c r="K1542" i="10"/>
  <c r="J1543" i="10"/>
  <c r="K1543" i="10"/>
  <c r="J1544" i="10"/>
  <c r="K1544" i="10"/>
  <c r="J1545" i="10"/>
  <c r="K1545" i="10"/>
  <c r="J1546" i="10"/>
  <c r="K1546" i="10"/>
  <c r="J1547" i="10"/>
  <c r="K1547" i="10"/>
  <c r="J1548" i="10"/>
  <c r="K1548" i="10"/>
  <c r="J1549" i="10"/>
  <c r="K1549" i="10"/>
  <c r="J1550" i="10"/>
  <c r="K1550" i="10"/>
  <c r="J1551" i="10"/>
  <c r="K1551" i="10"/>
  <c r="J1552" i="10"/>
  <c r="K1552" i="10"/>
  <c r="J1553" i="10"/>
  <c r="K1553" i="10"/>
  <c r="J1554" i="10"/>
  <c r="K1554" i="10"/>
  <c r="J1555" i="10"/>
  <c r="K1555" i="10"/>
  <c r="J1556" i="10"/>
  <c r="K1556" i="10"/>
  <c r="J1557" i="10"/>
  <c r="K1557" i="10"/>
  <c r="J1558" i="10"/>
  <c r="K1558" i="10"/>
  <c r="J1559" i="10"/>
  <c r="K1559" i="10"/>
  <c r="J1560" i="10"/>
  <c r="K1560" i="10"/>
  <c r="J1561" i="10"/>
  <c r="K1561" i="10"/>
  <c r="J1562" i="10"/>
  <c r="K1562" i="10"/>
  <c r="J1563" i="10"/>
  <c r="K1563" i="10"/>
  <c r="J1564" i="10"/>
  <c r="K1564" i="10"/>
  <c r="J1565" i="10"/>
  <c r="K1565" i="10"/>
  <c r="J1566" i="10"/>
  <c r="K1566" i="10"/>
  <c r="J1567" i="10"/>
  <c r="K1567" i="10"/>
  <c r="J1568" i="10"/>
  <c r="K1568" i="10"/>
  <c r="J1569" i="10"/>
  <c r="K1569" i="10"/>
  <c r="J1570" i="10"/>
  <c r="K1570" i="10"/>
  <c r="J1571" i="10"/>
  <c r="K1571" i="10"/>
  <c r="J1572" i="10"/>
  <c r="K1572" i="10"/>
  <c r="J1573" i="10"/>
  <c r="K1573" i="10"/>
  <c r="J1574" i="10"/>
  <c r="K1574" i="10"/>
  <c r="J1575" i="10"/>
  <c r="K1575" i="10"/>
  <c r="J1576" i="10"/>
  <c r="K1576" i="10"/>
  <c r="J1577" i="10"/>
  <c r="K1577" i="10"/>
  <c r="J1578" i="10"/>
  <c r="K1578" i="10"/>
  <c r="J1579" i="10"/>
  <c r="K1579" i="10"/>
  <c r="J1580" i="10"/>
  <c r="K1580" i="10"/>
  <c r="J1581" i="10"/>
  <c r="K1581" i="10"/>
  <c r="J1582" i="10"/>
  <c r="K1582" i="10"/>
  <c r="J1583" i="10"/>
  <c r="K1583" i="10"/>
  <c r="J1584" i="10"/>
  <c r="K1584" i="10"/>
  <c r="J1585" i="10"/>
  <c r="K1585" i="10"/>
  <c r="J1586" i="10"/>
  <c r="K1586" i="10"/>
  <c r="J1587" i="10"/>
  <c r="K1587" i="10"/>
  <c r="J1588" i="10"/>
  <c r="K1588" i="10"/>
  <c r="J1589" i="10"/>
  <c r="K1589" i="10"/>
  <c r="J1590" i="10"/>
  <c r="K1590" i="10"/>
  <c r="J1591" i="10"/>
  <c r="K1591" i="10"/>
  <c r="J1592" i="10"/>
  <c r="K1592" i="10"/>
  <c r="J1593" i="10"/>
  <c r="K1593" i="10"/>
  <c r="J1594" i="10"/>
  <c r="K1594" i="10"/>
  <c r="J1595" i="10"/>
  <c r="K1595" i="10"/>
  <c r="J1596" i="10"/>
  <c r="K1596" i="10"/>
  <c r="J1597" i="10"/>
  <c r="K1597" i="10"/>
  <c r="J1598" i="10"/>
  <c r="K1598" i="10"/>
  <c r="J1599" i="10"/>
  <c r="K1599" i="10"/>
  <c r="J1600" i="10"/>
  <c r="K1600" i="10"/>
  <c r="J1601" i="10"/>
  <c r="K1601" i="10"/>
  <c r="J1602" i="10"/>
  <c r="K1602" i="10"/>
  <c r="J1603" i="10"/>
  <c r="K1603" i="10"/>
  <c r="J1604" i="10"/>
  <c r="K1604" i="10"/>
  <c r="J1605" i="10"/>
  <c r="K1605" i="10"/>
  <c r="J1606" i="10"/>
  <c r="K1606" i="10"/>
  <c r="J1607" i="10"/>
  <c r="K1607" i="10"/>
  <c r="J1608" i="10"/>
  <c r="K1608" i="10"/>
  <c r="J1609" i="10"/>
  <c r="K1609" i="10"/>
  <c r="J1610" i="10"/>
  <c r="K1610" i="10"/>
  <c r="J1611" i="10"/>
  <c r="K1611" i="10"/>
  <c r="J1612" i="10"/>
  <c r="K1612" i="10"/>
  <c r="J1613" i="10"/>
  <c r="K1613" i="10"/>
  <c r="J1614" i="10"/>
  <c r="K1614" i="10"/>
  <c r="J1615" i="10"/>
  <c r="K1615" i="10"/>
  <c r="J1616" i="10"/>
  <c r="K1616" i="10"/>
  <c r="J1617" i="10"/>
  <c r="K1617" i="10"/>
  <c r="J1618" i="10"/>
  <c r="K1618" i="10"/>
  <c r="J1619" i="10"/>
  <c r="K1619" i="10"/>
  <c r="J1620" i="10"/>
  <c r="K1620" i="10"/>
  <c r="J1621" i="10"/>
  <c r="K1621" i="10"/>
  <c r="J1622" i="10"/>
  <c r="K1622" i="10"/>
  <c r="J1623" i="10"/>
  <c r="K1623" i="10"/>
  <c r="J1624" i="10"/>
  <c r="K1624" i="10"/>
  <c r="J1625" i="10"/>
  <c r="K1625" i="10"/>
  <c r="J1626" i="10"/>
  <c r="K1626" i="10"/>
  <c r="J1627" i="10"/>
  <c r="K1627" i="10"/>
  <c r="J1628" i="10"/>
  <c r="K1628" i="10"/>
  <c r="J1629" i="10"/>
  <c r="K1629" i="10"/>
  <c r="J1630" i="10"/>
  <c r="K1630" i="10"/>
  <c r="J1631" i="10"/>
  <c r="K1631" i="10"/>
  <c r="J1632" i="10"/>
  <c r="K1632" i="10"/>
  <c r="J1633" i="10"/>
  <c r="K1633" i="10"/>
  <c r="J1634" i="10"/>
  <c r="K1634" i="10"/>
  <c r="J1635" i="10"/>
  <c r="K1635" i="10"/>
  <c r="J1636" i="10"/>
  <c r="K1636" i="10"/>
  <c r="J1637" i="10"/>
  <c r="K1637" i="10"/>
  <c r="J1638" i="10"/>
  <c r="K1638" i="10"/>
  <c r="J1639" i="10"/>
  <c r="K1639" i="10"/>
  <c r="J1640" i="10"/>
  <c r="K1640" i="10"/>
  <c r="J1641" i="10"/>
  <c r="K1641" i="10"/>
  <c r="J1642" i="10"/>
  <c r="K1642" i="10"/>
  <c r="J1643" i="10"/>
  <c r="K1643" i="10"/>
  <c r="J1644" i="10"/>
  <c r="K1644" i="10"/>
  <c r="J1645" i="10"/>
  <c r="K1645" i="10"/>
  <c r="J1646" i="10"/>
  <c r="K1646" i="10"/>
  <c r="J1647" i="10"/>
  <c r="K1647" i="10"/>
  <c r="J1648" i="10"/>
  <c r="K1648" i="10"/>
  <c r="J1649" i="10"/>
  <c r="K1649" i="10"/>
  <c r="J1650" i="10"/>
  <c r="K1650" i="10"/>
  <c r="J1651" i="10"/>
  <c r="K1651" i="10"/>
  <c r="J1652" i="10"/>
  <c r="K1652" i="10"/>
  <c r="J1653" i="10"/>
  <c r="K1653" i="10"/>
  <c r="J1654" i="10"/>
  <c r="K1654" i="10"/>
  <c r="J1655" i="10"/>
  <c r="K1655" i="10"/>
  <c r="J1656" i="10"/>
  <c r="K1656" i="10"/>
  <c r="J1657" i="10"/>
  <c r="K1657" i="10"/>
  <c r="J1658" i="10"/>
  <c r="K1658" i="10"/>
  <c r="J1659" i="10"/>
  <c r="K1659" i="10"/>
  <c r="J1660" i="10"/>
  <c r="K1660" i="10"/>
  <c r="J1661" i="10"/>
  <c r="K1661" i="10"/>
  <c r="J1662" i="10"/>
  <c r="K1662" i="10"/>
  <c r="J1663" i="10"/>
  <c r="K1663" i="10"/>
  <c r="J1664" i="10"/>
  <c r="K1664" i="10"/>
  <c r="J1665" i="10"/>
  <c r="K1665" i="10"/>
  <c r="J1666" i="10"/>
  <c r="K1666" i="10"/>
  <c r="J1667" i="10"/>
  <c r="K1667" i="10"/>
  <c r="J1668" i="10"/>
  <c r="K1668" i="10"/>
  <c r="J1669" i="10"/>
  <c r="K1669" i="10"/>
  <c r="J1670" i="10"/>
  <c r="K1670" i="10"/>
  <c r="J1671" i="10"/>
  <c r="K1671" i="10"/>
  <c r="J1672" i="10"/>
  <c r="K1672" i="10"/>
  <c r="J1673" i="10"/>
  <c r="K1673" i="10"/>
  <c r="J1674" i="10"/>
  <c r="K1674" i="10"/>
  <c r="J1675" i="10"/>
  <c r="K1675" i="10"/>
  <c r="J1676" i="10"/>
  <c r="K1676" i="10"/>
  <c r="J1677" i="10"/>
  <c r="K1677" i="10"/>
  <c r="J1678" i="10"/>
  <c r="K1678" i="10"/>
  <c r="J1679" i="10"/>
  <c r="K1679" i="10"/>
  <c r="J1680" i="10"/>
  <c r="K1680" i="10"/>
  <c r="J1681" i="10"/>
  <c r="K1681" i="10"/>
  <c r="J1682" i="10"/>
  <c r="K1682" i="10"/>
  <c r="J1683" i="10"/>
  <c r="K1683" i="10"/>
  <c r="J1684" i="10"/>
  <c r="K1684" i="10"/>
  <c r="J1685" i="10"/>
  <c r="K1685" i="10"/>
  <c r="J1686" i="10"/>
  <c r="K1686" i="10"/>
  <c r="J1687" i="10"/>
  <c r="K1687" i="10"/>
  <c r="J1688" i="10"/>
  <c r="K1688" i="10"/>
  <c r="J1689" i="10"/>
  <c r="K1689" i="10"/>
  <c r="J1690" i="10"/>
  <c r="K1690" i="10"/>
  <c r="J1691" i="10"/>
  <c r="K1691" i="10"/>
  <c r="J1692" i="10"/>
  <c r="K1692" i="10"/>
  <c r="J1693" i="10"/>
  <c r="K1693" i="10"/>
  <c r="J1694" i="10"/>
  <c r="K1694" i="10"/>
  <c r="J1695" i="10"/>
  <c r="K1695" i="10"/>
  <c r="J1696" i="10"/>
  <c r="K1696" i="10"/>
  <c r="J1697" i="10"/>
  <c r="K1697" i="10"/>
  <c r="J1698" i="10"/>
  <c r="K1698" i="10"/>
  <c r="J1699" i="10"/>
  <c r="K1699" i="10"/>
  <c r="J1700" i="10"/>
  <c r="K1700" i="10"/>
  <c r="J1701" i="10"/>
  <c r="K1701" i="10"/>
  <c r="J1702" i="10"/>
  <c r="K1702" i="10"/>
  <c r="J1703" i="10"/>
  <c r="K1703" i="10"/>
  <c r="J1704" i="10"/>
  <c r="K1704" i="10"/>
  <c r="J1705" i="10"/>
  <c r="K1705" i="10"/>
  <c r="J1706" i="10"/>
  <c r="K1706" i="10"/>
  <c r="J1707" i="10"/>
  <c r="K1707" i="10"/>
  <c r="J1708" i="10"/>
  <c r="K1708" i="10"/>
  <c r="J1709" i="10"/>
  <c r="K1709" i="10"/>
  <c r="J1710" i="10"/>
  <c r="K1710" i="10"/>
  <c r="J1711" i="10"/>
  <c r="K1711" i="10"/>
  <c r="J1712" i="10"/>
  <c r="K1712" i="10"/>
  <c r="J1713" i="10"/>
  <c r="K1713" i="10"/>
  <c r="J1714" i="10"/>
  <c r="K1714" i="10"/>
  <c r="J1715" i="10"/>
  <c r="K1715" i="10"/>
  <c r="J1716" i="10"/>
  <c r="K1716" i="10"/>
  <c r="J1717" i="10"/>
  <c r="K1717" i="10"/>
  <c r="J1718" i="10"/>
  <c r="K1718" i="10"/>
  <c r="J1719" i="10"/>
  <c r="K1719" i="10"/>
  <c r="J1720" i="10"/>
  <c r="K1720" i="10"/>
  <c r="J1721" i="10"/>
  <c r="K1721" i="10"/>
  <c r="J1722" i="10"/>
  <c r="K1722" i="10"/>
  <c r="J1723" i="10"/>
  <c r="K1723" i="10"/>
  <c r="J1724" i="10"/>
  <c r="K1724" i="10"/>
  <c r="J1725" i="10"/>
  <c r="K1725" i="10"/>
  <c r="J1726" i="10"/>
  <c r="K1726" i="10"/>
  <c r="J1727" i="10"/>
  <c r="K1727" i="10"/>
  <c r="J1728" i="10"/>
  <c r="K1728" i="10"/>
  <c r="J1729" i="10"/>
  <c r="K1729" i="10"/>
  <c r="J1730" i="10"/>
  <c r="K1730" i="10"/>
  <c r="J1731" i="10"/>
  <c r="K1731" i="10"/>
  <c r="J1732" i="10"/>
  <c r="K1732" i="10"/>
  <c r="J1733" i="10"/>
  <c r="K1733" i="10"/>
  <c r="J1734" i="10"/>
  <c r="K1734" i="10"/>
  <c r="J1735" i="10"/>
  <c r="K1735" i="10"/>
  <c r="J1736" i="10"/>
  <c r="K1736" i="10"/>
  <c r="J1737" i="10"/>
  <c r="K1737" i="10"/>
  <c r="J1738" i="10"/>
  <c r="K1738" i="10"/>
  <c r="J1739" i="10"/>
  <c r="K1739" i="10"/>
  <c r="J1740" i="10"/>
  <c r="K1740" i="10"/>
  <c r="J1741" i="10"/>
  <c r="K1741" i="10"/>
  <c r="J1742" i="10"/>
  <c r="K1742" i="10"/>
  <c r="J1743" i="10"/>
  <c r="K1743" i="10"/>
  <c r="J1744" i="10"/>
  <c r="K1744" i="10"/>
  <c r="J1745" i="10"/>
  <c r="K1745" i="10"/>
  <c r="J1746" i="10"/>
  <c r="K1746" i="10"/>
  <c r="J1747" i="10"/>
  <c r="K1747" i="10"/>
  <c r="J1748" i="10"/>
  <c r="K1748" i="10"/>
  <c r="J1749" i="10"/>
  <c r="K1749" i="10"/>
  <c r="J1750" i="10"/>
  <c r="K1750" i="10"/>
  <c r="J1751" i="10"/>
  <c r="K1751" i="10"/>
  <c r="J1752" i="10"/>
  <c r="K1752" i="10"/>
  <c r="J1753" i="10"/>
  <c r="K1753" i="10"/>
  <c r="J1754" i="10"/>
  <c r="K1754" i="10"/>
  <c r="J1755" i="10"/>
  <c r="K1755" i="10"/>
  <c r="J1756" i="10"/>
  <c r="K1756" i="10"/>
  <c r="J1757" i="10"/>
  <c r="K1757" i="10"/>
  <c r="J1758" i="10"/>
  <c r="K1758" i="10"/>
  <c r="J1759" i="10"/>
  <c r="K1759" i="10"/>
  <c r="J1760" i="10"/>
  <c r="K1760" i="10"/>
  <c r="J1761" i="10"/>
  <c r="K1761" i="10"/>
  <c r="J1762" i="10"/>
  <c r="K1762" i="10"/>
  <c r="J1763" i="10"/>
  <c r="K1763" i="10"/>
  <c r="J1764" i="10"/>
  <c r="K1764" i="10"/>
  <c r="J1765" i="10"/>
  <c r="K1765" i="10"/>
  <c r="J1766" i="10"/>
  <c r="K1766" i="10"/>
  <c r="J1767" i="10"/>
  <c r="K1767" i="10"/>
  <c r="J1768" i="10"/>
  <c r="K1768" i="10"/>
  <c r="J1769" i="10"/>
  <c r="K1769" i="10"/>
  <c r="J1770" i="10"/>
  <c r="K1770" i="10"/>
  <c r="J1771" i="10"/>
  <c r="K1771" i="10"/>
  <c r="J1772" i="10"/>
  <c r="K1772" i="10"/>
  <c r="J1773" i="10"/>
  <c r="K1773" i="10"/>
  <c r="J1774" i="10"/>
  <c r="K1774" i="10"/>
  <c r="J1775" i="10"/>
  <c r="K1775" i="10"/>
  <c r="J1776" i="10"/>
  <c r="K1776" i="10"/>
  <c r="J1777" i="10"/>
  <c r="K1777" i="10"/>
  <c r="J1778" i="10"/>
  <c r="K1778" i="10"/>
  <c r="J1779" i="10"/>
  <c r="K1779" i="10"/>
  <c r="J1780" i="10"/>
  <c r="K1780" i="10"/>
  <c r="J1781" i="10"/>
  <c r="K1781" i="10"/>
  <c r="J1782" i="10"/>
  <c r="K1782" i="10"/>
  <c r="J1783" i="10"/>
  <c r="K1783" i="10"/>
  <c r="J1784" i="10"/>
  <c r="K1784" i="10"/>
  <c r="J1785" i="10"/>
  <c r="K1785" i="10"/>
  <c r="J1786" i="10"/>
  <c r="K1786" i="10"/>
  <c r="J1787" i="10"/>
  <c r="K1787" i="10"/>
  <c r="J1788" i="10"/>
  <c r="K1788" i="10"/>
  <c r="J1789" i="10"/>
  <c r="K1789" i="10"/>
  <c r="J1790" i="10"/>
  <c r="K1790" i="10"/>
  <c r="J1791" i="10"/>
  <c r="K1791" i="10"/>
  <c r="J1792" i="10"/>
  <c r="K1792" i="10"/>
  <c r="J1793" i="10"/>
  <c r="K1793" i="10"/>
  <c r="J1794" i="10"/>
  <c r="K1794" i="10"/>
  <c r="J1795" i="10"/>
  <c r="K1795" i="10"/>
  <c r="J1796" i="10"/>
  <c r="K1796" i="10"/>
  <c r="J1797" i="10"/>
  <c r="K1797" i="10"/>
  <c r="J1798" i="10"/>
  <c r="K1798" i="10"/>
  <c r="J1799" i="10"/>
  <c r="K1799" i="10"/>
  <c r="J1800" i="10"/>
  <c r="K1800" i="10"/>
  <c r="J1801" i="10"/>
  <c r="K1801" i="10"/>
  <c r="J1802" i="10"/>
  <c r="K1802" i="10"/>
  <c r="J1803" i="10"/>
  <c r="K1803" i="10"/>
  <c r="J1804" i="10"/>
  <c r="K1804" i="10"/>
  <c r="J1805" i="10"/>
  <c r="K1805" i="10"/>
  <c r="J1806" i="10"/>
  <c r="K1806" i="10"/>
  <c r="J1807" i="10"/>
  <c r="K1807" i="10"/>
  <c r="J1808" i="10"/>
  <c r="K1808" i="10"/>
  <c r="J1809" i="10"/>
  <c r="K1809" i="10"/>
  <c r="J1810" i="10"/>
  <c r="K1810" i="10"/>
  <c r="J1811" i="10"/>
  <c r="K1811" i="10"/>
  <c r="J1812" i="10"/>
  <c r="K1812" i="10"/>
  <c r="J1813" i="10"/>
  <c r="K1813" i="10"/>
  <c r="J1814" i="10"/>
  <c r="K1814" i="10"/>
  <c r="J1815" i="10"/>
  <c r="K1815" i="10"/>
  <c r="J1816" i="10"/>
  <c r="K1816" i="10"/>
  <c r="J1817" i="10"/>
  <c r="K1817" i="10"/>
  <c r="J1818" i="10"/>
  <c r="K1818" i="10"/>
  <c r="J1819" i="10"/>
  <c r="K1819" i="10"/>
  <c r="J1820" i="10"/>
  <c r="K1820" i="10"/>
  <c r="J1821" i="10"/>
  <c r="K1821" i="10"/>
  <c r="J1822" i="10"/>
  <c r="K1822" i="10"/>
  <c r="J1823" i="10"/>
  <c r="K1823" i="10"/>
  <c r="J1824" i="10"/>
  <c r="K1824" i="10"/>
  <c r="J1825" i="10"/>
  <c r="K1825" i="10"/>
  <c r="J1826" i="10"/>
  <c r="K1826" i="10"/>
  <c r="J1827" i="10"/>
  <c r="K1827" i="10"/>
  <c r="J1828" i="10"/>
  <c r="K1828" i="10"/>
  <c r="J1829" i="10"/>
  <c r="K1829" i="10"/>
  <c r="J1830" i="10"/>
  <c r="K1830" i="10"/>
  <c r="J1831" i="10"/>
  <c r="K1831" i="10"/>
  <c r="J1832" i="10"/>
  <c r="K1832" i="10"/>
  <c r="J1833" i="10"/>
  <c r="K1833" i="10"/>
  <c r="J1834" i="10"/>
  <c r="K1834" i="10"/>
  <c r="J1835" i="10"/>
  <c r="K1835" i="10"/>
  <c r="J1836" i="10"/>
  <c r="K1836" i="10"/>
  <c r="J1837" i="10"/>
  <c r="K1837" i="10"/>
  <c r="J1838" i="10"/>
  <c r="K1838" i="10"/>
  <c r="J1839" i="10"/>
  <c r="K1839" i="10"/>
  <c r="J1840" i="10"/>
  <c r="K1840" i="10"/>
  <c r="J1841" i="10"/>
  <c r="K1841" i="10"/>
  <c r="J1842" i="10"/>
  <c r="K1842" i="10"/>
  <c r="J1843" i="10"/>
  <c r="K1843" i="10"/>
  <c r="J1844" i="10"/>
  <c r="K1844" i="10"/>
  <c r="J1845" i="10"/>
  <c r="K1845" i="10"/>
  <c r="J1846" i="10"/>
  <c r="K1846" i="10"/>
  <c r="J1847" i="10"/>
  <c r="K1847" i="10"/>
  <c r="J1848" i="10"/>
  <c r="K1848" i="10"/>
  <c r="J1849" i="10"/>
  <c r="K1849" i="10"/>
  <c r="J1850" i="10"/>
  <c r="K1850" i="10"/>
  <c r="J1851" i="10"/>
  <c r="K1851" i="10"/>
  <c r="J1852" i="10"/>
  <c r="K1852" i="10"/>
  <c r="J1853" i="10"/>
  <c r="K1853" i="10"/>
  <c r="J1854" i="10"/>
  <c r="K1854" i="10"/>
  <c r="J1855" i="10"/>
  <c r="K1855" i="10"/>
  <c r="J1856" i="10"/>
  <c r="K1856" i="10"/>
  <c r="J1857" i="10"/>
  <c r="K1857" i="10"/>
  <c r="J1858" i="10"/>
  <c r="K1858" i="10"/>
  <c r="J1859" i="10"/>
  <c r="K1859" i="10"/>
  <c r="J1860" i="10"/>
  <c r="K1860" i="10"/>
  <c r="J1861" i="10"/>
  <c r="K1861" i="10"/>
  <c r="J1862" i="10"/>
  <c r="K1862" i="10"/>
  <c r="J1863" i="10"/>
  <c r="K1863" i="10"/>
  <c r="J1864" i="10"/>
  <c r="K1864" i="10"/>
  <c r="J1865" i="10"/>
  <c r="K1865" i="10"/>
  <c r="J1866" i="10"/>
  <c r="K1866" i="10"/>
  <c r="J1867" i="10"/>
  <c r="K1867" i="10"/>
  <c r="J1868" i="10"/>
  <c r="K1868" i="10"/>
  <c r="J1869" i="10"/>
  <c r="K1869" i="10"/>
  <c r="J1870" i="10"/>
  <c r="K1870" i="10"/>
  <c r="J1871" i="10"/>
  <c r="K1871" i="10"/>
  <c r="J1872" i="10"/>
  <c r="K1872" i="10"/>
  <c r="J1873" i="10"/>
  <c r="K1873" i="10"/>
  <c r="J1874" i="10"/>
  <c r="K1874" i="10"/>
  <c r="J1875" i="10"/>
  <c r="K1875" i="10"/>
  <c r="J1876" i="10"/>
  <c r="K1876" i="10"/>
  <c r="J1877" i="10"/>
  <c r="K1877" i="10"/>
  <c r="J1878" i="10"/>
  <c r="K1878" i="10"/>
  <c r="J1879" i="10"/>
  <c r="K1879" i="10"/>
  <c r="J1880" i="10"/>
  <c r="K1880" i="10"/>
  <c r="J1881" i="10"/>
  <c r="K1881" i="10"/>
  <c r="J1882" i="10"/>
  <c r="K1882" i="10"/>
  <c r="J1883" i="10"/>
  <c r="K1883" i="10"/>
  <c r="J1884" i="10"/>
  <c r="K1884" i="10"/>
  <c r="J1885" i="10"/>
  <c r="K1885" i="10"/>
  <c r="J1886" i="10"/>
  <c r="K1886" i="10"/>
  <c r="J1887" i="10"/>
  <c r="K1887" i="10"/>
  <c r="J1888" i="10"/>
  <c r="K1888" i="10"/>
  <c r="J1889" i="10"/>
  <c r="K1889" i="10"/>
  <c r="J1890" i="10"/>
  <c r="K1890" i="10"/>
  <c r="J1891" i="10"/>
  <c r="K1891" i="10"/>
  <c r="J1892" i="10"/>
  <c r="K1892" i="10"/>
  <c r="J1893" i="10"/>
  <c r="K1893" i="10"/>
  <c r="J1894" i="10"/>
  <c r="K1894" i="10"/>
  <c r="J1895" i="10"/>
  <c r="K1895" i="10"/>
  <c r="J1896" i="10"/>
  <c r="K1896" i="10"/>
  <c r="J1897" i="10"/>
  <c r="K1897" i="10"/>
  <c r="J1898" i="10"/>
  <c r="K1898" i="10"/>
  <c r="J1899" i="10"/>
  <c r="K1899" i="10"/>
  <c r="J1900" i="10"/>
  <c r="K1900" i="10"/>
  <c r="J1901" i="10"/>
  <c r="K1901" i="10"/>
  <c r="J1902" i="10"/>
  <c r="K1902" i="10"/>
  <c r="J1903" i="10"/>
  <c r="K1903" i="10"/>
  <c r="J1904" i="10"/>
  <c r="K1904" i="10"/>
  <c r="J1905" i="10"/>
  <c r="K1905" i="10"/>
  <c r="J1906" i="10"/>
  <c r="K1906" i="10"/>
  <c r="J1907" i="10"/>
  <c r="K1907" i="10"/>
  <c r="J1908" i="10"/>
  <c r="K1908" i="10"/>
  <c r="J1909" i="10"/>
  <c r="K1909" i="10"/>
  <c r="J1910" i="10"/>
  <c r="K1910" i="10"/>
  <c r="J1911" i="10"/>
  <c r="K1911" i="10"/>
  <c r="J1912" i="10"/>
  <c r="K1912" i="10"/>
  <c r="J1913" i="10"/>
  <c r="K1913" i="10"/>
  <c r="J1914" i="10"/>
  <c r="K1914" i="10"/>
  <c r="J1915" i="10"/>
  <c r="K1915" i="10"/>
  <c r="J1916" i="10"/>
  <c r="K1916" i="10"/>
  <c r="J1917" i="10"/>
  <c r="K1917" i="10"/>
  <c r="J1918" i="10"/>
  <c r="K1918" i="10"/>
  <c r="J1919" i="10"/>
  <c r="K1919" i="10"/>
  <c r="J1920" i="10"/>
  <c r="K1920" i="10"/>
  <c r="J1921" i="10"/>
  <c r="K1921" i="10"/>
  <c r="J1922" i="10"/>
  <c r="K1922" i="10"/>
  <c r="J1923" i="10"/>
  <c r="K1923" i="10"/>
  <c r="J1924" i="10"/>
  <c r="K1924" i="10"/>
  <c r="J1925" i="10"/>
  <c r="K1925" i="10"/>
  <c r="J1926" i="10"/>
  <c r="K1926" i="10"/>
  <c r="J1927" i="10"/>
  <c r="K1927" i="10"/>
  <c r="J1928" i="10"/>
  <c r="K1928" i="10"/>
  <c r="J1929" i="10"/>
  <c r="K1929" i="10"/>
  <c r="J1930" i="10"/>
  <c r="K1930" i="10"/>
  <c r="J1931" i="10"/>
  <c r="K1931" i="10"/>
  <c r="J1932" i="10"/>
  <c r="K1932" i="10"/>
  <c r="J1933" i="10"/>
  <c r="K1933" i="10"/>
  <c r="J1934" i="10"/>
  <c r="K1934" i="10"/>
  <c r="J1935" i="10"/>
  <c r="K1935" i="10"/>
  <c r="J1936" i="10"/>
  <c r="K1936" i="10"/>
  <c r="J1937" i="10"/>
  <c r="K1937" i="10"/>
  <c r="J1938" i="10"/>
  <c r="K1938" i="10"/>
  <c r="J1939" i="10"/>
  <c r="K1939" i="10"/>
  <c r="J1940" i="10"/>
  <c r="K1940" i="10"/>
  <c r="J1941" i="10"/>
  <c r="K1941" i="10"/>
  <c r="J1942" i="10"/>
  <c r="K1942" i="10"/>
  <c r="J1943" i="10"/>
  <c r="K1943" i="10"/>
  <c r="J1944" i="10"/>
  <c r="K1944" i="10"/>
  <c r="J1945" i="10"/>
  <c r="K1945" i="10"/>
  <c r="J1946" i="10"/>
  <c r="K1946" i="10"/>
  <c r="J1947" i="10"/>
  <c r="K1947" i="10"/>
  <c r="J1948" i="10"/>
  <c r="K1948" i="10"/>
  <c r="J1949" i="10"/>
  <c r="K1949" i="10"/>
  <c r="J1950" i="10"/>
  <c r="K1950" i="10"/>
  <c r="J1951" i="10"/>
  <c r="K1951" i="10"/>
  <c r="J1952" i="10"/>
  <c r="K1952" i="10"/>
  <c r="J1953" i="10"/>
  <c r="K1953" i="10"/>
  <c r="J1954" i="10"/>
  <c r="K1954" i="10"/>
  <c r="J1955" i="10"/>
  <c r="K1955" i="10"/>
  <c r="J1956" i="10"/>
  <c r="K1956" i="10"/>
  <c r="J1957" i="10"/>
  <c r="K1957" i="10"/>
  <c r="J1958" i="10"/>
  <c r="K1958" i="10"/>
  <c r="J1959" i="10"/>
  <c r="K1959" i="10"/>
  <c r="J1960" i="10"/>
  <c r="K1960" i="10"/>
  <c r="J1961" i="10"/>
  <c r="K1961" i="10"/>
  <c r="J1962" i="10"/>
  <c r="K1962" i="10"/>
  <c r="J1963" i="10"/>
  <c r="K1963" i="10"/>
  <c r="J1964" i="10"/>
  <c r="K1964" i="10"/>
  <c r="J1965" i="10"/>
  <c r="K1965" i="10"/>
  <c r="J1966" i="10"/>
  <c r="K1966" i="10"/>
  <c r="J1967" i="10"/>
  <c r="K1967" i="10"/>
  <c r="J1968" i="10"/>
  <c r="K1968" i="10"/>
  <c r="J1969" i="10"/>
  <c r="K1969" i="10"/>
  <c r="J1970" i="10"/>
  <c r="K1970" i="10"/>
  <c r="J1971" i="10"/>
  <c r="K1971" i="10"/>
  <c r="J1972" i="10"/>
  <c r="K1972" i="10"/>
  <c r="J1973" i="10"/>
  <c r="K1973" i="10"/>
  <c r="J1974" i="10"/>
  <c r="K1974" i="10"/>
  <c r="J1975" i="10"/>
  <c r="K1975" i="10"/>
  <c r="J1976" i="10"/>
  <c r="K1976" i="10"/>
  <c r="J1977" i="10"/>
  <c r="K1977" i="10"/>
  <c r="J1978" i="10"/>
  <c r="K1978" i="10"/>
  <c r="J1979" i="10"/>
  <c r="K1979" i="10"/>
  <c r="J1980" i="10"/>
  <c r="K1980" i="10"/>
  <c r="J1981" i="10"/>
  <c r="K1981" i="10"/>
  <c r="J1982" i="10"/>
  <c r="K1982" i="10"/>
  <c r="J1983" i="10"/>
  <c r="K1983" i="10"/>
  <c r="J1984" i="10"/>
  <c r="K1984" i="10"/>
  <c r="J1985" i="10"/>
  <c r="K1985" i="10"/>
  <c r="J1986" i="10"/>
  <c r="K1986" i="10"/>
  <c r="J1987" i="10"/>
  <c r="K1987" i="10"/>
  <c r="J1988" i="10"/>
  <c r="K1988" i="10"/>
  <c r="J1989" i="10"/>
  <c r="K1989" i="10"/>
  <c r="J1990" i="10"/>
  <c r="K1990" i="10"/>
  <c r="J1991" i="10"/>
  <c r="K1991" i="10"/>
  <c r="J1992" i="10"/>
  <c r="K1992" i="10"/>
  <c r="J1993" i="10"/>
  <c r="K1993" i="10"/>
  <c r="J1994" i="10"/>
  <c r="K1994" i="10"/>
  <c r="J1995" i="10"/>
  <c r="K1995" i="10"/>
  <c r="J1996" i="10"/>
  <c r="K1996" i="10"/>
  <c r="J1997" i="10"/>
  <c r="K1997" i="10"/>
  <c r="J1998" i="10"/>
  <c r="K1998" i="10"/>
  <c r="J1999" i="10"/>
  <c r="K1999" i="10"/>
  <c r="J2000" i="10"/>
  <c r="K2000" i="10"/>
  <c r="J2001" i="10"/>
  <c r="K2001" i="10"/>
  <c r="J2002" i="10"/>
  <c r="K2002" i="10"/>
  <c r="J2003" i="10"/>
  <c r="K2003" i="10"/>
  <c r="J2004" i="10"/>
  <c r="K2004" i="10"/>
  <c r="J2005" i="10"/>
  <c r="K2005" i="10"/>
  <c r="J2006" i="10"/>
  <c r="K2006" i="10"/>
  <c r="J2007" i="10"/>
  <c r="K2007" i="10"/>
  <c r="J2008" i="10"/>
  <c r="K2008" i="10"/>
  <c r="J2009" i="10"/>
  <c r="K2009" i="10"/>
  <c r="J2010" i="10"/>
  <c r="K2010" i="10"/>
  <c r="J2011" i="10"/>
  <c r="K2011" i="10"/>
  <c r="J2012" i="10"/>
  <c r="K2012" i="10"/>
  <c r="J2013" i="10"/>
  <c r="K2013" i="10"/>
  <c r="J2014" i="10"/>
  <c r="K2014" i="10"/>
  <c r="J2015" i="10"/>
  <c r="K2015" i="10"/>
  <c r="J2016" i="10"/>
  <c r="K2016" i="10"/>
  <c r="J2017" i="10"/>
  <c r="K2017" i="10"/>
  <c r="J2018" i="10"/>
  <c r="K2018" i="10"/>
  <c r="J2019" i="10"/>
  <c r="K2019" i="10"/>
  <c r="J2020" i="10"/>
  <c r="K2020" i="10"/>
  <c r="J2021" i="10"/>
  <c r="K2021" i="10"/>
  <c r="J2022" i="10"/>
  <c r="K2022" i="10"/>
  <c r="J2023" i="10"/>
  <c r="K2023" i="10"/>
  <c r="J2024" i="10"/>
  <c r="K2024" i="10"/>
  <c r="J2025" i="10"/>
  <c r="K2025" i="10"/>
  <c r="J2026" i="10"/>
  <c r="K2026" i="10"/>
  <c r="J2027" i="10"/>
  <c r="K2027" i="10"/>
  <c r="J2028" i="10"/>
  <c r="K2028" i="10"/>
  <c r="J2029" i="10"/>
  <c r="K2029" i="10"/>
  <c r="J2030" i="10"/>
  <c r="K2030" i="10"/>
  <c r="J2031" i="10"/>
  <c r="K2031" i="10"/>
  <c r="J2032" i="10"/>
  <c r="K2032" i="10"/>
  <c r="J2033" i="10"/>
  <c r="K2033" i="10"/>
  <c r="J2034" i="10"/>
  <c r="K2034" i="10"/>
  <c r="J2035" i="10"/>
  <c r="K2035" i="10"/>
  <c r="J2036" i="10"/>
  <c r="K2036" i="10"/>
  <c r="J2037" i="10"/>
  <c r="K2037" i="10"/>
  <c r="J2038" i="10"/>
  <c r="K2038" i="10"/>
  <c r="J2039" i="10"/>
  <c r="K2039" i="10"/>
  <c r="J2040" i="10"/>
  <c r="K2040" i="10"/>
  <c r="J2041" i="10"/>
  <c r="K2041" i="10"/>
  <c r="J2042" i="10"/>
  <c r="K2042" i="10"/>
  <c r="J2043" i="10"/>
  <c r="K2043" i="10"/>
  <c r="J2044" i="10"/>
  <c r="K2044" i="10"/>
  <c r="J2045" i="10"/>
  <c r="K2045" i="10"/>
  <c r="J2046" i="10"/>
  <c r="K2046" i="10"/>
  <c r="J2047" i="10"/>
  <c r="K2047" i="10"/>
  <c r="J2048" i="10"/>
  <c r="K2048" i="10"/>
  <c r="J2049" i="10"/>
  <c r="K2049" i="10"/>
  <c r="J2050" i="10"/>
  <c r="K2050" i="10"/>
  <c r="J2051" i="10"/>
  <c r="K2051" i="10"/>
  <c r="J2052" i="10"/>
  <c r="K2052" i="10"/>
  <c r="J2053" i="10"/>
  <c r="K2053" i="10"/>
  <c r="J2054" i="10"/>
  <c r="K2054" i="10"/>
  <c r="J2055" i="10"/>
  <c r="K2055" i="10"/>
  <c r="J2056" i="10"/>
  <c r="K2056" i="10"/>
  <c r="J2057" i="10"/>
  <c r="K2057" i="10"/>
  <c r="J2058" i="10"/>
  <c r="K2058" i="10"/>
  <c r="J2059" i="10"/>
  <c r="K2059" i="10"/>
  <c r="J2060" i="10"/>
  <c r="K2060" i="10"/>
  <c r="J2061" i="10"/>
  <c r="K2061" i="10"/>
  <c r="J2062" i="10"/>
  <c r="K2062" i="10"/>
  <c r="J2063" i="10"/>
  <c r="K2063" i="10"/>
  <c r="J2064" i="10"/>
  <c r="K2064" i="10"/>
  <c r="J2065" i="10"/>
  <c r="K2065" i="10"/>
  <c r="J2066" i="10"/>
  <c r="K2066" i="10"/>
  <c r="J2067" i="10"/>
  <c r="K2067" i="10"/>
  <c r="J2068" i="10"/>
  <c r="K2068" i="10"/>
  <c r="J2069" i="10"/>
  <c r="K2069" i="10"/>
  <c r="J2070" i="10"/>
  <c r="K2070" i="10"/>
  <c r="J2071" i="10"/>
  <c r="K2071" i="10"/>
  <c r="J2072" i="10"/>
  <c r="K2072" i="10"/>
  <c r="J2073" i="10"/>
  <c r="K2073" i="10"/>
  <c r="J2074" i="10"/>
  <c r="K2074" i="10"/>
  <c r="J2075" i="10"/>
  <c r="K2075" i="10"/>
  <c r="J2076" i="10"/>
  <c r="K2076" i="10"/>
  <c r="J2077" i="10"/>
  <c r="K2077" i="10"/>
  <c r="J2078" i="10"/>
  <c r="K2078" i="10"/>
  <c r="J2079" i="10"/>
  <c r="K2079" i="10"/>
  <c r="J2080" i="10"/>
  <c r="K2080" i="10"/>
  <c r="J2081" i="10"/>
  <c r="K2081" i="10"/>
  <c r="J2082" i="10"/>
  <c r="K2082" i="10"/>
  <c r="J2083" i="10"/>
  <c r="K2083" i="10"/>
  <c r="J2084" i="10"/>
  <c r="K2084" i="10"/>
  <c r="J2085" i="10"/>
  <c r="K2085" i="10"/>
  <c r="J2086" i="10"/>
  <c r="K2086" i="10"/>
  <c r="J2087" i="10"/>
  <c r="K2087" i="10"/>
  <c r="J2088" i="10"/>
  <c r="K2088" i="10"/>
  <c r="J2089" i="10"/>
  <c r="K2089" i="10"/>
  <c r="J2090" i="10"/>
  <c r="K2090" i="10"/>
  <c r="J2091" i="10"/>
  <c r="K2091" i="10"/>
  <c r="J2092" i="10"/>
  <c r="K2092" i="10"/>
  <c r="J2093" i="10"/>
  <c r="K2093" i="10"/>
  <c r="J2094" i="10"/>
  <c r="K2094" i="10"/>
  <c r="J2095" i="10"/>
  <c r="K2095" i="10"/>
  <c r="J2096" i="10"/>
  <c r="K2096" i="10"/>
  <c r="J2097" i="10"/>
  <c r="K2097" i="10"/>
  <c r="J2098" i="10"/>
  <c r="K2098" i="10"/>
  <c r="J2099" i="10"/>
  <c r="K2099" i="10"/>
  <c r="J2100" i="10"/>
  <c r="K2100" i="10"/>
  <c r="J2101" i="10"/>
  <c r="K2101" i="10"/>
  <c r="J2102" i="10"/>
  <c r="K2102" i="10"/>
  <c r="J2103" i="10"/>
  <c r="K2103" i="10"/>
  <c r="J2104" i="10"/>
  <c r="K2104" i="10"/>
  <c r="J2105" i="10"/>
  <c r="K2105" i="10"/>
  <c r="J2106" i="10"/>
  <c r="K2106" i="10"/>
  <c r="J2107" i="10"/>
  <c r="K2107" i="10"/>
  <c r="J2108" i="10"/>
  <c r="K2108" i="10"/>
  <c r="J2109" i="10"/>
  <c r="K2109" i="10"/>
  <c r="J2110" i="10"/>
  <c r="K2110" i="10"/>
  <c r="J2111" i="10"/>
  <c r="K2111" i="10"/>
  <c r="J2112" i="10"/>
  <c r="K2112" i="10"/>
  <c r="J2113" i="10"/>
  <c r="K2113" i="10"/>
  <c r="J2114" i="10"/>
  <c r="K2114" i="10"/>
  <c r="J2115" i="10"/>
  <c r="K2115" i="10"/>
  <c r="J2116" i="10"/>
  <c r="K2116" i="10"/>
  <c r="J2117" i="10"/>
  <c r="K2117" i="10"/>
  <c r="J2118" i="10"/>
  <c r="K2118" i="10"/>
  <c r="J2119" i="10"/>
  <c r="K2119" i="10"/>
  <c r="J2120" i="10"/>
  <c r="K2120" i="10"/>
  <c r="J2121" i="10"/>
  <c r="K2121" i="10"/>
  <c r="J2122" i="10"/>
  <c r="K2122" i="10"/>
  <c r="J2123" i="10"/>
  <c r="K2123" i="10"/>
  <c r="J2124" i="10"/>
  <c r="K2124" i="10"/>
  <c r="J2125" i="10"/>
  <c r="K2125" i="10"/>
  <c r="J2126" i="10"/>
  <c r="K2126" i="10"/>
  <c r="J2127" i="10"/>
  <c r="K2127" i="10"/>
  <c r="J2128" i="10"/>
  <c r="K2128" i="10"/>
  <c r="J2129" i="10"/>
  <c r="K2129" i="10"/>
  <c r="J2130" i="10"/>
  <c r="K2130" i="10"/>
  <c r="J2131" i="10"/>
  <c r="K2131" i="10"/>
  <c r="J2132" i="10"/>
  <c r="K2132" i="10"/>
  <c r="J2133" i="10"/>
  <c r="K2133" i="10"/>
  <c r="J2134" i="10"/>
  <c r="K2134" i="10"/>
  <c r="J2135" i="10"/>
  <c r="K2135" i="10"/>
  <c r="J2136" i="10"/>
  <c r="K2136" i="10"/>
  <c r="J2137" i="10"/>
  <c r="K2137" i="10"/>
  <c r="J2138" i="10"/>
  <c r="K2138" i="10"/>
  <c r="J2139" i="10"/>
  <c r="K2139" i="10"/>
  <c r="J2140" i="10"/>
  <c r="K2140" i="10"/>
  <c r="J2141" i="10"/>
  <c r="K2141" i="10"/>
  <c r="J2142" i="10"/>
  <c r="K2142" i="10"/>
  <c r="J2143" i="10"/>
  <c r="K2143" i="10"/>
  <c r="J2144" i="10"/>
  <c r="K2144" i="10"/>
  <c r="J2145" i="10"/>
  <c r="K2145" i="10"/>
  <c r="J2146" i="10"/>
  <c r="K2146" i="10"/>
  <c r="J2147" i="10"/>
  <c r="K2147" i="10"/>
  <c r="J2148" i="10"/>
  <c r="K2148" i="10"/>
  <c r="J2149" i="10"/>
  <c r="K2149" i="10"/>
  <c r="J2150" i="10"/>
  <c r="K2150" i="10"/>
  <c r="J2151" i="10"/>
  <c r="K2151" i="10"/>
  <c r="J2152" i="10"/>
  <c r="K2152" i="10"/>
  <c r="J2153" i="10"/>
  <c r="K2153" i="10"/>
  <c r="J2154" i="10"/>
  <c r="K2154" i="10"/>
  <c r="J2155" i="10"/>
  <c r="K2155" i="10"/>
  <c r="J2156" i="10"/>
  <c r="K2156" i="10"/>
  <c r="J2157" i="10"/>
  <c r="K2157" i="10"/>
  <c r="J2158" i="10"/>
  <c r="K2158" i="10"/>
  <c r="J2159" i="10"/>
  <c r="K2159" i="10"/>
  <c r="J2160" i="10"/>
  <c r="K2160" i="10"/>
  <c r="J2161" i="10"/>
  <c r="K2161" i="10"/>
  <c r="J2162" i="10"/>
  <c r="K2162" i="10"/>
  <c r="J2163" i="10"/>
  <c r="K2163" i="10"/>
  <c r="J2164" i="10"/>
  <c r="K2164" i="10"/>
  <c r="J2165" i="10"/>
  <c r="K2165" i="10"/>
  <c r="J2166" i="10"/>
  <c r="K2166" i="10"/>
  <c r="J2167" i="10"/>
  <c r="K2167" i="10"/>
  <c r="J2168" i="10"/>
  <c r="K2168" i="10"/>
  <c r="J2169" i="10"/>
  <c r="K2169" i="10"/>
  <c r="J2170" i="10"/>
  <c r="K2170" i="10"/>
  <c r="J2171" i="10"/>
  <c r="K2171" i="10"/>
  <c r="J2172" i="10"/>
  <c r="K2172" i="10"/>
  <c r="J2173" i="10"/>
  <c r="K2173" i="10"/>
  <c r="J2174" i="10"/>
  <c r="K2174" i="10"/>
  <c r="J2175" i="10"/>
  <c r="K2175" i="10"/>
  <c r="J2176" i="10"/>
  <c r="K2176" i="10"/>
  <c r="J2177" i="10"/>
  <c r="K2177" i="10"/>
  <c r="J2178" i="10"/>
  <c r="K2178" i="10"/>
  <c r="J2179" i="10"/>
  <c r="K2179" i="10"/>
  <c r="J2180" i="10"/>
  <c r="K2180" i="10"/>
  <c r="J2181" i="10"/>
  <c r="K2181" i="10"/>
  <c r="J2182" i="10"/>
  <c r="K2182" i="10"/>
  <c r="J2183" i="10"/>
  <c r="K2183" i="10"/>
  <c r="J2184" i="10"/>
  <c r="K2184" i="10"/>
  <c r="J2185" i="10"/>
  <c r="K2185" i="10"/>
  <c r="J2186" i="10"/>
  <c r="K2186" i="10"/>
  <c r="J2187" i="10"/>
  <c r="K2187" i="10"/>
  <c r="J2188" i="10"/>
  <c r="K2188" i="10"/>
  <c r="J2189" i="10"/>
  <c r="K2189" i="10"/>
  <c r="J2190" i="10"/>
  <c r="K2190" i="10"/>
  <c r="J2191" i="10"/>
  <c r="K2191" i="10"/>
  <c r="J2192" i="10"/>
  <c r="K2192" i="10"/>
  <c r="J2193" i="10"/>
  <c r="K2193" i="10"/>
  <c r="J2194" i="10"/>
  <c r="K2194" i="10"/>
  <c r="J2195" i="10"/>
  <c r="K2195" i="10"/>
  <c r="J2196" i="10"/>
  <c r="K2196" i="10"/>
  <c r="J2197" i="10"/>
  <c r="K2197" i="10"/>
  <c r="J2198" i="10"/>
  <c r="K2198" i="10"/>
  <c r="J2199" i="10"/>
  <c r="K2199" i="10"/>
  <c r="J2200" i="10"/>
  <c r="K2200" i="10"/>
  <c r="J2201" i="10"/>
  <c r="K2201" i="10"/>
  <c r="J2202" i="10"/>
  <c r="K2202" i="10"/>
  <c r="J2203" i="10"/>
  <c r="K2203" i="10"/>
  <c r="J2204" i="10"/>
  <c r="K2204" i="10"/>
  <c r="J2205" i="10"/>
  <c r="K2205" i="10"/>
  <c r="J2206" i="10"/>
  <c r="K2206" i="10"/>
  <c r="J2207" i="10"/>
  <c r="K2207" i="10"/>
  <c r="J2208" i="10"/>
  <c r="K2208" i="10"/>
  <c r="J2209" i="10"/>
  <c r="K2209" i="10"/>
  <c r="J2210" i="10"/>
  <c r="K2210" i="10"/>
  <c r="J2211" i="10"/>
  <c r="K2211" i="10"/>
  <c r="J2212" i="10"/>
  <c r="K2212" i="10"/>
  <c r="J2213" i="10"/>
  <c r="K2213" i="10"/>
  <c r="J2214" i="10"/>
  <c r="K2214" i="10"/>
  <c r="J2215" i="10"/>
  <c r="K2215" i="10"/>
  <c r="J2216" i="10"/>
  <c r="K2216" i="10"/>
  <c r="J2217" i="10"/>
  <c r="K2217" i="10"/>
  <c r="J2218" i="10"/>
  <c r="K2218" i="10"/>
  <c r="J2219" i="10"/>
  <c r="K2219" i="10"/>
  <c r="J2220" i="10"/>
  <c r="K2220" i="10"/>
  <c r="J2221" i="10"/>
  <c r="K2221" i="10"/>
  <c r="J2222" i="10"/>
  <c r="K2222" i="10"/>
  <c r="J2223" i="10"/>
  <c r="K2223" i="10"/>
  <c r="J2224" i="10"/>
  <c r="K2224" i="10"/>
  <c r="J2225" i="10"/>
  <c r="K2225" i="10"/>
  <c r="J2226" i="10"/>
  <c r="K2226" i="10"/>
  <c r="J2227" i="10"/>
  <c r="K2227" i="10"/>
  <c r="J2228" i="10"/>
  <c r="K2228" i="10"/>
  <c r="J2229" i="10"/>
  <c r="K2229" i="10"/>
  <c r="J2230" i="10"/>
  <c r="K2230" i="10"/>
  <c r="J2231" i="10"/>
  <c r="K2231" i="10"/>
  <c r="J2232" i="10"/>
  <c r="K2232" i="10"/>
  <c r="J2233" i="10"/>
  <c r="K2233" i="10"/>
  <c r="J2234" i="10"/>
  <c r="K2234" i="10"/>
  <c r="J2235" i="10"/>
  <c r="K2235" i="10"/>
  <c r="J2236" i="10"/>
  <c r="K2236" i="10"/>
  <c r="J2237" i="10"/>
  <c r="K2237" i="10"/>
  <c r="J2238" i="10"/>
  <c r="K2238" i="10"/>
  <c r="J2239" i="10"/>
  <c r="K2239" i="10"/>
  <c r="J2240" i="10"/>
  <c r="K2240" i="10"/>
  <c r="J2241" i="10"/>
  <c r="K2241" i="10"/>
  <c r="J2242" i="10"/>
  <c r="K2242" i="10"/>
  <c r="J2243" i="10"/>
  <c r="K2243" i="10"/>
  <c r="J2244" i="10"/>
  <c r="K2244" i="10"/>
  <c r="J2245" i="10"/>
  <c r="K2245" i="10"/>
  <c r="J2246" i="10"/>
  <c r="K2246" i="10"/>
  <c r="J2247" i="10"/>
  <c r="K2247" i="10"/>
  <c r="J2248" i="10"/>
  <c r="K2248" i="10"/>
  <c r="J2249" i="10"/>
  <c r="K2249" i="10"/>
  <c r="J2250" i="10"/>
  <c r="K2250" i="10"/>
  <c r="J2251" i="10"/>
  <c r="K2251" i="10"/>
  <c r="J2252" i="10"/>
  <c r="K2252" i="10"/>
  <c r="J2253" i="10"/>
  <c r="K2253" i="10"/>
  <c r="J2254" i="10"/>
  <c r="K2254" i="10"/>
  <c r="J2255" i="10"/>
  <c r="K2255" i="10"/>
  <c r="J2256" i="10"/>
  <c r="K2256" i="10"/>
  <c r="J2257" i="10"/>
  <c r="K2257" i="10"/>
  <c r="J2258" i="10"/>
  <c r="K2258" i="10"/>
  <c r="J2259" i="10"/>
  <c r="K2259" i="10"/>
  <c r="J2260" i="10"/>
  <c r="K2260" i="10"/>
  <c r="J2261" i="10"/>
  <c r="K2261" i="10"/>
  <c r="J2262" i="10"/>
  <c r="K2262" i="10"/>
  <c r="J2263" i="10"/>
  <c r="K2263" i="10"/>
  <c r="J2264" i="10"/>
  <c r="K2264" i="10"/>
  <c r="J2265" i="10"/>
  <c r="K2265" i="10"/>
  <c r="J2266" i="10"/>
  <c r="K2266" i="10"/>
  <c r="J2267" i="10"/>
  <c r="K2267" i="10"/>
  <c r="J2268" i="10"/>
  <c r="K2268" i="10"/>
  <c r="J2269" i="10"/>
  <c r="K2269" i="10"/>
  <c r="J2270" i="10"/>
  <c r="K2270" i="10"/>
  <c r="J2271" i="10"/>
  <c r="K2271" i="10"/>
  <c r="J2272" i="10"/>
  <c r="K2272" i="10"/>
  <c r="J2273" i="10"/>
  <c r="K2273" i="10"/>
  <c r="J2274" i="10"/>
  <c r="K2274" i="10"/>
  <c r="J2275" i="10"/>
  <c r="K2275" i="10"/>
  <c r="J2276" i="10"/>
  <c r="K2276" i="10"/>
  <c r="J2277" i="10"/>
  <c r="K2277" i="10"/>
  <c r="J2278" i="10"/>
  <c r="K2278" i="10"/>
  <c r="J2279" i="10"/>
  <c r="K2279" i="10"/>
  <c r="J2280" i="10"/>
  <c r="K2280" i="10"/>
  <c r="J2281" i="10"/>
  <c r="K2281" i="10"/>
  <c r="J2282" i="10"/>
  <c r="K2282" i="10"/>
  <c r="J2283" i="10"/>
  <c r="K2283" i="10"/>
  <c r="J2284" i="10"/>
  <c r="K2284" i="10"/>
  <c r="J2285" i="10"/>
  <c r="K2285" i="10"/>
  <c r="J2286" i="10"/>
  <c r="K2286" i="10"/>
  <c r="J2287" i="10"/>
  <c r="K2287" i="10"/>
  <c r="J2288" i="10"/>
  <c r="K2288" i="10"/>
  <c r="J2289" i="10"/>
  <c r="K2289" i="10"/>
  <c r="J2290" i="10"/>
  <c r="K2290" i="10"/>
  <c r="J2291" i="10"/>
  <c r="K2291" i="10"/>
  <c r="J2292" i="10"/>
  <c r="K2292" i="10"/>
  <c r="J2293" i="10"/>
  <c r="K2293" i="10"/>
  <c r="J2294" i="10"/>
  <c r="K2294" i="10"/>
  <c r="J2295" i="10"/>
  <c r="K2295" i="10"/>
  <c r="J2296" i="10"/>
  <c r="K2296" i="10"/>
  <c r="J2297" i="10"/>
  <c r="K2297" i="10"/>
  <c r="J2298" i="10"/>
  <c r="K2298" i="10"/>
  <c r="J2299" i="10"/>
  <c r="K2299" i="10"/>
  <c r="J2300" i="10"/>
  <c r="K2300" i="10"/>
  <c r="J2301" i="10"/>
  <c r="K2301" i="10"/>
  <c r="J2302" i="10"/>
  <c r="K2302" i="10"/>
  <c r="J2303" i="10"/>
  <c r="K2303" i="10"/>
  <c r="J2304" i="10"/>
  <c r="K2304" i="10"/>
  <c r="J2305" i="10"/>
  <c r="K2305" i="10"/>
  <c r="J2306" i="10"/>
  <c r="K2306" i="10"/>
  <c r="J2307" i="10"/>
  <c r="K2307" i="10"/>
  <c r="J2308" i="10"/>
  <c r="K2308" i="10"/>
  <c r="J2309" i="10"/>
  <c r="K2309" i="10"/>
  <c r="J2310" i="10"/>
  <c r="K2310" i="10"/>
  <c r="J2311" i="10"/>
  <c r="K2311" i="10"/>
  <c r="J2312" i="10"/>
  <c r="K2312" i="10"/>
  <c r="J2313" i="10"/>
  <c r="K2313" i="10"/>
  <c r="J2314" i="10"/>
  <c r="K2314" i="10"/>
  <c r="J2315" i="10"/>
  <c r="K2315" i="10"/>
  <c r="J2316" i="10"/>
  <c r="K2316" i="10"/>
  <c r="J2317" i="10"/>
  <c r="K2317" i="10"/>
  <c r="J2318" i="10"/>
  <c r="K2318" i="10"/>
  <c r="J2319" i="10"/>
  <c r="K2319" i="10"/>
  <c r="J2320" i="10"/>
  <c r="K2320" i="10"/>
  <c r="J2321" i="10"/>
  <c r="K2321" i="10"/>
  <c r="J2322" i="10"/>
  <c r="K2322" i="10"/>
  <c r="J2323" i="10"/>
  <c r="K2323" i="10"/>
  <c r="J2324" i="10"/>
  <c r="K2324" i="10"/>
  <c r="J2325" i="10"/>
  <c r="K2325" i="10"/>
  <c r="J2326" i="10"/>
  <c r="K2326" i="10"/>
  <c r="J2327" i="10"/>
  <c r="K2327" i="10"/>
  <c r="J2328" i="10"/>
  <c r="K2328" i="10"/>
  <c r="J2329" i="10"/>
  <c r="K2329" i="10"/>
  <c r="J2330" i="10"/>
  <c r="K2330" i="10"/>
  <c r="J2331" i="10"/>
  <c r="K2331" i="10"/>
  <c r="J2332" i="10"/>
  <c r="K2332" i="10"/>
  <c r="J2333" i="10"/>
  <c r="K2333" i="10"/>
  <c r="J2334" i="10"/>
  <c r="K2334" i="10"/>
  <c r="J2335" i="10"/>
  <c r="K2335" i="10"/>
  <c r="J2336" i="10"/>
  <c r="K2336" i="10"/>
  <c r="J2337" i="10"/>
  <c r="K2337" i="10"/>
  <c r="J2338" i="10"/>
  <c r="K2338" i="10"/>
  <c r="J2339" i="10"/>
  <c r="K2339" i="10"/>
  <c r="J2340" i="10"/>
  <c r="K2340" i="10"/>
  <c r="J2341" i="10"/>
  <c r="K2341" i="10"/>
  <c r="J2342" i="10"/>
  <c r="K2342" i="10"/>
  <c r="J2343" i="10"/>
  <c r="K2343" i="10"/>
  <c r="J2344" i="10"/>
  <c r="K2344" i="10"/>
  <c r="J2345" i="10"/>
  <c r="K2345" i="10"/>
  <c r="J2346" i="10"/>
  <c r="K2346" i="10"/>
  <c r="J2347" i="10"/>
  <c r="K2347" i="10"/>
  <c r="J2348" i="10"/>
  <c r="K2348" i="10"/>
  <c r="J2349" i="10"/>
  <c r="K2349" i="10"/>
  <c r="J2350" i="10"/>
  <c r="K2350" i="10"/>
  <c r="J2351" i="10"/>
  <c r="K2351" i="10"/>
  <c r="J2352" i="10"/>
  <c r="K2352" i="10"/>
  <c r="J2353" i="10"/>
  <c r="K2353" i="10"/>
  <c r="J2354" i="10"/>
  <c r="K2354" i="10"/>
  <c r="J2355" i="10"/>
  <c r="K2355" i="10"/>
  <c r="J2356" i="10"/>
  <c r="K2356" i="10"/>
  <c r="J2357" i="10"/>
  <c r="K2357" i="10"/>
  <c r="J2358" i="10"/>
  <c r="K2358" i="10"/>
  <c r="J2359" i="10"/>
  <c r="K2359" i="10"/>
  <c r="J2360" i="10"/>
  <c r="K2360" i="10"/>
  <c r="J2361" i="10"/>
  <c r="K2361" i="10"/>
  <c r="J2362" i="10"/>
  <c r="K2362" i="10"/>
  <c r="J2363" i="10"/>
  <c r="K2363" i="10"/>
  <c r="J2364" i="10"/>
  <c r="K2364" i="10"/>
  <c r="J2365" i="10"/>
  <c r="K2365" i="10"/>
  <c r="J2366" i="10"/>
  <c r="K2366" i="10"/>
  <c r="J2367" i="10"/>
  <c r="K2367" i="10"/>
  <c r="J2368" i="10"/>
  <c r="K2368" i="10"/>
  <c r="J2369" i="10"/>
  <c r="K2369" i="10"/>
  <c r="J2370" i="10"/>
  <c r="K2370" i="10"/>
  <c r="J2371" i="10"/>
  <c r="K2371" i="10"/>
  <c r="J2372" i="10"/>
  <c r="K2372" i="10"/>
  <c r="J2373" i="10"/>
  <c r="K2373" i="10"/>
  <c r="J2374" i="10"/>
  <c r="K2374" i="10"/>
  <c r="J2375" i="10"/>
  <c r="K2375" i="10"/>
  <c r="J2376" i="10"/>
  <c r="K2376" i="10"/>
  <c r="J2377" i="10"/>
  <c r="K2377" i="10"/>
  <c r="J2378" i="10"/>
  <c r="K2378" i="10"/>
  <c r="J2379" i="10"/>
  <c r="K2379" i="10"/>
  <c r="J2380" i="10"/>
  <c r="K2380" i="10"/>
  <c r="J2381" i="10"/>
  <c r="K2381" i="10"/>
  <c r="J2382" i="10"/>
  <c r="K2382" i="10"/>
  <c r="J2383" i="10"/>
  <c r="K2383" i="10"/>
  <c r="J2384" i="10"/>
  <c r="K2384" i="10"/>
  <c r="J2385" i="10"/>
  <c r="K2385" i="10"/>
  <c r="J2386" i="10"/>
  <c r="K2386" i="10"/>
  <c r="J2387" i="10"/>
  <c r="K2387" i="10"/>
  <c r="J2388" i="10"/>
  <c r="K2388" i="10"/>
  <c r="J2389" i="10"/>
  <c r="K2389" i="10"/>
  <c r="J2390" i="10"/>
  <c r="K2390" i="10"/>
  <c r="J2391" i="10"/>
  <c r="K2391" i="10"/>
  <c r="J2392" i="10"/>
  <c r="K2392" i="10"/>
  <c r="J2393" i="10"/>
  <c r="K2393" i="10"/>
  <c r="J2394" i="10"/>
  <c r="K2394" i="10"/>
  <c r="J2395" i="10"/>
  <c r="K2395" i="10"/>
  <c r="J2396" i="10"/>
  <c r="K2396" i="10"/>
  <c r="J2397" i="10"/>
  <c r="K2397" i="10"/>
  <c r="J2398" i="10"/>
  <c r="K2398" i="10"/>
  <c r="J2399" i="10"/>
  <c r="K2399" i="10"/>
  <c r="J2400" i="10"/>
  <c r="K2400" i="10"/>
  <c r="J2401" i="10"/>
  <c r="K2401" i="10"/>
  <c r="J2402" i="10"/>
  <c r="K2402" i="10"/>
  <c r="J2403" i="10"/>
  <c r="K2403" i="10"/>
  <c r="J2404" i="10"/>
  <c r="K2404" i="10"/>
  <c r="J2405" i="10"/>
  <c r="K2405" i="10"/>
  <c r="J2406" i="10"/>
  <c r="K2406" i="10"/>
  <c r="J2407" i="10"/>
  <c r="K2407" i="10"/>
  <c r="J2408" i="10"/>
  <c r="K2408" i="10"/>
  <c r="J2409" i="10"/>
  <c r="K2409" i="10"/>
  <c r="J2410" i="10"/>
  <c r="K2410" i="10"/>
  <c r="J2411" i="10"/>
  <c r="K2411" i="10"/>
  <c r="J2412" i="10"/>
  <c r="K2412" i="10"/>
  <c r="J2413" i="10"/>
  <c r="K2413" i="10"/>
  <c r="J2414" i="10"/>
  <c r="K2414" i="10"/>
  <c r="J2415" i="10"/>
  <c r="K2415" i="10"/>
  <c r="J2416" i="10"/>
  <c r="K2416" i="10"/>
  <c r="J2417" i="10"/>
  <c r="K2417" i="10"/>
  <c r="J2418" i="10"/>
  <c r="K2418" i="10"/>
  <c r="J2419" i="10"/>
  <c r="K2419" i="10"/>
  <c r="J2420" i="10"/>
  <c r="K2420" i="10"/>
  <c r="J2421" i="10"/>
  <c r="K2421" i="10"/>
  <c r="J2422" i="10"/>
  <c r="K2422" i="10"/>
  <c r="J2423" i="10"/>
  <c r="K2423" i="10"/>
  <c r="J2424" i="10"/>
  <c r="K2424" i="10"/>
  <c r="J2425" i="10"/>
  <c r="K2425" i="10"/>
  <c r="J2426" i="10"/>
  <c r="K2426" i="10"/>
  <c r="J2427" i="10"/>
  <c r="K2427" i="10"/>
  <c r="J2428" i="10"/>
  <c r="K2428" i="10"/>
  <c r="J2429" i="10"/>
  <c r="K2429" i="10"/>
  <c r="J2430" i="10"/>
  <c r="K2430" i="10"/>
  <c r="J2431" i="10"/>
  <c r="K2431" i="10"/>
  <c r="J2432" i="10"/>
  <c r="K2432" i="10"/>
  <c r="J2433" i="10"/>
  <c r="K2433" i="10"/>
  <c r="J2434" i="10"/>
  <c r="K2434" i="10"/>
  <c r="J2435" i="10"/>
  <c r="K2435" i="10"/>
  <c r="J2436" i="10"/>
  <c r="K2436" i="10"/>
  <c r="J2437" i="10"/>
  <c r="K2437" i="10"/>
  <c r="J2438" i="10"/>
  <c r="K2438" i="10"/>
  <c r="J2439" i="10"/>
  <c r="K2439" i="10"/>
  <c r="J2440" i="10"/>
  <c r="K2440" i="10"/>
  <c r="J2441" i="10"/>
  <c r="K2441" i="10"/>
  <c r="J2442" i="10"/>
  <c r="K2442" i="10"/>
  <c r="J2443" i="10"/>
  <c r="K2443" i="10"/>
  <c r="J2444" i="10"/>
  <c r="K2444" i="10"/>
  <c r="J2445" i="10"/>
  <c r="K2445" i="10"/>
  <c r="J2446" i="10"/>
  <c r="K2446" i="10"/>
  <c r="J2447" i="10"/>
  <c r="K2447" i="10"/>
  <c r="J2448" i="10"/>
  <c r="K2448" i="10"/>
  <c r="J2449" i="10"/>
  <c r="K2449" i="10"/>
  <c r="J2450" i="10"/>
  <c r="K2450" i="10"/>
  <c r="J2451" i="10"/>
  <c r="K2451" i="10"/>
  <c r="J2452" i="10"/>
  <c r="K2452" i="10"/>
  <c r="J2453" i="10"/>
  <c r="K2453" i="10"/>
  <c r="J2454" i="10"/>
  <c r="K2454" i="10"/>
  <c r="J2455" i="10"/>
  <c r="K2455" i="10"/>
  <c r="J2456" i="10"/>
  <c r="K2456" i="10"/>
  <c r="J2457" i="10"/>
  <c r="K2457" i="10"/>
  <c r="J2458" i="10"/>
  <c r="K2458" i="10"/>
  <c r="J2459" i="10"/>
  <c r="K2459" i="10"/>
  <c r="J2460" i="10"/>
  <c r="K2460" i="10"/>
  <c r="J2461" i="10"/>
  <c r="K2461" i="10"/>
  <c r="J2462" i="10"/>
  <c r="K2462" i="10"/>
  <c r="J2463" i="10"/>
  <c r="K2463" i="10"/>
  <c r="J2464" i="10"/>
  <c r="K2464" i="10"/>
  <c r="J2465" i="10"/>
  <c r="K2465" i="10"/>
  <c r="J2466" i="10"/>
  <c r="K2466" i="10"/>
  <c r="J2467" i="10"/>
  <c r="K2467" i="10"/>
  <c r="J2468" i="10"/>
  <c r="K2468" i="10"/>
  <c r="J2469" i="10"/>
  <c r="K2469" i="10"/>
  <c r="J2470" i="10"/>
  <c r="K2470" i="10"/>
  <c r="J2471" i="10"/>
  <c r="K2471" i="10"/>
  <c r="J2472" i="10"/>
  <c r="K2472" i="10"/>
  <c r="J2473" i="10"/>
  <c r="K2473" i="10"/>
  <c r="J2474" i="10"/>
  <c r="K2474" i="10"/>
  <c r="J2475" i="10"/>
  <c r="K2475" i="10"/>
  <c r="J2476" i="10"/>
  <c r="K2476" i="10"/>
  <c r="J2477" i="10"/>
  <c r="K2477" i="10"/>
  <c r="J2478" i="10"/>
  <c r="K2478" i="10"/>
  <c r="J2479" i="10"/>
  <c r="K2479" i="10"/>
  <c r="J2480" i="10"/>
  <c r="K2480" i="10"/>
  <c r="J2481" i="10"/>
  <c r="K2481" i="10"/>
  <c r="J2482" i="10"/>
  <c r="K2482" i="10"/>
  <c r="J2483" i="10"/>
  <c r="K2483" i="10"/>
  <c r="J2484" i="10"/>
  <c r="K2484" i="10"/>
  <c r="J2485" i="10"/>
  <c r="K2485" i="10"/>
  <c r="J2486" i="10"/>
  <c r="K2486" i="10"/>
  <c r="J2487" i="10"/>
  <c r="K2487" i="10"/>
  <c r="J2488" i="10"/>
  <c r="K2488" i="10"/>
  <c r="J2489" i="10"/>
  <c r="K2489" i="10"/>
  <c r="J2490" i="10"/>
  <c r="K2490" i="10"/>
  <c r="J2491" i="10"/>
  <c r="K2491" i="10"/>
  <c r="J2492" i="10"/>
  <c r="K2492" i="10"/>
  <c r="J2493" i="10"/>
  <c r="K2493" i="10"/>
  <c r="J2494" i="10"/>
  <c r="K2494" i="10"/>
  <c r="J2495" i="10"/>
  <c r="K2495" i="10"/>
  <c r="J2496" i="10"/>
  <c r="K2496" i="10"/>
  <c r="J2497" i="10"/>
  <c r="K2497" i="10"/>
  <c r="J2498" i="10"/>
  <c r="K2498" i="10"/>
  <c r="J2499" i="10"/>
  <c r="K2499" i="10"/>
  <c r="J2500" i="10"/>
  <c r="K2500" i="10"/>
  <c r="J2501" i="10"/>
  <c r="K2501" i="10"/>
  <c r="J2502" i="10"/>
  <c r="K2502" i="10"/>
  <c r="J2503" i="10"/>
  <c r="K2503" i="10"/>
  <c r="J2504" i="10"/>
  <c r="K2504" i="10"/>
  <c r="J2505" i="10"/>
  <c r="K2505" i="10"/>
  <c r="J2506" i="10"/>
  <c r="K2506" i="10"/>
  <c r="J2507" i="10"/>
  <c r="K2507" i="10"/>
  <c r="J2508" i="10"/>
  <c r="K2508" i="10"/>
  <c r="J2509" i="10"/>
  <c r="K2509" i="10"/>
  <c r="J2510" i="10"/>
  <c r="K2510" i="10"/>
  <c r="J2511" i="10"/>
  <c r="K2511" i="10"/>
  <c r="J2512" i="10"/>
  <c r="K2512" i="10"/>
  <c r="J2513" i="10"/>
  <c r="K2513" i="10"/>
  <c r="J2514" i="10"/>
  <c r="K2514" i="10"/>
  <c r="J2515" i="10"/>
  <c r="K2515" i="10"/>
  <c r="J2516" i="10"/>
  <c r="K2516" i="10"/>
  <c r="J2517" i="10"/>
  <c r="K2517" i="10"/>
  <c r="J2518" i="10"/>
  <c r="K2518" i="10"/>
  <c r="J2519" i="10"/>
  <c r="K2519" i="10"/>
  <c r="J2520" i="10"/>
  <c r="K2520" i="10"/>
  <c r="J2521" i="10"/>
  <c r="K2521" i="10"/>
  <c r="J2522" i="10"/>
  <c r="K2522" i="10"/>
  <c r="J2523" i="10"/>
  <c r="K2523" i="10"/>
  <c r="J2524" i="10"/>
  <c r="K2524" i="10"/>
  <c r="J2525" i="10"/>
  <c r="K2525" i="10"/>
  <c r="J2526" i="10"/>
  <c r="K2526" i="10"/>
  <c r="J2527" i="10"/>
  <c r="K2527" i="10"/>
  <c r="J2528" i="10"/>
  <c r="K2528" i="10"/>
  <c r="J2529" i="10"/>
  <c r="K2529" i="10"/>
  <c r="J2530" i="10"/>
  <c r="K2530" i="10"/>
  <c r="J2531" i="10"/>
  <c r="K2531" i="10"/>
  <c r="J2532" i="10"/>
  <c r="K2532" i="10"/>
  <c r="J2533" i="10"/>
  <c r="K2533" i="10"/>
  <c r="J2534" i="10"/>
  <c r="K2534" i="10"/>
  <c r="J2535" i="10"/>
  <c r="K2535" i="10"/>
  <c r="J2536" i="10"/>
  <c r="K2536" i="10"/>
  <c r="J2537" i="10"/>
  <c r="K2537" i="10"/>
  <c r="J2538" i="10"/>
  <c r="K2538" i="10"/>
  <c r="J2539" i="10"/>
  <c r="K2539" i="10"/>
  <c r="J2540" i="10"/>
  <c r="K2540" i="10"/>
  <c r="J2541" i="10"/>
  <c r="K2541" i="10"/>
  <c r="J2542" i="10"/>
  <c r="K2542" i="10"/>
  <c r="J2543" i="10"/>
  <c r="K2543" i="10"/>
  <c r="J2544" i="10"/>
  <c r="K2544" i="10"/>
  <c r="J2545" i="10"/>
  <c r="K2545" i="10"/>
  <c r="J2546" i="10"/>
  <c r="K2546" i="10"/>
  <c r="J2547" i="10"/>
  <c r="K2547" i="10"/>
  <c r="J2548" i="10"/>
  <c r="K2548" i="10"/>
  <c r="J2549" i="10"/>
  <c r="K2549" i="10"/>
  <c r="J2550" i="10"/>
  <c r="K2550" i="10"/>
  <c r="J2551" i="10"/>
  <c r="K2551" i="10"/>
  <c r="J2552" i="10"/>
  <c r="K2552" i="10"/>
  <c r="J2553" i="10"/>
  <c r="K2553" i="10"/>
  <c r="J2554" i="10"/>
  <c r="K2554" i="10"/>
  <c r="J2555" i="10"/>
  <c r="K2555" i="10"/>
  <c r="J2556" i="10"/>
  <c r="K2556" i="10"/>
  <c r="J2557" i="10"/>
  <c r="K2557" i="10"/>
  <c r="J2558" i="10"/>
  <c r="K2558" i="10"/>
  <c r="J2559" i="10"/>
  <c r="K2559" i="10"/>
  <c r="J2560" i="10"/>
  <c r="K2560" i="10"/>
  <c r="J2561" i="10"/>
  <c r="K2561" i="10"/>
  <c r="J2562" i="10"/>
  <c r="K2562" i="10"/>
  <c r="J2563" i="10"/>
  <c r="K2563" i="10"/>
  <c r="J2564" i="10"/>
  <c r="K2564" i="10"/>
  <c r="J2565" i="10"/>
  <c r="K2565" i="10"/>
  <c r="J2566" i="10"/>
  <c r="K2566" i="10"/>
  <c r="J2567" i="10"/>
  <c r="K2567" i="10"/>
  <c r="J2568" i="10"/>
  <c r="K2568" i="10"/>
  <c r="J2569" i="10"/>
  <c r="K2569" i="10"/>
  <c r="J2570" i="10"/>
  <c r="K2570" i="10"/>
  <c r="J2571" i="10"/>
  <c r="K2571" i="10"/>
  <c r="J2572" i="10"/>
  <c r="K2572" i="10"/>
  <c r="J2573" i="10"/>
  <c r="K2573" i="10"/>
  <c r="J2574" i="10"/>
  <c r="K2574" i="10"/>
  <c r="J2575" i="10"/>
  <c r="K2575" i="10"/>
  <c r="J2576" i="10"/>
  <c r="K2576" i="10"/>
  <c r="J2577" i="10"/>
  <c r="K2577" i="10"/>
  <c r="J2578" i="10"/>
  <c r="K2578" i="10"/>
  <c r="J2579" i="10"/>
  <c r="K2579" i="10"/>
  <c r="J2580" i="10"/>
  <c r="K2580" i="10"/>
  <c r="J2581" i="10"/>
  <c r="K2581" i="10"/>
  <c r="J2582" i="10"/>
  <c r="K2582" i="10"/>
  <c r="J2583" i="10"/>
  <c r="K2583" i="10"/>
  <c r="J2584" i="10"/>
  <c r="K2584" i="10"/>
  <c r="J2585" i="10"/>
  <c r="K2585" i="10"/>
  <c r="J2586" i="10"/>
  <c r="K2586" i="10"/>
  <c r="J2587" i="10"/>
  <c r="K2587" i="10"/>
  <c r="J2588" i="10"/>
  <c r="K2588" i="10"/>
  <c r="J2589" i="10"/>
  <c r="K2589" i="10"/>
  <c r="J2590" i="10"/>
  <c r="K2590" i="10"/>
  <c r="J2591" i="10"/>
  <c r="K2591" i="10"/>
  <c r="J2592" i="10"/>
  <c r="K2592" i="10"/>
  <c r="J2593" i="10"/>
  <c r="K2593" i="10"/>
  <c r="J2594" i="10"/>
  <c r="K2594" i="10"/>
  <c r="J2595" i="10"/>
  <c r="K2595" i="10"/>
  <c r="J2596" i="10"/>
  <c r="K2596" i="10"/>
  <c r="J2597" i="10"/>
  <c r="K2597" i="10"/>
  <c r="J2598" i="10"/>
  <c r="K2598" i="10"/>
  <c r="J2599" i="10"/>
  <c r="K2599" i="10"/>
  <c r="J2600" i="10"/>
  <c r="K2600" i="10"/>
  <c r="J2601" i="10"/>
  <c r="K2601" i="10"/>
  <c r="J2602" i="10"/>
  <c r="K2602" i="10"/>
  <c r="J2603" i="10"/>
  <c r="K2603" i="10"/>
  <c r="J2604" i="10"/>
  <c r="K2604" i="10"/>
  <c r="J2605" i="10"/>
  <c r="K2605" i="10"/>
  <c r="J2606" i="10"/>
  <c r="K2606" i="10"/>
  <c r="J2607" i="10"/>
  <c r="K2607" i="10"/>
  <c r="J2608" i="10"/>
  <c r="K2608" i="10"/>
  <c r="J2609" i="10"/>
  <c r="K2609" i="10"/>
  <c r="J2610" i="10"/>
  <c r="K2610" i="10"/>
  <c r="J2611" i="10"/>
  <c r="K2611" i="10"/>
  <c r="J2612" i="10"/>
  <c r="K2612" i="10"/>
  <c r="J2613" i="10"/>
  <c r="K2613" i="10"/>
  <c r="J2614" i="10"/>
  <c r="K2614" i="10"/>
  <c r="J2615" i="10"/>
  <c r="K2615" i="10"/>
  <c r="J2616" i="10"/>
  <c r="K2616" i="10"/>
  <c r="J2617" i="10"/>
  <c r="K2617" i="10"/>
  <c r="J2618" i="10"/>
  <c r="K2618" i="10"/>
  <c r="J2619" i="10"/>
  <c r="K2619" i="10"/>
  <c r="J2620" i="10"/>
  <c r="K2620" i="10"/>
  <c r="J2621" i="10"/>
  <c r="K2621" i="10"/>
  <c r="J2622" i="10"/>
  <c r="K2622" i="10"/>
  <c r="J2623" i="10"/>
  <c r="K2623" i="10"/>
  <c r="J2624" i="10"/>
  <c r="K2624" i="10"/>
  <c r="J2625" i="10"/>
  <c r="K2625" i="10"/>
  <c r="J2626" i="10"/>
  <c r="K2626" i="10"/>
  <c r="J2627" i="10"/>
  <c r="K2627" i="10"/>
  <c r="J2628" i="10"/>
  <c r="K2628" i="10"/>
  <c r="J2629" i="10"/>
  <c r="K2629" i="10"/>
  <c r="J2630" i="10"/>
  <c r="K2630" i="10"/>
  <c r="J2631" i="10"/>
  <c r="K2631" i="10"/>
  <c r="J2632" i="10"/>
  <c r="K2632" i="10"/>
  <c r="J2633" i="10"/>
  <c r="K2633" i="10"/>
  <c r="J2634" i="10"/>
  <c r="K2634" i="10"/>
  <c r="J2635" i="10"/>
  <c r="K2635" i="10"/>
  <c r="J2636" i="10"/>
  <c r="K2636" i="10"/>
  <c r="J2637" i="10"/>
  <c r="K2637" i="10"/>
  <c r="J2638" i="10"/>
  <c r="K2638" i="10"/>
  <c r="J2639" i="10"/>
  <c r="K2639" i="10"/>
  <c r="J2640" i="10"/>
  <c r="K2640" i="10"/>
  <c r="J2641" i="10"/>
  <c r="K2641" i="10"/>
  <c r="J2642" i="10"/>
  <c r="K2642" i="10"/>
  <c r="J2643" i="10"/>
  <c r="K2643" i="10"/>
  <c r="J2644" i="10"/>
  <c r="K2644" i="10"/>
  <c r="J2645" i="10"/>
  <c r="K2645" i="10"/>
  <c r="J2646" i="10"/>
  <c r="K2646" i="10"/>
  <c r="J2647" i="10"/>
  <c r="K2647" i="10"/>
  <c r="J2648" i="10"/>
  <c r="K2648" i="10"/>
  <c r="J2649" i="10"/>
  <c r="K2649" i="10"/>
  <c r="J2650" i="10"/>
  <c r="K2650" i="10"/>
  <c r="J2651" i="10"/>
  <c r="K2651" i="10"/>
  <c r="J2652" i="10"/>
  <c r="K2652" i="10"/>
  <c r="J2653" i="10"/>
  <c r="K2653" i="10"/>
  <c r="J2654" i="10"/>
  <c r="K2654" i="10"/>
  <c r="J2655" i="10"/>
  <c r="K2655" i="10"/>
  <c r="J2656" i="10"/>
  <c r="K2656" i="10"/>
  <c r="J2657" i="10"/>
  <c r="K2657" i="10"/>
  <c r="J2658" i="10"/>
  <c r="K2658" i="10"/>
  <c r="J2659" i="10"/>
  <c r="K2659" i="10"/>
  <c r="J2660" i="10"/>
  <c r="K2660" i="10"/>
  <c r="J2661" i="10"/>
  <c r="K2661" i="10"/>
  <c r="J2662" i="10"/>
  <c r="K2662" i="10"/>
  <c r="J2663" i="10"/>
  <c r="K2663" i="10"/>
  <c r="J2664" i="10"/>
  <c r="K2664" i="10"/>
  <c r="J2665" i="10"/>
  <c r="K2665" i="10"/>
  <c r="J2666" i="10"/>
  <c r="K2666" i="10"/>
  <c r="J2667" i="10"/>
  <c r="K2667" i="10"/>
  <c r="J2668" i="10"/>
  <c r="K2668" i="10"/>
  <c r="J2669" i="10"/>
  <c r="K2669" i="10"/>
  <c r="J2670" i="10"/>
  <c r="K2670" i="10"/>
  <c r="J2671" i="10"/>
  <c r="K2671" i="10"/>
  <c r="J2672" i="10"/>
  <c r="K2672" i="10"/>
  <c r="J2673" i="10"/>
  <c r="K2673" i="10"/>
  <c r="J2674" i="10"/>
  <c r="K2674" i="10"/>
  <c r="J2675" i="10"/>
  <c r="K2675" i="10"/>
  <c r="J2676" i="10"/>
  <c r="K2676" i="10"/>
  <c r="J2677" i="10"/>
  <c r="K2677" i="10"/>
  <c r="J2678" i="10"/>
  <c r="K2678" i="10"/>
  <c r="J2679" i="10"/>
  <c r="K2679" i="10"/>
  <c r="J2680" i="10"/>
  <c r="K2680" i="10"/>
  <c r="J2681" i="10"/>
  <c r="K2681" i="10"/>
  <c r="J2682" i="10"/>
  <c r="K2682" i="10"/>
  <c r="J2683" i="10"/>
  <c r="K2683" i="10"/>
  <c r="J2684" i="10"/>
  <c r="K2684" i="10"/>
  <c r="J2685" i="10"/>
  <c r="K2685" i="10"/>
  <c r="J2686" i="10"/>
  <c r="K2686" i="10"/>
  <c r="J2687" i="10"/>
  <c r="K2687" i="10"/>
  <c r="J2688" i="10"/>
  <c r="K2688" i="10"/>
  <c r="J2689" i="10"/>
  <c r="K2689" i="10"/>
  <c r="J2690" i="10"/>
  <c r="K2690" i="10"/>
  <c r="J2691" i="10"/>
  <c r="K2691" i="10"/>
  <c r="J2692" i="10"/>
  <c r="K2692" i="10"/>
  <c r="J2693" i="10"/>
  <c r="K2693" i="10"/>
  <c r="J2694" i="10"/>
  <c r="K2694" i="10"/>
  <c r="J2695" i="10"/>
  <c r="K2695" i="10"/>
  <c r="J2696" i="10"/>
  <c r="K2696" i="10"/>
  <c r="J2697" i="10"/>
  <c r="K2697" i="10"/>
  <c r="J2698" i="10"/>
  <c r="K2698" i="10"/>
  <c r="J2699" i="10"/>
  <c r="K2699" i="10"/>
  <c r="J2700" i="10"/>
  <c r="K2700" i="10"/>
  <c r="J2701" i="10"/>
  <c r="K2701" i="10"/>
  <c r="J2702" i="10"/>
  <c r="K2702" i="10"/>
  <c r="J2703" i="10"/>
  <c r="K2703" i="10"/>
  <c r="J2704" i="10"/>
  <c r="K2704" i="10"/>
  <c r="J2705" i="10"/>
  <c r="K2705" i="10"/>
  <c r="J2706" i="10"/>
  <c r="K2706" i="10"/>
  <c r="J2707" i="10"/>
  <c r="K2707" i="10"/>
  <c r="J2708" i="10"/>
  <c r="K2708" i="10"/>
  <c r="J2709" i="10"/>
  <c r="K2709" i="10"/>
  <c r="J2710" i="10"/>
  <c r="K2710" i="10"/>
  <c r="J2711" i="10"/>
  <c r="K2711" i="10"/>
  <c r="J2712" i="10"/>
  <c r="K2712" i="10"/>
  <c r="J2713" i="10"/>
  <c r="K2713" i="10"/>
  <c r="J2714" i="10"/>
  <c r="K2714" i="10"/>
  <c r="J2715" i="10"/>
  <c r="K2715" i="10"/>
  <c r="J2716" i="10"/>
  <c r="K2716" i="10"/>
  <c r="J2717" i="10"/>
  <c r="K2717" i="10"/>
  <c r="J2718" i="10"/>
  <c r="K2718" i="10"/>
  <c r="J2719" i="10"/>
  <c r="K2719" i="10"/>
  <c r="J2720" i="10"/>
  <c r="K2720" i="10"/>
  <c r="J2721" i="10"/>
  <c r="K2721" i="10"/>
  <c r="J2722" i="10"/>
  <c r="K2722" i="10"/>
  <c r="J2723" i="10"/>
  <c r="K2723" i="10"/>
  <c r="J2724" i="10"/>
  <c r="K2724" i="10"/>
  <c r="J2725" i="10"/>
  <c r="K2725" i="10"/>
  <c r="J2726" i="10"/>
  <c r="K2726" i="10"/>
  <c r="J2727" i="10"/>
  <c r="K2727" i="10"/>
  <c r="J2728" i="10"/>
  <c r="K2728" i="10"/>
  <c r="J2729" i="10"/>
  <c r="K2729" i="10"/>
  <c r="J2730" i="10"/>
  <c r="K2730" i="10"/>
  <c r="J2731" i="10"/>
  <c r="K2731" i="10"/>
  <c r="J2732" i="10"/>
  <c r="K2732" i="10"/>
  <c r="J2733" i="10"/>
  <c r="K2733" i="10"/>
  <c r="J2734" i="10"/>
  <c r="K2734" i="10"/>
  <c r="J2735" i="10"/>
  <c r="K2735" i="10"/>
  <c r="J2736" i="10"/>
  <c r="K2736" i="10"/>
  <c r="J2737" i="10"/>
  <c r="K2737" i="10"/>
  <c r="J2738" i="10"/>
  <c r="K2738" i="10"/>
  <c r="J2739" i="10"/>
  <c r="K2739" i="10"/>
  <c r="J2740" i="10"/>
  <c r="K2740" i="10"/>
  <c r="J2741" i="10"/>
  <c r="K2741" i="10"/>
  <c r="J2742" i="10"/>
  <c r="K2742" i="10"/>
  <c r="J2743" i="10"/>
  <c r="K2743" i="10"/>
  <c r="J2744" i="10"/>
  <c r="K2744" i="10"/>
  <c r="J2745" i="10"/>
  <c r="K2745" i="10"/>
  <c r="J2746" i="10"/>
  <c r="K2746" i="10"/>
  <c r="J2747" i="10"/>
  <c r="K2747" i="10"/>
  <c r="J2748" i="10"/>
  <c r="K2748" i="10"/>
  <c r="J2749" i="10"/>
  <c r="K2749" i="10"/>
  <c r="J2750" i="10"/>
  <c r="K2750" i="10"/>
  <c r="J2751" i="10"/>
  <c r="K2751" i="10"/>
  <c r="J2752" i="10"/>
  <c r="K2752" i="10"/>
  <c r="J2753" i="10"/>
  <c r="K2753" i="10"/>
  <c r="J2754" i="10"/>
  <c r="K2754" i="10"/>
  <c r="J2755" i="10"/>
  <c r="K2755" i="10"/>
  <c r="J2756" i="10"/>
  <c r="K2756" i="10"/>
  <c r="J2757" i="10"/>
  <c r="K2757" i="10"/>
  <c r="J2758" i="10"/>
  <c r="K2758" i="10"/>
  <c r="J2759" i="10"/>
  <c r="K2759" i="10"/>
  <c r="J2760" i="10"/>
  <c r="K2760" i="10"/>
  <c r="J2761" i="10"/>
  <c r="K2761" i="10"/>
  <c r="J2762" i="10"/>
  <c r="K2762" i="10"/>
  <c r="J2763" i="10"/>
  <c r="K2763" i="10"/>
  <c r="J2764" i="10"/>
  <c r="K2764" i="10"/>
  <c r="J2765" i="10"/>
  <c r="K2765" i="10"/>
  <c r="J2766" i="10"/>
  <c r="K2766" i="10"/>
  <c r="J2767" i="10"/>
  <c r="K2767" i="10"/>
  <c r="J2768" i="10"/>
  <c r="K2768" i="10"/>
  <c r="J2769" i="10"/>
  <c r="K2769" i="10"/>
  <c r="J2770" i="10"/>
  <c r="K2770" i="10"/>
  <c r="J2771" i="10"/>
  <c r="K2771" i="10"/>
  <c r="J2772" i="10"/>
  <c r="K2772" i="10"/>
  <c r="J2773" i="10"/>
  <c r="K2773" i="10"/>
  <c r="J2774" i="10"/>
  <c r="K2774" i="10"/>
  <c r="J2775" i="10"/>
  <c r="K2775" i="10"/>
  <c r="J2776" i="10"/>
  <c r="K2776" i="10"/>
  <c r="J2777" i="10"/>
  <c r="K2777" i="10"/>
  <c r="J2778" i="10"/>
  <c r="K2778" i="10"/>
  <c r="J2779" i="10"/>
  <c r="K2779" i="10"/>
  <c r="J2780" i="10"/>
  <c r="K2780" i="10"/>
  <c r="J2781" i="10"/>
  <c r="K2781" i="10"/>
  <c r="J2782" i="10"/>
  <c r="K2782" i="10"/>
  <c r="J2783" i="10"/>
  <c r="K2783" i="10"/>
  <c r="J2784" i="10"/>
  <c r="K2784" i="10"/>
  <c r="J2785" i="10"/>
  <c r="K2785" i="10"/>
  <c r="J2786" i="10"/>
  <c r="K2786" i="10"/>
  <c r="J2787" i="10"/>
  <c r="K2787" i="10"/>
  <c r="J2788" i="10"/>
  <c r="K2788" i="10"/>
  <c r="J2789" i="10"/>
  <c r="K2789" i="10"/>
  <c r="J2790" i="10"/>
  <c r="K2790" i="10"/>
  <c r="J2791" i="10"/>
  <c r="K2791" i="10"/>
  <c r="J2792" i="10"/>
  <c r="K2792" i="10"/>
  <c r="J2793" i="10"/>
  <c r="K2793" i="10"/>
  <c r="J2794" i="10"/>
  <c r="K2794" i="10"/>
  <c r="J2795" i="10"/>
  <c r="K2795" i="10"/>
  <c r="J2796" i="10"/>
  <c r="K2796" i="10"/>
  <c r="J2797" i="10"/>
  <c r="K2797" i="10"/>
  <c r="J2798" i="10"/>
  <c r="K2798" i="10"/>
  <c r="J2799" i="10"/>
  <c r="K2799" i="10"/>
  <c r="J2800" i="10"/>
  <c r="K2800" i="10"/>
  <c r="J2801" i="10"/>
  <c r="K2801" i="10"/>
  <c r="J2802" i="10"/>
  <c r="K2802" i="10"/>
  <c r="J2803" i="10"/>
  <c r="K2803" i="10"/>
  <c r="J2804" i="10"/>
  <c r="K2804" i="10"/>
  <c r="J2805" i="10"/>
  <c r="K2805" i="10"/>
  <c r="J2806" i="10"/>
  <c r="K2806" i="10"/>
  <c r="J2807" i="10"/>
  <c r="K2807" i="10"/>
  <c r="J2808" i="10"/>
  <c r="K2808" i="10"/>
  <c r="J2809" i="10"/>
  <c r="K2809" i="10"/>
  <c r="J2810" i="10"/>
  <c r="K2810" i="10"/>
  <c r="J2811" i="10"/>
  <c r="K2811" i="10"/>
  <c r="J2812" i="10"/>
  <c r="K2812" i="10"/>
  <c r="J2813" i="10"/>
  <c r="K2813" i="10"/>
  <c r="J2814" i="10"/>
  <c r="K2814" i="10"/>
  <c r="J2815" i="10"/>
  <c r="K2815" i="10"/>
  <c r="J2816" i="10"/>
  <c r="K2816" i="10"/>
  <c r="J2817" i="10"/>
  <c r="K2817" i="10"/>
  <c r="J2818" i="10"/>
  <c r="K2818" i="10"/>
  <c r="J2819" i="10"/>
  <c r="K2819" i="10"/>
  <c r="J2820" i="10"/>
  <c r="K2820" i="10"/>
  <c r="J2821" i="10"/>
  <c r="K2821" i="10"/>
  <c r="J2822" i="10"/>
  <c r="K2822" i="10"/>
  <c r="J2823" i="10"/>
  <c r="K2823" i="10"/>
  <c r="J2824" i="10"/>
  <c r="K2824" i="10"/>
  <c r="J2825" i="10"/>
  <c r="K2825" i="10"/>
  <c r="J2826" i="10"/>
  <c r="K2826" i="10"/>
  <c r="J2827" i="10"/>
  <c r="K2827" i="10"/>
  <c r="J2828" i="10"/>
  <c r="K2828" i="10"/>
  <c r="J2829" i="10"/>
  <c r="K2829" i="10"/>
  <c r="J2830" i="10"/>
  <c r="K2830" i="10"/>
  <c r="J2831" i="10"/>
  <c r="K2831" i="10"/>
  <c r="J2832" i="10"/>
  <c r="K2832" i="10"/>
  <c r="J2833" i="10"/>
  <c r="K2833" i="10"/>
  <c r="J2834" i="10"/>
  <c r="K2834" i="10"/>
  <c r="J2835" i="10"/>
  <c r="K2835" i="10"/>
  <c r="J2836" i="10"/>
  <c r="K2836" i="10"/>
  <c r="J2837" i="10"/>
  <c r="K2837" i="10"/>
  <c r="J2838" i="10"/>
  <c r="K2838" i="10"/>
  <c r="J2839" i="10"/>
  <c r="K2839" i="10"/>
  <c r="J2840" i="10"/>
  <c r="K2840" i="10"/>
  <c r="J2841" i="10"/>
  <c r="K2841" i="10"/>
  <c r="J2842" i="10"/>
  <c r="K2842" i="10"/>
  <c r="J2843" i="10"/>
  <c r="K2843" i="10"/>
  <c r="J2844" i="10"/>
  <c r="K2844" i="10"/>
  <c r="J2845" i="10"/>
  <c r="K2845" i="10"/>
  <c r="J2846" i="10"/>
  <c r="K2846" i="10"/>
  <c r="J2847" i="10"/>
  <c r="K2847" i="10"/>
  <c r="J2848" i="10"/>
  <c r="K2848" i="10"/>
  <c r="J2849" i="10"/>
  <c r="K2849" i="10"/>
  <c r="J2850" i="10"/>
  <c r="K2850" i="10"/>
  <c r="J2851" i="10"/>
  <c r="K2851" i="10"/>
  <c r="J2852" i="10"/>
  <c r="K2852" i="10"/>
  <c r="J2853" i="10"/>
  <c r="K2853" i="10"/>
  <c r="J2854" i="10"/>
  <c r="K2854" i="10"/>
  <c r="J2855" i="10"/>
  <c r="K2855" i="10"/>
  <c r="J2856" i="10"/>
  <c r="K2856" i="10"/>
  <c r="J2857" i="10"/>
  <c r="K2857" i="10"/>
  <c r="J2858" i="10"/>
  <c r="K2858" i="10"/>
  <c r="J2859" i="10"/>
  <c r="K2859" i="10"/>
  <c r="J2860" i="10"/>
  <c r="K2860" i="10"/>
  <c r="J2861" i="10"/>
  <c r="K2861" i="10"/>
  <c r="J2862" i="10"/>
  <c r="K2862" i="10"/>
  <c r="J2863" i="10"/>
  <c r="K2863" i="10"/>
  <c r="J2864" i="10"/>
  <c r="K2864" i="10"/>
  <c r="J2865" i="10"/>
  <c r="K2865" i="10"/>
  <c r="J2866" i="10"/>
  <c r="K2866" i="10"/>
  <c r="J2867" i="10"/>
  <c r="K2867" i="10"/>
  <c r="J2868" i="10"/>
  <c r="K2868" i="10"/>
  <c r="J2869" i="10"/>
  <c r="K2869" i="10"/>
  <c r="J2870" i="10"/>
  <c r="K2870" i="10"/>
  <c r="J2871" i="10"/>
  <c r="K2871" i="10"/>
  <c r="J2872" i="10"/>
  <c r="K2872" i="10"/>
  <c r="J2873" i="10"/>
  <c r="K2873" i="10"/>
  <c r="J2874" i="10"/>
  <c r="K2874" i="10"/>
  <c r="J2875" i="10"/>
  <c r="K2875" i="10"/>
  <c r="J2876" i="10"/>
  <c r="K2876" i="10"/>
  <c r="J2877" i="10"/>
  <c r="K2877" i="10"/>
  <c r="J2878" i="10"/>
  <c r="K2878" i="10"/>
  <c r="J2879" i="10"/>
  <c r="K2879" i="10"/>
  <c r="J2880" i="10"/>
  <c r="K2880" i="10"/>
  <c r="J2881" i="10"/>
  <c r="K2881" i="10"/>
  <c r="J2882" i="10"/>
  <c r="K2882" i="10"/>
  <c r="J2883" i="10"/>
  <c r="K2883" i="10"/>
  <c r="J2884" i="10"/>
  <c r="K2884" i="10"/>
  <c r="J2885" i="10"/>
  <c r="K2885" i="10"/>
  <c r="J2886" i="10"/>
  <c r="K2886" i="10"/>
  <c r="J2887" i="10"/>
  <c r="K2887" i="10"/>
  <c r="J2888" i="10"/>
  <c r="K2888" i="10"/>
  <c r="J2889" i="10"/>
  <c r="K2889" i="10"/>
  <c r="J2890" i="10"/>
  <c r="K2890" i="10"/>
  <c r="J2891" i="10"/>
  <c r="K2891" i="10"/>
  <c r="J2892" i="10"/>
  <c r="K2892" i="10"/>
  <c r="J2893" i="10"/>
  <c r="K2893" i="10"/>
  <c r="J2894" i="10"/>
  <c r="K2894" i="10"/>
  <c r="J2895" i="10"/>
  <c r="K2895" i="10"/>
  <c r="J2896" i="10"/>
  <c r="K2896" i="10"/>
  <c r="J2897" i="10"/>
  <c r="K2897" i="10"/>
  <c r="J2898" i="10"/>
  <c r="K2898" i="10"/>
  <c r="J2899" i="10"/>
  <c r="K2899" i="10"/>
  <c r="J2900" i="10"/>
  <c r="K2900" i="10"/>
  <c r="J2901" i="10"/>
  <c r="K2901" i="10"/>
  <c r="J2902" i="10"/>
  <c r="K2902" i="10"/>
  <c r="J2903" i="10"/>
  <c r="K2903" i="10"/>
  <c r="J2904" i="10"/>
  <c r="K2904" i="10"/>
  <c r="J2905" i="10"/>
  <c r="K2905" i="10"/>
  <c r="J2906" i="10"/>
  <c r="K2906" i="10"/>
  <c r="J2907" i="10"/>
  <c r="K2907" i="10"/>
  <c r="J2908" i="10"/>
  <c r="K2908" i="10"/>
  <c r="J2909" i="10"/>
  <c r="K2909" i="10"/>
  <c r="J2910" i="10"/>
  <c r="K2910" i="10"/>
  <c r="J2911" i="10"/>
  <c r="K2911" i="10"/>
  <c r="J2912" i="10"/>
  <c r="K2912" i="10"/>
  <c r="J2913" i="10"/>
  <c r="K2913" i="10"/>
  <c r="J2914" i="10"/>
  <c r="K2914" i="10"/>
  <c r="J2915" i="10"/>
  <c r="K2915" i="10"/>
  <c r="J2916" i="10"/>
  <c r="K2916" i="10"/>
  <c r="J2917" i="10"/>
  <c r="K2917" i="10"/>
  <c r="J2918" i="10"/>
  <c r="K2918" i="10"/>
  <c r="J2919" i="10"/>
  <c r="K2919" i="10"/>
  <c r="J2920" i="10"/>
  <c r="K2920" i="10"/>
  <c r="J2921" i="10"/>
  <c r="K2921" i="10"/>
  <c r="J2922" i="10"/>
  <c r="K2922" i="10"/>
  <c r="J2923" i="10"/>
  <c r="K2923" i="10"/>
  <c r="J2924" i="10"/>
  <c r="K2924" i="10"/>
  <c r="J2925" i="10"/>
  <c r="K2925" i="10"/>
  <c r="J2926" i="10"/>
  <c r="K2926" i="10"/>
  <c r="J2927" i="10"/>
  <c r="K2927" i="10"/>
  <c r="J2928" i="10"/>
  <c r="K2928" i="10"/>
  <c r="J2929" i="10"/>
  <c r="K2929" i="10"/>
  <c r="J2930" i="10"/>
  <c r="K2930" i="10"/>
  <c r="J2931" i="10"/>
  <c r="K2931" i="10"/>
  <c r="J2932" i="10"/>
  <c r="K2932" i="10"/>
  <c r="J2933" i="10"/>
  <c r="K2933" i="10"/>
  <c r="J2934" i="10"/>
  <c r="K2934" i="10"/>
  <c r="J2935" i="10"/>
  <c r="K2935" i="10"/>
  <c r="J2936" i="10"/>
  <c r="K2936" i="10"/>
  <c r="J2937" i="10"/>
  <c r="K2937" i="10"/>
  <c r="J2938" i="10"/>
  <c r="K2938" i="10"/>
  <c r="J2939" i="10"/>
  <c r="K2939" i="10"/>
  <c r="J2940" i="10"/>
  <c r="K2940" i="10"/>
  <c r="J2941" i="10"/>
  <c r="K2941" i="10"/>
  <c r="J2942" i="10"/>
  <c r="K2942" i="10"/>
  <c r="J2943" i="10"/>
  <c r="K2943" i="10"/>
  <c r="J2944" i="10"/>
  <c r="K2944" i="10"/>
  <c r="J2945" i="10"/>
  <c r="K2945" i="10"/>
  <c r="J2946" i="10"/>
  <c r="K2946" i="10"/>
  <c r="J2947" i="10"/>
  <c r="K2947" i="10"/>
  <c r="J2948" i="10"/>
  <c r="K2948" i="10"/>
  <c r="J2949" i="10"/>
  <c r="K2949" i="10"/>
  <c r="J2950" i="10"/>
  <c r="K2950" i="10"/>
  <c r="J2951" i="10"/>
  <c r="K2951" i="10"/>
  <c r="J2952" i="10"/>
  <c r="K2952" i="10"/>
  <c r="J2953" i="10"/>
  <c r="K2953" i="10"/>
  <c r="J2954" i="10"/>
  <c r="K2954" i="10"/>
  <c r="J2955" i="10"/>
  <c r="K2955" i="10"/>
  <c r="J2956" i="10"/>
  <c r="K2956" i="10"/>
  <c r="J2957" i="10"/>
  <c r="K2957" i="10"/>
  <c r="J2958" i="10"/>
  <c r="K2958" i="10"/>
  <c r="J2959" i="10"/>
  <c r="K2959" i="10"/>
  <c r="J2960" i="10"/>
  <c r="K2960" i="10"/>
  <c r="J2961" i="10"/>
  <c r="K2961" i="10"/>
  <c r="J2962" i="10"/>
  <c r="K2962" i="10"/>
  <c r="J2963" i="10"/>
  <c r="K2963" i="10"/>
  <c r="J2964" i="10"/>
  <c r="K2964" i="10"/>
  <c r="J2965" i="10"/>
  <c r="K2965" i="10"/>
  <c r="J2966" i="10"/>
  <c r="K2966" i="10"/>
  <c r="J2967" i="10"/>
  <c r="K2967" i="10"/>
  <c r="J2968" i="10"/>
  <c r="K2968" i="10"/>
  <c r="J2969" i="10"/>
  <c r="K2969" i="10"/>
  <c r="J2970" i="10"/>
  <c r="K2970" i="10"/>
  <c r="J2971" i="10"/>
  <c r="K2971" i="10"/>
  <c r="J2972" i="10"/>
  <c r="K2972" i="10"/>
  <c r="J2973" i="10"/>
  <c r="K2973" i="10"/>
  <c r="J2974" i="10"/>
  <c r="K2974" i="10"/>
  <c r="J2975" i="10"/>
  <c r="K2975" i="10"/>
  <c r="J2976" i="10"/>
  <c r="K2976" i="10"/>
  <c r="J2977" i="10"/>
  <c r="K2977" i="10"/>
  <c r="J2978" i="10"/>
  <c r="K2978" i="10"/>
  <c r="J2979" i="10"/>
  <c r="K2979" i="10"/>
  <c r="J2980" i="10"/>
  <c r="K2980" i="10"/>
  <c r="J2981" i="10"/>
  <c r="K2981" i="10"/>
  <c r="J2982" i="10"/>
  <c r="K2982" i="10"/>
  <c r="J2983" i="10"/>
  <c r="K2983" i="10"/>
  <c r="J2984" i="10"/>
  <c r="K2984" i="10"/>
  <c r="J2985" i="10"/>
  <c r="K2985" i="10"/>
  <c r="J2986" i="10"/>
  <c r="K2986" i="10"/>
  <c r="J2987" i="10"/>
  <c r="K2987" i="10"/>
  <c r="J2988" i="10"/>
  <c r="K2988" i="10"/>
  <c r="J2989" i="10"/>
  <c r="K2989" i="10"/>
  <c r="J2990" i="10"/>
  <c r="K2990" i="10"/>
  <c r="J2991" i="10"/>
  <c r="K2991" i="10"/>
  <c r="J2992" i="10"/>
  <c r="K2992" i="10"/>
  <c r="J2993" i="10"/>
  <c r="K2993" i="10"/>
  <c r="J2994" i="10"/>
  <c r="K2994" i="10"/>
  <c r="J2995" i="10"/>
  <c r="K2995" i="10"/>
  <c r="J2996" i="10"/>
  <c r="K2996" i="10"/>
  <c r="J2997" i="10"/>
  <c r="K2997" i="10"/>
  <c r="J2998" i="10"/>
  <c r="K2998" i="10"/>
  <c r="J2999" i="10"/>
  <c r="K2999" i="10"/>
  <c r="J3000" i="10"/>
  <c r="K3000" i="10"/>
  <c r="J3001" i="10"/>
  <c r="K3001" i="10"/>
  <c r="J3002" i="10"/>
  <c r="K3002" i="10"/>
  <c r="J3003" i="10"/>
  <c r="K3003" i="10"/>
  <c r="J3004" i="10"/>
  <c r="K3004" i="10"/>
  <c r="J3005" i="10"/>
  <c r="K3005" i="10"/>
  <c r="J3006" i="10"/>
  <c r="K3006" i="10"/>
  <c r="J3007" i="10"/>
  <c r="K3007" i="10"/>
  <c r="J3008" i="10"/>
  <c r="K3008" i="10"/>
  <c r="J3009" i="10"/>
  <c r="K3009" i="10"/>
  <c r="J3010" i="10"/>
  <c r="K3010" i="10"/>
  <c r="J3011" i="10"/>
  <c r="K3011" i="10"/>
  <c r="J3012" i="10"/>
  <c r="K3012" i="10"/>
  <c r="J3013" i="10"/>
  <c r="K3013" i="10"/>
  <c r="J3014" i="10"/>
  <c r="K3014" i="10"/>
  <c r="J3015" i="10"/>
  <c r="K3015" i="10"/>
  <c r="J3016" i="10"/>
  <c r="K3016" i="10"/>
  <c r="J3017" i="10"/>
  <c r="K3017" i="10"/>
  <c r="J3018" i="10"/>
  <c r="K3018" i="10"/>
  <c r="J3019" i="10"/>
  <c r="K3019" i="10"/>
  <c r="J3020" i="10"/>
  <c r="K3020" i="10"/>
  <c r="J3021" i="10"/>
  <c r="K3021" i="10"/>
  <c r="J3022" i="10"/>
  <c r="K3022" i="10"/>
  <c r="J3023" i="10"/>
  <c r="K3023" i="10"/>
  <c r="J3024" i="10"/>
  <c r="K3024" i="10"/>
  <c r="J3025" i="10"/>
  <c r="K3025" i="10"/>
  <c r="J3026" i="10"/>
  <c r="K3026" i="10"/>
  <c r="J3027" i="10"/>
  <c r="K3027" i="10"/>
  <c r="J3028" i="10"/>
  <c r="K3028" i="10"/>
  <c r="J3029" i="10"/>
  <c r="K3029" i="10"/>
  <c r="J3030" i="10"/>
  <c r="K3030" i="10"/>
  <c r="J3031" i="10"/>
  <c r="K3031" i="10"/>
  <c r="J3032" i="10"/>
  <c r="K3032" i="10"/>
  <c r="J3033" i="10"/>
  <c r="K3033" i="10"/>
  <c r="J3034" i="10"/>
  <c r="K3034" i="10"/>
  <c r="J3035" i="10"/>
  <c r="K3035" i="10"/>
  <c r="J3036" i="10"/>
  <c r="K3036" i="10"/>
  <c r="J3037" i="10"/>
  <c r="K3037" i="10"/>
  <c r="J3038" i="10"/>
  <c r="K3038" i="10"/>
  <c r="J3039" i="10"/>
  <c r="K3039" i="10"/>
  <c r="J3040" i="10"/>
  <c r="K3040" i="10"/>
  <c r="J3041" i="10"/>
  <c r="K3041" i="10"/>
  <c r="J3042" i="10"/>
  <c r="K3042" i="10"/>
  <c r="J3043" i="10"/>
  <c r="K3043" i="10"/>
  <c r="J3044" i="10"/>
  <c r="K3044" i="10"/>
  <c r="J3045" i="10"/>
  <c r="K3045" i="10"/>
  <c r="J3046" i="10"/>
  <c r="K3046" i="10"/>
  <c r="J3047" i="10"/>
  <c r="K3047" i="10"/>
  <c r="J3048" i="10"/>
  <c r="K3048" i="10"/>
  <c r="J3049" i="10"/>
  <c r="K3049" i="10"/>
  <c r="J3050" i="10"/>
  <c r="K3050" i="10"/>
  <c r="J3051" i="10"/>
  <c r="K3051" i="10"/>
  <c r="J3052" i="10"/>
  <c r="K3052" i="10"/>
  <c r="J3053" i="10"/>
  <c r="K3053" i="10"/>
  <c r="J3054" i="10"/>
  <c r="K3054" i="10"/>
  <c r="J3055" i="10"/>
  <c r="K3055" i="10"/>
  <c r="J3056" i="10"/>
  <c r="K3056" i="10"/>
  <c r="J3057" i="10"/>
  <c r="K3057" i="10"/>
  <c r="J3058" i="10"/>
  <c r="K3058" i="10"/>
  <c r="J3059" i="10"/>
  <c r="K3059" i="10"/>
  <c r="J3060" i="10"/>
  <c r="K3060" i="10"/>
  <c r="J3061" i="10"/>
  <c r="K3061" i="10"/>
  <c r="J3062" i="10"/>
  <c r="K3062" i="10"/>
  <c r="J3063" i="10"/>
  <c r="K3063" i="10"/>
  <c r="J3064" i="10"/>
  <c r="K3064" i="10"/>
  <c r="J3065" i="10"/>
  <c r="K3065" i="10"/>
  <c r="J3066" i="10"/>
  <c r="K3066" i="10"/>
  <c r="J3067" i="10"/>
  <c r="K3067" i="10"/>
  <c r="J3068" i="10"/>
  <c r="K3068" i="10"/>
  <c r="J3069" i="10"/>
  <c r="K3069" i="10"/>
  <c r="J3070" i="10"/>
  <c r="K3070" i="10"/>
  <c r="J3071" i="10"/>
  <c r="K3071" i="10"/>
  <c r="J3072" i="10"/>
  <c r="K3072" i="10"/>
  <c r="J3073" i="10"/>
  <c r="K3073" i="10"/>
  <c r="J3074" i="10"/>
  <c r="K3074" i="10"/>
  <c r="J3075" i="10"/>
  <c r="K3075" i="10"/>
  <c r="J3076" i="10"/>
  <c r="K3076" i="10"/>
  <c r="J3077" i="10"/>
  <c r="K3077" i="10"/>
  <c r="J3078" i="10"/>
  <c r="K3078" i="10"/>
  <c r="J3079" i="10"/>
  <c r="K3079" i="10"/>
  <c r="J3080" i="10"/>
  <c r="K3080" i="10"/>
  <c r="J3081" i="10"/>
  <c r="K3081" i="10"/>
  <c r="J3082" i="10"/>
  <c r="K3082" i="10"/>
  <c r="J3083" i="10"/>
  <c r="K3083" i="10"/>
  <c r="J3084" i="10"/>
  <c r="K3084" i="10"/>
  <c r="J3085" i="10"/>
  <c r="K3085" i="10"/>
  <c r="J3086" i="10"/>
  <c r="K3086" i="10"/>
  <c r="J3087" i="10"/>
  <c r="K3087" i="10"/>
  <c r="J3088" i="10"/>
  <c r="K3088" i="10"/>
  <c r="J3089" i="10"/>
  <c r="K3089" i="10"/>
  <c r="J3090" i="10"/>
  <c r="K3090" i="10"/>
  <c r="J3091" i="10"/>
  <c r="K3091" i="10"/>
  <c r="J3092" i="10"/>
  <c r="K3092" i="10"/>
  <c r="J3093" i="10"/>
  <c r="K3093" i="10"/>
  <c r="J3094" i="10"/>
  <c r="K3094" i="10"/>
  <c r="J3095" i="10"/>
  <c r="K3095" i="10"/>
  <c r="J3096" i="10"/>
  <c r="K3096" i="10"/>
  <c r="J3097" i="10"/>
  <c r="K3097" i="10"/>
  <c r="J3098" i="10"/>
  <c r="K3098" i="10"/>
  <c r="J3099" i="10"/>
  <c r="K3099" i="10"/>
  <c r="J3100" i="10"/>
  <c r="K3100" i="10"/>
  <c r="J3101" i="10"/>
  <c r="K3101" i="10"/>
  <c r="J3102" i="10"/>
  <c r="K3102" i="10"/>
  <c r="J3103" i="10"/>
  <c r="K3103" i="10"/>
  <c r="J3104" i="10"/>
  <c r="K3104" i="10"/>
  <c r="J3105" i="10"/>
  <c r="K3105" i="10"/>
  <c r="J3106" i="10"/>
  <c r="K3106" i="10"/>
  <c r="J3107" i="10"/>
  <c r="K3107" i="10"/>
  <c r="J3108" i="10"/>
  <c r="K3108" i="10"/>
  <c r="J3109" i="10"/>
  <c r="K3109" i="10"/>
  <c r="J3110" i="10"/>
  <c r="K3110" i="10"/>
  <c r="J3111" i="10"/>
  <c r="K3111" i="10"/>
  <c r="J3112" i="10"/>
  <c r="K3112" i="10"/>
  <c r="J3113" i="10"/>
  <c r="K3113" i="10"/>
  <c r="J3114" i="10"/>
  <c r="K3114" i="10"/>
  <c r="J3115" i="10"/>
  <c r="K3115" i="10"/>
  <c r="J3116" i="10"/>
  <c r="K3116" i="10"/>
  <c r="J3117" i="10"/>
  <c r="K3117" i="10"/>
  <c r="J3118" i="10"/>
  <c r="K3118" i="10"/>
  <c r="J3119" i="10"/>
  <c r="K3119" i="10"/>
  <c r="J3120" i="10"/>
  <c r="K3120" i="10"/>
  <c r="J3121" i="10"/>
  <c r="K3121" i="10"/>
  <c r="J3122" i="10"/>
  <c r="K3122" i="10"/>
  <c r="J3123" i="10"/>
  <c r="K3123" i="10"/>
  <c r="J3124" i="10"/>
  <c r="K3124" i="10"/>
  <c r="J3125" i="10"/>
  <c r="K3125" i="10"/>
  <c r="J3126" i="10"/>
  <c r="K3126" i="10"/>
  <c r="J3127" i="10"/>
  <c r="K3127" i="10"/>
  <c r="J3128" i="10"/>
  <c r="K3128" i="10"/>
  <c r="J3129" i="10"/>
  <c r="K3129" i="10"/>
  <c r="J3130" i="10"/>
  <c r="K3130" i="10"/>
  <c r="J3131" i="10"/>
  <c r="K3131" i="10"/>
  <c r="J3132" i="10"/>
  <c r="K3132" i="10"/>
  <c r="J3133" i="10"/>
  <c r="K3133" i="10"/>
  <c r="J3134" i="10"/>
  <c r="K3134" i="10"/>
  <c r="J3135" i="10"/>
  <c r="K3135" i="10"/>
  <c r="J3136" i="10"/>
  <c r="K3136" i="10"/>
  <c r="J3137" i="10"/>
  <c r="K3137" i="10"/>
  <c r="J3138" i="10"/>
  <c r="K3138" i="10"/>
  <c r="J3139" i="10"/>
  <c r="K3139" i="10"/>
  <c r="J3140" i="10"/>
  <c r="K3140" i="10"/>
  <c r="J3141" i="10"/>
  <c r="K3141" i="10"/>
  <c r="J3142" i="10"/>
  <c r="K3142" i="10"/>
  <c r="J3143" i="10"/>
  <c r="K3143" i="10"/>
  <c r="J3144" i="10"/>
  <c r="K3144" i="10"/>
  <c r="J3145" i="10"/>
  <c r="K3145" i="10"/>
  <c r="J3146" i="10"/>
  <c r="K3146" i="10"/>
  <c r="J3147" i="10"/>
  <c r="K3147" i="10"/>
  <c r="J3148" i="10"/>
  <c r="K3148" i="10"/>
  <c r="J3149" i="10"/>
  <c r="K3149" i="10"/>
  <c r="J3150" i="10"/>
  <c r="K3150" i="10"/>
  <c r="J3151" i="10"/>
  <c r="K3151" i="10"/>
  <c r="J3152" i="10"/>
  <c r="K3152" i="10"/>
  <c r="J3153" i="10"/>
  <c r="K3153" i="10"/>
  <c r="J3154" i="10"/>
  <c r="K3154" i="10"/>
  <c r="J3155" i="10"/>
  <c r="K3155" i="10"/>
  <c r="J3156" i="10"/>
  <c r="K3156" i="10"/>
  <c r="J3157" i="10"/>
  <c r="K3157" i="10"/>
  <c r="J3158" i="10"/>
  <c r="K3158" i="10"/>
  <c r="J3159" i="10"/>
  <c r="K3159" i="10"/>
  <c r="J3160" i="10"/>
  <c r="K3160" i="10"/>
  <c r="J3161" i="10"/>
  <c r="K3161" i="10"/>
  <c r="J3162" i="10"/>
  <c r="K3162" i="10"/>
  <c r="J3163" i="10"/>
  <c r="K3163" i="10"/>
  <c r="J3164" i="10"/>
  <c r="K3164" i="10"/>
  <c r="J3165" i="10"/>
  <c r="K3165" i="10"/>
  <c r="J3166" i="10"/>
  <c r="K3166" i="10"/>
  <c r="J3167" i="10"/>
  <c r="K3167" i="10"/>
  <c r="J3168" i="10"/>
  <c r="K3168" i="10"/>
  <c r="J3169" i="10"/>
  <c r="K3169" i="10"/>
  <c r="J3170" i="10"/>
  <c r="K3170" i="10"/>
  <c r="J3171" i="10"/>
  <c r="K3171" i="10"/>
  <c r="J3172" i="10"/>
  <c r="K3172" i="10"/>
  <c r="J3173" i="10"/>
  <c r="K3173" i="10"/>
  <c r="J3174" i="10"/>
  <c r="K3174" i="10"/>
  <c r="J3175" i="10"/>
  <c r="K3175" i="10"/>
  <c r="J3176" i="10"/>
  <c r="K3176" i="10"/>
  <c r="J3177" i="10"/>
  <c r="K3177" i="10"/>
  <c r="J3178" i="10"/>
  <c r="K3178" i="10"/>
  <c r="J3179" i="10"/>
  <c r="K3179" i="10"/>
  <c r="J3180" i="10"/>
  <c r="K3180" i="10"/>
  <c r="J3181" i="10"/>
  <c r="K3181" i="10"/>
  <c r="J3182" i="10"/>
  <c r="K3182" i="10"/>
  <c r="J3183" i="10"/>
  <c r="K3183" i="10"/>
  <c r="J3184" i="10"/>
  <c r="K3184" i="10"/>
  <c r="J3185" i="10"/>
  <c r="K3185" i="10"/>
  <c r="J3186" i="10"/>
  <c r="K3186" i="10"/>
  <c r="J3187" i="10"/>
  <c r="K3187" i="10"/>
  <c r="J3188" i="10"/>
  <c r="K3188" i="10"/>
  <c r="J3189" i="10"/>
  <c r="K3189" i="10"/>
  <c r="J3190" i="10"/>
  <c r="K3190" i="10"/>
  <c r="J3191" i="10"/>
  <c r="K3191" i="10"/>
  <c r="J3192" i="10"/>
  <c r="K3192" i="10"/>
  <c r="J3193" i="10"/>
  <c r="K3193" i="10"/>
  <c r="J3194" i="10"/>
  <c r="K3194" i="10"/>
  <c r="J3195" i="10"/>
  <c r="K3195" i="10"/>
  <c r="J3196" i="10"/>
  <c r="K3196" i="10"/>
  <c r="J3197" i="10"/>
  <c r="K3197" i="10"/>
  <c r="J3198" i="10"/>
  <c r="K3198" i="10"/>
  <c r="J3199" i="10"/>
  <c r="K3199" i="10"/>
  <c r="J3200" i="10"/>
  <c r="K3200" i="10"/>
  <c r="J3201" i="10"/>
  <c r="K3201" i="10"/>
  <c r="J3202" i="10"/>
  <c r="K3202" i="10"/>
  <c r="J3203" i="10"/>
  <c r="K3203" i="10"/>
  <c r="J3204" i="10"/>
  <c r="K3204" i="10"/>
  <c r="J3205" i="10"/>
  <c r="K3205" i="10"/>
  <c r="J3206" i="10"/>
  <c r="K3206" i="10"/>
  <c r="J3207" i="10"/>
  <c r="K3207" i="10"/>
  <c r="J3208" i="10"/>
  <c r="K3208" i="10"/>
  <c r="J3209" i="10"/>
  <c r="K3209" i="10"/>
  <c r="J3210" i="10"/>
  <c r="K3210" i="10"/>
  <c r="J3211" i="10"/>
  <c r="K3211" i="10"/>
  <c r="J3212" i="10"/>
  <c r="K3212" i="10"/>
  <c r="J3213" i="10"/>
  <c r="K3213" i="10"/>
  <c r="J3214" i="10"/>
  <c r="K3214" i="10"/>
  <c r="J3215" i="10"/>
  <c r="K3215" i="10"/>
  <c r="J3216" i="10"/>
  <c r="K3216" i="10"/>
  <c r="J3217" i="10"/>
  <c r="K3217" i="10"/>
  <c r="J3218" i="10"/>
  <c r="K3218" i="10"/>
  <c r="J3219" i="10"/>
  <c r="K3219" i="10"/>
  <c r="J3220" i="10"/>
  <c r="K3220" i="10"/>
  <c r="J3221" i="10"/>
  <c r="K3221" i="10"/>
  <c r="J3222" i="10"/>
  <c r="K3222" i="10"/>
  <c r="J3223" i="10"/>
  <c r="K3223" i="10"/>
  <c r="J3224" i="10"/>
  <c r="K3224" i="10"/>
  <c r="J3225" i="10"/>
  <c r="K3225" i="10"/>
  <c r="J3226" i="10"/>
  <c r="K3226" i="10"/>
  <c r="J3227" i="10"/>
  <c r="K3227" i="10"/>
  <c r="J3228" i="10"/>
  <c r="K3228" i="10"/>
  <c r="J3229" i="10"/>
  <c r="K3229" i="10"/>
  <c r="J3230" i="10"/>
  <c r="K3230" i="10"/>
  <c r="J3231" i="10"/>
  <c r="K3231" i="10"/>
  <c r="J3232" i="10"/>
  <c r="K3232" i="10"/>
  <c r="J3233" i="10"/>
  <c r="K3233" i="10"/>
  <c r="J3234" i="10"/>
  <c r="K3234" i="10"/>
  <c r="J3235" i="10"/>
  <c r="K3235" i="10"/>
  <c r="J3236" i="10"/>
  <c r="K3236" i="10"/>
  <c r="J3237" i="10"/>
  <c r="K3237" i="10"/>
  <c r="J3238" i="10"/>
  <c r="K3238" i="10"/>
  <c r="J3239" i="10"/>
  <c r="K3239" i="10"/>
  <c r="J3240" i="10"/>
  <c r="K3240" i="10"/>
  <c r="J3241" i="10"/>
  <c r="K3241" i="10"/>
  <c r="J3242" i="10"/>
  <c r="K3242" i="10"/>
  <c r="J3243" i="10"/>
  <c r="K3243" i="10"/>
  <c r="J3244" i="10"/>
  <c r="K3244" i="10"/>
  <c r="J3245" i="10"/>
  <c r="K3245" i="10"/>
  <c r="J3246" i="10"/>
  <c r="K3246" i="10"/>
  <c r="J3247" i="10"/>
  <c r="K3247" i="10"/>
  <c r="J3248" i="10"/>
  <c r="K3248" i="10"/>
  <c r="J3249" i="10"/>
  <c r="K3249" i="10"/>
  <c r="J3250" i="10"/>
  <c r="K3250" i="10"/>
  <c r="J3251" i="10"/>
  <c r="K3251" i="10"/>
  <c r="J3252" i="10"/>
  <c r="K3252" i="10"/>
  <c r="J3253" i="10"/>
  <c r="K3253" i="10"/>
  <c r="J3254" i="10"/>
  <c r="K3254" i="10"/>
  <c r="J3255" i="10"/>
  <c r="K3255" i="10"/>
  <c r="J3256" i="10"/>
  <c r="K3256" i="10"/>
  <c r="J3257" i="10"/>
  <c r="K3257" i="10"/>
  <c r="J3258" i="10"/>
  <c r="K3258" i="10"/>
  <c r="J3259" i="10"/>
  <c r="K3259" i="10"/>
  <c r="J3260" i="10"/>
  <c r="K3260" i="10"/>
  <c r="J3261" i="10"/>
  <c r="K3261" i="10"/>
  <c r="J3262" i="10"/>
  <c r="K3262" i="10"/>
  <c r="J3263" i="10"/>
  <c r="K3263" i="10"/>
  <c r="J3264" i="10"/>
  <c r="K3264" i="10"/>
  <c r="J3265" i="10"/>
  <c r="K3265" i="10"/>
  <c r="J3266" i="10"/>
  <c r="K3266" i="10"/>
  <c r="J3267" i="10"/>
  <c r="K3267" i="10"/>
  <c r="J3268" i="10"/>
  <c r="K3268" i="10"/>
  <c r="J3269" i="10"/>
  <c r="K3269" i="10"/>
  <c r="J3270" i="10"/>
  <c r="K3270" i="10"/>
  <c r="J3271" i="10"/>
  <c r="K3271" i="10"/>
  <c r="J3272" i="10"/>
  <c r="K3272" i="10"/>
  <c r="J3273" i="10"/>
  <c r="K3273" i="10"/>
  <c r="J3274" i="10"/>
  <c r="K3274" i="10"/>
  <c r="J3275" i="10"/>
  <c r="K3275" i="10"/>
  <c r="J3276" i="10"/>
  <c r="K3276" i="10"/>
  <c r="J3277" i="10"/>
  <c r="K3277" i="10"/>
  <c r="J3278" i="10"/>
  <c r="K3278" i="10"/>
  <c r="J3279" i="10"/>
  <c r="K3279" i="10"/>
  <c r="J3280" i="10"/>
  <c r="K3280" i="10"/>
  <c r="J3281" i="10"/>
  <c r="K3281" i="10"/>
  <c r="J3282" i="10"/>
  <c r="K3282" i="10"/>
  <c r="J3283" i="10"/>
  <c r="K3283" i="10"/>
  <c r="J3284" i="10"/>
  <c r="K3284" i="10"/>
  <c r="J3285" i="10"/>
  <c r="K3285" i="10"/>
  <c r="J3286" i="10"/>
  <c r="K3286" i="10"/>
  <c r="J3287" i="10"/>
  <c r="K3287" i="10"/>
  <c r="J3288" i="10"/>
  <c r="K3288" i="10"/>
  <c r="J3289" i="10"/>
  <c r="K3289" i="10"/>
  <c r="J3290" i="10"/>
  <c r="K3290" i="10"/>
  <c r="J3291" i="10"/>
  <c r="K3291" i="10"/>
  <c r="J3292" i="10"/>
  <c r="K3292" i="10"/>
  <c r="J3293" i="10"/>
  <c r="K3293" i="10"/>
  <c r="J3294" i="10"/>
  <c r="K3294" i="10"/>
  <c r="J3295" i="10"/>
  <c r="K3295" i="10"/>
  <c r="J3296" i="10"/>
  <c r="K3296" i="10"/>
  <c r="J3297" i="10"/>
  <c r="K3297" i="10"/>
  <c r="J3298" i="10"/>
  <c r="K3298" i="10"/>
  <c r="J3299" i="10"/>
  <c r="K3299" i="10"/>
  <c r="J3300" i="10"/>
  <c r="K3300" i="10"/>
  <c r="J3301" i="10"/>
  <c r="K3301" i="10"/>
  <c r="J3302" i="10"/>
  <c r="K3302" i="10"/>
  <c r="J3303" i="10"/>
  <c r="K3303" i="10"/>
  <c r="J3304" i="10"/>
  <c r="K3304" i="10"/>
  <c r="J3305" i="10"/>
  <c r="K3305" i="10"/>
  <c r="J3306" i="10"/>
  <c r="K3306" i="10"/>
  <c r="J3307" i="10"/>
  <c r="K3307" i="10"/>
  <c r="J3308" i="10"/>
  <c r="K3308" i="10"/>
  <c r="J3309" i="10"/>
  <c r="K3309" i="10"/>
  <c r="J3310" i="10"/>
  <c r="K3310" i="10"/>
  <c r="J3311" i="10"/>
  <c r="K3311" i="10"/>
  <c r="J3312" i="10"/>
  <c r="K3312" i="10"/>
  <c r="J3313" i="10"/>
  <c r="K3313" i="10"/>
  <c r="J3314" i="10"/>
  <c r="K3314" i="10"/>
  <c r="J3315" i="10"/>
  <c r="K3315" i="10"/>
  <c r="J3316" i="10"/>
  <c r="K3316" i="10"/>
  <c r="J3317" i="10"/>
  <c r="K3317" i="10"/>
  <c r="J3318" i="10"/>
  <c r="K3318" i="10"/>
  <c r="J3319" i="10"/>
  <c r="K3319" i="10"/>
  <c r="J3320" i="10"/>
  <c r="K3320" i="10"/>
  <c r="J3321" i="10"/>
  <c r="K3321" i="10"/>
  <c r="J3322" i="10"/>
  <c r="K3322" i="10"/>
  <c r="J3323" i="10"/>
  <c r="K3323" i="10"/>
  <c r="J3324" i="10"/>
  <c r="K3324" i="10"/>
  <c r="J3325" i="10"/>
  <c r="K3325" i="10"/>
  <c r="J3326" i="10"/>
  <c r="K3326" i="10"/>
  <c r="J3327" i="10"/>
  <c r="K3327" i="10"/>
  <c r="J3328" i="10"/>
  <c r="K3328" i="10"/>
  <c r="J3329" i="10"/>
  <c r="K3329" i="10"/>
  <c r="J3330" i="10"/>
  <c r="K3330" i="10"/>
  <c r="J3331" i="10"/>
  <c r="K3331" i="10"/>
  <c r="J3332" i="10"/>
  <c r="K3332" i="10"/>
  <c r="J3333" i="10"/>
  <c r="K3333" i="10"/>
  <c r="J3334" i="10"/>
  <c r="K3334" i="10"/>
  <c r="J3335" i="10"/>
  <c r="K3335" i="10"/>
  <c r="J3336" i="10"/>
  <c r="K3336" i="10"/>
  <c r="J3337" i="10"/>
  <c r="K3337" i="10"/>
  <c r="J3338" i="10"/>
  <c r="K3338" i="10"/>
  <c r="J3339" i="10"/>
  <c r="K3339" i="10"/>
  <c r="J3340" i="10"/>
  <c r="K3340" i="10"/>
  <c r="J3341" i="10"/>
  <c r="K3341" i="10"/>
  <c r="J3342" i="10"/>
  <c r="K3342" i="10"/>
  <c r="J3343" i="10"/>
  <c r="K3343" i="10"/>
  <c r="J3344" i="10"/>
  <c r="K3344" i="10"/>
  <c r="J3345" i="10"/>
  <c r="K3345" i="10"/>
  <c r="J3346" i="10"/>
  <c r="K3346" i="10"/>
  <c r="J3347" i="10"/>
  <c r="K3347" i="10"/>
  <c r="J3348" i="10"/>
  <c r="K3348" i="10"/>
  <c r="J3349" i="10"/>
  <c r="K3349" i="10"/>
  <c r="J3350" i="10"/>
  <c r="K3350" i="10"/>
  <c r="J3351" i="10"/>
  <c r="K3351" i="10"/>
  <c r="J3352" i="10"/>
  <c r="K3352" i="10"/>
  <c r="J3353" i="10"/>
  <c r="K3353" i="10"/>
  <c r="J3354" i="10"/>
  <c r="K3354" i="10"/>
  <c r="J3355" i="10"/>
  <c r="K3355" i="10"/>
  <c r="J3356" i="10"/>
  <c r="K3356" i="10"/>
  <c r="J3357" i="10"/>
  <c r="K3357" i="10"/>
  <c r="J3358" i="10"/>
  <c r="K3358" i="10"/>
  <c r="J3359" i="10"/>
  <c r="K3359" i="10"/>
  <c r="J3360" i="10"/>
  <c r="K3360" i="10"/>
  <c r="J3361" i="10"/>
  <c r="K3361" i="10"/>
  <c r="J3362" i="10"/>
  <c r="K3362" i="10"/>
  <c r="J3363" i="10"/>
  <c r="K3363" i="10"/>
  <c r="J3364" i="10"/>
  <c r="K3364" i="10"/>
  <c r="J3365" i="10"/>
  <c r="K3365" i="10"/>
  <c r="J3366" i="10"/>
  <c r="K3366" i="10"/>
  <c r="J3367" i="10"/>
  <c r="K3367" i="10"/>
  <c r="J3368" i="10"/>
  <c r="K3368" i="10"/>
  <c r="J3369" i="10"/>
  <c r="K3369" i="10"/>
  <c r="J3370" i="10"/>
  <c r="K3370" i="10"/>
  <c r="J3371" i="10"/>
  <c r="K3371" i="10"/>
  <c r="J3372" i="10"/>
  <c r="K3372" i="10"/>
  <c r="J3373" i="10"/>
  <c r="K3373" i="10"/>
  <c r="J3374" i="10"/>
  <c r="K3374" i="10"/>
  <c r="J3375" i="10"/>
  <c r="K3375" i="10"/>
  <c r="J3376" i="10"/>
  <c r="K3376" i="10"/>
  <c r="J3377" i="10"/>
  <c r="K3377" i="10"/>
  <c r="J3378" i="10"/>
  <c r="K3378" i="10"/>
  <c r="J3379" i="10"/>
  <c r="K3379" i="10"/>
  <c r="J3380" i="10"/>
  <c r="K3380" i="10"/>
  <c r="J3381" i="10"/>
  <c r="K3381" i="10"/>
  <c r="J3382" i="10"/>
  <c r="K3382" i="10"/>
  <c r="J3383" i="10"/>
  <c r="K3383" i="10"/>
  <c r="J3384" i="10"/>
  <c r="K3384" i="10"/>
  <c r="J3385" i="10"/>
  <c r="K3385" i="10"/>
  <c r="J3386" i="10"/>
  <c r="K3386" i="10"/>
  <c r="J3387" i="10"/>
  <c r="K3387" i="10"/>
  <c r="J3388" i="10"/>
  <c r="K3388" i="10"/>
  <c r="J3389" i="10"/>
  <c r="K3389" i="10"/>
  <c r="J3390" i="10"/>
  <c r="K3390" i="10"/>
  <c r="J3391" i="10"/>
  <c r="K3391" i="10"/>
  <c r="J3392" i="10"/>
  <c r="K3392" i="10"/>
  <c r="J3393" i="10"/>
  <c r="K3393" i="10"/>
  <c r="J3394" i="10"/>
  <c r="K3394" i="10"/>
  <c r="J3395" i="10"/>
  <c r="K3395" i="10"/>
  <c r="J3396" i="10"/>
  <c r="K3396" i="10"/>
  <c r="J3397" i="10"/>
  <c r="K3397" i="10"/>
  <c r="J3398" i="10"/>
  <c r="K3398" i="10"/>
  <c r="J3399" i="10"/>
  <c r="K3399" i="10"/>
  <c r="J3400" i="10"/>
  <c r="K3400" i="10"/>
  <c r="J3401" i="10"/>
  <c r="K3401" i="10"/>
  <c r="J3402" i="10"/>
  <c r="K3402" i="10"/>
  <c r="J3403" i="10"/>
  <c r="K3403" i="10"/>
  <c r="J3404" i="10"/>
  <c r="K3404" i="10"/>
  <c r="J3405" i="10"/>
  <c r="K3405" i="10"/>
  <c r="J3406" i="10"/>
  <c r="K3406" i="10"/>
  <c r="J3407" i="10"/>
  <c r="K3407" i="10"/>
  <c r="J3408" i="10"/>
  <c r="K3408" i="10"/>
  <c r="J3409" i="10"/>
  <c r="K3409" i="10"/>
  <c r="J3410" i="10"/>
  <c r="K3410" i="10"/>
  <c r="J3411" i="10"/>
  <c r="K3411" i="10"/>
  <c r="J3412" i="10"/>
  <c r="K3412" i="10"/>
  <c r="J3413" i="10"/>
  <c r="K3413" i="10"/>
  <c r="J3414" i="10"/>
  <c r="K3414" i="10"/>
  <c r="J3415" i="10"/>
  <c r="K3415" i="10"/>
  <c r="J3416" i="10"/>
  <c r="K3416" i="10"/>
  <c r="J3417" i="10"/>
  <c r="K3417" i="10"/>
  <c r="J3418" i="10"/>
  <c r="K3418" i="10"/>
  <c r="J3419" i="10"/>
  <c r="K3419" i="10"/>
  <c r="J3420" i="10"/>
  <c r="K3420" i="10"/>
  <c r="J3421" i="10"/>
  <c r="K3421" i="10"/>
  <c r="J3422" i="10"/>
  <c r="K3422" i="10"/>
  <c r="J3423" i="10"/>
  <c r="K3423" i="10"/>
  <c r="J3424" i="10"/>
  <c r="K3424" i="10"/>
  <c r="J3425" i="10"/>
  <c r="K3425" i="10"/>
  <c r="J3426" i="10"/>
  <c r="K3426" i="10"/>
  <c r="J3427" i="10"/>
  <c r="K3427" i="10"/>
  <c r="J3428" i="10"/>
  <c r="K3428" i="10"/>
  <c r="J3429" i="10"/>
  <c r="K3429" i="10"/>
  <c r="J3430" i="10"/>
  <c r="K3430" i="10"/>
  <c r="J3431" i="10"/>
  <c r="K3431" i="10"/>
  <c r="J3432" i="10"/>
  <c r="K3432" i="10"/>
  <c r="J3433" i="10"/>
  <c r="K3433" i="10"/>
  <c r="J3434" i="10"/>
  <c r="K3434" i="10"/>
  <c r="J3435" i="10"/>
  <c r="K3435" i="10"/>
  <c r="J3436" i="10"/>
  <c r="K3436" i="10"/>
  <c r="J3437" i="10"/>
  <c r="K3437" i="10"/>
  <c r="J3438" i="10"/>
  <c r="K3438" i="10"/>
  <c r="J3439" i="10"/>
  <c r="K3439" i="10"/>
  <c r="J3440" i="10"/>
  <c r="K3440" i="10"/>
  <c r="J3441" i="10"/>
  <c r="K3441" i="10"/>
  <c r="J3442" i="10"/>
  <c r="K3442" i="10"/>
  <c r="J3443" i="10"/>
  <c r="K3443" i="10"/>
  <c r="J3444" i="10"/>
  <c r="K3444" i="10"/>
  <c r="J3445" i="10"/>
  <c r="K3445" i="10"/>
  <c r="J3446" i="10"/>
  <c r="K3446" i="10"/>
  <c r="J3447" i="10"/>
  <c r="K3447" i="10"/>
  <c r="J3448" i="10"/>
  <c r="K3448" i="10"/>
  <c r="J3449" i="10"/>
  <c r="K3449" i="10"/>
  <c r="J3450" i="10"/>
  <c r="K3450" i="10"/>
  <c r="J3451" i="10"/>
  <c r="K3451" i="10"/>
  <c r="J3452" i="10"/>
  <c r="K3452" i="10"/>
  <c r="J3453" i="10"/>
  <c r="K3453" i="10"/>
  <c r="J3454" i="10"/>
  <c r="K3454" i="10"/>
  <c r="J3455" i="10"/>
  <c r="K3455" i="10"/>
  <c r="J3456" i="10"/>
  <c r="K3456" i="10"/>
  <c r="J3457" i="10"/>
  <c r="K3457" i="10"/>
  <c r="J3458" i="10"/>
  <c r="K3458" i="10"/>
  <c r="J3459" i="10"/>
  <c r="K3459" i="10"/>
  <c r="J3460" i="10"/>
  <c r="K3460" i="10"/>
  <c r="J3461" i="10"/>
  <c r="K3461" i="10"/>
  <c r="J3462" i="10"/>
  <c r="K3462" i="10"/>
  <c r="J3463" i="10"/>
  <c r="K3463" i="10"/>
  <c r="J3464" i="10"/>
  <c r="K3464" i="10"/>
  <c r="J3465" i="10"/>
  <c r="K3465" i="10"/>
  <c r="J3466" i="10"/>
  <c r="K3466" i="10"/>
  <c r="J3467" i="10"/>
  <c r="K3467" i="10"/>
  <c r="J3468" i="10"/>
  <c r="K3468" i="10"/>
  <c r="J3469" i="10"/>
  <c r="K3469" i="10"/>
  <c r="J3470" i="10"/>
  <c r="K3470" i="10"/>
  <c r="J3471" i="10"/>
  <c r="K3471" i="10"/>
  <c r="J3472" i="10"/>
  <c r="K3472" i="10"/>
  <c r="J3473" i="10"/>
  <c r="K3473" i="10"/>
  <c r="J3474" i="10"/>
  <c r="K3474" i="10"/>
  <c r="J3475" i="10"/>
  <c r="K3475" i="10"/>
  <c r="J3476" i="10"/>
  <c r="K3476" i="10"/>
  <c r="J3477" i="10"/>
  <c r="K3477" i="10"/>
  <c r="J3478" i="10"/>
  <c r="K3478" i="10"/>
  <c r="J3479" i="10"/>
  <c r="K3479" i="10"/>
  <c r="J3480" i="10"/>
  <c r="K3480" i="10"/>
  <c r="J3481" i="10"/>
  <c r="K3481" i="10"/>
  <c r="J3482" i="10"/>
  <c r="K3482" i="10"/>
  <c r="J3483" i="10"/>
  <c r="K3483" i="10"/>
  <c r="J3484" i="10"/>
  <c r="K3484" i="10"/>
  <c r="J3485" i="10"/>
  <c r="K3485" i="10"/>
  <c r="J3486" i="10"/>
  <c r="K3486" i="10"/>
  <c r="J3487" i="10"/>
  <c r="K3487" i="10"/>
  <c r="J3488" i="10"/>
  <c r="K3488" i="10"/>
  <c r="J3489" i="10"/>
  <c r="K3489" i="10"/>
  <c r="J3490" i="10"/>
  <c r="K3490" i="10"/>
  <c r="J3491" i="10"/>
  <c r="K3491" i="10"/>
  <c r="J3492" i="10"/>
  <c r="K3492" i="10"/>
  <c r="J3493" i="10"/>
  <c r="K3493" i="10"/>
  <c r="J3494" i="10"/>
  <c r="K3494" i="10"/>
  <c r="J3495" i="10"/>
  <c r="K3495" i="10"/>
  <c r="J3496" i="10"/>
  <c r="K3496" i="10"/>
  <c r="J3497" i="10"/>
  <c r="K3497" i="10"/>
  <c r="J3498" i="10"/>
  <c r="K3498" i="10"/>
  <c r="J3499" i="10"/>
  <c r="K3499" i="10"/>
  <c r="J3500" i="10"/>
  <c r="K3500" i="10"/>
  <c r="J3501" i="10"/>
  <c r="K3501" i="10"/>
  <c r="J3502" i="10"/>
  <c r="K3502" i="10"/>
  <c r="J3503" i="10"/>
  <c r="K3503" i="10"/>
  <c r="J3504" i="10"/>
  <c r="K3504" i="10"/>
  <c r="J3505" i="10"/>
  <c r="K3505" i="10"/>
  <c r="J3506" i="10"/>
  <c r="K3506" i="10"/>
  <c r="J3507" i="10"/>
  <c r="K3507" i="10"/>
  <c r="J3508" i="10"/>
  <c r="K3508" i="10"/>
  <c r="J3509" i="10"/>
  <c r="K3509" i="10"/>
  <c r="J3510" i="10"/>
  <c r="K3510" i="10"/>
  <c r="J3511" i="10"/>
  <c r="K3511" i="10"/>
  <c r="J3512" i="10"/>
  <c r="K3512" i="10"/>
  <c r="J3513" i="10"/>
  <c r="K3513" i="10"/>
  <c r="J3514" i="10"/>
  <c r="K3514" i="10"/>
  <c r="J3515" i="10"/>
  <c r="K3515" i="10"/>
  <c r="J3" i="10"/>
  <c r="G597" i="10"/>
  <c r="H597" i="10"/>
  <c r="A4" i="10"/>
  <c r="B4" i="10"/>
  <c r="C4" i="10"/>
  <c r="D4" i="10"/>
  <c r="E4" i="10"/>
  <c r="F4" i="10"/>
  <c r="G4" i="10"/>
  <c r="H4" i="10"/>
  <c r="L4" i="10"/>
  <c r="O4" i="10"/>
  <c r="A5" i="10"/>
  <c r="B5" i="10"/>
  <c r="C5" i="10"/>
  <c r="D5" i="10"/>
  <c r="E5" i="10"/>
  <c r="F5" i="10"/>
  <c r="G5" i="10"/>
  <c r="H5" i="10"/>
  <c r="L5" i="10"/>
  <c r="O5" i="10"/>
  <c r="A6" i="10"/>
  <c r="B6" i="10"/>
  <c r="C6" i="10"/>
  <c r="D6" i="10"/>
  <c r="E6" i="10"/>
  <c r="F6" i="10"/>
  <c r="G6" i="10"/>
  <c r="H6" i="10"/>
  <c r="L6" i="10"/>
  <c r="O6" i="10"/>
  <c r="A7" i="10"/>
  <c r="B7" i="10"/>
  <c r="C7" i="10"/>
  <c r="D7" i="10"/>
  <c r="E7" i="10"/>
  <c r="F7" i="10"/>
  <c r="G7" i="10"/>
  <c r="H7" i="10"/>
  <c r="L7" i="10"/>
  <c r="O7" i="10"/>
  <c r="A8" i="10"/>
  <c r="B8" i="10"/>
  <c r="C8" i="10"/>
  <c r="D8" i="10"/>
  <c r="E8" i="10"/>
  <c r="F8" i="10"/>
  <c r="G8" i="10"/>
  <c r="H8" i="10"/>
  <c r="L8" i="10"/>
  <c r="O8" i="10"/>
  <c r="A9" i="10"/>
  <c r="B9" i="10"/>
  <c r="C9" i="10"/>
  <c r="D9" i="10"/>
  <c r="E9" i="10"/>
  <c r="F9" i="10"/>
  <c r="G9" i="10"/>
  <c r="H9" i="10"/>
  <c r="L9" i="10"/>
  <c r="O9" i="10"/>
  <c r="A10" i="10"/>
  <c r="B10" i="10"/>
  <c r="C10" i="10"/>
  <c r="D10" i="10"/>
  <c r="E10" i="10"/>
  <c r="F10" i="10"/>
  <c r="G10" i="10"/>
  <c r="H10" i="10"/>
  <c r="L10" i="10"/>
  <c r="O10" i="10"/>
  <c r="A11" i="10"/>
  <c r="B11" i="10"/>
  <c r="C11" i="10"/>
  <c r="D11" i="10"/>
  <c r="E11" i="10"/>
  <c r="F11" i="10"/>
  <c r="G11" i="10"/>
  <c r="H11" i="10"/>
  <c r="L11" i="10"/>
  <c r="O11" i="10"/>
  <c r="A12" i="10"/>
  <c r="B12" i="10"/>
  <c r="C12" i="10"/>
  <c r="D12" i="10"/>
  <c r="E12" i="10"/>
  <c r="F12" i="10"/>
  <c r="G12" i="10"/>
  <c r="H12" i="10"/>
  <c r="L12" i="10"/>
  <c r="O12" i="10"/>
  <c r="A13" i="10"/>
  <c r="B13" i="10"/>
  <c r="C13" i="10"/>
  <c r="D13" i="10"/>
  <c r="E13" i="10"/>
  <c r="F13" i="10"/>
  <c r="G13" i="10"/>
  <c r="H13" i="10"/>
  <c r="L13" i="10"/>
  <c r="O13" i="10"/>
  <c r="A14" i="10"/>
  <c r="B14" i="10"/>
  <c r="C14" i="10"/>
  <c r="D14" i="10"/>
  <c r="E14" i="10"/>
  <c r="F14" i="10"/>
  <c r="G14" i="10"/>
  <c r="H14" i="10"/>
  <c r="L14" i="10"/>
  <c r="O14" i="10"/>
  <c r="A15" i="10"/>
  <c r="B15" i="10"/>
  <c r="C15" i="10"/>
  <c r="D15" i="10"/>
  <c r="E15" i="10"/>
  <c r="F15" i="10"/>
  <c r="G15" i="10"/>
  <c r="H15" i="10"/>
  <c r="L15" i="10"/>
  <c r="O15" i="10"/>
  <c r="A16" i="10"/>
  <c r="B16" i="10"/>
  <c r="C16" i="10"/>
  <c r="D16" i="10"/>
  <c r="E16" i="10"/>
  <c r="F16" i="10"/>
  <c r="G16" i="10"/>
  <c r="H16" i="10"/>
  <c r="L16" i="10"/>
  <c r="O16" i="10"/>
  <c r="A17" i="10"/>
  <c r="B17" i="10"/>
  <c r="C17" i="10"/>
  <c r="D17" i="10"/>
  <c r="E17" i="10"/>
  <c r="F17" i="10"/>
  <c r="G17" i="10"/>
  <c r="H17" i="10"/>
  <c r="L17" i="10"/>
  <c r="O17" i="10"/>
  <c r="A18" i="10"/>
  <c r="B18" i="10"/>
  <c r="C18" i="10"/>
  <c r="D18" i="10"/>
  <c r="E18" i="10"/>
  <c r="F18" i="10"/>
  <c r="G18" i="10"/>
  <c r="H18" i="10"/>
  <c r="L18" i="10"/>
  <c r="O18" i="10"/>
  <c r="A19" i="10"/>
  <c r="B19" i="10"/>
  <c r="C19" i="10"/>
  <c r="D19" i="10"/>
  <c r="E19" i="10"/>
  <c r="F19" i="10"/>
  <c r="G19" i="10"/>
  <c r="H19" i="10"/>
  <c r="L19" i="10"/>
  <c r="O19" i="10"/>
  <c r="A20" i="10"/>
  <c r="B20" i="10"/>
  <c r="C20" i="10"/>
  <c r="D20" i="10"/>
  <c r="E20" i="10"/>
  <c r="F20" i="10"/>
  <c r="G20" i="10"/>
  <c r="H20" i="10"/>
  <c r="L20" i="10"/>
  <c r="O20" i="10"/>
  <c r="A21" i="10"/>
  <c r="B21" i="10"/>
  <c r="C21" i="10"/>
  <c r="D21" i="10"/>
  <c r="E21" i="10"/>
  <c r="F21" i="10"/>
  <c r="G21" i="10"/>
  <c r="H21" i="10"/>
  <c r="L21" i="10"/>
  <c r="O21" i="10"/>
  <c r="A22" i="10"/>
  <c r="B22" i="10"/>
  <c r="C22" i="10"/>
  <c r="D22" i="10"/>
  <c r="E22" i="10"/>
  <c r="F22" i="10"/>
  <c r="G22" i="10"/>
  <c r="H22" i="10"/>
  <c r="L22" i="10"/>
  <c r="O22" i="10"/>
  <c r="A23" i="10"/>
  <c r="B23" i="10"/>
  <c r="C23" i="10"/>
  <c r="D23" i="10"/>
  <c r="E23" i="10"/>
  <c r="F23" i="10"/>
  <c r="G23" i="10"/>
  <c r="H23" i="10"/>
  <c r="L23" i="10"/>
  <c r="O23" i="10"/>
  <c r="A24" i="10"/>
  <c r="B24" i="10"/>
  <c r="C24" i="10"/>
  <c r="D24" i="10"/>
  <c r="E24" i="10"/>
  <c r="F24" i="10"/>
  <c r="G24" i="10"/>
  <c r="H24" i="10"/>
  <c r="L24" i="10"/>
  <c r="O24" i="10"/>
  <c r="A25" i="10"/>
  <c r="B25" i="10"/>
  <c r="C25" i="10"/>
  <c r="D25" i="10"/>
  <c r="E25" i="10"/>
  <c r="F25" i="10"/>
  <c r="G25" i="10"/>
  <c r="H25" i="10"/>
  <c r="L25" i="10"/>
  <c r="O25" i="10"/>
  <c r="A26" i="10"/>
  <c r="B26" i="10"/>
  <c r="C26" i="10"/>
  <c r="D26" i="10"/>
  <c r="E26" i="10"/>
  <c r="F26" i="10"/>
  <c r="G26" i="10"/>
  <c r="H26" i="10"/>
  <c r="L26" i="10"/>
  <c r="O26" i="10"/>
  <c r="A27" i="10"/>
  <c r="B27" i="10"/>
  <c r="C27" i="10"/>
  <c r="D27" i="10"/>
  <c r="E27" i="10"/>
  <c r="F27" i="10"/>
  <c r="G27" i="10"/>
  <c r="H27" i="10"/>
  <c r="L27" i="10"/>
  <c r="O27" i="10"/>
  <c r="A28" i="10"/>
  <c r="B28" i="10"/>
  <c r="C28" i="10"/>
  <c r="D28" i="10"/>
  <c r="E28" i="10"/>
  <c r="F28" i="10"/>
  <c r="G28" i="10"/>
  <c r="H28" i="10"/>
  <c r="L28" i="10"/>
  <c r="O28" i="10"/>
  <c r="A29" i="10"/>
  <c r="B29" i="10"/>
  <c r="C29" i="10"/>
  <c r="D29" i="10"/>
  <c r="E29" i="10"/>
  <c r="F29" i="10"/>
  <c r="G29" i="10"/>
  <c r="H29" i="10"/>
  <c r="L29" i="10"/>
  <c r="O29" i="10"/>
  <c r="A30" i="10"/>
  <c r="B30" i="10"/>
  <c r="C30" i="10"/>
  <c r="D30" i="10"/>
  <c r="E30" i="10"/>
  <c r="F30" i="10"/>
  <c r="G30" i="10"/>
  <c r="H30" i="10"/>
  <c r="L30" i="10"/>
  <c r="O30" i="10"/>
  <c r="A31" i="10"/>
  <c r="B31" i="10"/>
  <c r="C31" i="10"/>
  <c r="D31" i="10"/>
  <c r="E31" i="10"/>
  <c r="F31" i="10"/>
  <c r="G31" i="10"/>
  <c r="H31" i="10"/>
  <c r="L31" i="10"/>
  <c r="O31" i="10"/>
  <c r="A32" i="10"/>
  <c r="B32" i="10"/>
  <c r="C32" i="10"/>
  <c r="D32" i="10"/>
  <c r="E32" i="10"/>
  <c r="F32" i="10"/>
  <c r="G32" i="10"/>
  <c r="H32" i="10"/>
  <c r="L32" i="10"/>
  <c r="O32" i="10"/>
  <c r="A33" i="10"/>
  <c r="B33" i="10"/>
  <c r="C33" i="10"/>
  <c r="D33" i="10"/>
  <c r="E33" i="10"/>
  <c r="F33" i="10"/>
  <c r="G33" i="10"/>
  <c r="H33" i="10"/>
  <c r="L33" i="10"/>
  <c r="O33" i="10"/>
  <c r="A34" i="10"/>
  <c r="B34" i="10"/>
  <c r="C34" i="10"/>
  <c r="D34" i="10"/>
  <c r="E34" i="10"/>
  <c r="F34" i="10"/>
  <c r="G34" i="10"/>
  <c r="H34" i="10"/>
  <c r="L34" i="10"/>
  <c r="O34" i="10"/>
  <c r="A35" i="10"/>
  <c r="B35" i="10"/>
  <c r="C35" i="10"/>
  <c r="D35" i="10"/>
  <c r="E35" i="10"/>
  <c r="F35" i="10"/>
  <c r="G35" i="10"/>
  <c r="H35" i="10"/>
  <c r="L35" i="10"/>
  <c r="O35" i="10"/>
  <c r="A36" i="10"/>
  <c r="B36" i="10"/>
  <c r="C36" i="10"/>
  <c r="D36" i="10"/>
  <c r="E36" i="10"/>
  <c r="F36" i="10"/>
  <c r="G36" i="10"/>
  <c r="H36" i="10"/>
  <c r="L36" i="10"/>
  <c r="O36" i="10"/>
  <c r="A37" i="10"/>
  <c r="B37" i="10"/>
  <c r="C37" i="10"/>
  <c r="D37" i="10"/>
  <c r="E37" i="10"/>
  <c r="F37" i="10"/>
  <c r="G37" i="10"/>
  <c r="H37" i="10"/>
  <c r="L37" i="10"/>
  <c r="O37" i="10"/>
  <c r="A38" i="10"/>
  <c r="B38" i="10"/>
  <c r="C38" i="10"/>
  <c r="D38" i="10"/>
  <c r="E38" i="10"/>
  <c r="F38" i="10"/>
  <c r="G38" i="10"/>
  <c r="H38" i="10"/>
  <c r="L38" i="10"/>
  <c r="O38" i="10"/>
  <c r="A39" i="10"/>
  <c r="B39" i="10"/>
  <c r="C39" i="10"/>
  <c r="D39" i="10"/>
  <c r="E39" i="10"/>
  <c r="F39" i="10"/>
  <c r="G39" i="10"/>
  <c r="H39" i="10"/>
  <c r="L39" i="10"/>
  <c r="O39" i="10"/>
  <c r="A40" i="10"/>
  <c r="B40" i="10"/>
  <c r="C40" i="10"/>
  <c r="D40" i="10"/>
  <c r="E40" i="10"/>
  <c r="F40" i="10"/>
  <c r="G40" i="10"/>
  <c r="H40" i="10"/>
  <c r="L40" i="10"/>
  <c r="O40" i="10"/>
  <c r="A41" i="10"/>
  <c r="B41" i="10"/>
  <c r="C41" i="10"/>
  <c r="D41" i="10"/>
  <c r="E41" i="10"/>
  <c r="F41" i="10"/>
  <c r="G41" i="10"/>
  <c r="H41" i="10"/>
  <c r="L41" i="10"/>
  <c r="O41" i="10"/>
  <c r="A42" i="10"/>
  <c r="B42" i="10"/>
  <c r="C42" i="10"/>
  <c r="D42" i="10"/>
  <c r="E42" i="10"/>
  <c r="F42" i="10"/>
  <c r="G42" i="10"/>
  <c r="H42" i="10"/>
  <c r="L42" i="10"/>
  <c r="O42" i="10"/>
  <c r="A43" i="10"/>
  <c r="B43" i="10"/>
  <c r="C43" i="10"/>
  <c r="D43" i="10"/>
  <c r="E43" i="10"/>
  <c r="F43" i="10"/>
  <c r="G43" i="10"/>
  <c r="H43" i="10"/>
  <c r="L43" i="10"/>
  <c r="O43" i="10"/>
  <c r="A44" i="10"/>
  <c r="B44" i="10"/>
  <c r="C44" i="10"/>
  <c r="D44" i="10"/>
  <c r="E44" i="10"/>
  <c r="F44" i="10"/>
  <c r="G44" i="10"/>
  <c r="H44" i="10"/>
  <c r="L44" i="10"/>
  <c r="O44" i="10"/>
  <c r="A45" i="10"/>
  <c r="B45" i="10"/>
  <c r="C45" i="10"/>
  <c r="D45" i="10"/>
  <c r="E45" i="10"/>
  <c r="F45" i="10"/>
  <c r="G45" i="10"/>
  <c r="H45" i="10"/>
  <c r="L45" i="10"/>
  <c r="O45" i="10"/>
  <c r="A46" i="10"/>
  <c r="B46" i="10"/>
  <c r="C46" i="10"/>
  <c r="D46" i="10"/>
  <c r="E46" i="10"/>
  <c r="F46" i="10"/>
  <c r="G46" i="10"/>
  <c r="H46" i="10"/>
  <c r="L46" i="10"/>
  <c r="O46" i="10"/>
  <c r="A47" i="10"/>
  <c r="B47" i="10"/>
  <c r="C47" i="10"/>
  <c r="D47" i="10"/>
  <c r="E47" i="10"/>
  <c r="F47" i="10"/>
  <c r="G47" i="10"/>
  <c r="H47" i="10"/>
  <c r="L47" i="10"/>
  <c r="O47" i="10"/>
  <c r="A48" i="10"/>
  <c r="B48" i="10"/>
  <c r="C48" i="10"/>
  <c r="D48" i="10"/>
  <c r="E48" i="10"/>
  <c r="F48" i="10"/>
  <c r="G48" i="10"/>
  <c r="H48" i="10"/>
  <c r="L48" i="10"/>
  <c r="O48" i="10"/>
  <c r="A49" i="10"/>
  <c r="B49" i="10"/>
  <c r="C49" i="10"/>
  <c r="D49" i="10"/>
  <c r="E49" i="10"/>
  <c r="F49" i="10"/>
  <c r="G49" i="10"/>
  <c r="H49" i="10"/>
  <c r="L49" i="10"/>
  <c r="O49" i="10"/>
  <c r="A50" i="10"/>
  <c r="B50" i="10"/>
  <c r="C50" i="10"/>
  <c r="D50" i="10"/>
  <c r="E50" i="10"/>
  <c r="F50" i="10"/>
  <c r="G50" i="10"/>
  <c r="H50" i="10"/>
  <c r="L50" i="10"/>
  <c r="O50" i="10"/>
  <c r="A51" i="10"/>
  <c r="B51" i="10"/>
  <c r="C51" i="10"/>
  <c r="D51" i="10"/>
  <c r="E51" i="10"/>
  <c r="F51" i="10"/>
  <c r="G51" i="10"/>
  <c r="H51" i="10"/>
  <c r="L51" i="10"/>
  <c r="O51" i="10"/>
  <c r="A52" i="10"/>
  <c r="B52" i="10"/>
  <c r="C52" i="10"/>
  <c r="D52" i="10"/>
  <c r="E52" i="10"/>
  <c r="F52" i="10"/>
  <c r="G52" i="10"/>
  <c r="H52" i="10"/>
  <c r="L52" i="10"/>
  <c r="O52" i="10"/>
  <c r="A53" i="10"/>
  <c r="B53" i="10"/>
  <c r="C53" i="10"/>
  <c r="D53" i="10"/>
  <c r="E53" i="10"/>
  <c r="F53" i="10"/>
  <c r="G53" i="10"/>
  <c r="H53" i="10"/>
  <c r="L53" i="10"/>
  <c r="O53" i="10"/>
  <c r="A54" i="10"/>
  <c r="B54" i="10"/>
  <c r="C54" i="10"/>
  <c r="D54" i="10"/>
  <c r="E54" i="10"/>
  <c r="F54" i="10"/>
  <c r="G54" i="10"/>
  <c r="H54" i="10"/>
  <c r="L54" i="10"/>
  <c r="O54" i="10"/>
  <c r="A55" i="10"/>
  <c r="B55" i="10"/>
  <c r="C55" i="10"/>
  <c r="D55" i="10"/>
  <c r="E55" i="10"/>
  <c r="F55" i="10"/>
  <c r="G55" i="10"/>
  <c r="H55" i="10"/>
  <c r="L55" i="10"/>
  <c r="O55" i="10"/>
  <c r="A56" i="10"/>
  <c r="B56" i="10"/>
  <c r="C56" i="10"/>
  <c r="D56" i="10"/>
  <c r="E56" i="10"/>
  <c r="F56" i="10"/>
  <c r="G56" i="10"/>
  <c r="H56" i="10"/>
  <c r="L56" i="10"/>
  <c r="O56" i="10"/>
  <c r="A57" i="10"/>
  <c r="B57" i="10"/>
  <c r="C57" i="10"/>
  <c r="D57" i="10"/>
  <c r="E57" i="10"/>
  <c r="F57" i="10"/>
  <c r="G57" i="10"/>
  <c r="H57" i="10"/>
  <c r="L57" i="10"/>
  <c r="O57" i="10"/>
  <c r="A58" i="10"/>
  <c r="B58" i="10"/>
  <c r="C58" i="10"/>
  <c r="D58" i="10"/>
  <c r="E58" i="10"/>
  <c r="F58" i="10"/>
  <c r="G58" i="10"/>
  <c r="H58" i="10"/>
  <c r="L58" i="10"/>
  <c r="O58" i="10"/>
  <c r="A59" i="10"/>
  <c r="B59" i="10"/>
  <c r="C59" i="10"/>
  <c r="D59" i="10"/>
  <c r="E59" i="10"/>
  <c r="F59" i="10"/>
  <c r="G59" i="10"/>
  <c r="H59" i="10"/>
  <c r="L59" i="10"/>
  <c r="O59" i="10"/>
  <c r="A60" i="10"/>
  <c r="B60" i="10"/>
  <c r="C60" i="10"/>
  <c r="D60" i="10"/>
  <c r="E60" i="10"/>
  <c r="F60" i="10"/>
  <c r="G60" i="10"/>
  <c r="H60" i="10"/>
  <c r="L60" i="10"/>
  <c r="O60" i="10"/>
  <c r="A61" i="10"/>
  <c r="B61" i="10"/>
  <c r="C61" i="10"/>
  <c r="D61" i="10"/>
  <c r="E61" i="10"/>
  <c r="F61" i="10"/>
  <c r="G61" i="10"/>
  <c r="H61" i="10"/>
  <c r="L61" i="10"/>
  <c r="O61" i="10"/>
  <c r="A62" i="10"/>
  <c r="B62" i="10"/>
  <c r="C62" i="10"/>
  <c r="D62" i="10"/>
  <c r="E62" i="10"/>
  <c r="F62" i="10"/>
  <c r="G62" i="10"/>
  <c r="H62" i="10"/>
  <c r="L62" i="10"/>
  <c r="O62" i="10"/>
  <c r="A63" i="10"/>
  <c r="B63" i="10"/>
  <c r="C63" i="10"/>
  <c r="D63" i="10"/>
  <c r="E63" i="10"/>
  <c r="F63" i="10"/>
  <c r="G63" i="10"/>
  <c r="H63" i="10"/>
  <c r="L63" i="10"/>
  <c r="O63" i="10"/>
  <c r="A64" i="10"/>
  <c r="B64" i="10"/>
  <c r="C64" i="10"/>
  <c r="D64" i="10"/>
  <c r="E64" i="10"/>
  <c r="F64" i="10"/>
  <c r="G64" i="10"/>
  <c r="H64" i="10"/>
  <c r="L64" i="10"/>
  <c r="O64" i="10"/>
  <c r="A65" i="10"/>
  <c r="B65" i="10"/>
  <c r="C65" i="10"/>
  <c r="D65" i="10"/>
  <c r="E65" i="10"/>
  <c r="F65" i="10"/>
  <c r="G65" i="10"/>
  <c r="H65" i="10"/>
  <c r="L65" i="10"/>
  <c r="O65" i="10"/>
  <c r="A66" i="10"/>
  <c r="B66" i="10"/>
  <c r="C66" i="10"/>
  <c r="D66" i="10"/>
  <c r="E66" i="10"/>
  <c r="F66" i="10"/>
  <c r="G66" i="10"/>
  <c r="H66" i="10"/>
  <c r="L66" i="10"/>
  <c r="O66" i="10"/>
  <c r="A67" i="10"/>
  <c r="B67" i="10"/>
  <c r="C67" i="10"/>
  <c r="D67" i="10"/>
  <c r="E67" i="10"/>
  <c r="F67" i="10"/>
  <c r="G67" i="10"/>
  <c r="H67" i="10"/>
  <c r="L67" i="10"/>
  <c r="O67" i="10"/>
  <c r="A68" i="10"/>
  <c r="B68" i="10"/>
  <c r="C68" i="10"/>
  <c r="D68" i="10"/>
  <c r="E68" i="10"/>
  <c r="F68" i="10"/>
  <c r="G68" i="10"/>
  <c r="H68" i="10"/>
  <c r="L68" i="10"/>
  <c r="O68" i="10"/>
  <c r="A69" i="10"/>
  <c r="B69" i="10"/>
  <c r="C69" i="10"/>
  <c r="D69" i="10"/>
  <c r="E69" i="10"/>
  <c r="F69" i="10"/>
  <c r="G69" i="10"/>
  <c r="H69" i="10"/>
  <c r="L69" i="10"/>
  <c r="O69" i="10"/>
  <c r="A70" i="10"/>
  <c r="B70" i="10"/>
  <c r="C70" i="10"/>
  <c r="D70" i="10"/>
  <c r="E70" i="10"/>
  <c r="F70" i="10"/>
  <c r="G70" i="10"/>
  <c r="H70" i="10"/>
  <c r="L70" i="10"/>
  <c r="O70" i="10"/>
  <c r="A71" i="10"/>
  <c r="B71" i="10"/>
  <c r="C71" i="10"/>
  <c r="D71" i="10"/>
  <c r="E71" i="10"/>
  <c r="F71" i="10"/>
  <c r="G71" i="10"/>
  <c r="H71" i="10"/>
  <c r="L71" i="10"/>
  <c r="O71" i="10"/>
  <c r="A72" i="10"/>
  <c r="B72" i="10"/>
  <c r="C72" i="10"/>
  <c r="D72" i="10"/>
  <c r="E72" i="10"/>
  <c r="F72" i="10"/>
  <c r="G72" i="10"/>
  <c r="H72" i="10"/>
  <c r="L72" i="10"/>
  <c r="O72" i="10"/>
  <c r="A73" i="10"/>
  <c r="B73" i="10"/>
  <c r="C73" i="10"/>
  <c r="D73" i="10"/>
  <c r="E73" i="10"/>
  <c r="F73" i="10"/>
  <c r="G73" i="10"/>
  <c r="H73" i="10"/>
  <c r="L73" i="10"/>
  <c r="O73" i="10"/>
  <c r="A74" i="10"/>
  <c r="B74" i="10"/>
  <c r="C74" i="10"/>
  <c r="D74" i="10"/>
  <c r="E74" i="10"/>
  <c r="F74" i="10"/>
  <c r="G74" i="10"/>
  <c r="H74" i="10"/>
  <c r="L74" i="10"/>
  <c r="O74" i="10"/>
  <c r="A75" i="10"/>
  <c r="B75" i="10"/>
  <c r="C75" i="10"/>
  <c r="D75" i="10"/>
  <c r="E75" i="10"/>
  <c r="F75" i="10"/>
  <c r="G75" i="10"/>
  <c r="H75" i="10"/>
  <c r="L75" i="10"/>
  <c r="O75" i="10"/>
  <c r="A76" i="10"/>
  <c r="B76" i="10"/>
  <c r="C76" i="10"/>
  <c r="D76" i="10"/>
  <c r="E76" i="10"/>
  <c r="F76" i="10"/>
  <c r="G76" i="10"/>
  <c r="H76" i="10"/>
  <c r="L76" i="10"/>
  <c r="O76" i="10"/>
  <c r="A77" i="10"/>
  <c r="B77" i="10"/>
  <c r="C77" i="10"/>
  <c r="D77" i="10"/>
  <c r="E77" i="10"/>
  <c r="F77" i="10"/>
  <c r="G77" i="10"/>
  <c r="H77" i="10"/>
  <c r="L77" i="10"/>
  <c r="O77" i="10"/>
  <c r="A78" i="10"/>
  <c r="B78" i="10"/>
  <c r="C78" i="10"/>
  <c r="D78" i="10"/>
  <c r="E78" i="10"/>
  <c r="F78" i="10"/>
  <c r="G78" i="10"/>
  <c r="H78" i="10"/>
  <c r="L78" i="10"/>
  <c r="O78" i="10"/>
  <c r="A79" i="10"/>
  <c r="B79" i="10"/>
  <c r="C79" i="10"/>
  <c r="D79" i="10"/>
  <c r="E79" i="10"/>
  <c r="F79" i="10"/>
  <c r="G79" i="10"/>
  <c r="H79" i="10"/>
  <c r="L79" i="10"/>
  <c r="O79" i="10"/>
  <c r="A80" i="10"/>
  <c r="B80" i="10"/>
  <c r="C80" i="10"/>
  <c r="D80" i="10"/>
  <c r="E80" i="10"/>
  <c r="F80" i="10"/>
  <c r="G80" i="10"/>
  <c r="H80" i="10"/>
  <c r="L80" i="10"/>
  <c r="O80" i="10"/>
  <c r="A81" i="10"/>
  <c r="B81" i="10"/>
  <c r="C81" i="10"/>
  <c r="D81" i="10"/>
  <c r="E81" i="10"/>
  <c r="F81" i="10"/>
  <c r="G81" i="10"/>
  <c r="H81" i="10"/>
  <c r="L81" i="10"/>
  <c r="O81" i="10"/>
  <c r="A82" i="10"/>
  <c r="B82" i="10"/>
  <c r="C82" i="10"/>
  <c r="D82" i="10"/>
  <c r="E82" i="10"/>
  <c r="F82" i="10"/>
  <c r="G82" i="10"/>
  <c r="H82" i="10"/>
  <c r="L82" i="10"/>
  <c r="O82" i="10"/>
  <c r="A83" i="10"/>
  <c r="B83" i="10"/>
  <c r="C83" i="10"/>
  <c r="D83" i="10"/>
  <c r="E83" i="10"/>
  <c r="F83" i="10"/>
  <c r="G83" i="10"/>
  <c r="H83" i="10"/>
  <c r="L83" i="10"/>
  <c r="O83" i="10"/>
  <c r="A84" i="10"/>
  <c r="B84" i="10"/>
  <c r="C84" i="10"/>
  <c r="D84" i="10"/>
  <c r="E84" i="10"/>
  <c r="F84" i="10"/>
  <c r="G84" i="10"/>
  <c r="H84" i="10"/>
  <c r="L84" i="10"/>
  <c r="O84" i="10"/>
  <c r="A85" i="10"/>
  <c r="B85" i="10"/>
  <c r="C85" i="10"/>
  <c r="D85" i="10"/>
  <c r="E85" i="10"/>
  <c r="F85" i="10"/>
  <c r="G85" i="10"/>
  <c r="H85" i="10"/>
  <c r="L85" i="10"/>
  <c r="O85" i="10"/>
  <c r="A86" i="10"/>
  <c r="B86" i="10"/>
  <c r="C86" i="10"/>
  <c r="D86" i="10"/>
  <c r="E86" i="10"/>
  <c r="F86" i="10"/>
  <c r="G86" i="10"/>
  <c r="H86" i="10"/>
  <c r="L86" i="10"/>
  <c r="O86" i="10"/>
  <c r="A87" i="10"/>
  <c r="B87" i="10"/>
  <c r="C87" i="10"/>
  <c r="D87" i="10"/>
  <c r="E87" i="10"/>
  <c r="F87" i="10"/>
  <c r="G87" i="10"/>
  <c r="H87" i="10"/>
  <c r="L87" i="10"/>
  <c r="O87" i="10"/>
  <c r="A88" i="10"/>
  <c r="B88" i="10"/>
  <c r="C88" i="10"/>
  <c r="D88" i="10"/>
  <c r="E88" i="10"/>
  <c r="F88" i="10"/>
  <c r="G88" i="10"/>
  <c r="H88" i="10"/>
  <c r="L88" i="10"/>
  <c r="O88" i="10"/>
  <c r="A89" i="10"/>
  <c r="B89" i="10"/>
  <c r="C89" i="10"/>
  <c r="D89" i="10"/>
  <c r="E89" i="10"/>
  <c r="F89" i="10"/>
  <c r="G89" i="10"/>
  <c r="H89" i="10"/>
  <c r="L89" i="10"/>
  <c r="O89" i="10"/>
  <c r="A90" i="10"/>
  <c r="B90" i="10"/>
  <c r="C90" i="10"/>
  <c r="D90" i="10"/>
  <c r="E90" i="10"/>
  <c r="F90" i="10"/>
  <c r="G90" i="10"/>
  <c r="H90" i="10"/>
  <c r="L90" i="10"/>
  <c r="O90" i="10"/>
  <c r="A91" i="10"/>
  <c r="B91" i="10"/>
  <c r="C91" i="10"/>
  <c r="D91" i="10"/>
  <c r="E91" i="10"/>
  <c r="F91" i="10"/>
  <c r="G91" i="10"/>
  <c r="H91" i="10"/>
  <c r="L91" i="10"/>
  <c r="O91" i="10"/>
  <c r="A92" i="10"/>
  <c r="B92" i="10"/>
  <c r="C92" i="10"/>
  <c r="D92" i="10"/>
  <c r="E92" i="10"/>
  <c r="F92" i="10"/>
  <c r="G92" i="10"/>
  <c r="H92" i="10"/>
  <c r="L92" i="10"/>
  <c r="O92" i="10"/>
  <c r="A93" i="10"/>
  <c r="B93" i="10"/>
  <c r="C93" i="10"/>
  <c r="D93" i="10"/>
  <c r="E93" i="10"/>
  <c r="F93" i="10"/>
  <c r="G93" i="10"/>
  <c r="H93" i="10"/>
  <c r="L93" i="10"/>
  <c r="O93" i="10"/>
  <c r="A94" i="10"/>
  <c r="B94" i="10"/>
  <c r="C94" i="10"/>
  <c r="D94" i="10"/>
  <c r="E94" i="10"/>
  <c r="F94" i="10"/>
  <c r="G94" i="10"/>
  <c r="H94" i="10"/>
  <c r="L94" i="10"/>
  <c r="O94" i="10"/>
  <c r="A95" i="10"/>
  <c r="B95" i="10"/>
  <c r="C95" i="10"/>
  <c r="D95" i="10"/>
  <c r="E95" i="10"/>
  <c r="F95" i="10"/>
  <c r="G95" i="10"/>
  <c r="H95" i="10"/>
  <c r="L95" i="10"/>
  <c r="O95" i="10"/>
  <c r="A96" i="10"/>
  <c r="B96" i="10"/>
  <c r="C96" i="10"/>
  <c r="D96" i="10"/>
  <c r="E96" i="10"/>
  <c r="F96" i="10"/>
  <c r="G96" i="10"/>
  <c r="H96" i="10"/>
  <c r="L96" i="10"/>
  <c r="O96" i="10"/>
  <c r="A97" i="10"/>
  <c r="B97" i="10"/>
  <c r="C97" i="10"/>
  <c r="D97" i="10"/>
  <c r="E97" i="10"/>
  <c r="F97" i="10"/>
  <c r="G97" i="10"/>
  <c r="H97" i="10"/>
  <c r="L97" i="10"/>
  <c r="O97" i="10"/>
  <c r="A98" i="10"/>
  <c r="B98" i="10"/>
  <c r="C98" i="10"/>
  <c r="D98" i="10"/>
  <c r="E98" i="10"/>
  <c r="F98" i="10"/>
  <c r="G98" i="10"/>
  <c r="H98" i="10"/>
  <c r="L98" i="10"/>
  <c r="O98" i="10"/>
  <c r="A99" i="10"/>
  <c r="B99" i="10"/>
  <c r="C99" i="10"/>
  <c r="D99" i="10"/>
  <c r="E99" i="10"/>
  <c r="F99" i="10"/>
  <c r="G99" i="10"/>
  <c r="H99" i="10"/>
  <c r="L99" i="10"/>
  <c r="O99" i="10"/>
  <c r="A100" i="10"/>
  <c r="B100" i="10"/>
  <c r="C100" i="10"/>
  <c r="D100" i="10"/>
  <c r="E100" i="10"/>
  <c r="F100" i="10"/>
  <c r="G100" i="10"/>
  <c r="H100" i="10"/>
  <c r="L100" i="10"/>
  <c r="O100" i="10"/>
  <c r="A101" i="10"/>
  <c r="B101" i="10"/>
  <c r="C101" i="10"/>
  <c r="D101" i="10"/>
  <c r="E101" i="10"/>
  <c r="F101" i="10"/>
  <c r="G101" i="10"/>
  <c r="H101" i="10"/>
  <c r="L101" i="10"/>
  <c r="O101" i="10"/>
  <c r="A102" i="10"/>
  <c r="B102" i="10"/>
  <c r="C102" i="10"/>
  <c r="D102" i="10"/>
  <c r="E102" i="10"/>
  <c r="F102" i="10"/>
  <c r="G102" i="10"/>
  <c r="H102" i="10"/>
  <c r="L102" i="10"/>
  <c r="O102" i="10"/>
  <c r="A103" i="10"/>
  <c r="B103" i="10"/>
  <c r="C103" i="10"/>
  <c r="D103" i="10"/>
  <c r="E103" i="10"/>
  <c r="F103" i="10"/>
  <c r="G103" i="10"/>
  <c r="H103" i="10"/>
  <c r="L103" i="10"/>
  <c r="O103" i="10"/>
  <c r="A104" i="10"/>
  <c r="B104" i="10"/>
  <c r="C104" i="10"/>
  <c r="D104" i="10"/>
  <c r="E104" i="10"/>
  <c r="F104" i="10"/>
  <c r="G104" i="10"/>
  <c r="H104" i="10"/>
  <c r="L104" i="10"/>
  <c r="O104" i="10"/>
  <c r="A105" i="10"/>
  <c r="B105" i="10"/>
  <c r="C105" i="10"/>
  <c r="D105" i="10"/>
  <c r="E105" i="10"/>
  <c r="F105" i="10"/>
  <c r="G105" i="10"/>
  <c r="H105" i="10"/>
  <c r="L105" i="10"/>
  <c r="O105" i="10"/>
  <c r="A106" i="10"/>
  <c r="B106" i="10"/>
  <c r="C106" i="10"/>
  <c r="D106" i="10"/>
  <c r="E106" i="10"/>
  <c r="F106" i="10"/>
  <c r="G106" i="10"/>
  <c r="H106" i="10"/>
  <c r="L106" i="10"/>
  <c r="O106" i="10"/>
  <c r="A107" i="10"/>
  <c r="B107" i="10"/>
  <c r="C107" i="10"/>
  <c r="D107" i="10"/>
  <c r="E107" i="10"/>
  <c r="F107" i="10"/>
  <c r="G107" i="10"/>
  <c r="H107" i="10"/>
  <c r="L107" i="10"/>
  <c r="O107" i="10"/>
  <c r="A108" i="10"/>
  <c r="B108" i="10"/>
  <c r="C108" i="10"/>
  <c r="D108" i="10"/>
  <c r="E108" i="10"/>
  <c r="F108" i="10"/>
  <c r="G108" i="10"/>
  <c r="H108" i="10"/>
  <c r="L108" i="10"/>
  <c r="O108" i="10"/>
  <c r="A109" i="10"/>
  <c r="B109" i="10"/>
  <c r="C109" i="10"/>
  <c r="D109" i="10"/>
  <c r="E109" i="10"/>
  <c r="F109" i="10"/>
  <c r="G109" i="10"/>
  <c r="H109" i="10"/>
  <c r="L109" i="10"/>
  <c r="O109" i="10"/>
  <c r="A110" i="10"/>
  <c r="B110" i="10"/>
  <c r="C110" i="10"/>
  <c r="D110" i="10"/>
  <c r="E110" i="10"/>
  <c r="F110" i="10"/>
  <c r="G110" i="10"/>
  <c r="H110" i="10"/>
  <c r="L110" i="10"/>
  <c r="O110" i="10"/>
  <c r="A111" i="10"/>
  <c r="B111" i="10"/>
  <c r="C111" i="10"/>
  <c r="D111" i="10"/>
  <c r="E111" i="10"/>
  <c r="F111" i="10"/>
  <c r="G111" i="10"/>
  <c r="H111" i="10"/>
  <c r="L111" i="10"/>
  <c r="O111" i="10"/>
  <c r="A112" i="10"/>
  <c r="B112" i="10"/>
  <c r="C112" i="10"/>
  <c r="D112" i="10"/>
  <c r="E112" i="10"/>
  <c r="F112" i="10"/>
  <c r="G112" i="10"/>
  <c r="H112" i="10"/>
  <c r="L112" i="10"/>
  <c r="O112" i="10"/>
  <c r="A113" i="10"/>
  <c r="B113" i="10"/>
  <c r="C113" i="10"/>
  <c r="D113" i="10"/>
  <c r="E113" i="10"/>
  <c r="F113" i="10"/>
  <c r="G113" i="10"/>
  <c r="H113" i="10"/>
  <c r="L113" i="10"/>
  <c r="O113" i="10"/>
  <c r="A114" i="10"/>
  <c r="B114" i="10"/>
  <c r="C114" i="10"/>
  <c r="D114" i="10"/>
  <c r="E114" i="10"/>
  <c r="F114" i="10"/>
  <c r="G114" i="10"/>
  <c r="H114" i="10"/>
  <c r="L114" i="10"/>
  <c r="O114" i="10"/>
  <c r="A115" i="10"/>
  <c r="B115" i="10"/>
  <c r="C115" i="10"/>
  <c r="D115" i="10"/>
  <c r="E115" i="10"/>
  <c r="F115" i="10"/>
  <c r="G115" i="10"/>
  <c r="H115" i="10"/>
  <c r="L115" i="10"/>
  <c r="O115" i="10"/>
  <c r="A116" i="10"/>
  <c r="B116" i="10"/>
  <c r="C116" i="10"/>
  <c r="D116" i="10"/>
  <c r="E116" i="10"/>
  <c r="F116" i="10"/>
  <c r="G116" i="10"/>
  <c r="H116" i="10"/>
  <c r="L116" i="10"/>
  <c r="O116" i="10"/>
  <c r="A117" i="10"/>
  <c r="B117" i="10"/>
  <c r="C117" i="10"/>
  <c r="D117" i="10"/>
  <c r="E117" i="10"/>
  <c r="F117" i="10"/>
  <c r="G117" i="10"/>
  <c r="H117" i="10"/>
  <c r="L117" i="10"/>
  <c r="O117" i="10"/>
  <c r="A118" i="10"/>
  <c r="B118" i="10"/>
  <c r="C118" i="10"/>
  <c r="D118" i="10"/>
  <c r="E118" i="10"/>
  <c r="F118" i="10"/>
  <c r="G118" i="10"/>
  <c r="H118" i="10"/>
  <c r="L118" i="10"/>
  <c r="O118" i="10"/>
  <c r="A119" i="10"/>
  <c r="B119" i="10"/>
  <c r="C119" i="10"/>
  <c r="D119" i="10"/>
  <c r="E119" i="10"/>
  <c r="F119" i="10"/>
  <c r="G119" i="10"/>
  <c r="H119" i="10"/>
  <c r="L119" i="10"/>
  <c r="O119" i="10"/>
  <c r="A120" i="10"/>
  <c r="B120" i="10"/>
  <c r="C120" i="10"/>
  <c r="D120" i="10"/>
  <c r="E120" i="10"/>
  <c r="F120" i="10"/>
  <c r="G120" i="10"/>
  <c r="H120" i="10"/>
  <c r="L120" i="10"/>
  <c r="O120" i="10"/>
  <c r="A121" i="10"/>
  <c r="B121" i="10"/>
  <c r="C121" i="10"/>
  <c r="D121" i="10"/>
  <c r="E121" i="10"/>
  <c r="F121" i="10"/>
  <c r="G121" i="10"/>
  <c r="H121" i="10"/>
  <c r="L121" i="10"/>
  <c r="O121" i="10"/>
  <c r="A122" i="10"/>
  <c r="B122" i="10"/>
  <c r="C122" i="10"/>
  <c r="D122" i="10"/>
  <c r="E122" i="10"/>
  <c r="F122" i="10"/>
  <c r="G122" i="10"/>
  <c r="H122" i="10"/>
  <c r="L122" i="10"/>
  <c r="O122" i="10"/>
  <c r="A123" i="10"/>
  <c r="B123" i="10"/>
  <c r="C123" i="10"/>
  <c r="D123" i="10"/>
  <c r="E123" i="10"/>
  <c r="F123" i="10"/>
  <c r="G123" i="10"/>
  <c r="H123" i="10"/>
  <c r="L123" i="10"/>
  <c r="O123" i="10"/>
  <c r="A124" i="10"/>
  <c r="B124" i="10"/>
  <c r="C124" i="10"/>
  <c r="D124" i="10"/>
  <c r="E124" i="10"/>
  <c r="F124" i="10"/>
  <c r="G124" i="10"/>
  <c r="H124" i="10"/>
  <c r="L124" i="10"/>
  <c r="O124" i="10"/>
  <c r="A125" i="10"/>
  <c r="B125" i="10"/>
  <c r="C125" i="10"/>
  <c r="D125" i="10"/>
  <c r="E125" i="10"/>
  <c r="F125" i="10"/>
  <c r="G125" i="10"/>
  <c r="H125" i="10"/>
  <c r="L125" i="10"/>
  <c r="O125" i="10"/>
  <c r="A126" i="10"/>
  <c r="B126" i="10"/>
  <c r="C126" i="10"/>
  <c r="D126" i="10"/>
  <c r="E126" i="10"/>
  <c r="F126" i="10"/>
  <c r="G126" i="10"/>
  <c r="H126" i="10"/>
  <c r="L126" i="10"/>
  <c r="O126" i="10"/>
  <c r="A127" i="10"/>
  <c r="B127" i="10"/>
  <c r="C127" i="10"/>
  <c r="D127" i="10"/>
  <c r="E127" i="10"/>
  <c r="F127" i="10"/>
  <c r="G127" i="10"/>
  <c r="H127" i="10"/>
  <c r="L127" i="10"/>
  <c r="O127" i="10"/>
  <c r="A128" i="10"/>
  <c r="B128" i="10"/>
  <c r="C128" i="10"/>
  <c r="D128" i="10"/>
  <c r="E128" i="10"/>
  <c r="F128" i="10"/>
  <c r="G128" i="10"/>
  <c r="H128" i="10"/>
  <c r="L128" i="10"/>
  <c r="O128" i="10"/>
  <c r="A129" i="10"/>
  <c r="B129" i="10"/>
  <c r="C129" i="10"/>
  <c r="D129" i="10"/>
  <c r="E129" i="10"/>
  <c r="F129" i="10"/>
  <c r="G129" i="10"/>
  <c r="H129" i="10"/>
  <c r="L129" i="10"/>
  <c r="O129" i="10"/>
  <c r="A130" i="10"/>
  <c r="B130" i="10"/>
  <c r="C130" i="10"/>
  <c r="D130" i="10"/>
  <c r="E130" i="10"/>
  <c r="F130" i="10"/>
  <c r="G130" i="10"/>
  <c r="H130" i="10"/>
  <c r="L130" i="10"/>
  <c r="O130" i="10"/>
  <c r="A131" i="10"/>
  <c r="B131" i="10"/>
  <c r="C131" i="10"/>
  <c r="D131" i="10"/>
  <c r="E131" i="10"/>
  <c r="F131" i="10"/>
  <c r="G131" i="10"/>
  <c r="H131" i="10"/>
  <c r="L131" i="10"/>
  <c r="O131" i="10"/>
  <c r="A132" i="10"/>
  <c r="B132" i="10"/>
  <c r="C132" i="10"/>
  <c r="D132" i="10"/>
  <c r="E132" i="10"/>
  <c r="F132" i="10"/>
  <c r="G132" i="10"/>
  <c r="H132" i="10"/>
  <c r="L132" i="10"/>
  <c r="O132" i="10"/>
  <c r="A133" i="10"/>
  <c r="B133" i="10"/>
  <c r="C133" i="10"/>
  <c r="D133" i="10"/>
  <c r="E133" i="10"/>
  <c r="F133" i="10"/>
  <c r="G133" i="10"/>
  <c r="H133" i="10"/>
  <c r="L133" i="10"/>
  <c r="O133" i="10"/>
  <c r="A134" i="10"/>
  <c r="B134" i="10"/>
  <c r="C134" i="10"/>
  <c r="D134" i="10"/>
  <c r="E134" i="10"/>
  <c r="F134" i="10"/>
  <c r="G134" i="10"/>
  <c r="H134" i="10"/>
  <c r="L134" i="10"/>
  <c r="O134" i="10"/>
  <c r="A135" i="10"/>
  <c r="B135" i="10"/>
  <c r="C135" i="10"/>
  <c r="D135" i="10"/>
  <c r="E135" i="10"/>
  <c r="F135" i="10"/>
  <c r="G135" i="10"/>
  <c r="H135" i="10"/>
  <c r="L135" i="10"/>
  <c r="O135" i="10"/>
  <c r="A136" i="10"/>
  <c r="B136" i="10"/>
  <c r="C136" i="10"/>
  <c r="D136" i="10"/>
  <c r="E136" i="10"/>
  <c r="F136" i="10"/>
  <c r="G136" i="10"/>
  <c r="H136" i="10"/>
  <c r="L136" i="10"/>
  <c r="O136" i="10"/>
  <c r="A137" i="10"/>
  <c r="B137" i="10"/>
  <c r="C137" i="10"/>
  <c r="D137" i="10"/>
  <c r="E137" i="10"/>
  <c r="F137" i="10"/>
  <c r="G137" i="10"/>
  <c r="H137" i="10"/>
  <c r="L137" i="10"/>
  <c r="O137" i="10"/>
  <c r="A138" i="10"/>
  <c r="B138" i="10"/>
  <c r="C138" i="10"/>
  <c r="D138" i="10"/>
  <c r="E138" i="10"/>
  <c r="F138" i="10"/>
  <c r="G138" i="10"/>
  <c r="H138" i="10"/>
  <c r="L138" i="10"/>
  <c r="O138" i="10"/>
  <c r="A139" i="10"/>
  <c r="B139" i="10"/>
  <c r="C139" i="10"/>
  <c r="D139" i="10"/>
  <c r="E139" i="10"/>
  <c r="F139" i="10"/>
  <c r="G139" i="10"/>
  <c r="H139" i="10"/>
  <c r="L139" i="10"/>
  <c r="O139" i="10"/>
  <c r="A140" i="10"/>
  <c r="B140" i="10"/>
  <c r="C140" i="10"/>
  <c r="D140" i="10"/>
  <c r="E140" i="10"/>
  <c r="F140" i="10"/>
  <c r="G140" i="10"/>
  <c r="H140" i="10"/>
  <c r="L140" i="10"/>
  <c r="O140" i="10"/>
  <c r="A141" i="10"/>
  <c r="B141" i="10"/>
  <c r="C141" i="10"/>
  <c r="D141" i="10"/>
  <c r="E141" i="10"/>
  <c r="F141" i="10"/>
  <c r="G141" i="10"/>
  <c r="H141" i="10"/>
  <c r="L141" i="10"/>
  <c r="O141" i="10"/>
  <c r="A142" i="10"/>
  <c r="B142" i="10"/>
  <c r="C142" i="10"/>
  <c r="D142" i="10"/>
  <c r="E142" i="10"/>
  <c r="F142" i="10"/>
  <c r="G142" i="10"/>
  <c r="H142" i="10"/>
  <c r="L142" i="10"/>
  <c r="O142" i="10"/>
  <c r="A143" i="10"/>
  <c r="B143" i="10"/>
  <c r="C143" i="10"/>
  <c r="D143" i="10"/>
  <c r="E143" i="10"/>
  <c r="F143" i="10"/>
  <c r="G143" i="10"/>
  <c r="H143" i="10"/>
  <c r="L143" i="10"/>
  <c r="O143" i="10"/>
  <c r="A144" i="10"/>
  <c r="B144" i="10"/>
  <c r="C144" i="10"/>
  <c r="D144" i="10"/>
  <c r="E144" i="10"/>
  <c r="F144" i="10"/>
  <c r="G144" i="10"/>
  <c r="H144" i="10"/>
  <c r="L144" i="10"/>
  <c r="O144" i="10"/>
  <c r="A145" i="10"/>
  <c r="B145" i="10"/>
  <c r="C145" i="10"/>
  <c r="D145" i="10"/>
  <c r="E145" i="10"/>
  <c r="F145" i="10"/>
  <c r="G145" i="10"/>
  <c r="H145" i="10"/>
  <c r="L145" i="10"/>
  <c r="O145" i="10"/>
  <c r="A146" i="10"/>
  <c r="B146" i="10"/>
  <c r="C146" i="10"/>
  <c r="D146" i="10"/>
  <c r="E146" i="10"/>
  <c r="F146" i="10"/>
  <c r="G146" i="10"/>
  <c r="H146" i="10"/>
  <c r="L146" i="10"/>
  <c r="O146" i="10"/>
  <c r="A147" i="10"/>
  <c r="B147" i="10"/>
  <c r="C147" i="10"/>
  <c r="D147" i="10"/>
  <c r="E147" i="10"/>
  <c r="F147" i="10"/>
  <c r="G147" i="10"/>
  <c r="H147" i="10"/>
  <c r="L147" i="10"/>
  <c r="O147" i="10"/>
  <c r="A148" i="10"/>
  <c r="B148" i="10"/>
  <c r="C148" i="10"/>
  <c r="D148" i="10"/>
  <c r="E148" i="10"/>
  <c r="F148" i="10"/>
  <c r="G148" i="10"/>
  <c r="H148" i="10"/>
  <c r="L148" i="10"/>
  <c r="O148" i="10"/>
  <c r="A149" i="10"/>
  <c r="B149" i="10"/>
  <c r="C149" i="10"/>
  <c r="D149" i="10"/>
  <c r="E149" i="10"/>
  <c r="F149" i="10"/>
  <c r="G149" i="10"/>
  <c r="H149" i="10"/>
  <c r="L149" i="10"/>
  <c r="O149" i="10"/>
  <c r="A150" i="10"/>
  <c r="B150" i="10"/>
  <c r="C150" i="10"/>
  <c r="D150" i="10"/>
  <c r="E150" i="10"/>
  <c r="F150" i="10"/>
  <c r="G150" i="10"/>
  <c r="H150" i="10"/>
  <c r="L150" i="10"/>
  <c r="O150" i="10"/>
  <c r="A151" i="10"/>
  <c r="B151" i="10"/>
  <c r="C151" i="10"/>
  <c r="D151" i="10"/>
  <c r="E151" i="10"/>
  <c r="F151" i="10"/>
  <c r="G151" i="10"/>
  <c r="H151" i="10"/>
  <c r="L151" i="10"/>
  <c r="O151" i="10"/>
  <c r="A152" i="10"/>
  <c r="B152" i="10"/>
  <c r="C152" i="10"/>
  <c r="D152" i="10"/>
  <c r="E152" i="10"/>
  <c r="F152" i="10"/>
  <c r="G152" i="10"/>
  <c r="H152" i="10"/>
  <c r="L152" i="10"/>
  <c r="O152" i="10"/>
  <c r="A153" i="10"/>
  <c r="B153" i="10"/>
  <c r="C153" i="10"/>
  <c r="D153" i="10"/>
  <c r="E153" i="10"/>
  <c r="F153" i="10"/>
  <c r="G153" i="10"/>
  <c r="H153" i="10"/>
  <c r="L153" i="10"/>
  <c r="O153" i="10"/>
  <c r="A154" i="10"/>
  <c r="B154" i="10"/>
  <c r="C154" i="10"/>
  <c r="D154" i="10"/>
  <c r="E154" i="10"/>
  <c r="F154" i="10"/>
  <c r="G154" i="10"/>
  <c r="H154" i="10"/>
  <c r="L154" i="10"/>
  <c r="O154" i="10"/>
  <c r="A155" i="10"/>
  <c r="B155" i="10"/>
  <c r="C155" i="10"/>
  <c r="D155" i="10"/>
  <c r="E155" i="10"/>
  <c r="F155" i="10"/>
  <c r="G155" i="10"/>
  <c r="H155" i="10"/>
  <c r="L155" i="10"/>
  <c r="O155" i="10"/>
  <c r="A156" i="10"/>
  <c r="B156" i="10"/>
  <c r="C156" i="10"/>
  <c r="D156" i="10"/>
  <c r="E156" i="10"/>
  <c r="F156" i="10"/>
  <c r="G156" i="10"/>
  <c r="H156" i="10"/>
  <c r="L156" i="10"/>
  <c r="O156" i="10"/>
  <c r="A157" i="10"/>
  <c r="B157" i="10"/>
  <c r="C157" i="10"/>
  <c r="D157" i="10"/>
  <c r="E157" i="10"/>
  <c r="F157" i="10"/>
  <c r="G157" i="10"/>
  <c r="H157" i="10"/>
  <c r="L157" i="10"/>
  <c r="O157" i="10"/>
  <c r="A158" i="10"/>
  <c r="B158" i="10"/>
  <c r="C158" i="10"/>
  <c r="D158" i="10"/>
  <c r="E158" i="10"/>
  <c r="F158" i="10"/>
  <c r="G158" i="10"/>
  <c r="H158" i="10"/>
  <c r="L158" i="10"/>
  <c r="O158" i="10"/>
  <c r="A159" i="10"/>
  <c r="B159" i="10"/>
  <c r="C159" i="10"/>
  <c r="D159" i="10"/>
  <c r="E159" i="10"/>
  <c r="F159" i="10"/>
  <c r="G159" i="10"/>
  <c r="H159" i="10"/>
  <c r="L159" i="10"/>
  <c r="O159" i="10"/>
  <c r="A160" i="10"/>
  <c r="B160" i="10"/>
  <c r="C160" i="10"/>
  <c r="D160" i="10"/>
  <c r="E160" i="10"/>
  <c r="F160" i="10"/>
  <c r="G160" i="10"/>
  <c r="H160" i="10"/>
  <c r="L160" i="10"/>
  <c r="O160" i="10"/>
  <c r="A161" i="10"/>
  <c r="B161" i="10"/>
  <c r="C161" i="10"/>
  <c r="D161" i="10"/>
  <c r="E161" i="10"/>
  <c r="F161" i="10"/>
  <c r="G161" i="10"/>
  <c r="H161" i="10"/>
  <c r="L161" i="10"/>
  <c r="O161" i="10"/>
  <c r="A162" i="10"/>
  <c r="B162" i="10"/>
  <c r="C162" i="10"/>
  <c r="D162" i="10"/>
  <c r="E162" i="10"/>
  <c r="F162" i="10"/>
  <c r="G162" i="10"/>
  <c r="H162" i="10"/>
  <c r="L162" i="10"/>
  <c r="O162" i="10"/>
  <c r="A163" i="10"/>
  <c r="B163" i="10"/>
  <c r="C163" i="10"/>
  <c r="D163" i="10"/>
  <c r="E163" i="10"/>
  <c r="F163" i="10"/>
  <c r="G163" i="10"/>
  <c r="H163" i="10"/>
  <c r="L163" i="10"/>
  <c r="O163" i="10"/>
  <c r="A164" i="10"/>
  <c r="B164" i="10"/>
  <c r="C164" i="10"/>
  <c r="D164" i="10"/>
  <c r="E164" i="10"/>
  <c r="F164" i="10"/>
  <c r="G164" i="10"/>
  <c r="H164" i="10"/>
  <c r="L164" i="10"/>
  <c r="O164" i="10"/>
  <c r="A165" i="10"/>
  <c r="B165" i="10"/>
  <c r="C165" i="10"/>
  <c r="D165" i="10"/>
  <c r="E165" i="10"/>
  <c r="F165" i="10"/>
  <c r="G165" i="10"/>
  <c r="H165" i="10"/>
  <c r="L165" i="10"/>
  <c r="O165" i="10"/>
  <c r="A166" i="10"/>
  <c r="B166" i="10"/>
  <c r="C166" i="10"/>
  <c r="D166" i="10"/>
  <c r="E166" i="10"/>
  <c r="F166" i="10"/>
  <c r="G166" i="10"/>
  <c r="H166" i="10"/>
  <c r="L166" i="10"/>
  <c r="O166" i="10"/>
  <c r="A167" i="10"/>
  <c r="B167" i="10"/>
  <c r="C167" i="10"/>
  <c r="D167" i="10"/>
  <c r="E167" i="10"/>
  <c r="F167" i="10"/>
  <c r="G167" i="10"/>
  <c r="H167" i="10"/>
  <c r="L167" i="10"/>
  <c r="O167" i="10"/>
  <c r="A168" i="10"/>
  <c r="B168" i="10"/>
  <c r="C168" i="10"/>
  <c r="D168" i="10"/>
  <c r="E168" i="10"/>
  <c r="F168" i="10"/>
  <c r="G168" i="10"/>
  <c r="H168" i="10"/>
  <c r="L168" i="10"/>
  <c r="O168" i="10"/>
  <c r="A169" i="10"/>
  <c r="B169" i="10"/>
  <c r="C169" i="10"/>
  <c r="D169" i="10"/>
  <c r="E169" i="10"/>
  <c r="F169" i="10"/>
  <c r="G169" i="10"/>
  <c r="H169" i="10"/>
  <c r="L169" i="10"/>
  <c r="O169" i="10"/>
  <c r="A170" i="10"/>
  <c r="B170" i="10"/>
  <c r="C170" i="10"/>
  <c r="D170" i="10"/>
  <c r="E170" i="10"/>
  <c r="F170" i="10"/>
  <c r="G170" i="10"/>
  <c r="H170" i="10"/>
  <c r="L170" i="10"/>
  <c r="O170" i="10"/>
  <c r="A171" i="10"/>
  <c r="B171" i="10"/>
  <c r="C171" i="10"/>
  <c r="D171" i="10"/>
  <c r="E171" i="10"/>
  <c r="F171" i="10"/>
  <c r="G171" i="10"/>
  <c r="H171" i="10"/>
  <c r="L171" i="10"/>
  <c r="O171" i="10"/>
  <c r="A172" i="10"/>
  <c r="B172" i="10"/>
  <c r="C172" i="10"/>
  <c r="D172" i="10"/>
  <c r="E172" i="10"/>
  <c r="F172" i="10"/>
  <c r="G172" i="10"/>
  <c r="H172" i="10"/>
  <c r="L172" i="10"/>
  <c r="O172" i="10"/>
  <c r="A173" i="10"/>
  <c r="B173" i="10"/>
  <c r="C173" i="10"/>
  <c r="D173" i="10"/>
  <c r="E173" i="10"/>
  <c r="F173" i="10"/>
  <c r="G173" i="10"/>
  <c r="H173" i="10"/>
  <c r="L173" i="10"/>
  <c r="O173" i="10"/>
  <c r="A174" i="10"/>
  <c r="B174" i="10"/>
  <c r="C174" i="10"/>
  <c r="D174" i="10"/>
  <c r="E174" i="10"/>
  <c r="F174" i="10"/>
  <c r="G174" i="10"/>
  <c r="H174" i="10"/>
  <c r="L174" i="10"/>
  <c r="O174" i="10"/>
  <c r="A175" i="10"/>
  <c r="B175" i="10"/>
  <c r="C175" i="10"/>
  <c r="D175" i="10"/>
  <c r="E175" i="10"/>
  <c r="F175" i="10"/>
  <c r="G175" i="10"/>
  <c r="H175" i="10"/>
  <c r="L175" i="10"/>
  <c r="O175" i="10"/>
  <c r="A176" i="10"/>
  <c r="B176" i="10"/>
  <c r="C176" i="10"/>
  <c r="D176" i="10"/>
  <c r="E176" i="10"/>
  <c r="F176" i="10"/>
  <c r="G176" i="10"/>
  <c r="H176" i="10"/>
  <c r="L176" i="10"/>
  <c r="O176" i="10"/>
  <c r="A177" i="10"/>
  <c r="B177" i="10"/>
  <c r="C177" i="10"/>
  <c r="D177" i="10"/>
  <c r="E177" i="10"/>
  <c r="F177" i="10"/>
  <c r="G177" i="10"/>
  <c r="H177" i="10"/>
  <c r="L177" i="10"/>
  <c r="O177" i="10"/>
  <c r="A178" i="10"/>
  <c r="B178" i="10"/>
  <c r="C178" i="10"/>
  <c r="D178" i="10"/>
  <c r="E178" i="10"/>
  <c r="F178" i="10"/>
  <c r="G178" i="10"/>
  <c r="H178" i="10"/>
  <c r="L178" i="10"/>
  <c r="O178" i="10"/>
  <c r="A179" i="10"/>
  <c r="B179" i="10"/>
  <c r="C179" i="10"/>
  <c r="D179" i="10"/>
  <c r="E179" i="10"/>
  <c r="F179" i="10"/>
  <c r="G179" i="10"/>
  <c r="H179" i="10"/>
  <c r="L179" i="10"/>
  <c r="O179" i="10"/>
  <c r="A180" i="10"/>
  <c r="B180" i="10"/>
  <c r="C180" i="10"/>
  <c r="D180" i="10"/>
  <c r="E180" i="10"/>
  <c r="F180" i="10"/>
  <c r="G180" i="10"/>
  <c r="H180" i="10"/>
  <c r="L180" i="10"/>
  <c r="O180" i="10"/>
  <c r="A181" i="10"/>
  <c r="B181" i="10"/>
  <c r="C181" i="10"/>
  <c r="D181" i="10"/>
  <c r="E181" i="10"/>
  <c r="F181" i="10"/>
  <c r="G181" i="10"/>
  <c r="H181" i="10"/>
  <c r="L181" i="10"/>
  <c r="O181" i="10"/>
  <c r="A182" i="10"/>
  <c r="B182" i="10"/>
  <c r="C182" i="10"/>
  <c r="D182" i="10"/>
  <c r="E182" i="10"/>
  <c r="F182" i="10"/>
  <c r="G182" i="10"/>
  <c r="H182" i="10"/>
  <c r="L182" i="10"/>
  <c r="O182" i="10"/>
  <c r="A183" i="10"/>
  <c r="B183" i="10"/>
  <c r="C183" i="10"/>
  <c r="D183" i="10"/>
  <c r="E183" i="10"/>
  <c r="F183" i="10"/>
  <c r="G183" i="10"/>
  <c r="H183" i="10"/>
  <c r="L183" i="10"/>
  <c r="O183" i="10"/>
  <c r="A184" i="10"/>
  <c r="B184" i="10"/>
  <c r="C184" i="10"/>
  <c r="D184" i="10"/>
  <c r="E184" i="10"/>
  <c r="F184" i="10"/>
  <c r="G184" i="10"/>
  <c r="H184" i="10"/>
  <c r="L184" i="10"/>
  <c r="O184" i="10"/>
  <c r="A185" i="10"/>
  <c r="B185" i="10"/>
  <c r="C185" i="10"/>
  <c r="D185" i="10"/>
  <c r="E185" i="10"/>
  <c r="F185" i="10"/>
  <c r="G185" i="10"/>
  <c r="H185" i="10"/>
  <c r="L185" i="10"/>
  <c r="O185" i="10"/>
  <c r="A186" i="10"/>
  <c r="B186" i="10"/>
  <c r="C186" i="10"/>
  <c r="D186" i="10"/>
  <c r="E186" i="10"/>
  <c r="F186" i="10"/>
  <c r="G186" i="10"/>
  <c r="H186" i="10"/>
  <c r="L186" i="10"/>
  <c r="O186" i="10"/>
  <c r="A187" i="10"/>
  <c r="B187" i="10"/>
  <c r="C187" i="10"/>
  <c r="D187" i="10"/>
  <c r="E187" i="10"/>
  <c r="F187" i="10"/>
  <c r="G187" i="10"/>
  <c r="H187" i="10"/>
  <c r="L187" i="10"/>
  <c r="O187" i="10"/>
  <c r="A188" i="10"/>
  <c r="B188" i="10"/>
  <c r="C188" i="10"/>
  <c r="D188" i="10"/>
  <c r="E188" i="10"/>
  <c r="F188" i="10"/>
  <c r="G188" i="10"/>
  <c r="H188" i="10"/>
  <c r="L188" i="10"/>
  <c r="O188" i="10"/>
  <c r="A189" i="10"/>
  <c r="B189" i="10"/>
  <c r="C189" i="10"/>
  <c r="D189" i="10"/>
  <c r="E189" i="10"/>
  <c r="F189" i="10"/>
  <c r="G189" i="10"/>
  <c r="H189" i="10"/>
  <c r="L189" i="10"/>
  <c r="O189" i="10"/>
  <c r="A190" i="10"/>
  <c r="B190" i="10"/>
  <c r="C190" i="10"/>
  <c r="D190" i="10"/>
  <c r="E190" i="10"/>
  <c r="F190" i="10"/>
  <c r="G190" i="10"/>
  <c r="H190" i="10"/>
  <c r="L190" i="10"/>
  <c r="O190" i="10"/>
  <c r="A191" i="10"/>
  <c r="B191" i="10"/>
  <c r="C191" i="10"/>
  <c r="D191" i="10"/>
  <c r="E191" i="10"/>
  <c r="F191" i="10"/>
  <c r="G191" i="10"/>
  <c r="H191" i="10"/>
  <c r="L191" i="10"/>
  <c r="O191" i="10"/>
  <c r="A192" i="10"/>
  <c r="B192" i="10"/>
  <c r="C192" i="10"/>
  <c r="D192" i="10"/>
  <c r="E192" i="10"/>
  <c r="F192" i="10"/>
  <c r="G192" i="10"/>
  <c r="H192" i="10"/>
  <c r="L192" i="10"/>
  <c r="O192" i="10"/>
  <c r="A193" i="10"/>
  <c r="B193" i="10"/>
  <c r="C193" i="10"/>
  <c r="D193" i="10"/>
  <c r="E193" i="10"/>
  <c r="F193" i="10"/>
  <c r="G193" i="10"/>
  <c r="H193" i="10"/>
  <c r="L193" i="10"/>
  <c r="O193" i="10"/>
  <c r="A194" i="10"/>
  <c r="B194" i="10"/>
  <c r="C194" i="10"/>
  <c r="D194" i="10"/>
  <c r="E194" i="10"/>
  <c r="F194" i="10"/>
  <c r="G194" i="10"/>
  <c r="H194" i="10"/>
  <c r="L194" i="10"/>
  <c r="O194" i="10"/>
  <c r="A195" i="10"/>
  <c r="B195" i="10"/>
  <c r="C195" i="10"/>
  <c r="D195" i="10"/>
  <c r="E195" i="10"/>
  <c r="F195" i="10"/>
  <c r="G195" i="10"/>
  <c r="H195" i="10"/>
  <c r="L195" i="10"/>
  <c r="O195" i="10"/>
  <c r="A196" i="10"/>
  <c r="B196" i="10"/>
  <c r="C196" i="10"/>
  <c r="D196" i="10"/>
  <c r="E196" i="10"/>
  <c r="F196" i="10"/>
  <c r="G196" i="10"/>
  <c r="H196" i="10"/>
  <c r="L196" i="10"/>
  <c r="O196" i="10"/>
  <c r="A197" i="10"/>
  <c r="B197" i="10"/>
  <c r="C197" i="10"/>
  <c r="D197" i="10"/>
  <c r="E197" i="10"/>
  <c r="F197" i="10"/>
  <c r="G197" i="10"/>
  <c r="H197" i="10"/>
  <c r="L197" i="10"/>
  <c r="O197" i="10"/>
  <c r="A198" i="10"/>
  <c r="B198" i="10"/>
  <c r="C198" i="10"/>
  <c r="D198" i="10"/>
  <c r="E198" i="10"/>
  <c r="F198" i="10"/>
  <c r="G198" i="10"/>
  <c r="H198" i="10"/>
  <c r="L198" i="10"/>
  <c r="O198" i="10"/>
  <c r="A199" i="10"/>
  <c r="B199" i="10"/>
  <c r="C199" i="10"/>
  <c r="D199" i="10"/>
  <c r="E199" i="10"/>
  <c r="F199" i="10"/>
  <c r="G199" i="10"/>
  <c r="H199" i="10"/>
  <c r="L199" i="10"/>
  <c r="O199" i="10"/>
  <c r="A200" i="10"/>
  <c r="B200" i="10"/>
  <c r="C200" i="10"/>
  <c r="D200" i="10"/>
  <c r="E200" i="10"/>
  <c r="F200" i="10"/>
  <c r="G200" i="10"/>
  <c r="H200" i="10"/>
  <c r="L200" i="10"/>
  <c r="O200" i="10"/>
  <c r="A201" i="10"/>
  <c r="B201" i="10"/>
  <c r="C201" i="10"/>
  <c r="D201" i="10"/>
  <c r="E201" i="10"/>
  <c r="F201" i="10"/>
  <c r="G201" i="10"/>
  <c r="H201" i="10"/>
  <c r="L201" i="10"/>
  <c r="O201" i="10"/>
  <c r="A202" i="10"/>
  <c r="B202" i="10"/>
  <c r="C202" i="10"/>
  <c r="D202" i="10"/>
  <c r="E202" i="10"/>
  <c r="F202" i="10"/>
  <c r="G202" i="10"/>
  <c r="H202" i="10"/>
  <c r="L202" i="10"/>
  <c r="O202" i="10"/>
  <c r="A203" i="10"/>
  <c r="B203" i="10"/>
  <c r="C203" i="10"/>
  <c r="D203" i="10"/>
  <c r="E203" i="10"/>
  <c r="F203" i="10"/>
  <c r="G203" i="10"/>
  <c r="H203" i="10"/>
  <c r="L203" i="10"/>
  <c r="O203" i="10"/>
  <c r="A204" i="10"/>
  <c r="B204" i="10"/>
  <c r="C204" i="10"/>
  <c r="D204" i="10"/>
  <c r="E204" i="10"/>
  <c r="F204" i="10"/>
  <c r="G204" i="10"/>
  <c r="H204" i="10"/>
  <c r="L204" i="10"/>
  <c r="O204" i="10"/>
  <c r="A205" i="10"/>
  <c r="B205" i="10"/>
  <c r="C205" i="10"/>
  <c r="D205" i="10"/>
  <c r="E205" i="10"/>
  <c r="F205" i="10"/>
  <c r="G205" i="10"/>
  <c r="H205" i="10"/>
  <c r="L205" i="10"/>
  <c r="O205" i="10"/>
  <c r="A206" i="10"/>
  <c r="B206" i="10"/>
  <c r="C206" i="10"/>
  <c r="D206" i="10"/>
  <c r="E206" i="10"/>
  <c r="F206" i="10"/>
  <c r="G206" i="10"/>
  <c r="H206" i="10"/>
  <c r="L206" i="10"/>
  <c r="O206" i="10"/>
  <c r="A207" i="10"/>
  <c r="B207" i="10"/>
  <c r="C207" i="10"/>
  <c r="D207" i="10"/>
  <c r="E207" i="10"/>
  <c r="F207" i="10"/>
  <c r="G207" i="10"/>
  <c r="H207" i="10"/>
  <c r="L207" i="10"/>
  <c r="O207" i="10"/>
  <c r="A208" i="10"/>
  <c r="B208" i="10"/>
  <c r="C208" i="10"/>
  <c r="D208" i="10"/>
  <c r="E208" i="10"/>
  <c r="F208" i="10"/>
  <c r="G208" i="10"/>
  <c r="H208" i="10"/>
  <c r="L208" i="10"/>
  <c r="O208" i="10"/>
  <c r="A209" i="10"/>
  <c r="B209" i="10"/>
  <c r="C209" i="10"/>
  <c r="D209" i="10"/>
  <c r="E209" i="10"/>
  <c r="F209" i="10"/>
  <c r="G209" i="10"/>
  <c r="H209" i="10"/>
  <c r="L209" i="10"/>
  <c r="O209" i="10"/>
  <c r="A210" i="10"/>
  <c r="B210" i="10"/>
  <c r="C210" i="10"/>
  <c r="D210" i="10"/>
  <c r="E210" i="10"/>
  <c r="F210" i="10"/>
  <c r="G210" i="10"/>
  <c r="H210" i="10"/>
  <c r="L210" i="10"/>
  <c r="O210" i="10"/>
  <c r="A211" i="10"/>
  <c r="B211" i="10"/>
  <c r="C211" i="10"/>
  <c r="D211" i="10"/>
  <c r="E211" i="10"/>
  <c r="F211" i="10"/>
  <c r="G211" i="10"/>
  <c r="H211" i="10"/>
  <c r="L211" i="10"/>
  <c r="O211" i="10"/>
  <c r="A212" i="10"/>
  <c r="B212" i="10"/>
  <c r="C212" i="10"/>
  <c r="D212" i="10"/>
  <c r="E212" i="10"/>
  <c r="F212" i="10"/>
  <c r="G212" i="10"/>
  <c r="H212" i="10"/>
  <c r="L212" i="10"/>
  <c r="O212" i="10"/>
  <c r="A213" i="10"/>
  <c r="B213" i="10"/>
  <c r="C213" i="10"/>
  <c r="D213" i="10"/>
  <c r="E213" i="10"/>
  <c r="F213" i="10"/>
  <c r="G213" i="10"/>
  <c r="H213" i="10"/>
  <c r="L213" i="10"/>
  <c r="O213" i="10"/>
  <c r="A214" i="10"/>
  <c r="B214" i="10"/>
  <c r="C214" i="10"/>
  <c r="D214" i="10"/>
  <c r="E214" i="10"/>
  <c r="F214" i="10"/>
  <c r="G214" i="10"/>
  <c r="H214" i="10"/>
  <c r="L214" i="10"/>
  <c r="O214" i="10"/>
  <c r="A215" i="10"/>
  <c r="B215" i="10"/>
  <c r="C215" i="10"/>
  <c r="D215" i="10"/>
  <c r="E215" i="10"/>
  <c r="F215" i="10"/>
  <c r="G215" i="10"/>
  <c r="H215" i="10"/>
  <c r="L215" i="10"/>
  <c r="O215" i="10"/>
  <c r="A216" i="10"/>
  <c r="B216" i="10"/>
  <c r="C216" i="10"/>
  <c r="D216" i="10"/>
  <c r="E216" i="10"/>
  <c r="F216" i="10"/>
  <c r="G216" i="10"/>
  <c r="H216" i="10"/>
  <c r="L216" i="10"/>
  <c r="O216" i="10"/>
  <c r="A217" i="10"/>
  <c r="B217" i="10"/>
  <c r="C217" i="10"/>
  <c r="D217" i="10"/>
  <c r="E217" i="10"/>
  <c r="F217" i="10"/>
  <c r="G217" i="10"/>
  <c r="H217" i="10"/>
  <c r="L217" i="10"/>
  <c r="O217" i="10"/>
  <c r="A218" i="10"/>
  <c r="B218" i="10"/>
  <c r="C218" i="10"/>
  <c r="D218" i="10"/>
  <c r="E218" i="10"/>
  <c r="F218" i="10"/>
  <c r="G218" i="10"/>
  <c r="H218" i="10"/>
  <c r="L218" i="10"/>
  <c r="O218" i="10"/>
  <c r="A219" i="10"/>
  <c r="B219" i="10"/>
  <c r="C219" i="10"/>
  <c r="D219" i="10"/>
  <c r="E219" i="10"/>
  <c r="F219" i="10"/>
  <c r="G219" i="10"/>
  <c r="H219" i="10"/>
  <c r="L219" i="10"/>
  <c r="O219" i="10"/>
  <c r="A220" i="10"/>
  <c r="B220" i="10"/>
  <c r="C220" i="10"/>
  <c r="D220" i="10"/>
  <c r="E220" i="10"/>
  <c r="F220" i="10"/>
  <c r="G220" i="10"/>
  <c r="H220" i="10"/>
  <c r="L220" i="10"/>
  <c r="O220" i="10"/>
  <c r="A221" i="10"/>
  <c r="B221" i="10"/>
  <c r="C221" i="10"/>
  <c r="D221" i="10"/>
  <c r="E221" i="10"/>
  <c r="F221" i="10"/>
  <c r="G221" i="10"/>
  <c r="H221" i="10"/>
  <c r="L221" i="10"/>
  <c r="O221" i="10"/>
  <c r="A222" i="10"/>
  <c r="B222" i="10"/>
  <c r="C222" i="10"/>
  <c r="D222" i="10"/>
  <c r="E222" i="10"/>
  <c r="F222" i="10"/>
  <c r="G222" i="10"/>
  <c r="H222" i="10"/>
  <c r="L222" i="10"/>
  <c r="O222" i="10"/>
  <c r="A223" i="10"/>
  <c r="B223" i="10"/>
  <c r="C223" i="10"/>
  <c r="D223" i="10"/>
  <c r="E223" i="10"/>
  <c r="F223" i="10"/>
  <c r="G223" i="10"/>
  <c r="H223" i="10"/>
  <c r="L223" i="10"/>
  <c r="O223" i="10"/>
  <c r="A224" i="10"/>
  <c r="B224" i="10"/>
  <c r="C224" i="10"/>
  <c r="D224" i="10"/>
  <c r="E224" i="10"/>
  <c r="F224" i="10"/>
  <c r="G224" i="10"/>
  <c r="H224" i="10"/>
  <c r="L224" i="10"/>
  <c r="O224" i="10"/>
  <c r="A225" i="10"/>
  <c r="B225" i="10"/>
  <c r="C225" i="10"/>
  <c r="D225" i="10"/>
  <c r="E225" i="10"/>
  <c r="F225" i="10"/>
  <c r="G225" i="10"/>
  <c r="H225" i="10"/>
  <c r="L225" i="10"/>
  <c r="O225" i="10"/>
  <c r="A226" i="10"/>
  <c r="B226" i="10"/>
  <c r="C226" i="10"/>
  <c r="D226" i="10"/>
  <c r="E226" i="10"/>
  <c r="F226" i="10"/>
  <c r="G226" i="10"/>
  <c r="H226" i="10"/>
  <c r="L226" i="10"/>
  <c r="O226" i="10"/>
  <c r="A227" i="10"/>
  <c r="B227" i="10"/>
  <c r="C227" i="10"/>
  <c r="D227" i="10"/>
  <c r="E227" i="10"/>
  <c r="F227" i="10"/>
  <c r="G227" i="10"/>
  <c r="H227" i="10"/>
  <c r="L227" i="10"/>
  <c r="O227" i="10"/>
  <c r="A228" i="10"/>
  <c r="B228" i="10"/>
  <c r="C228" i="10"/>
  <c r="D228" i="10"/>
  <c r="E228" i="10"/>
  <c r="F228" i="10"/>
  <c r="G228" i="10"/>
  <c r="H228" i="10"/>
  <c r="L228" i="10"/>
  <c r="O228" i="10"/>
  <c r="A229" i="10"/>
  <c r="B229" i="10"/>
  <c r="C229" i="10"/>
  <c r="D229" i="10"/>
  <c r="E229" i="10"/>
  <c r="F229" i="10"/>
  <c r="G229" i="10"/>
  <c r="H229" i="10"/>
  <c r="L229" i="10"/>
  <c r="O229" i="10"/>
  <c r="A230" i="10"/>
  <c r="B230" i="10"/>
  <c r="C230" i="10"/>
  <c r="D230" i="10"/>
  <c r="E230" i="10"/>
  <c r="F230" i="10"/>
  <c r="G230" i="10"/>
  <c r="H230" i="10"/>
  <c r="L230" i="10"/>
  <c r="O230" i="10"/>
  <c r="A231" i="10"/>
  <c r="B231" i="10"/>
  <c r="C231" i="10"/>
  <c r="D231" i="10"/>
  <c r="E231" i="10"/>
  <c r="F231" i="10"/>
  <c r="G231" i="10"/>
  <c r="H231" i="10"/>
  <c r="L231" i="10"/>
  <c r="O231" i="10"/>
  <c r="A232" i="10"/>
  <c r="B232" i="10"/>
  <c r="C232" i="10"/>
  <c r="D232" i="10"/>
  <c r="E232" i="10"/>
  <c r="F232" i="10"/>
  <c r="G232" i="10"/>
  <c r="H232" i="10"/>
  <c r="L232" i="10"/>
  <c r="O232" i="10"/>
  <c r="A233" i="10"/>
  <c r="B233" i="10"/>
  <c r="C233" i="10"/>
  <c r="D233" i="10"/>
  <c r="E233" i="10"/>
  <c r="F233" i="10"/>
  <c r="G233" i="10"/>
  <c r="H233" i="10"/>
  <c r="L233" i="10"/>
  <c r="O233" i="10"/>
  <c r="A234" i="10"/>
  <c r="B234" i="10"/>
  <c r="C234" i="10"/>
  <c r="D234" i="10"/>
  <c r="E234" i="10"/>
  <c r="F234" i="10"/>
  <c r="G234" i="10"/>
  <c r="H234" i="10"/>
  <c r="L234" i="10"/>
  <c r="O234" i="10"/>
  <c r="A235" i="10"/>
  <c r="B235" i="10"/>
  <c r="C235" i="10"/>
  <c r="D235" i="10"/>
  <c r="E235" i="10"/>
  <c r="F235" i="10"/>
  <c r="G235" i="10"/>
  <c r="H235" i="10"/>
  <c r="L235" i="10"/>
  <c r="O235" i="10"/>
  <c r="A236" i="10"/>
  <c r="B236" i="10"/>
  <c r="C236" i="10"/>
  <c r="D236" i="10"/>
  <c r="E236" i="10"/>
  <c r="F236" i="10"/>
  <c r="G236" i="10"/>
  <c r="H236" i="10"/>
  <c r="L236" i="10"/>
  <c r="O236" i="10"/>
  <c r="A237" i="10"/>
  <c r="B237" i="10"/>
  <c r="C237" i="10"/>
  <c r="D237" i="10"/>
  <c r="E237" i="10"/>
  <c r="F237" i="10"/>
  <c r="G237" i="10"/>
  <c r="H237" i="10"/>
  <c r="L237" i="10"/>
  <c r="O237" i="10"/>
  <c r="A238" i="10"/>
  <c r="B238" i="10"/>
  <c r="C238" i="10"/>
  <c r="D238" i="10"/>
  <c r="E238" i="10"/>
  <c r="F238" i="10"/>
  <c r="G238" i="10"/>
  <c r="H238" i="10"/>
  <c r="L238" i="10"/>
  <c r="O238" i="10"/>
  <c r="A239" i="10"/>
  <c r="B239" i="10"/>
  <c r="C239" i="10"/>
  <c r="D239" i="10"/>
  <c r="E239" i="10"/>
  <c r="F239" i="10"/>
  <c r="G239" i="10"/>
  <c r="H239" i="10"/>
  <c r="L239" i="10"/>
  <c r="O239" i="10"/>
  <c r="A240" i="10"/>
  <c r="B240" i="10"/>
  <c r="C240" i="10"/>
  <c r="D240" i="10"/>
  <c r="E240" i="10"/>
  <c r="F240" i="10"/>
  <c r="G240" i="10"/>
  <c r="H240" i="10"/>
  <c r="L240" i="10"/>
  <c r="O240" i="10"/>
  <c r="A241" i="10"/>
  <c r="B241" i="10"/>
  <c r="C241" i="10"/>
  <c r="D241" i="10"/>
  <c r="E241" i="10"/>
  <c r="F241" i="10"/>
  <c r="G241" i="10"/>
  <c r="H241" i="10"/>
  <c r="L241" i="10"/>
  <c r="O241" i="10"/>
  <c r="A242" i="10"/>
  <c r="B242" i="10"/>
  <c r="C242" i="10"/>
  <c r="D242" i="10"/>
  <c r="E242" i="10"/>
  <c r="F242" i="10"/>
  <c r="G242" i="10"/>
  <c r="H242" i="10"/>
  <c r="L242" i="10"/>
  <c r="O242" i="10"/>
  <c r="A243" i="10"/>
  <c r="B243" i="10"/>
  <c r="C243" i="10"/>
  <c r="D243" i="10"/>
  <c r="E243" i="10"/>
  <c r="F243" i="10"/>
  <c r="G243" i="10"/>
  <c r="H243" i="10"/>
  <c r="L243" i="10"/>
  <c r="O243" i="10"/>
  <c r="A244" i="10"/>
  <c r="B244" i="10"/>
  <c r="C244" i="10"/>
  <c r="D244" i="10"/>
  <c r="E244" i="10"/>
  <c r="F244" i="10"/>
  <c r="G244" i="10"/>
  <c r="H244" i="10"/>
  <c r="L244" i="10"/>
  <c r="O244" i="10"/>
  <c r="A245" i="10"/>
  <c r="B245" i="10"/>
  <c r="C245" i="10"/>
  <c r="D245" i="10"/>
  <c r="E245" i="10"/>
  <c r="F245" i="10"/>
  <c r="G245" i="10"/>
  <c r="H245" i="10"/>
  <c r="L245" i="10"/>
  <c r="O245" i="10"/>
  <c r="A246" i="10"/>
  <c r="B246" i="10"/>
  <c r="C246" i="10"/>
  <c r="D246" i="10"/>
  <c r="E246" i="10"/>
  <c r="F246" i="10"/>
  <c r="G246" i="10"/>
  <c r="H246" i="10"/>
  <c r="L246" i="10"/>
  <c r="O246" i="10"/>
  <c r="A247" i="10"/>
  <c r="B247" i="10"/>
  <c r="C247" i="10"/>
  <c r="D247" i="10"/>
  <c r="E247" i="10"/>
  <c r="F247" i="10"/>
  <c r="G247" i="10"/>
  <c r="H247" i="10"/>
  <c r="L247" i="10"/>
  <c r="O247" i="10"/>
  <c r="A248" i="10"/>
  <c r="B248" i="10"/>
  <c r="C248" i="10"/>
  <c r="D248" i="10"/>
  <c r="E248" i="10"/>
  <c r="F248" i="10"/>
  <c r="G248" i="10"/>
  <c r="H248" i="10"/>
  <c r="L248" i="10"/>
  <c r="O248" i="10"/>
  <c r="A249" i="10"/>
  <c r="B249" i="10"/>
  <c r="C249" i="10"/>
  <c r="D249" i="10"/>
  <c r="E249" i="10"/>
  <c r="F249" i="10"/>
  <c r="G249" i="10"/>
  <c r="H249" i="10"/>
  <c r="L249" i="10"/>
  <c r="O249" i="10"/>
  <c r="A250" i="10"/>
  <c r="B250" i="10"/>
  <c r="C250" i="10"/>
  <c r="D250" i="10"/>
  <c r="E250" i="10"/>
  <c r="F250" i="10"/>
  <c r="G250" i="10"/>
  <c r="H250" i="10"/>
  <c r="L250" i="10"/>
  <c r="O250" i="10"/>
  <c r="A251" i="10"/>
  <c r="B251" i="10"/>
  <c r="C251" i="10"/>
  <c r="D251" i="10"/>
  <c r="E251" i="10"/>
  <c r="F251" i="10"/>
  <c r="G251" i="10"/>
  <c r="H251" i="10"/>
  <c r="L251" i="10"/>
  <c r="O251" i="10"/>
  <c r="A252" i="10"/>
  <c r="B252" i="10"/>
  <c r="C252" i="10"/>
  <c r="D252" i="10"/>
  <c r="E252" i="10"/>
  <c r="F252" i="10"/>
  <c r="G252" i="10"/>
  <c r="H252" i="10"/>
  <c r="L252" i="10"/>
  <c r="O252" i="10"/>
  <c r="A253" i="10"/>
  <c r="B253" i="10"/>
  <c r="C253" i="10"/>
  <c r="D253" i="10"/>
  <c r="E253" i="10"/>
  <c r="F253" i="10"/>
  <c r="G253" i="10"/>
  <c r="H253" i="10"/>
  <c r="L253" i="10"/>
  <c r="O253" i="10"/>
  <c r="A254" i="10"/>
  <c r="B254" i="10"/>
  <c r="C254" i="10"/>
  <c r="D254" i="10"/>
  <c r="E254" i="10"/>
  <c r="F254" i="10"/>
  <c r="G254" i="10"/>
  <c r="H254" i="10"/>
  <c r="L254" i="10"/>
  <c r="O254" i="10"/>
  <c r="A255" i="10"/>
  <c r="B255" i="10"/>
  <c r="C255" i="10"/>
  <c r="D255" i="10"/>
  <c r="E255" i="10"/>
  <c r="F255" i="10"/>
  <c r="G255" i="10"/>
  <c r="H255" i="10"/>
  <c r="L255" i="10"/>
  <c r="O255" i="10"/>
  <c r="A256" i="10"/>
  <c r="B256" i="10"/>
  <c r="C256" i="10"/>
  <c r="D256" i="10"/>
  <c r="E256" i="10"/>
  <c r="F256" i="10"/>
  <c r="G256" i="10"/>
  <c r="H256" i="10"/>
  <c r="L256" i="10"/>
  <c r="O256" i="10"/>
  <c r="A257" i="10"/>
  <c r="B257" i="10"/>
  <c r="C257" i="10"/>
  <c r="D257" i="10"/>
  <c r="E257" i="10"/>
  <c r="F257" i="10"/>
  <c r="G257" i="10"/>
  <c r="H257" i="10"/>
  <c r="L257" i="10"/>
  <c r="O257" i="10"/>
  <c r="A258" i="10"/>
  <c r="B258" i="10"/>
  <c r="C258" i="10"/>
  <c r="D258" i="10"/>
  <c r="E258" i="10"/>
  <c r="F258" i="10"/>
  <c r="G258" i="10"/>
  <c r="H258" i="10"/>
  <c r="L258" i="10"/>
  <c r="O258" i="10"/>
  <c r="A259" i="10"/>
  <c r="B259" i="10"/>
  <c r="C259" i="10"/>
  <c r="D259" i="10"/>
  <c r="E259" i="10"/>
  <c r="F259" i="10"/>
  <c r="G259" i="10"/>
  <c r="H259" i="10"/>
  <c r="L259" i="10"/>
  <c r="O259" i="10"/>
  <c r="A260" i="10"/>
  <c r="B260" i="10"/>
  <c r="C260" i="10"/>
  <c r="D260" i="10"/>
  <c r="E260" i="10"/>
  <c r="F260" i="10"/>
  <c r="G260" i="10"/>
  <c r="H260" i="10"/>
  <c r="L260" i="10"/>
  <c r="O260" i="10"/>
  <c r="A261" i="10"/>
  <c r="B261" i="10"/>
  <c r="C261" i="10"/>
  <c r="D261" i="10"/>
  <c r="E261" i="10"/>
  <c r="F261" i="10"/>
  <c r="G261" i="10"/>
  <c r="H261" i="10"/>
  <c r="L261" i="10"/>
  <c r="O261" i="10"/>
  <c r="A262" i="10"/>
  <c r="B262" i="10"/>
  <c r="C262" i="10"/>
  <c r="D262" i="10"/>
  <c r="E262" i="10"/>
  <c r="F262" i="10"/>
  <c r="G262" i="10"/>
  <c r="H262" i="10"/>
  <c r="L262" i="10"/>
  <c r="O262" i="10"/>
  <c r="A263" i="10"/>
  <c r="B263" i="10"/>
  <c r="C263" i="10"/>
  <c r="D263" i="10"/>
  <c r="E263" i="10"/>
  <c r="F263" i="10"/>
  <c r="G263" i="10"/>
  <c r="H263" i="10"/>
  <c r="L263" i="10"/>
  <c r="O263" i="10"/>
  <c r="A264" i="10"/>
  <c r="B264" i="10"/>
  <c r="C264" i="10"/>
  <c r="D264" i="10"/>
  <c r="E264" i="10"/>
  <c r="F264" i="10"/>
  <c r="G264" i="10"/>
  <c r="H264" i="10"/>
  <c r="L264" i="10"/>
  <c r="O264" i="10"/>
  <c r="A265" i="10"/>
  <c r="B265" i="10"/>
  <c r="C265" i="10"/>
  <c r="D265" i="10"/>
  <c r="E265" i="10"/>
  <c r="F265" i="10"/>
  <c r="G265" i="10"/>
  <c r="H265" i="10"/>
  <c r="L265" i="10"/>
  <c r="O265" i="10"/>
  <c r="A266" i="10"/>
  <c r="B266" i="10"/>
  <c r="C266" i="10"/>
  <c r="D266" i="10"/>
  <c r="E266" i="10"/>
  <c r="F266" i="10"/>
  <c r="G266" i="10"/>
  <c r="H266" i="10"/>
  <c r="L266" i="10"/>
  <c r="O266" i="10"/>
  <c r="A267" i="10"/>
  <c r="B267" i="10"/>
  <c r="C267" i="10"/>
  <c r="D267" i="10"/>
  <c r="E267" i="10"/>
  <c r="F267" i="10"/>
  <c r="G267" i="10"/>
  <c r="H267" i="10"/>
  <c r="L267" i="10"/>
  <c r="O267" i="10"/>
  <c r="A268" i="10"/>
  <c r="B268" i="10"/>
  <c r="C268" i="10"/>
  <c r="D268" i="10"/>
  <c r="E268" i="10"/>
  <c r="F268" i="10"/>
  <c r="G268" i="10"/>
  <c r="H268" i="10"/>
  <c r="L268" i="10"/>
  <c r="O268" i="10"/>
  <c r="A269" i="10"/>
  <c r="B269" i="10"/>
  <c r="C269" i="10"/>
  <c r="D269" i="10"/>
  <c r="E269" i="10"/>
  <c r="F269" i="10"/>
  <c r="G269" i="10"/>
  <c r="H269" i="10"/>
  <c r="L269" i="10"/>
  <c r="O269" i="10"/>
  <c r="A270" i="10"/>
  <c r="B270" i="10"/>
  <c r="C270" i="10"/>
  <c r="D270" i="10"/>
  <c r="E270" i="10"/>
  <c r="F270" i="10"/>
  <c r="G270" i="10"/>
  <c r="H270" i="10"/>
  <c r="L270" i="10"/>
  <c r="O270" i="10"/>
  <c r="A271" i="10"/>
  <c r="B271" i="10"/>
  <c r="C271" i="10"/>
  <c r="D271" i="10"/>
  <c r="E271" i="10"/>
  <c r="F271" i="10"/>
  <c r="G271" i="10"/>
  <c r="H271" i="10"/>
  <c r="L271" i="10"/>
  <c r="O271" i="10"/>
  <c r="A272" i="10"/>
  <c r="B272" i="10"/>
  <c r="C272" i="10"/>
  <c r="D272" i="10"/>
  <c r="E272" i="10"/>
  <c r="F272" i="10"/>
  <c r="G272" i="10"/>
  <c r="H272" i="10"/>
  <c r="L272" i="10"/>
  <c r="O272" i="10"/>
  <c r="A273" i="10"/>
  <c r="B273" i="10"/>
  <c r="C273" i="10"/>
  <c r="D273" i="10"/>
  <c r="E273" i="10"/>
  <c r="F273" i="10"/>
  <c r="G273" i="10"/>
  <c r="H273" i="10"/>
  <c r="L273" i="10"/>
  <c r="O273" i="10"/>
  <c r="A274" i="10"/>
  <c r="B274" i="10"/>
  <c r="C274" i="10"/>
  <c r="D274" i="10"/>
  <c r="E274" i="10"/>
  <c r="F274" i="10"/>
  <c r="G274" i="10"/>
  <c r="H274" i="10"/>
  <c r="L274" i="10"/>
  <c r="O274" i="10"/>
  <c r="A275" i="10"/>
  <c r="B275" i="10"/>
  <c r="C275" i="10"/>
  <c r="D275" i="10"/>
  <c r="E275" i="10"/>
  <c r="F275" i="10"/>
  <c r="G275" i="10"/>
  <c r="H275" i="10"/>
  <c r="L275" i="10"/>
  <c r="O275" i="10"/>
  <c r="A276" i="10"/>
  <c r="B276" i="10"/>
  <c r="C276" i="10"/>
  <c r="D276" i="10"/>
  <c r="E276" i="10"/>
  <c r="F276" i="10"/>
  <c r="G276" i="10"/>
  <c r="H276" i="10"/>
  <c r="L276" i="10"/>
  <c r="O276" i="10"/>
  <c r="A277" i="10"/>
  <c r="B277" i="10"/>
  <c r="C277" i="10"/>
  <c r="D277" i="10"/>
  <c r="E277" i="10"/>
  <c r="F277" i="10"/>
  <c r="G277" i="10"/>
  <c r="H277" i="10"/>
  <c r="L277" i="10"/>
  <c r="O277" i="10"/>
  <c r="A278" i="10"/>
  <c r="B278" i="10"/>
  <c r="C278" i="10"/>
  <c r="D278" i="10"/>
  <c r="E278" i="10"/>
  <c r="F278" i="10"/>
  <c r="G278" i="10"/>
  <c r="H278" i="10"/>
  <c r="L278" i="10"/>
  <c r="O278" i="10"/>
  <c r="A279" i="10"/>
  <c r="B279" i="10"/>
  <c r="C279" i="10"/>
  <c r="D279" i="10"/>
  <c r="E279" i="10"/>
  <c r="F279" i="10"/>
  <c r="G279" i="10"/>
  <c r="H279" i="10"/>
  <c r="L279" i="10"/>
  <c r="O279" i="10"/>
  <c r="A280" i="10"/>
  <c r="B280" i="10"/>
  <c r="C280" i="10"/>
  <c r="D280" i="10"/>
  <c r="E280" i="10"/>
  <c r="F280" i="10"/>
  <c r="G280" i="10"/>
  <c r="H280" i="10"/>
  <c r="L280" i="10"/>
  <c r="O280" i="10"/>
  <c r="A281" i="10"/>
  <c r="B281" i="10"/>
  <c r="C281" i="10"/>
  <c r="D281" i="10"/>
  <c r="E281" i="10"/>
  <c r="F281" i="10"/>
  <c r="G281" i="10"/>
  <c r="H281" i="10"/>
  <c r="L281" i="10"/>
  <c r="O281" i="10"/>
  <c r="A282" i="10"/>
  <c r="B282" i="10"/>
  <c r="C282" i="10"/>
  <c r="D282" i="10"/>
  <c r="E282" i="10"/>
  <c r="F282" i="10"/>
  <c r="G282" i="10"/>
  <c r="H282" i="10"/>
  <c r="L282" i="10"/>
  <c r="O282" i="10"/>
  <c r="A283" i="10"/>
  <c r="B283" i="10"/>
  <c r="C283" i="10"/>
  <c r="D283" i="10"/>
  <c r="E283" i="10"/>
  <c r="F283" i="10"/>
  <c r="G283" i="10"/>
  <c r="H283" i="10"/>
  <c r="L283" i="10"/>
  <c r="O283" i="10"/>
  <c r="A284" i="10"/>
  <c r="B284" i="10"/>
  <c r="C284" i="10"/>
  <c r="D284" i="10"/>
  <c r="E284" i="10"/>
  <c r="F284" i="10"/>
  <c r="G284" i="10"/>
  <c r="H284" i="10"/>
  <c r="L284" i="10"/>
  <c r="O284" i="10"/>
  <c r="A285" i="10"/>
  <c r="B285" i="10"/>
  <c r="C285" i="10"/>
  <c r="D285" i="10"/>
  <c r="E285" i="10"/>
  <c r="F285" i="10"/>
  <c r="G285" i="10"/>
  <c r="H285" i="10"/>
  <c r="L285" i="10"/>
  <c r="O285" i="10"/>
  <c r="A286" i="10"/>
  <c r="B286" i="10"/>
  <c r="C286" i="10"/>
  <c r="D286" i="10"/>
  <c r="E286" i="10"/>
  <c r="F286" i="10"/>
  <c r="G286" i="10"/>
  <c r="H286" i="10"/>
  <c r="L286" i="10"/>
  <c r="O286" i="10"/>
  <c r="A287" i="10"/>
  <c r="B287" i="10"/>
  <c r="C287" i="10"/>
  <c r="D287" i="10"/>
  <c r="E287" i="10"/>
  <c r="F287" i="10"/>
  <c r="G287" i="10"/>
  <c r="H287" i="10"/>
  <c r="L287" i="10"/>
  <c r="O287" i="10"/>
  <c r="A288" i="10"/>
  <c r="B288" i="10"/>
  <c r="C288" i="10"/>
  <c r="D288" i="10"/>
  <c r="E288" i="10"/>
  <c r="F288" i="10"/>
  <c r="G288" i="10"/>
  <c r="H288" i="10"/>
  <c r="L288" i="10"/>
  <c r="O288" i="10"/>
  <c r="A289" i="10"/>
  <c r="B289" i="10"/>
  <c r="C289" i="10"/>
  <c r="D289" i="10"/>
  <c r="E289" i="10"/>
  <c r="F289" i="10"/>
  <c r="G289" i="10"/>
  <c r="H289" i="10"/>
  <c r="L289" i="10"/>
  <c r="O289" i="10"/>
  <c r="A290" i="10"/>
  <c r="B290" i="10"/>
  <c r="C290" i="10"/>
  <c r="D290" i="10"/>
  <c r="E290" i="10"/>
  <c r="F290" i="10"/>
  <c r="G290" i="10"/>
  <c r="H290" i="10"/>
  <c r="L290" i="10"/>
  <c r="O290" i="10"/>
  <c r="A291" i="10"/>
  <c r="B291" i="10"/>
  <c r="C291" i="10"/>
  <c r="D291" i="10"/>
  <c r="E291" i="10"/>
  <c r="F291" i="10"/>
  <c r="G291" i="10"/>
  <c r="H291" i="10"/>
  <c r="L291" i="10"/>
  <c r="O291" i="10"/>
  <c r="A292" i="10"/>
  <c r="B292" i="10"/>
  <c r="C292" i="10"/>
  <c r="D292" i="10"/>
  <c r="E292" i="10"/>
  <c r="F292" i="10"/>
  <c r="G292" i="10"/>
  <c r="H292" i="10"/>
  <c r="L292" i="10"/>
  <c r="O292" i="10"/>
  <c r="A293" i="10"/>
  <c r="B293" i="10"/>
  <c r="C293" i="10"/>
  <c r="D293" i="10"/>
  <c r="E293" i="10"/>
  <c r="F293" i="10"/>
  <c r="G293" i="10"/>
  <c r="H293" i="10"/>
  <c r="L293" i="10"/>
  <c r="O293" i="10"/>
  <c r="A294" i="10"/>
  <c r="B294" i="10"/>
  <c r="C294" i="10"/>
  <c r="D294" i="10"/>
  <c r="E294" i="10"/>
  <c r="F294" i="10"/>
  <c r="G294" i="10"/>
  <c r="H294" i="10"/>
  <c r="L294" i="10"/>
  <c r="O294" i="10"/>
  <c r="A295" i="10"/>
  <c r="B295" i="10"/>
  <c r="C295" i="10"/>
  <c r="D295" i="10"/>
  <c r="E295" i="10"/>
  <c r="F295" i="10"/>
  <c r="G295" i="10"/>
  <c r="H295" i="10"/>
  <c r="L295" i="10"/>
  <c r="O295" i="10"/>
  <c r="A296" i="10"/>
  <c r="B296" i="10"/>
  <c r="C296" i="10"/>
  <c r="D296" i="10"/>
  <c r="E296" i="10"/>
  <c r="F296" i="10"/>
  <c r="G296" i="10"/>
  <c r="H296" i="10"/>
  <c r="L296" i="10"/>
  <c r="O296" i="10"/>
  <c r="A297" i="10"/>
  <c r="B297" i="10"/>
  <c r="C297" i="10"/>
  <c r="D297" i="10"/>
  <c r="E297" i="10"/>
  <c r="F297" i="10"/>
  <c r="G297" i="10"/>
  <c r="H297" i="10"/>
  <c r="L297" i="10"/>
  <c r="O297" i="10"/>
  <c r="A298" i="10"/>
  <c r="B298" i="10"/>
  <c r="C298" i="10"/>
  <c r="D298" i="10"/>
  <c r="E298" i="10"/>
  <c r="F298" i="10"/>
  <c r="G298" i="10"/>
  <c r="H298" i="10"/>
  <c r="L298" i="10"/>
  <c r="O298" i="10"/>
  <c r="A299" i="10"/>
  <c r="B299" i="10"/>
  <c r="C299" i="10"/>
  <c r="D299" i="10"/>
  <c r="E299" i="10"/>
  <c r="F299" i="10"/>
  <c r="G299" i="10"/>
  <c r="H299" i="10"/>
  <c r="L299" i="10"/>
  <c r="O299" i="10"/>
  <c r="A300" i="10"/>
  <c r="B300" i="10"/>
  <c r="C300" i="10"/>
  <c r="D300" i="10"/>
  <c r="E300" i="10"/>
  <c r="F300" i="10"/>
  <c r="G300" i="10"/>
  <c r="H300" i="10"/>
  <c r="L300" i="10"/>
  <c r="O300" i="10"/>
  <c r="A301" i="10"/>
  <c r="B301" i="10"/>
  <c r="C301" i="10"/>
  <c r="D301" i="10"/>
  <c r="E301" i="10"/>
  <c r="F301" i="10"/>
  <c r="G301" i="10"/>
  <c r="H301" i="10"/>
  <c r="L301" i="10"/>
  <c r="O301" i="10"/>
  <c r="A302" i="10"/>
  <c r="B302" i="10"/>
  <c r="C302" i="10"/>
  <c r="D302" i="10"/>
  <c r="E302" i="10"/>
  <c r="F302" i="10"/>
  <c r="G302" i="10"/>
  <c r="H302" i="10"/>
  <c r="L302" i="10"/>
  <c r="O302" i="10"/>
  <c r="A303" i="10"/>
  <c r="B303" i="10"/>
  <c r="C303" i="10"/>
  <c r="D303" i="10"/>
  <c r="E303" i="10"/>
  <c r="F303" i="10"/>
  <c r="G303" i="10"/>
  <c r="H303" i="10"/>
  <c r="L303" i="10"/>
  <c r="O303" i="10"/>
  <c r="A304" i="10"/>
  <c r="B304" i="10"/>
  <c r="C304" i="10"/>
  <c r="D304" i="10"/>
  <c r="E304" i="10"/>
  <c r="F304" i="10"/>
  <c r="G304" i="10"/>
  <c r="H304" i="10"/>
  <c r="L304" i="10"/>
  <c r="O304" i="10"/>
  <c r="A305" i="10"/>
  <c r="B305" i="10"/>
  <c r="C305" i="10"/>
  <c r="D305" i="10"/>
  <c r="E305" i="10"/>
  <c r="F305" i="10"/>
  <c r="G305" i="10"/>
  <c r="H305" i="10"/>
  <c r="L305" i="10"/>
  <c r="O305" i="10"/>
  <c r="A306" i="10"/>
  <c r="B306" i="10"/>
  <c r="C306" i="10"/>
  <c r="D306" i="10"/>
  <c r="E306" i="10"/>
  <c r="F306" i="10"/>
  <c r="G306" i="10"/>
  <c r="H306" i="10"/>
  <c r="L306" i="10"/>
  <c r="O306" i="10"/>
  <c r="A307" i="10"/>
  <c r="B307" i="10"/>
  <c r="C307" i="10"/>
  <c r="D307" i="10"/>
  <c r="E307" i="10"/>
  <c r="F307" i="10"/>
  <c r="G307" i="10"/>
  <c r="H307" i="10"/>
  <c r="L307" i="10"/>
  <c r="O307" i="10"/>
  <c r="A308" i="10"/>
  <c r="B308" i="10"/>
  <c r="C308" i="10"/>
  <c r="D308" i="10"/>
  <c r="E308" i="10"/>
  <c r="F308" i="10"/>
  <c r="G308" i="10"/>
  <c r="H308" i="10"/>
  <c r="L308" i="10"/>
  <c r="O308" i="10"/>
  <c r="A309" i="10"/>
  <c r="B309" i="10"/>
  <c r="C309" i="10"/>
  <c r="D309" i="10"/>
  <c r="E309" i="10"/>
  <c r="F309" i="10"/>
  <c r="G309" i="10"/>
  <c r="H309" i="10"/>
  <c r="L309" i="10"/>
  <c r="O309" i="10"/>
  <c r="A310" i="10"/>
  <c r="B310" i="10"/>
  <c r="C310" i="10"/>
  <c r="D310" i="10"/>
  <c r="E310" i="10"/>
  <c r="F310" i="10"/>
  <c r="G310" i="10"/>
  <c r="H310" i="10"/>
  <c r="L310" i="10"/>
  <c r="O310" i="10"/>
  <c r="A311" i="10"/>
  <c r="B311" i="10"/>
  <c r="C311" i="10"/>
  <c r="D311" i="10"/>
  <c r="E311" i="10"/>
  <c r="F311" i="10"/>
  <c r="G311" i="10"/>
  <c r="H311" i="10"/>
  <c r="L311" i="10"/>
  <c r="O311" i="10"/>
  <c r="A312" i="10"/>
  <c r="B312" i="10"/>
  <c r="C312" i="10"/>
  <c r="D312" i="10"/>
  <c r="E312" i="10"/>
  <c r="F312" i="10"/>
  <c r="G312" i="10"/>
  <c r="H312" i="10"/>
  <c r="L312" i="10"/>
  <c r="O312" i="10"/>
  <c r="A313" i="10"/>
  <c r="B313" i="10"/>
  <c r="C313" i="10"/>
  <c r="D313" i="10"/>
  <c r="E313" i="10"/>
  <c r="F313" i="10"/>
  <c r="G313" i="10"/>
  <c r="H313" i="10"/>
  <c r="L313" i="10"/>
  <c r="O313" i="10"/>
  <c r="A314" i="10"/>
  <c r="B314" i="10"/>
  <c r="C314" i="10"/>
  <c r="D314" i="10"/>
  <c r="E314" i="10"/>
  <c r="F314" i="10"/>
  <c r="G314" i="10"/>
  <c r="H314" i="10"/>
  <c r="L314" i="10"/>
  <c r="O314" i="10"/>
  <c r="A315" i="10"/>
  <c r="B315" i="10"/>
  <c r="C315" i="10"/>
  <c r="D315" i="10"/>
  <c r="E315" i="10"/>
  <c r="F315" i="10"/>
  <c r="G315" i="10"/>
  <c r="H315" i="10"/>
  <c r="L315" i="10"/>
  <c r="O315" i="10"/>
  <c r="A316" i="10"/>
  <c r="B316" i="10"/>
  <c r="C316" i="10"/>
  <c r="D316" i="10"/>
  <c r="E316" i="10"/>
  <c r="F316" i="10"/>
  <c r="G316" i="10"/>
  <c r="H316" i="10"/>
  <c r="L316" i="10"/>
  <c r="O316" i="10"/>
  <c r="A317" i="10"/>
  <c r="B317" i="10"/>
  <c r="C317" i="10"/>
  <c r="D317" i="10"/>
  <c r="E317" i="10"/>
  <c r="F317" i="10"/>
  <c r="G317" i="10"/>
  <c r="H317" i="10"/>
  <c r="L317" i="10"/>
  <c r="O317" i="10"/>
  <c r="A318" i="10"/>
  <c r="B318" i="10"/>
  <c r="C318" i="10"/>
  <c r="D318" i="10"/>
  <c r="E318" i="10"/>
  <c r="F318" i="10"/>
  <c r="G318" i="10"/>
  <c r="H318" i="10"/>
  <c r="L318" i="10"/>
  <c r="O318" i="10"/>
  <c r="A319" i="10"/>
  <c r="B319" i="10"/>
  <c r="C319" i="10"/>
  <c r="D319" i="10"/>
  <c r="E319" i="10"/>
  <c r="F319" i="10"/>
  <c r="G319" i="10"/>
  <c r="H319" i="10"/>
  <c r="L319" i="10"/>
  <c r="O319" i="10"/>
  <c r="A320" i="10"/>
  <c r="B320" i="10"/>
  <c r="C320" i="10"/>
  <c r="D320" i="10"/>
  <c r="E320" i="10"/>
  <c r="F320" i="10"/>
  <c r="G320" i="10"/>
  <c r="H320" i="10"/>
  <c r="L320" i="10"/>
  <c r="O320" i="10"/>
  <c r="A321" i="10"/>
  <c r="B321" i="10"/>
  <c r="C321" i="10"/>
  <c r="D321" i="10"/>
  <c r="E321" i="10"/>
  <c r="F321" i="10"/>
  <c r="G321" i="10"/>
  <c r="H321" i="10"/>
  <c r="L321" i="10"/>
  <c r="O321" i="10"/>
  <c r="A322" i="10"/>
  <c r="B322" i="10"/>
  <c r="C322" i="10"/>
  <c r="D322" i="10"/>
  <c r="E322" i="10"/>
  <c r="F322" i="10"/>
  <c r="G322" i="10"/>
  <c r="H322" i="10"/>
  <c r="L322" i="10"/>
  <c r="O322" i="10"/>
  <c r="A323" i="10"/>
  <c r="B323" i="10"/>
  <c r="C323" i="10"/>
  <c r="D323" i="10"/>
  <c r="E323" i="10"/>
  <c r="F323" i="10"/>
  <c r="G323" i="10"/>
  <c r="H323" i="10"/>
  <c r="L323" i="10"/>
  <c r="O323" i="10"/>
  <c r="A324" i="10"/>
  <c r="B324" i="10"/>
  <c r="C324" i="10"/>
  <c r="D324" i="10"/>
  <c r="E324" i="10"/>
  <c r="F324" i="10"/>
  <c r="G324" i="10"/>
  <c r="H324" i="10"/>
  <c r="L324" i="10"/>
  <c r="O324" i="10"/>
  <c r="A325" i="10"/>
  <c r="B325" i="10"/>
  <c r="C325" i="10"/>
  <c r="D325" i="10"/>
  <c r="E325" i="10"/>
  <c r="F325" i="10"/>
  <c r="G325" i="10"/>
  <c r="H325" i="10"/>
  <c r="L325" i="10"/>
  <c r="O325" i="10"/>
  <c r="A326" i="10"/>
  <c r="B326" i="10"/>
  <c r="C326" i="10"/>
  <c r="D326" i="10"/>
  <c r="E326" i="10"/>
  <c r="F326" i="10"/>
  <c r="G326" i="10"/>
  <c r="H326" i="10"/>
  <c r="L326" i="10"/>
  <c r="O326" i="10"/>
  <c r="A327" i="10"/>
  <c r="B327" i="10"/>
  <c r="C327" i="10"/>
  <c r="D327" i="10"/>
  <c r="E327" i="10"/>
  <c r="F327" i="10"/>
  <c r="G327" i="10"/>
  <c r="H327" i="10"/>
  <c r="L327" i="10"/>
  <c r="O327" i="10"/>
  <c r="A328" i="10"/>
  <c r="B328" i="10"/>
  <c r="C328" i="10"/>
  <c r="D328" i="10"/>
  <c r="E328" i="10"/>
  <c r="F328" i="10"/>
  <c r="G328" i="10"/>
  <c r="H328" i="10"/>
  <c r="L328" i="10"/>
  <c r="O328" i="10"/>
  <c r="A329" i="10"/>
  <c r="B329" i="10"/>
  <c r="C329" i="10"/>
  <c r="D329" i="10"/>
  <c r="E329" i="10"/>
  <c r="F329" i="10"/>
  <c r="G329" i="10"/>
  <c r="H329" i="10"/>
  <c r="L329" i="10"/>
  <c r="O329" i="10"/>
  <c r="A330" i="10"/>
  <c r="B330" i="10"/>
  <c r="C330" i="10"/>
  <c r="D330" i="10"/>
  <c r="E330" i="10"/>
  <c r="F330" i="10"/>
  <c r="G330" i="10"/>
  <c r="H330" i="10"/>
  <c r="L330" i="10"/>
  <c r="O330" i="10"/>
  <c r="A331" i="10"/>
  <c r="B331" i="10"/>
  <c r="C331" i="10"/>
  <c r="D331" i="10"/>
  <c r="E331" i="10"/>
  <c r="F331" i="10"/>
  <c r="G331" i="10"/>
  <c r="H331" i="10"/>
  <c r="L331" i="10"/>
  <c r="O331" i="10"/>
  <c r="A332" i="10"/>
  <c r="B332" i="10"/>
  <c r="C332" i="10"/>
  <c r="D332" i="10"/>
  <c r="E332" i="10"/>
  <c r="F332" i="10"/>
  <c r="G332" i="10"/>
  <c r="H332" i="10"/>
  <c r="L332" i="10"/>
  <c r="O332" i="10"/>
  <c r="A333" i="10"/>
  <c r="B333" i="10"/>
  <c r="C333" i="10"/>
  <c r="D333" i="10"/>
  <c r="E333" i="10"/>
  <c r="F333" i="10"/>
  <c r="G333" i="10"/>
  <c r="H333" i="10"/>
  <c r="L333" i="10"/>
  <c r="O333" i="10"/>
  <c r="A334" i="10"/>
  <c r="B334" i="10"/>
  <c r="C334" i="10"/>
  <c r="D334" i="10"/>
  <c r="E334" i="10"/>
  <c r="F334" i="10"/>
  <c r="G334" i="10"/>
  <c r="H334" i="10"/>
  <c r="L334" i="10"/>
  <c r="O334" i="10"/>
  <c r="A335" i="10"/>
  <c r="B335" i="10"/>
  <c r="C335" i="10"/>
  <c r="D335" i="10"/>
  <c r="E335" i="10"/>
  <c r="F335" i="10"/>
  <c r="G335" i="10"/>
  <c r="H335" i="10"/>
  <c r="L335" i="10"/>
  <c r="O335" i="10"/>
  <c r="A336" i="10"/>
  <c r="B336" i="10"/>
  <c r="C336" i="10"/>
  <c r="D336" i="10"/>
  <c r="E336" i="10"/>
  <c r="F336" i="10"/>
  <c r="G336" i="10"/>
  <c r="H336" i="10"/>
  <c r="L336" i="10"/>
  <c r="O336" i="10"/>
  <c r="A337" i="10"/>
  <c r="B337" i="10"/>
  <c r="C337" i="10"/>
  <c r="D337" i="10"/>
  <c r="E337" i="10"/>
  <c r="F337" i="10"/>
  <c r="G337" i="10"/>
  <c r="H337" i="10"/>
  <c r="L337" i="10"/>
  <c r="O337" i="10"/>
  <c r="A338" i="10"/>
  <c r="B338" i="10"/>
  <c r="C338" i="10"/>
  <c r="D338" i="10"/>
  <c r="E338" i="10"/>
  <c r="F338" i="10"/>
  <c r="G338" i="10"/>
  <c r="H338" i="10"/>
  <c r="L338" i="10"/>
  <c r="O338" i="10"/>
  <c r="A339" i="10"/>
  <c r="B339" i="10"/>
  <c r="C339" i="10"/>
  <c r="D339" i="10"/>
  <c r="E339" i="10"/>
  <c r="F339" i="10"/>
  <c r="G339" i="10"/>
  <c r="H339" i="10"/>
  <c r="L339" i="10"/>
  <c r="O339" i="10"/>
  <c r="A340" i="10"/>
  <c r="B340" i="10"/>
  <c r="C340" i="10"/>
  <c r="D340" i="10"/>
  <c r="E340" i="10"/>
  <c r="F340" i="10"/>
  <c r="G340" i="10"/>
  <c r="H340" i="10"/>
  <c r="L340" i="10"/>
  <c r="O340" i="10"/>
  <c r="A341" i="10"/>
  <c r="B341" i="10"/>
  <c r="C341" i="10"/>
  <c r="D341" i="10"/>
  <c r="E341" i="10"/>
  <c r="F341" i="10"/>
  <c r="G341" i="10"/>
  <c r="H341" i="10"/>
  <c r="L341" i="10"/>
  <c r="O341" i="10"/>
  <c r="A342" i="10"/>
  <c r="B342" i="10"/>
  <c r="C342" i="10"/>
  <c r="D342" i="10"/>
  <c r="E342" i="10"/>
  <c r="F342" i="10"/>
  <c r="G342" i="10"/>
  <c r="H342" i="10"/>
  <c r="L342" i="10"/>
  <c r="O342" i="10"/>
  <c r="A343" i="10"/>
  <c r="B343" i="10"/>
  <c r="C343" i="10"/>
  <c r="D343" i="10"/>
  <c r="E343" i="10"/>
  <c r="F343" i="10"/>
  <c r="G343" i="10"/>
  <c r="H343" i="10"/>
  <c r="L343" i="10"/>
  <c r="O343" i="10"/>
  <c r="A344" i="10"/>
  <c r="B344" i="10"/>
  <c r="C344" i="10"/>
  <c r="D344" i="10"/>
  <c r="E344" i="10"/>
  <c r="F344" i="10"/>
  <c r="G344" i="10"/>
  <c r="H344" i="10"/>
  <c r="L344" i="10"/>
  <c r="O344" i="10"/>
  <c r="A345" i="10"/>
  <c r="B345" i="10"/>
  <c r="C345" i="10"/>
  <c r="D345" i="10"/>
  <c r="E345" i="10"/>
  <c r="F345" i="10"/>
  <c r="G345" i="10"/>
  <c r="H345" i="10"/>
  <c r="L345" i="10"/>
  <c r="O345" i="10"/>
  <c r="A346" i="10"/>
  <c r="B346" i="10"/>
  <c r="C346" i="10"/>
  <c r="D346" i="10"/>
  <c r="E346" i="10"/>
  <c r="F346" i="10"/>
  <c r="G346" i="10"/>
  <c r="H346" i="10"/>
  <c r="L346" i="10"/>
  <c r="O346" i="10"/>
  <c r="A347" i="10"/>
  <c r="B347" i="10"/>
  <c r="C347" i="10"/>
  <c r="D347" i="10"/>
  <c r="E347" i="10"/>
  <c r="F347" i="10"/>
  <c r="G347" i="10"/>
  <c r="H347" i="10"/>
  <c r="L347" i="10"/>
  <c r="O347" i="10"/>
  <c r="A348" i="10"/>
  <c r="B348" i="10"/>
  <c r="C348" i="10"/>
  <c r="D348" i="10"/>
  <c r="E348" i="10"/>
  <c r="F348" i="10"/>
  <c r="G348" i="10"/>
  <c r="H348" i="10"/>
  <c r="L348" i="10"/>
  <c r="O348" i="10"/>
  <c r="A349" i="10"/>
  <c r="B349" i="10"/>
  <c r="C349" i="10"/>
  <c r="D349" i="10"/>
  <c r="E349" i="10"/>
  <c r="F349" i="10"/>
  <c r="G349" i="10"/>
  <c r="H349" i="10"/>
  <c r="L349" i="10"/>
  <c r="O349" i="10"/>
  <c r="A350" i="10"/>
  <c r="B350" i="10"/>
  <c r="C350" i="10"/>
  <c r="D350" i="10"/>
  <c r="E350" i="10"/>
  <c r="F350" i="10"/>
  <c r="G350" i="10"/>
  <c r="H350" i="10"/>
  <c r="L350" i="10"/>
  <c r="O350" i="10"/>
  <c r="A351" i="10"/>
  <c r="B351" i="10"/>
  <c r="C351" i="10"/>
  <c r="D351" i="10"/>
  <c r="E351" i="10"/>
  <c r="F351" i="10"/>
  <c r="G351" i="10"/>
  <c r="H351" i="10"/>
  <c r="L351" i="10"/>
  <c r="O351" i="10"/>
  <c r="A352" i="10"/>
  <c r="B352" i="10"/>
  <c r="C352" i="10"/>
  <c r="D352" i="10"/>
  <c r="E352" i="10"/>
  <c r="F352" i="10"/>
  <c r="G352" i="10"/>
  <c r="H352" i="10"/>
  <c r="L352" i="10"/>
  <c r="O352" i="10"/>
  <c r="A353" i="10"/>
  <c r="B353" i="10"/>
  <c r="C353" i="10"/>
  <c r="D353" i="10"/>
  <c r="E353" i="10"/>
  <c r="F353" i="10"/>
  <c r="G353" i="10"/>
  <c r="H353" i="10"/>
  <c r="L353" i="10"/>
  <c r="O353" i="10"/>
  <c r="A354" i="10"/>
  <c r="B354" i="10"/>
  <c r="C354" i="10"/>
  <c r="D354" i="10"/>
  <c r="E354" i="10"/>
  <c r="F354" i="10"/>
  <c r="G354" i="10"/>
  <c r="H354" i="10"/>
  <c r="L354" i="10"/>
  <c r="O354" i="10"/>
  <c r="A355" i="10"/>
  <c r="B355" i="10"/>
  <c r="C355" i="10"/>
  <c r="D355" i="10"/>
  <c r="E355" i="10"/>
  <c r="F355" i="10"/>
  <c r="G355" i="10"/>
  <c r="H355" i="10"/>
  <c r="L355" i="10"/>
  <c r="O355" i="10"/>
  <c r="A356" i="10"/>
  <c r="B356" i="10"/>
  <c r="C356" i="10"/>
  <c r="D356" i="10"/>
  <c r="E356" i="10"/>
  <c r="F356" i="10"/>
  <c r="G356" i="10"/>
  <c r="H356" i="10"/>
  <c r="L356" i="10"/>
  <c r="O356" i="10"/>
  <c r="A357" i="10"/>
  <c r="B357" i="10"/>
  <c r="C357" i="10"/>
  <c r="D357" i="10"/>
  <c r="E357" i="10"/>
  <c r="F357" i="10"/>
  <c r="G357" i="10"/>
  <c r="H357" i="10"/>
  <c r="L357" i="10"/>
  <c r="O357" i="10"/>
  <c r="A358" i="10"/>
  <c r="B358" i="10"/>
  <c r="C358" i="10"/>
  <c r="D358" i="10"/>
  <c r="E358" i="10"/>
  <c r="F358" i="10"/>
  <c r="G358" i="10"/>
  <c r="H358" i="10"/>
  <c r="L358" i="10"/>
  <c r="O358" i="10"/>
  <c r="A359" i="10"/>
  <c r="B359" i="10"/>
  <c r="C359" i="10"/>
  <c r="D359" i="10"/>
  <c r="E359" i="10"/>
  <c r="F359" i="10"/>
  <c r="G359" i="10"/>
  <c r="H359" i="10"/>
  <c r="L359" i="10"/>
  <c r="O359" i="10"/>
  <c r="A360" i="10"/>
  <c r="B360" i="10"/>
  <c r="C360" i="10"/>
  <c r="D360" i="10"/>
  <c r="E360" i="10"/>
  <c r="F360" i="10"/>
  <c r="G360" i="10"/>
  <c r="H360" i="10"/>
  <c r="L360" i="10"/>
  <c r="O360" i="10"/>
  <c r="A361" i="10"/>
  <c r="B361" i="10"/>
  <c r="C361" i="10"/>
  <c r="D361" i="10"/>
  <c r="E361" i="10"/>
  <c r="F361" i="10"/>
  <c r="G361" i="10"/>
  <c r="H361" i="10"/>
  <c r="L361" i="10"/>
  <c r="O361" i="10"/>
  <c r="A362" i="10"/>
  <c r="B362" i="10"/>
  <c r="C362" i="10"/>
  <c r="D362" i="10"/>
  <c r="E362" i="10"/>
  <c r="F362" i="10"/>
  <c r="G362" i="10"/>
  <c r="H362" i="10"/>
  <c r="L362" i="10"/>
  <c r="O362" i="10"/>
  <c r="A363" i="10"/>
  <c r="B363" i="10"/>
  <c r="C363" i="10"/>
  <c r="D363" i="10"/>
  <c r="E363" i="10"/>
  <c r="F363" i="10"/>
  <c r="G363" i="10"/>
  <c r="H363" i="10"/>
  <c r="L363" i="10"/>
  <c r="O363" i="10"/>
  <c r="A364" i="10"/>
  <c r="B364" i="10"/>
  <c r="C364" i="10"/>
  <c r="D364" i="10"/>
  <c r="E364" i="10"/>
  <c r="F364" i="10"/>
  <c r="G364" i="10"/>
  <c r="H364" i="10"/>
  <c r="L364" i="10"/>
  <c r="O364" i="10"/>
  <c r="A365" i="10"/>
  <c r="B365" i="10"/>
  <c r="C365" i="10"/>
  <c r="D365" i="10"/>
  <c r="E365" i="10"/>
  <c r="F365" i="10"/>
  <c r="G365" i="10"/>
  <c r="H365" i="10"/>
  <c r="L365" i="10"/>
  <c r="O365" i="10"/>
  <c r="A366" i="10"/>
  <c r="B366" i="10"/>
  <c r="C366" i="10"/>
  <c r="D366" i="10"/>
  <c r="E366" i="10"/>
  <c r="F366" i="10"/>
  <c r="G366" i="10"/>
  <c r="H366" i="10"/>
  <c r="L366" i="10"/>
  <c r="O366" i="10"/>
  <c r="A367" i="10"/>
  <c r="B367" i="10"/>
  <c r="C367" i="10"/>
  <c r="D367" i="10"/>
  <c r="E367" i="10"/>
  <c r="F367" i="10"/>
  <c r="G367" i="10"/>
  <c r="H367" i="10"/>
  <c r="L367" i="10"/>
  <c r="O367" i="10"/>
  <c r="A368" i="10"/>
  <c r="B368" i="10"/>
  <c r="C368" i="10"/>
  <c r="D368" i="10"/>
  <c r="E368" i="10"/>
  <c r="F368" i="10"/>
  <c r="G368" i="10"/>
  <c r="H368" i="10"/>
  <c r="L368" i="10"/>
  <c r="O368" i="10"/>
  <c r="A369" i="10"/>
  <c r="B369" i="10"/>
  <c r="C369" i="10"/>
  <c r="D369" i="10"/>
  <c r="E369" i="10"/>
  <c r="F369" i="10"/>
  <c r="G369" i="10"/>
  <c r="H369" i="10"/>
  <c r="L369" i="10"/>
  <c r="O369" i="10"/>
  <c r="A370" i="10"/>
  <c r="B370" i="10"/>
  <c r="C370" i="10"/>
  <c r="D370" i="10"/>
  <c r="E370" i="10"/>
  <c r="F370" i="10"/>
  <c r="G370" i="10"/>
  <c r="H370" i="10"/>
  <c r="L370" i="10"/>
  <c r="O370" i="10"/>
  <c r="A371" i="10"/>
  <c r="B371" i="10"/>
  <c r="C371" i="10"/>
  <c r="D371" i="10"/>
  <c r="E371" i="10"/>
  <c r="F371" i="10"/>
  <c r="G371" i="10"/>
  <c r="H371" i="10"/>
  <c r="L371" i="10"/>
  <c r="O371" i="10"/>
  <c r="A372" i="10"/>
  <c r="B372" i="10"/>
  <c r="C372" i="10"/>
  <c r="D372" i="10"/>
  <c r="E372" i="10"/>
  <c r="F372" i="10"/>
  <c r="G372" i="10"/>
  <c r="H372" i="10"/>
  <c r="L372" i="10"/>
  <c r="O372" i="10"/>
  <c r="A373" i="10"/>
  <c r="B373" i="10"/>
  <c r="C373" i="10"/>
  <c r="D373" i="10"/>
  <c r="E373" i="10"/>
  <c r="F373" i="10"/>
  <c r="G373" i="10"/>
  <c r="H373" i="10"/>
  <c r="L373" i="10"/>
  <c r="O373" i="10"/>
  <c r="A374" i="10"/>
  <c r="B374" i="10"/>
  <c r="C374" i="10"/>
  <c r="D374" i="10"/>
  <c r="E374" i="10"/>
  <c r="F374" i="10"/>
  <c r="G374" i="10"/>
  <c r="H374" i="10"/>
  <c r="L374" i="10"/>
  <c r="O374" i="10"/>
  <c r="A375" i="10"/>
  <c r="B375" i="10"/>
  <c r="C375" i="10"/>
  <c r="D375" i="10"/>
  <c r="E375" i="10"/>
  <c r="F375" i="10"/>
  <c r="G375" i="10"/>
  <c r="H375" i="10"/>
  <c r="L375" i="10"/>
  <c r="O375" i="10"/>
  <c r="A376" i="10"/>
  <c r="B376" i="10"/>
  <c r="C376" i="10"/>
  <c r="D376" i="10"/>
  <c r="E376" i="10"/>
  <c r="F376" i="10"/>
  <c r="G376" i="10"/>
  <c r="H376" i="10"/>
  <c r="L376" i="10"/>
  <c r="O376" i="10"/>
  <c r="A377" i="10"/>
  <c r="B377" i="10"/>
  <c r="C377" i="10"/>
  <c r="D377" i="10"/>
  <c r="E377" i="10"/>
  <c r="F377" i="10"/>
  <c r="G377" i="10"/>
  <c r="H377" i="10"/>
  <c r="L377" i="10"/>
  <c r="O377" i="10"/>
  <c r="A378" i="10"/>
  <c r="B378" i="10"/>
  <c r="C378" i="10"/>
  <c r="D378" i="10"/>
  <c r="E378" i="10"/>
  <c r="F378" i="10"/>
  <c r="G378" i="10"/>
  <c r="H378" i="10"/>
  <c r="L378" i="10"/>
  <c r="O378" i="10"/>
  <c r="A379" i="10"/>
  <c r="B379" i="10"/>
  <c r="C379" i="10"/>
  <c r="D379" i="10"/>
  <c r="E379" i="10"/>
  <c r="F379" i="10"/>
  <c r="G379" i="10"/>
  <c r="H379" i="10"/>
  <c r="L379" i="10"/>
  <c r="O379" i="10"/>
  <c r="A380" i="10"/>
  <c r="B380" i="10"/>
  <c r="C380" i="10"/>
  <c r="D380" i="10"/>
  <c r="E380" i="10"/>
  <c r="F380" i="10"/>
  <c r="G380" i="10"/>
  <c r="H380" i="10"/>
  <c r="L380" i="10"/>
  <c r="O380" i="10"/>
  <c r="A381" i="10"/>
  <c r="B381" i="10"/>
  <c r="C381" i="10"/>
  <c r="D381" i="10"/>
  <c r="E381" i="10"/>
  <c r="F381" i="10"/>
  <c r="G381" i="10"/>
  <c r="H381" i="10"/>
  <c r="L381" i="10"/>
  <c r="O381" i="10"/>
  <c r="A382" i="10"/>
  <c r="B382" i="10"/>
  <c r="C382" i="10"/>
  <c r="D382" i="10"/>
  <c r="E382" i="10"/>
  <c r="F382" i="10"/>
  <c r="G382" i="10"/>
  <c r="H382" i="10"/>
  <c r="L382" i="10"/>
  <c r="O382" i="10"/>
  <c r="A383" i="10"/>
  <c r="B383" i="10"/>
  <c r="C383" i="10"/>
  <c r="D383" i="10"/>
  <c r="E383" i="10"/>
  <c r="F383" i="10"/>
  <c r="G383" i="10"/>
  <c r="H383" i="10"/>
  <c r="L383" i="10"/>
  <c r="O383" i="10"/>
  <c r="A384" i="10"/>
  <c r="B384" i="10"/>
  <c r="C384" i="10"/>
  <c r="D384" i="10"/>
  <c r="E384" i="10"/>
  <c r="F384" i="10"/>
  <c r="G384" i="10"/>
  <c r="H384" i="10"/>
  <c r="L384" i="10"/>
  <c r="O384" i="10"/>
  <c r="A385" i="10"/>
  <c r="B385" i="10"/>
  <c r="C385" i="10"/>
  <c r="D385" i="10"/>
  <c r="E385" i="10"/>
  <c r="F385" i="10"/>
  <c r="G385" i="10"/>
  <c r="H385" i="10"/>
  <c r="L385" i="10"/>
  <c r="O385" i="10"/>
  <c r="A386" i="10"/>
  <c r="B386" i="10"/>
  <c r="C386" i="10"/>
  <c r="D386" i="10"/>
  <c r="E386" i="10"/>
  <c r="F386" i="10"/>
  <c r="G386" i="10"/>
  <c r="H386" i="10"/>
  <c r="L386" i="10"/>
  <c r="O386" i="10"/>
  <c r="A387" i="10"/>
  <c r="B387" i="10"/>
  <c r="C387" i="10"/>
  <c r="D387" i="10"/>
  <c r="E387" i="10"/>
  <c r="F387" i="10"/>
  <c r="G387" i="10"/>
  <c r="H387" i="10"/>
  <c r="L387" i="10"/>
  <c r="O387" i="10"/>
  <c r="A388" i="10"/>
  <c r="B388" i="10"/>
  <c r="C388" i="10"/>
  <c r="D388" i="10"/>
  <c r="E388" i="10"/>
  <c r="F388" i="10"/>
  <c r="G388" i="10"/>
  <c r="H388" i="10"/>
  <c r="L388" i="10"/>
  <c r="O388" i="10"/>
  <c r="A389" i="10"/>
  <c r="B389" i="10"/>
  <c r="C389" i="10"/>
  <c r="D389" i="10"/>
  <c r="E389" i="10"/>
  <c r="F389" i="10"/>
  <c r="G389" i="10"/>
  <c r="H389" i="10"/>
  <c r="L389" i="10"/>
  <c r="O389" i="10"/>
  <c r="A390" i="10"/>
  <c r="B390" i="10"/>
  <c r="C390" i="10"/>
  <c r="D390" i="10"/>
  <c r="E390" i="10"/>
  <c r="F390" i="10"/>
  <c r="G390" i="10"/>
  <c r="H390" i="10"/>
  <c r="L390" i="10"/>
  <c r="O390" i="10"/>
  <c r="A391" i="10"/>
  <c r="B391" i="10"/>
  <c r="C391" i="10"/>
  <c r="D391" i="10"/>
  <c r="E391" i="10"/>
  <c r="F391" i="10"/>
  <c r="G391" i="10"/>
  <c r="H391" i="10"/>
  <c r="L391" i="10"/>
  <c r="O391" i="10"/>
  <c r="A392" i="10"/>
  <c r="B392" i="10"/>
  <c r="C392" i="10"/>
  <c r="D392" i="10"/>
  <c r="E392" i="10"/>
  <c r="F392" i="10"/>
  <c r="G392" i="10"/>
  <c r="H392" i="10"/>
  <c r="L392" i="10"/>
  <c r="O392" i="10"/>
  <c r="A393" i="10"/>
  <c r="B393" i="10"/>
  <c r="C393" i="10"/>
  <c r="D393" i="10"/>
  <c r="E393" i="10"/>
  <c r="F393" i="10"/>
  <c r="G393" i="10"/>
  <c r="H393" i="10"/>
  <c r="L393" i="10"/>
  <c r="O393" i="10"/>
  <c r="A394" i="10"/>
  <c r="B394" i="10"/>
  <c r="C394" i="10"/>
  <c r="D394" i="10"/>
  <c r="E394" i="10"/>
  <c r="F394" i="10"/>
  <c r="G394" i="10"/>
  <c r="H394" i="10"/>
  <c r="L394" i="10"/>
  <c r="O394" i="10"/>
  <c r="A395" i="10"/>
  <c r="B395" i="10"/>
  <c r="C395" i="10"/>
  <c r="D395" i="10"/>
  <c r="E395" i="10"/>
  <c r="F395" i="10"/>
  <c r="G395" i="10"/>
  <c r="H395" i="10"/>
  <c r="L395" i="10"/>
  <c r="O395" i="10"/>
  <c r="A396" i="10"/>
  <c r="B396" i="10"/>
  <c r="C396" i="10"/>
  <c r="D396" i="10"/>
  <c r="E396" i="10"/>
  <c r="F396" i="10"/>
  <c r="G396" i="10"/>
  <c r="H396" i="10"/>
  <c r="L396" i="10"/>
  <c r="O396" i="10"/>
  <c r="A397" i="10"/>
  <c r="B397" i="10"/>
  <c r="C397" i="10"/>
  <c r="D397" i="10"/>
  <c r="E397" i="10"/>
  <c r="F397" i="10"/>
  <c r="G397" i="10"/>
  <c r="H397" i="10"/>
  <c r="L397" i="10"/>
  <c r="O397" i="10"/>
  <c r="A398" i="10"/>
  <c r="B398" i="10"/>
  <c r="C398" i="10"/>
  <c r="D398" i="10"/>
  <c r="E398" i="10"/>
  <c r="F398" i="10"/>
  <c r="G398" i="10"/>
  <c r="H398" i="10"/>
  <c r="L398" i="10"/>
  <c r="O398" i="10"/>
  <c r="A399" i="10"/>
  <c r="B399" i="10"/>
  <c r="C399" i="10"/>
  <c r="D399" i="10"/>
  <c r="E399" i="10"/>
  <c r="F399" i="10"/>
  <c r="G399" i="10"/>
  <c r="H399" i="10"/>
  <c r="L399" i="10"/>
  <c r="O399" i="10"/>
  <c r="A400" i="10"/>
  <c r="B400" i="10"/>
  <c r="C400" i="10"/>
  <c r="D400" i="10"/>
  <c r="E400" i="10"/>
  <c r="F400" i="10"/>
  <c r="G400" i="10"/>
  <c r="H400" i="10"/>
  <c r="L400" i="10"/>
  <c r="O400" i="10"/>
  <c r="A401" i="10"/>
  <c r="B401" i="10"/>
  <c r="C401" i="10"/>
  <c r="D401" i="10"/>
  <c r="E401" i="10"/>
  <c r="F401" i="10"/>
  <c r="G401" i="10"/>
  <c r="H401" i="10"/>
  <c r="L401" i="10"/>
  <c r="O401" i="10"/>
  <c r="A402" i="10"/>
  <c r="B402" i="10"/>
  <c r="C402" i="10"/>
  <c r="D402" i="10"/>
  <c r="E402" i="10"/>
  <c r="F402" i="10"/>
  <c r="G402" i="10"/>
  <c r="H402" i="10"/>
  <c r="L402" i="10"/>
  <c r="O402" i="10"/>
  <c r="A403" i="10"/>
  <c r="B403" i="10"/>
  <c r="C403" i="10"/>
  <c r="D403" i="10"/>
  <c r="E403" i="10"/>
  <c r="F403" i="10"/>
  <c r="G403" i="10"/>
  <c r="H403" i="10"/>
  <c r="L403" i="10"/>
  <c r="O403" i="10"/>
  <c r="A404" i="10"/>
  <c r="B404" i="10"/>
  <c r="C404" i="10"/>
  <c r="D404" i="10"/>
  <c r="E404" i="10"/>
  <c r="F404" i="10"/>
  <c r="G404" i="10"/>
  <c r="H404" i="10"/>
  <c r="L404" i="10"/>
  <c r="O404" i="10"/>
  <c r="A405" i="10"/>
  <c r="B405" i="10"/>
  <c r="C405" i="10"/>
  <c r="D405" i="10"/>
  <c r="E405" i="10"/>
  <c r="F405" i="10"/>
  <c r="G405" i="10"/>
  <c r="H405" i="10"/>
  <c r="L405" i="10"/>
  <c r="O405" i="10"/>
  <c r="A406" i="10"/>
  <c r="B406" i="10"/>
  <c r="C406" i="10"/>
  <c r="D406" i="10"/>
  <c r="E406" i="10"/>
  <c r="F406" i="10"/>
  <c r="G406" i="10"/>
  <c r="H406" i="10"/>
  <c r="L406" i="10"/>
  <c r="O406" i="10"/>
  <c r="A407" i="10"/>
  <c r="B407" i="10"/>
  <c r="C407" i="10"/>
  <c r="D407" i="10"/>
  <c r="E407" i="10"/>
  <c r="F407" i="10"/>
  <c r="G407" i="10"/>
  <c r="H407" i="10"/>
  <c r="L407" i="10"/>
  <c r="O407" i="10"/>
  <c r="A408" i="10"/>
  <c r="B408" i="10"/>
  <c r="C408" i="10"/>
  <c r="D408" i="10"/>
  <c r="E408" i="10"/>
  <c r="F408" i="10"/>
  <c r="G408" i="10"/>
  <c r="H408" i="10"/>
  <c r="L408" i="10"/>
  <c r="O408" i="10"/>
  <c r="A409" i="10"/>
  <c r="B409" i="10"/>
  <c r="C409" i="10"/>
  <c r="D409" i="10"/>
  <c r="E409" i="10"/>
  <c r="F409" i="10"/>
  <c r="G409" i="10"/>
  <c r="H409" i="10"/>
  <c r="L409" i="10"/>
  <c r="O409" i="10"/>
  <c r="A410" i="10"/>
  <c r="B410" i="10"/>
  <c r="C410" i="10"/>
  <c r="D410" i="10"/>
  <c r="E410" i="10"/>
  <c r="F410" i="10"/>
  <c r="G410" i="10"/>
  <c r="H410" i="10"/>
  <c r="L410" i="10"/>
  <c r="O410" i="10"/>
  <c r="A411" i="10"/>
  <c r="B411" i="10"/>
  <c r="C411" i="10"/>
  <c r="D411" i="10"/>
  <c r="E411" i="10"/>
  <c r="F411" i="10"/>
  <c r="G411" i="10"/>
  <c r="H411" i="10"/>
  <c r="L411" i="10"/>
  <c r="O411" i="10"/>
  <c r="A412" i="10"/>
  <c r="B412" i="10"/>
  <c r="C412" i="10"/>
  <c r="D412" i="10"/>
  <c r="E412" i="10"/>
  <c r="F412" i="10"/>
  <c r="G412" i="10"/>
  <c r="H412" i="10"/>
  <c r="L412" i="10"/>
  <c r="O412" i="10"/>
  <c r="A413" i="10"/>
  <c r="B413" i="10"/>
  <c r="C413" i="10"/>
  <c r="D413" i="10"/>
  <c r="E413" i="10"/>
  <c r="F413" i="10"/>
  <c r="G413" i="10"/>
  <c r="H413" i="10"/>
  <c r="L413" i="10"/>
  <c r="O413" i="10"/>
  <c r="A414" i="10"/>
  <c r="B414" i="10"/>
  <c r="C414" i="10"/>
  <c r="D414" i="10"/>
  <c r="E414" i="10"/>
  <c r="F414" i="10"/>
  <c r="G414" i="10"/>
  <c r="H414" i="10"/>
  <c r="L414" i="10"/>
  <c r="O414" i="10"/>
  <c r="A415" i="10"/>
  <c r="B415" i="10"/>
  <c r="C415" i="10"/>
  <c r="D415" i="10"/>
  <c r="E415" i="10"/>
  <c r="F415" i="10"/>
  <c r="G415" i="10"/>
  <c r="H415" i="10"/>
  <c r="L415" i="10"/>
  <c r="O415" i="10"/>
  <c r="A416" i="10"/>
  <c r="B416" i="10"/>
  <c r="C416" i="10"/>
  <c r="D416" i="10"/>
  <c r="E416" i="10"/>
  <c r="F416" i="10"/>
  <c r="G416" i="10"/>
  <c r="H416" i="10"/>
  <c r="L416" i="10"/>
  <c r="O416" i="10"/>
  <c r="A417" i="10"/>
  <c r="B417" i="10"/>
  <c r="C417" i="10"/>
  <c r="D417" i="10"/>
  <c r="E417" i="10"/>
  <c r="F417" i="10"/>
  <c r="G417" i="10"/>
  <c r="H417" i="10"/>
  <c r="L417" i="10"/>
  <c r="O417" i="10"/>
  <c r="A418" i="10"/>
  <c r="B418" i="10"/>
  <c r="C418" i="10"/>
  <c r="D418" i="10"/>
  <c r="E418" i="10"/>
  <c r="F418" i="10"/>
  <c r="G418" i="10"/>
  <c r="H418" i="10"/>
  <c r="L418" i="10"/>
  <c r="O418" i="10"/>
  <c r="A419" i="10"/>
  <c r="B419" i="10"/>
  <c r="C419" i="10"/>
  <c r="D419" i="10"/>
  <c r="E419" i="10"/>
  <c r="F419" i="10"/>
  <c r="G419" i="10"/>
  <c r="H419" i="10"/>
  <c r="L419" i="10"/>
  <c r="O419" i="10"/>
  <c r="A420" i="10"/>
  <c r="B420" i="10"/>
  <c r="C420" i="10"/>
  <c r="D420" i="10"/>
  <c r="E420" i="10"/>
  <c r="F420" i="10"/>
  <c r="G420" i="10"/>
  <c r="H420" i="10"/>
  <c r="L420" i="10"/>
  <c r="O420" i="10"/>
  <c r="A421" i="10"/>
  <c r="B421" i="10"/>
  <c r="C421" i="10"/>
  <c r="D421" i="10"/>
  <c r="E421" i="10"/>
  <c r="F421" i="10"/>
  <c r="G421" i="10"/>
  <c r="H421" i="10"/>
  <c r="L421" i="10"/>
  <c r="O421" i="10"/>
  <c r="A422" i="10"/>
  <c r="B422" i="10"/>
  <c r="C422" i="10"/>
  <c r="D422" i="10"/>
  <c r="E422" i="10"/>
  <c r="F422" i="10"/>
  <c r="G422" i="10"/>
  <c r="H422" i="10"/>
  <c r="L422" i="10"/>
  <c r="O422" i="10"/>
  <c r="A423" i="10"/>
  <c r="B423" i="10"/>
  <c r="C423" i="10"/>
  <c r="D423" i="10"/>
  <c r="E423" i="10"/>
  <c r="F423" i="10"/>
  <c r="G423" i="10"/>
  <c r="H423" i="10"/>
  <c r="L423" i="10"/>
  <c r="O423" i="10"/>
  <c r="A424" i="10"/>
  <c r="B424" i="10"/>
  <c r="C424" i="10"/>
  <c r="D424" i="10"/>
  <c r="E424" i="10"/>
  <c r="F424" i="10"/>
  <c r="G424" i="10"/>
  <c r="H424" i="10"/>
  <c r="L424" i="10"/>
  <c r="O424" i="10"/>
  <c r="A425" i="10"/>
  <c r="B425" i="10"/>
  <c r="C425" i="10"/>
  <c r="D425" i="10"/>
  <c r="E425" i="10"/>
  <c r="F425" i="10"/>
  <c r="G425" i="10"/>
  <c r="H425" i="10"/>
  <c r="L425" i="10"/>
  <c r="O425" i="10"/>
  <c r="A426" i="10"/>
  <c r="B426" i="10"/>
  <c r="C426" i="10"/>
  <c r="D426" i="10"/>
  <c r="E426" i="10"/>
  <c r="F426" i="10"/>
  <c r="G426" i="10"/>
  <c r="H426" i="10"/>
  <c r="L426" i="10"/>
  <c r="O426" i="10"/>
  <c r="A427" i="10"/>
  <c r="B427" i="10"/>
  <c r="C427" i="10"/>
  <c r="D427" i="10"/>
  <c r="E427" i="10"/>
  <c r="F427" i="10"/>
  <c r="G427" i="10"/>
  <c r="H427" i="10"/>
  <c r="L427" i="10"/>
  <c r="O427" i="10"/>
  <c r="A428" i="10"/>
  <c r="B428" i="10"/>
  <c r="C428" i="10"/>
  <c r="D428" i="10"/>
  <c r="E428" i="10"/>
  <c r="F428" i="10"/>
  <c r="G428" i="10"/>
  <c r="H428" i="10"/>
  <c r="L428" i="10"/>
  <c r="O428" i="10"/>
  <c r="A429" i="10"/>
  <c r="B429" i="10"/>
  <c r="C429" i="10"/>
  <c r="D429" i="10"/>
  <c r="E429" i="10"/>
  <c r="F429" i="10"/>
  <c r="G429" i="10"/>
  <c r="H429" i="10"/>
  <c r="L429" i="10"/>
  <c r="O429" i="10"/>
  <c r="A430" i="10"/>
  <c r="B430" i="10"/>
  <c r="C430" i="10"/>
  <c r="D430" i="10"/>
  <c r="E430" i="10"/>
  <c r="F430" i="10"/>
  <c r="G430" i="10"/>
  <c r="H430" i="10"/>
  <c r="L430" i="10"/>
  <c r="O430" i="10"/>
  <c r="A431" i="10"/>
  <c r="B431" i="10"/>
  <c r="C431" i="10"/>
  <c r="D431" i="10"/>
  <c r="E431" i="10"/>
  <c r="F431" i="10"/>
  <c r="G431" i="10"/>
  <c r="H431" i="10"/>
  <c r="L431" i="10"/>
  <c r="O431" i="10"/>
  <c r="A432" i="10"/>
  <c r="B432" i="10"/>
  <c r="C432" i="10"/>
  <c r="D432" i="10"/>
  <c r="E432" i="10"/>
  <c r="F432" i="10"/>
  <c r="G432" i="10"/>
  <c r="H432" i="10"/>
  <c r="L432" i="10"/>
  <c r="O432" i="10"/>
  <c r="A433" i="10"/>
  <c r="B433" i="10"/>
  <c r="C433" i="10"/>
  <c r="D433" i="10"/>
  <c r="E433" i="10"/>
  <c r="F433" i="10"/>
  <c r="G433" i="10"/>
  <c r="H433" i="10"/>
  <c r="L433" i="10"/>
  <c r="O433" i="10"/>
  <c r="A434" i="10"/>
  <c r="B434" i="10"/>
  <c r="C434" i="10"/>
  <c r="D434" i="10"/>
  <c r="E434" i="10"/>
  <c r="F434" i="10"/>
  <c r="G434" i="10"/>
  <c r="H434" i="10"/>
  <c r="L434" i="10"/>
  <c r="O434" i="10"/>
  <c r="A435" i="10"/>
  <c r="B435" i="10"/>
  <c r="C435" i="10"/>
  <c r="D435" i="10"/>
  <c r="E435" i="10"/>
  <c r="F435" i="10"/>
  <c r="G435" i="10"/>
  <c r="H435" i="10"/>
  <c r="L435" i="10"/>
  <c r="O435" i="10"/>
  <c r="A436" i="10"/>
  <c r="B436" i="10"/>
  <c r="C436" i="10"/>
  <c r="D436" i="10"/>
  <c r="E436" i="10"/>
  <c r="F436" i="10"/>
  <c r="G436" i="10"/>
  <c r="H436" i="10"/>
  <c r="L436" i="10"/>
  <c r="O436" i="10"/>
  <c r="A437" i="10"/>
  <c r="B437" i="10"/>
  <c r="C437" i="10"/>
  <c r="D437" i="10"/>
  <c r="E437" i="10"/>
  <c r="F437" i="10"/>
  <c r="G437" i="10"/>
  <c r="H437" i="10"/>
  <c r="L437" i="10"/>
  <c r="O437" i="10"/>
  <c r="A438" i="10"/>
  <c r="B438" i="10"/>
  <c r="C438" i="10"/>
  <c r="D438" i="10"/>
  <c r="E438" i="10"/>
  <c r="F438" i="10"/>
  <c r="G438" i="10"/>
  <c r="H438" i="10"/>
  <c r="L438" i="10"/>
  <c r="O438" i="10"/>
  <c r="A439" i="10"/>
  <c r="B439" i="10"/>
  <c r="C439" i="10"/>
  <c r="D439" i="10"/>
  <c r="E439" i="10"/>
  <c r="F439" i="10"/>
  <c r="G439" i="10"/>
  <c r="H439" i="10"/>
  <c r="L439" i="10"/>
  <c r="O439" i="10"/>
  <c r="A440" i="10"/>
  <c r="B440" i="10"/>
  <c r="C440" i="10"/>
  <c r="D440" i="10"/>
  <c r="E440" i="10"/>
  <c r="F440" i="10"/>
  <c r="G440" i="10"/>
  <c r="H440" i="10"/>
  <c r="L440" i="10"/>
  <c r="O440" i="10"/>
  <c r="A441" i="10"/>
  <c r="B441" i="10"/>
  <c r="C441" i="10"/>
  <c r="D441" i="10"/>
  <c r="E441" i="10"/>
  <c r="F441" i="10"/>
  <c r="G441" i="10"/>
  <c r="H441" i="10"/>
  <c r="L441" i="10"/>
  <c r="O441" i="10"/>
  <c r="A442" i="10"/>
  <c r="B442" i="10"/>
  <c r="C442" i="10"/>
  <c r="D442" i="10"/>
  <c r="E442" i="10"/>
  <c r="F442" i="10"/>
  <c r="G442" i="10"/>
  <c r="H442" i="10"/>
  <c r="L442" i="10"/>
  <c r="O442" i="10"/>
  <c r="A443" i="10"/>
  <c r="B443" i="10"/>
  <c r="C443" i="10"/>
  <c r="D443" i="10"/>
  <c r="E443" i="10"/>
  <c r="F443" i="10"/>
  <c r="G443" i="10"/>
  <c r="H443" i="10"/>
  <c r="L443" i="10"/>
  <c r="O443" i="10"/>
  <c r="A444" i="10"/>
  <c r="B444" i="10"/>
  <c r="C444" i="10"/>
  <c r="D444" i="10"/>
  <c r="E444" i="10"/>
  <c r="F444" i="10"/>
  <c r="G444" i="10"/>
  <c r="H444" i="10"/>
  <c r="L444" i="10"/>
  <c r="O444" i="10"/>
  <c r="A445" i="10"/>
  <c r="B445" i="10"/>
  <c r="C445" i="10"/>
  <c r="D445" i="10"/>
  <c r="E445" i="10"/>
  <c r="F445" i="10"/>
  <c r="G445" i="10"/>
  <c r="H445" i="10"/>
  <c r="L445" i="10"/>
  <c r="O445" i="10"/>
  <c r="A446" i="10"/>
  <c r="B446" i="10"/>
  <c r="C446" i="10"/>
  <c r="D446" i="10"/>
  <c r="E446" i="10"/>
  <c r="F446" i="10"/>
  <c r="G446" i="10"/>
  <c r="H446" i="10"/>
  <c r="L446" i="10"/>
  <c r="O446" i="10"/>
  <c r="A447" i="10"/>
  <c r="B447" i="10"/>
  <c r="C447" i="10"/>
  <c r="D447" i="10"/>
  <c r="E447" i="10"/>
  <c r="F447" i="10"/>
  <c r="G447" i="10"/>
  <c r="H447" i="10"/>
  <c r="L447" i="10"/>
  <c r="O447" i="10"/>
  <c r="A448" i="10"/>
  <c r="B448" i="10"/>
  <c r="C448" i="10"/>
  <c r="D448" i="10"/>
  <c r="E448" i="10"/>
  <c r="F448" i="10"/>
  <c r="G448" i="10"/>
  <c r="H448" i="10"/>
  <c r="L448" i="10"/>
  <c r="O448" i="10"/>
  <c r="A449" i="10"/>
  <c r="B449" i="10"/>
  <c r="C449" i="10"/>
  <c r="D449" i="10"/>
  <c r="E449" i="10"/>
  <c r="F449" i="10"/>
  <c r="G449" i="10"/>
  <c r="H449" i="10"/>
  <c r="L449" i="10"/>
  <c r="O449" i="10"/>
  <c r="A450" i="10"/>
  <c r="B450" i="10"/>
  <c r="C450" i="10"/>
  <c r="D450" i="10"/>
  <c r="E450" i="10"/>
  <c r="F450" i="10"/>
  <c r="G450" i="10"/>
  <c r="H450" i="10"/>
  <c r="L450" i="10"/>
  <c r="O450" i="10"/>
  <c r="A451" i="10"/>
  <c r="B451" i="10"/>
  <c r="C451" i="10"/>
  <c r="D451" i="10"/>
  <c r="E451" i="10"/>
  <c r="F451" i="10"/>
  <c r="G451" i="10"/>
  <c r="H451" i="10"/>
  <c r="L451" i="10"/>
  <c r="O451" i="10"/>
  <c r="A452" i="10"/>
  <c r="B452" i="10"/>
  <c r="C452" i="10"/>
  <c r="D452" i="10"/>
  <c r="E452" i="10"/>
  <c r="F452" i="10"/>
  <c r="G452" i="10"/>
  <c r="H452" i="10"/>
  <c r="L452" i="10"/>
  <c r="O452" i="10"/>
  <c r="A453" i="10"/>
  <c r="B453" i="10"/>
  <c r="C453" i="10"/>
  <c r="D453" i="10"/>
  <c r="E453" i="10"/>
  <c r="F453" i="10"/>
  <c r="G453" i="10"/>
  <c r="H453" i="10"/>
  <c r="L453" i="10"/>
  <c r="O453" i="10"/>
  <c r="A454" i="10"/>
  <c r="B454" i="10"/>
  <c r="C454" i="10"/>
  <c r="D454" i="10"/>
  <c r="E454" i="10"/>
  <c r="F454" i="10"/>
  <c r="G454" i="10"/>
  <c r="H454" i="10"/>
  <c r="L454" i="10"/>
  <c r="O454" i="10"/>
  <c r="A455" i="10"/>
  <c r="B455" i="10"/>
  <c r="C455" i="10"/>
  <c r="D455" i="10"/>
  <c r="E455" i="10"/>
  <c r="F455" i="10"/>
  <c r="G455" i="10"/>
  <c r="H455" i="10"/>
  <c r="L455" i="10"/>
  <c r="O455" i="10"/>
  <c r="A456" i="10"/>
  <c r="B456" i="10"/>
  <c r="C456" i="10"/>
  <c r="D456" i="10"/>
  <c r="E456" i="10"/>
  <c r="F456" i="10"/>
  <c r="G456" i="10"/>
  <c r="H456" i="10"/>
  <c r="L456" i="10"/>
  <c r="O456" i="10"/>
  <c r="A457" i="10"/>
  <c r="B457" i="10"/>
  <c r="C457" i="10"/>
  <c r="D457" i="10"/>
  <c r="E457" i="10"/>
  <c r="F457" i="10"/>
  <c r="G457" i="10"/>
  <c r="H457" i="10"/>
  <c r="L457" i="10"/>
  <c r="O457" i="10"/>
  <c r="A458" i="10"/>
  <c r="B458" i="10"/>
  <c r="C458" i="10"/>
  <c r="D458" i="10"/>
  <c r="E458" i="10"/>
  <c r="F458" i="10"/>
  <c r="G458" i="10"/>
  <c r="H458" i="10"/>
  <c r="L458" i="10"/>
  <c r="O458" i="10"/>
  <c r="A459" i="10"/>
  <c r="B459" i="10"/>
  <c r="C459" i="10"/>
  <c r="D459" i="10"/>
  <c r="E459" i="10"/>
  <c r="F459" i="10"/>
  <c r="G459" i="10"/>
  <c r="H459" i="10"/>
  <c r="L459" i="10"/>
  <c r="O459" i="10"/>
  <c r="A460" i="10"/>
  <c r="B460" i="10"/>
  <c r="C460" i="10"/>
  <c r="D460" i="10"/>
  <c r="E460" i="10"/>
  <c r="F460" i="10"/>
  <c r="G460" i="10"/>
  <c r="H460" i="10"/>
  <c r="L460" i="10"/>
  <c r="O460" i="10"/>
  <c r="A461" i="10"/>
  <c r="B461" i="10"/>
  <c r="C461" i="10"/>
  <c r="D461" i="10"/>
  <c r="E461" i="10"/>
  <c r="F461" i="10"/>
  <c r="G461" i="10"/>
  <c r="H461" i="10"/>
  <c r="L461" i="10"/>
  <c r="O461" i="10"/>
  <c r="A462" i="10"/>
  <c r="B462" i="10"/>
  <c r="C462" i="10"/>
  <c r="D462" i="10"/>
  <c r="E462" i="10"/>
  <c r="F462" i="10"/>
  <c r="G462" i="10"/>
  <c r="H462" i="10"/>
  <c r="L462" i="10"/>
  <c r="O462" i="10"/>
  <c r="A463" i="10"/>
  <c r="B463" i="10"/>
  <c r="C463" i="10"/>
  <c r="D463" i="10"/>
  <c r="E463" i="10"/>
  <c r="F463" i="10"/>
  <c r="G463" i="10"/>
  <c r="H463" i="10"/>
  <c r="L463" i="10"/>
  <c r="O463" i="10"/>
  <c r="A464" i="10"/>
  <c r="B464" i="10"/>
  <c r="C464" i="10"/>
  <c r="D464" i="10"/>
  <c r="E464" i="10"/>
  <c r="F464" i="10"/>
  <c r="G464" i="10"/>
  <c r="H464" i="10"/>
  <c r="L464" i="10"/>
  <c r="O464" i="10"/>
  <c r="A465" i="10"/>
  <c r="B465" i="10"/>
  <c r="C465" i="10"/>
  <c r="D465" i="10"/>
  <c r="E465" i="10"/>
  <c r="F465" i="10"/>
  <c r="G465" i="10"/>
  <c r="H465" i="10"/>
  <c r="L465" i="10"/>
  <c r="O465" i="10"/>
  <c r="A466" i="10"/>
  <c r="B466" i="10"/>
  <c r="C466" i="10"/>
  <c r="D466" i="10"/>
  <c r="E466" i="10"/>
  <c r="F466" i="10"/>
  <c r="G466" i="10"/>
  <c r="H466" i="10"/>
  <c r="L466" i="10"/>
  <c r="O466" i="10"/>
  <c r="A467" i="10"/>
  <c r="B467" i="10"/>
  <c r="C467" i="10"/>
  <c r="D467" i="10"/>
  <c r="E467" i="10"/>
  <c r="F467" i="10"/>
  <c r="G467" i="10"/>
  <c r="H467" i="10"/>
  <c r="L467" i="10"/>
  <c r="O467" i="10"/>
  <c r="A468" i="10"/>
  <c r="B468" i="10"/>
  <c r="C468" i="10"/>
  <c r="D468" i="10"/>
  <c r="E468" i="10"/>
  <c r="F468" i="10"/>
  <c r="G468" i="10"/>
  <c r="H468" i="10"/>
  <c r="L468" i="10"/>
  <c r="O468" i="10"/>
  <c r="A469" i="10"/>
  <c r="B469" i="10"/>
  <c r="C469" i="10"/>
  <c r="D469" i="10"/>
  <c r="E469" i="10"/>
  <c r="F469" i="10"/>
  <c r="G469" i="10"/>
  <c r="H469" i="10"/>
  <c r="L469" i="10"/>
  <c r="O469" i="10"/>
  <c r="A470" i="10"/>
  <c r="B470" i="10"/>
  <c r="C470" i="10"/>
  <c r="D470" i="10"/>
  <c r="E470" i="10"/>
  <c r="F470" i="10"/>
  <c r="G470" i="10"/>
  <c r="H470" i="10"/>
  <c r="L470" i="10"/>
  <c r="O470" i="10"/>
  <c r="A471" i="10"/>
  <c r="B471" i="10"/>
  <c r="C471" i="10"/>
  <c r="D471" i="10"/>
  <c r="E471" i="10"/>
  <c r="F471" i="10"/>
  <c r="G471" i="10"/>
  <c r="H471" i="10"/>
  <c r="L471" i="10"/>
  <c r="O471" i="10"/>
  <c r="A472" i="10"/>
  <c r="B472" i="10"/>
  <c r="C472" i="10"/>
  <c r="D472" i="10"/>
  <c r="E472" i="10"/>
  <c r="F472" i="10"/>
  <c r="G472" i="10"/>
  <c r="H472" i="10"/>
  <c r="L472" i="10"/>
  <c r="O472" i="10"/>
  <c r="A473" i="10"/>
  <c r="B473" i="10"/>
  <c r="C473" i="10"/>
  <c r="D473" i="10"/>
  <c r="E473" i="10"/>
  <c r="F473" i="10"/>
  <c r="G473" i="10"/>
  <c r="H473" i="10"/>
  <c r="L473" i="10"/>
  <c r="O473" i="10"/>
  <c r="A474" i="10"/>
  <c r="B474" i="10"/>
  <c r="C474" i="10"/>
  <c r="D474" i="10"/>
  <c r="E474" i="10"/>
  <c r="F474" i="10"/>
  <c r="G474" i="10"/>
  <c r="H474" i="10"/>
  <c r="L474" i="10"/>
  <c r="O474" i="10"/>
  <c r="A475" i="10"/>
  <c r="B475" i="10"/>
  <c r="C475" i="10"/>
  <c r="D475" i="10"/>
  <c r="E475" i="10"/>
  <c r="F475" i="10"/>
  <c r="G475" i="10"/>
  <c r="H475" i="10"/>
  <c r="L475" i="10"/>
  <c r="O475" i="10"/>
  <c r="A476" i="10"/>
  <c r="B476" i="10"/>
  <c r="C476" i="10"/>
  <c r="D476" i="10"/>
  <c r="E476" i="10"/>
  <c r="F476" i="10"/>
  <c r="G476" i="10"/>
  <c r="H476" i="10"/>
  <c r="L476" i="10"/>
  <c r="O476" i="10"/>
  <c r="A477" i="10"/>
  <c r="B477" i="10"/>
  <c r="C477" i="10"/>
  <c r="D477" i="10"/>
  <c r="E477" i="10"/>
  <c r="F477" i="10"/>
  <c r="G477" i="10"/>
  <c r="H477" i="10"/>
  <c r="L477" i="10"/>
  <c r="O477" i="10"/>
  <c r="A478" i="10"/>
  <c r="B478" i="10"/>
  <c r="C478" i="10"/>
  <c r="D478" i="10"/>
  <c r="E478" i="10"/>
  <c r="F478" i="10"/>
  <c r="G478" i="10"/>
  <c r="H478" i="10"/>
  <c r="L478" i="10"/>
  <c r="O478" i="10"/>
  <c r="A479" i="10"/>
  <c r="B479" i="10"/>
  <c r="C479" i="10"/>
  <c r="D479" i="10"/>
  <c r="E479" i="10"/>
  <c r="F479" i="10"/>
  <c r="G479" i="10"/>
  <c r="H479" i="10"/>
  <c r="L479" i="10"/>
  <c r="O479" i="10"/>
  <c r="A480" i="10"/>
  <c r="B480" i="10"/>
  <c r="C480" i="10"/>
  <c r="D480" i="10"/>
  <c r="E480" i="10"/>
  <c r="F480" i="10"/>
  <c r="G480" i="10"/>
  <c r="H480" i="10"/>
  <c r="L480" i="10"/>
  <c r="O480" i="10"/>
  <c r="A481" i="10"/>
  <c r="B481" i="10"/>
  <c r="C481" i="10"/>
  <c r="D481" i="10"/>
  <c r="E481" i="10"/>
  <c r="F481" i="10"/>
  <c r="G481" i="10"/>
  <c r="H481" i="10"/>
  <c r="L481" i="10"/>
  <c r="O481" i="10"/>
  <c r="A482" i="10"/>
  <c r="B482" i="10"/>
  <c r="C482" i="10"/>
  <c r="D482" i="10"/>
  <c r="E482" i="10"/>
  <c r="F482" i="10"/>
  <c r="G482" i="10"/>
  <c r="H482" i="10"/>
  <c r="L482" i="10"/>
  <c r="O482" i="10"/>
  <c r="A483" i="10"/>
  <c r="B483" i="10"/>
  <c r="C483" i="10"/>
  <c r="D483" i="10"/>
  <c r="E483" i="10"/>
  <c r="F483" i="10"/>
  <c r="G483" i="10"/>
  <c r="H483" i="10"/>
  <c r="L483" i="10"/>
  <c r="O483" i="10"/>
  <c r="A484" i="10"/>
  <c r="B484" i="10"/>
  <c r="C484" i="10"/>
  <c r="D484" i="10"/>
  <c r="E484" i="10"/>
  <c r="F484" i="10"/>
  <c r="G484" i="10"/>
  <c r="H484" i="10"/>
  <c r="L484" i="10"/>
  <c r="O484" i="10"/>
  <c r="A485" i="10"/>
  <c r="B485" i="10"/>
  <c r="C485" i="10"/>
  <c r="D485" i="10"/>
  <c r="E485" i="10"/>
  <c r="F485" i="10"/>
  <c r="G485" i="10"/>
  <c r="H485" i="10"/>
  <c r="L485" i="10"/>
  <c r="O485" i="10"/>
  <c r="A486" i="10"/>
  <c r="B486" i="10"/>
  <c r="C486" i="10"/>
  <c r="D486" i="10"/>
  <c r="E486" i="10"/>
  <c r="F486" i="10"/>
  <c r="G486" i="10"/>
  <c r="H486" i="10"/>
  <c r="L486" i="10"/>
  <c r="O486" i="10"/>
  <c r="A487" i="10"/>
  <c r="B487" i="10"/>
  <c r="C487" i="10"/>
  <c r="D487" i="10"/>
  <c r="E487" i="10"/>
  <c r="F487" i="10"/>
  <c r="G487" i="10"/>
  <c r="H487" i="10"/>
  <c r="L487" i="10"/>
  <c r="O487" i="10"/>
  <c r="A488" i="10"/>
  <c r="B488" i="10"/>
  <c r="C488" i="10"/>
  <c r="D488" i="10"/>
  <c r="E488" i="10"/>
  <c r="F488" i="10"/>
  <c r="G488" i="10"/>
  <c r="H488" i="10"/>
  <c r="L488" i="10"/>
  <c r="O488" i="10"/>
  <c r="A489" i="10"/>
  <c r="B489" i="10"/>
  <c r="C489" i="10"/>
  <c r="D489" i="10"/>
  <c r="E489" i="10"/>
  <c r="F489" i="10"/>
  <c r="G489" i="10"/>
  <c r="H489" i="10"/>
  <c r="L489" i="10"/>
  <c r="O489" i="10"/>
  <c r="A490" i="10"/>
  <c r="B490" i="10"/>
  <c r="C490" i="10"/>
  <c r="D490" i="10"/>
  <c r="E490" i="10"/>
  <c r="F490" i="10"/>
  <c r="G490" i="10"/>
  <c r="H490" i="10"/>
  <c r="L490" i="10"/>
  <c r="O490" i="10"/>
  <c r="A491" i="10"/>
  <c r="B491" i="10"/>
  <c r="C491" i="10"/>
  <c r="D491" i="10"/>
  <c r="E491" i="10"/>
  <c r="F491" i="10"/>
  <c r="G491" i="10"/>
  <c r="H491" i="10"/>
  <c r="L491" i="10"/>
  <c r="O491" i="10"/>
  <c r="A492" i="10"/>
  <c r="B492" i="10"/>
  <c r="C492" i="10"/>
  <c r="D492" i="10"/>
  <c r="E492" i="10"/>
  <c r="F492" i="10"/>
  <c r="G492" i="10"/>
  <c r="H492" i="10"/>
  <c r="L492" i="10"/>
  <c r="O492" i="10"/>
  <c r="A493" i="10"/>
  <c r="B493" i="10"/>
  <c r="C493" i="10"/>
  <c r="D493" i="10"/>
  <c r="E493" i="10"/>
  <c r="F493" i="10"/>
  <c r="G493" i="10"/>
  <c r="H493" i="10"/>
  <c r="L493" i="10"/>
  <c r="O493" i="10"/>
  <c r="A494" i="10"/>
  <c r="B494" i="10"/>
  <c r="C494" i="10"/>
  <c r="D494" i="10"/>
  <c r="E494" i="10"/>
  <c r="F494" i="10"/>
  <c r="G494" i="10"/>
  <c r="H494" i="10"/>
  <c r="L494" i="10"/>
  <c r="O494" i="10"/>
  <c r="A495" i="10"/>
  <c r="B495" i="10"/>
  <c r="C495" i="10"/>
  <c r="D495" i="10"/>
  <c r="E495" i="10"/>
  <c r="F495" i="10"/>
  <c r="G495" i="10"/>
  <c r="H495" i="10"/>
  <c r="L495" i="10"/>
  <c r="O495" i="10"/>
  <c r="A496" i="10"/>
  <c r="B496" i="10"/>
  <c r="C496" i="10"/>
  <c r="D496" i="10"/>
  <c r="E496" i="10"/>
  <c r="F496" i="10"/>
  <c r="G496" i="10"/>
  <c r="H496" i="10"/>
  <c r="L496" i="10"/>
  <c r="O496" i="10"/>
  <c r="A497" i="10"/>
  <c r="B497" i="10"/>
  <c r="C497" i="10"/>
  <c r="D497" i="10"/>
  <c r="E497" i="10"/>
  <c r="F497" i="10"/>
  <c r="G497" i="10"/>
  <c r="H497" i="10"/>
  <c r="L497" i="10"/>
  <c r="O497" i="10"/>
  <c r="A498" i="10"/>
  <c r="B498" i="10"/>
  <c r="C498" i="10"/>
  <c r="D498" i="10"/>
  <c r="E498" i="10"/>
  <c r="F498" i="10"/>
  <c r="G498" i="10"/>
  <c r="H498" i="10"/>
  <c r="L498" i="10"/>
  <c r="O498" i="10"/>
  <c r="A499" i="10"/>
  <c r="B499" i="10"/>
  <c r="C499" i="10"/>
  <c r="D499" i="10"/>
  <c r="E499" i="10"/>
  <c r="F499" i="10"/>
  <c r="G499" i="10"/>
  <c r="H499" i="10"/>
  <c r="L499" i="10"/>
  <c r="O499" i="10"/>
  <c r="A500" i="10"/>
  <c r="B500" i="10"/>
  <c r="C500" i="10"/>
  <c r="D500" i="10"/>
  <c r="E500" i="10"/>
  <c r="F500" i="10"/>
  <c r="G500" i="10"/>
  <c r="H500" i="10"/>
  <c r="L500" i="10"/>
  <c r="O500" i="10"/>
  <c r="A501" i="10"/>
  <c r="B501" i="10"/>
  <c r="C501" i="10"/>
  <c r="D501" i="10"/>
  <c r="E501" i="10"/>
  <c r="F501" i="10"/>
  <c r="G501" i="10"/>
  <c r="H501" i="10"/>
  <c r="L501" i="10"/>
  <c r="O501" i="10"/>
  <c r="A502" i="10"/>
  <c r="B502" i="10"/>
  <c r="C502" i="10"/>
  <c r="D502" i="10"/>
  <c r="E502" i="10"/>
  <c r="F502" i="10"/>
  <c r="G502" i="10"/>
  <c r="H502" i="10"/>
  <c r="L502" i="10"/>
  <c r="O502" i="10"/>
  <c r="A503" i="10"/>
  <c r="B503" i="10"/>
  <c r="C503" i="10"/>
  <c r="D503" i="10"/>
  <c r="E503" i="10"/>
  <c r="F503" i="10"/>
  <c r="G503" i="10"/>
  <c r="H503" i="10"/>
  <c r="L503" i="10"/>
  <c r="O503" i="10"/>
  <c r="A504" i="10"/>
  <c r="B504" i="10"/>
  <c r="C504" i="10"/>
  <c r="D504" i="10"/>
  <c r="E504" i="10"/>
  <c r="F504" i="10"/>
  <c r="G504" i="10"/>
  <c r="H504" i="10"/>
  <c r="L504" i="10"/>
  <c r="O504" i="10"/>
  <c r="A505" i="10"/>
  <c r="B505" i="10"/>
  <c r="C505" i="10"/>
  <c r="D505" i="10"/>
  <c r="E505" i="10"/>
  <c r="F505" i="10"/>
  <c r="G505" i="10"/>
  <c r="H505" i="10"/>
  <c r="L505" i="10"/>
  <c r="O505" i="10"/>
  <c r="A506" i="10"/>
  <c r="B506" i="10"/>
  <c r="C506" i="10"/>
  <c r="D506" i="10"/>
  <c r="E506" i="10"/>
  <c r="F506" i="10"/>
  <c r="G506" i="10"/>
  <c r="H506" i="10"/>
  <c r="L506" i="10"/>
  <c r="O506" i="10"/>
  <c r="A507" i="10"/>
  <c r="B507" i="10"/>
  <c r="C507" i="10"/>
  <c r="D507" i="10"/>
  <c r="E507" i="10"/>
  <c r="F507" i="10"/>
  <c r="G507" i="10"/>
  <c r="H507" i="10"/>
  <c r="L507" i="10"/>
  <c r="O507" i="10"/>
  <c r="A508" i="10"/>
  <c r="B508" i="10"/>
  <c r="C508" i="10"/>
  <c r="D508" i="10"/>
  <c r="E508" i="10"/>
  <c r="F508" i="10"/>
  <c r="G508" i="10"/>
  <c r="H508" i="10"/>
  <c r="L508" i="10"/>
  <c r="O508" i="10"/>
  <c r="A509" i="10"/>
  <c r="B509" i="10"/>
  <c r="C509" i="10"/>
  <c r="D509" i="10"/>
  <c r="E509" i="10"/>
  <c r="F509" i="10"/>
  <c r="G509" i="10"/>
  <c r="H509" i="10"/>
  <c r="L509" i="10"/>
  <c r="O509" i="10"/>
  <c r="A510" i="10"/>
  <c r="B510" i="10"/>
  <c r="C510" i="10"/>
  <c r="D510" i="10"/>
  <c r="E510" i="10"/>
  <c r="F510" i="10"/>
  <c r="G510" i="10"/>
  <c r="H510" i="10"/>
  <c r="L510" i="10"/>
  <c r="O510" i="10"/>
  <c r="A511" i="10"/>
  <c r="B511" i="10"/>
  <c r="C511" i="10"/>
  <c r="D511" i="10"/>
  <c r="E511" i="10"/>
  <c r="F511" i="10"/>
  <c r="G511" i="10"/>
  <c r="H511" i="10"/>
  <c r="L511" i="10"/>
  <c r="O511" i="10"/>
  <c r="A512" i="10"/>
  <c r="B512" i="10"/>
  <c r="C512" i="10"/>
  <c r="D512" i="10"/>
  <c r="E512" i="10"/>
  <c r="F512" i="10"/>
  <c r="G512" i="10"/>
  <c r="H512" i="10"/>
  <c r="L512" i="10"/>
  <c r="O512" i="10"/>
  <c r="A513" i="10"/>
  <c r="B513" i="10"/>
  <c r="C513" i="10"/>
  <c r="D513" i="10"/>
  <c r="E513" i="10"/>
  <c r="F513" i="10"/>
  <c r="G513" i="10"/>
  <c r="H513" i="10"/>
  <c r="L513" i="10"/>
  <c r="O513" i="10"/>
  <c r="A514" i="10"/>
  <c r="B514" i="10"/>
  <c r="C514" i="10"/>
  <c r="D514" i="10"/>
  <c r="E514" i="10"/>
  <c r="F514" i="10"/>
  <c r="G514" i="10"/>
  <c r="H514" i="10"/>
  <c r="L514" i="10"/>
  <c r="O514" i="10"/>
  <c r="A515" i="10"/>
  <c r="B515" i="10"/>
  <c r="C515" i="10"/>
  <c r="D515" i="10"/>
  <c r="E515" i="10"/>
  <c r="F515" i="10"/>
  <c r="G515" i="10"/>
  <c r="H515" i="10"/>
  <c r="L515" i="10"/>
  <c r="O515" i="10"/>
  <c r="A516" i="10"/>
  <c r="B516" i="10"/>
  <c r="C516" i="10"/>
  <c r="D516" i="10"/>
  <c r="E516" i="10"/>
  <c r="F516" i="10"/>
  <c r="G516" i="10"/>
  <c r="H516" i="10"/>
  <c r="L516" i="10"/>
  <c r="O516" i="10"/>
  <c r="A517" i="10"/>
  <c r="B517" i="10"/>
  <c r="C517" i="10"/>
  <c r="D517" i="10"/>
  <c r="E517" i="10"/>
  <c r="F517" i="10"/>
  <c r="G517" i="10"/>
  <c r="H517" i="10"/>
  <c r="L517" i="10"/>
  <c r="O517" i="10"/>
  <c r="A518" i="10"/>
  <c r="B518" i="10"/>
  <c r="C518" i="10"/>
  <c r="D518" i="10"/>
  <c r="E518" i="10"/>
  <c r="F518" i="10"/>
  <c r="G518" i="10"/>
  <c r="H518" i="10"/>
  <c r="L518" i="10"/>
  <c r="O518" i="10"/>
  <c r="A519" i="10"/>
  <c r="B519" i="10"/>
  <c r="C519" i="10"/>
  <c r="D519" i="10"/>
  <c r="E519" i="10"/>
  <c r="F519" i="10"/>
  <c r="G519" i="10"/>
  <c r="H519" i="10"/>
  <c r="L519" i="10"/>
  <c r="O519" i="10"/>
  <c r="A520" i="10"/>
  <c r="B520" i="10"/>
  <c r="C520" i="10"/>
  <c r="D520" i="10"/>
  <c r="E520" i="10"/>
  <c r="F520" i="10"/>
  <c r="G520" i="10"/>
  <c r="H520" i="10"/>
  <c r="L520" i="10"/>
  <c r="O520" i="10"/>
  <c r="A521" i="10"/>
  <c r="B521" i="10"/>
  <c r="C521" i="10"/>
  <c r="D521" i="10"/>
  <c r="E521" i="10"/>
  <c r="F521" i="10"/>
  <c r="G521" i="10"/>
  <c r="H521" i="10"/>
  <c r="L521" i="10"/>
  <c r="O521" i="10"/>
  <c r="A522" i="10"/>
  <c r="B522" i="10"/>
  <c r="C522" i="10"/>
  <c r="D522" i="10"/>
  <c r="E522" i="10"/>
  <c r="F522" i="10"/>
  <c r="G522" i="10"/>
  <c r="H522" i="10"/>
  <c r="L522" i="10"/>
  <c r="O522" i="10"/>
  <c r="A523" i="10"/>
  <c r="B523" i="10"/>
  <c r="C523" i="10"/>
  <c r="D523" i="10"/>
  <c r="E523" i="10"/>
  <c r="F523" i="10"/>
  <c r="G523" i="10"/>
  <c r="H523" i="10"/>
  <c r="L523" i="10"/>
  <c r="O523" i="10"/>
  <c r="A524" i="10"/>
  <c r="B524" i="10"/>
  <c r="C524" i="10"/>
  <c r="D524" i="10"/>
  <c r="E524" i="10"/>
  <c r="F524" i="10"/>
  <c r="G524" i="10"/>
  <c r="H524" i="10"/>
  <c r="L524" i="10"/>
  <c r="O524" i="10"/>
  <c r="A525" i="10"/>
  <c r="B525" i="10"/>
  <c r="C525" i="10"/>
  <c r="D525" i="10"/>
  <c r="E525" i="10"/>
  <c r="F525" i="10"/>
  <c r="G525" i="10"/>
  <c r="H525" i="10"/>
  <c r="L525" i="10"/>
  <c r="O525" i="10"/>
  <c r="A526" i="10"/>
  <c r="B526" i="10"/>
  <c r="C526" i="10"/>
  <c r="D526" i="10"/>
  <c r="E526" i="10"/>
  <c r="F526" i="10"/>
  <c r="G526" i="10"/>
  <c r="H526" i="10"/>
  <c r="L526" i="10"/>
  <c r="O526" i="10"/>
  <c r="A527" i="10"/>
  <c r="B527" i="10"/>
  <c r="C527" i="10"/>
  <c r="D527" i="10"/>
  <c r="E527" i="10"/>
  <c r="F527" i="10"/>
  <c r="G527" i="10"/>
  <c r="H527" i="10"/>
  <c r="L527" i="10"/>
  <c r="O527" i="10"/>
  <c r="A528" i="10"/>
  <c r="B528" i="10"/>
  <c r="C528" i="10"/>
  <c r="D528" i="10"/>
  <c r="E528" i="10"/>
  <c r="F528" i="10"/>
  <c r="G528" i="10"/>
  <c r="H528" i="10"/>
  <c r="L528" i="10"/>
  <c r="O528" i="10"/>
  <c r="A529" i="10"/>
  <c r="B529" i="10"/>
  <c r="C529" i="10"/>
  <c r="D529" i="10"/>
  <c r="E529" i="10"/>
  <c r="F529" i="10"/>
  <c r="G529" i="10"/>
  <c r="H529" i="10"/>
  <c r="L529" i="10"/>
  <c r="O529" i="10"/>
  <c r="A530" i="10"/>
  <c r="B530" i="10"/>
  <c r="C530" i="10"/>
  <c r="D530" i="10"/>
  <c r="E530" i="10"/>
  <c r="F530" i="10"/>
  <c r="G530" i="10"/>
  <c r="H530" i="10"/>
  <c r="L530" i="10"/>
  <c r="O530" i="10"/>
  <c r="A531" i="10"/>
  <c r="B531" i="10"/>
  <c r="C531" i="10"/>
  <c r="D531" i="10"/>
  <c r="E531" i="10"/>
  <c r="F531" i="10"/>
  <c r="G531" i="10"/>
  <c r="H531" i="10"/>
  <c r="L531" i="10"/>
  <c r="O531" i="10"/>
  <c r="A532" i="10"/>
  <c r="B532" i="10"/>
  <c r="C532" i="10"/>
  <c r="D532" i="10"/>
  <c r="E532" i="10"/>
  <c r="F532" i="10"/>
  <c r="G532" i="10"/>
  <c r="H532" i="10"/>
  <c r="L532" i="10"/>
  <c r="O532" i="10"/>
  <c r="A533" i="10"/>
  <c r="B533" i="10"/>
  <c r="C533" i="10"/>
  <c r="D533" i="10"/>
  <c r="E533" i="10"/>
  <c r="F533" i="10"/>
  <c r="G533" i="10"/>
  <c r="H533" i="10"/>
  <c r="L533" i="10"/>
  <c r="O533" i="10"/>
  <c r="A534" i="10"/>
  <c r="B534" i="10"/>
  <c r="C534" i="10"/>
  <c r="D534" i="10"/>
  <c r="E534" i="10"/>
  <c r="F534" i="10"/>
  <c r="G534" i="10"/>
  <c r="H534" i="10"/>
  <c r="L534" i="10"/>
  <c r="O534" i="10"/>
  <c r="A535" i="10"/>
  <c r="B535" i="10"/>
  <c r="C535" i="10"/>
  <c r="D535" i="10"/>
  <c r="E535" i="10"/>
  <c r="F535" i="10"/>
  <c r="G535" i="10"/>
  <c r="H535" i="10"/>
  <c r="L535" i="10"/>
  <c r="O535" i="10"/>
  <c r="A536" i="10"/>
  <c r="B536" i="10"/>
  <c r="C536" i="10"/>
  <c r="D536" i="10"/>
  <c r="E536" i="10"/>
  <c r="F536" i="10"/>
  <c r="G536" i="10"/>
  <c r="H536" i="10"/>
  <c r="L536" i="10"/>
  <c r="O536" i="10"/>
  <c r="A537" i="10"/>
  <c r="B537" i="10"/>
  <c r="C537" i="10"/>
  <c r="D537" i="10"/>
  <c r="E537" i="10"/>
  <c r="F537" i="10"/>
  <c r="G537" i="10"/>
  <c r="H537" i="10"/>
  <c r="L537" i="10"/>
  <c r="O537" i="10"/>
  <c r="A538" i="10"/>
  <c r="B538" i="10"/>
  <c r="C538" i="10"/>
  <c r="D538" i="10"/>
  <c r="E538" i="10"/>
  <c r="F538" i="10"/>
  <c r="G538" i="10"/>
  <c r="H538" i="10"/>
  <c r="L538" i="10"/>
  <c r="O538" i="10"/>
  <c r="A539" i="10"/>
  <c r="B539" i="10"/>
  <c r="C539" i="10"/>
  <c r="D539" i="10"/>
  <c r="E539" i="10"/>
  <c r="F539" i="10"/>
  <c r="G539" i="10"/>
  <c r="H539" i="10"/>
  <c r="L539" i="10"/>
  <c r="O539" i="10"/>
  <c r="A540" i="10"/>
  <c r="B540" i="10"/>
  <c r="C540" i="10"/>
  <c r="D540" i="10"/>
  <c r="E540" i="10"/>
  <c r="F540" i="10"/>
  <c r="G540" i="10"/>
  <c r="H540" i="10"/>
  <c r="L540" i="10"/>
  <c r="O540" i="10"/>
  <c r="A541" i="10"/>
  <c r="B541" i="10"/>
  <c r="C541" i="10"/>
  <c r="D541" i="10"/>
  <c r="E541" i="10"/>
  <c r="F541" i="10"/>
  <c r="G541" i="10"/>
  <c r="H541" i="10"/>
  <c r="L541" i="10"/>
  <c r="O541" i="10"/>
  <c r="A542" i="10"/>
  <c r="B542" i="10"/>
  <c r="C542" i="10"/>
  <c r="D542" i="10"/>
  <c r="E542" i="10"/>
  <c r="F542" i="10"/>
  <c r="G542" i="10"/>
  <c r="H542" i="10"/>
  <c r="L542" i="10"/>
  <c r="O542" i="10"/>
  <c r="A543" i="10"/>
  <c r="B543" i="10"/>
  <c r="C543" i="10"/>
  <c r="D543" i="10"/>
  <c r="E543" i="10"/>
  <c r="F543" i="10"/>
  <c r="G543" i="10"/>
  <c r="H543" i="10"/>
  <c r="L543" i="10"/>
  <c r="O543" i="10"/>
  <c r="A544" i="10"/>
  <c r="B544" i="10"/>
  <c r="C544" i="10"/>
  <c r="D544" i="10"/>
  <c r="E544" i="10"/>
  <c r="F544" i="10"/>
  <c r="G544" i="10"/>
  <c r="H544" i="10"/>
  <c r="L544" i="10"/>
  <c r="O544" i="10"/>
  <c r="A545" i="10"/>
  <c r="B545" i="10"/>
  <c r="C545" i="10"/>
  <c r="D545" i="10"/>
  <c r="E545" i="10"/>
  <c r="F545" i="10"/>
  <c r="G545" i="10"/>
  <c r="H545" i="10"/>
  <c r="L545" i="10"/>
  <c r="O545" i="10"/>
  <c r="A546" i="10"/>
  <c r="B546" i="10"/>
  <c r="C546" i="10"/>
  <c r="D546" i="10"/>
  <c r="E546" i="10"/>
  <c r="F546" i="10"/>
  <c r="G546" i="10"/>
  <c r="H546" i="10"/>
  <c r="L546" i="10"/>
  <c r="O546" i="10"/>
  <c r="A547" i="10"/>
  <c r="B547" i="10"/>
  <c r="C547" i="10"/>
  <c r="D547" i="10"/>
  <c r="E547" i="10"/>
  <c r="F547" i="10"/>
  <c r="G547" i="10"/>
  <c r="H547" i="10"/>
  <c r="L547" i="10"/>
  <c r="O547" i="10"/>
  <c r="A548" i="10"/>
  <c r="B548" i="10"/>
  <c r="C548" i="10"/>
  <c r="D548" i="10"/>
  <c r="E548" i="10"/>
  <c r="F548" i="10"/>
  <c r="G548" i="10"/>
  <c r="H548" i="10"/>
  <c r="L548" i="10"/>
  <c r="O548" i="10"/>
  <c r="A549" i="10"/>
  <c r="B549" i="10"/>
  <c r="C549" i="10"/>
  <c r="D549" i="10"/>
  <c r="E549" i="10"/>
  <c r="F549" i="10"/>
  <c r="G549" i="10"/>
  <c r="H549" i="10"/>
  <c r="L549" i="10"/>
  <c r="O549" i="10"/>
  <c r="A550" i="10"/>
  <c r="B550" i="10"/>
  <c r="C550" i="10"/>
  <c r="D550" i="10"/>
  <c r="E550" i="10"/>
  <c r="F550" i="10"/>
  <c r="G550" i="10"/>
  <c r="H550" i="10"/>
  <c r="L550" i="10"/>
  <c r="O550" i="10"/>
  <c r="A551" i="10"/>
  <c r="B551" i="10"/>
  <c r="C551" i="10"/>
  <c r="D551" i="10"/>
  <c r="E551" i="10"/>
  <c r="F551" i="10"/>
  <c r="G551" i="10"/>
  <c r="H551" i="10"/>
  <c r="L551" i="10"/>
  <c r="O551" i="10"/>
  <c r="A552" i="10"/>
  <c r="B552" i="10"/>
  <c r="C552" i="10"/>
  <c r="D552" i="10"/>
  <c r="E552" i="10"/>
  <c r="F552" i="10"/>
  <c r="G552" i="10"/>
  <c r="H552" i="10"/>
  <c r="L552" i="10"/>
  <c r="O552" i="10"/>
  <c r="A553" i="10"/>
  <c r="B553" i="10"/>
  <c r="C553" i="10"/>
  <c r="D553" i="10"/>
  <c r="E553" i="10"/>
  <c r="F553" i="10"/>
  <c r="G553" i="10"/>
  <c r="H553" i="10"/>
  <c r="L553" i="10"/>
  <c r="O553" i="10"/>
  <c r="A554" i="10"/>
  <c r="B554" i="10"/>
  <c r="C554" i="10"/>
  <c r="D554" i="10"/>
  <c r="E554" i="10"/>
  <c r="F554" i="10"/>
  <c r="G554" i="10"/>
  <c r="H554" i="10"/>
  <c r="L554" i="10"/>
  <c r="O554" i="10"/>
  <c r="A555" i="10"/>
  <c r="B555" i="10"/>
  <c r="C555" i="10"/>
  <c r="D555" i="10"/>
  <c r="E555" i="10"/>
  <c r="F555" i="10"/>
  <c r="G555" i="10"/>
  <c r="H555" i="10"/>
  <c r="L555" i="10"/>
  <c r="O555" i="10"/>
  <c r="A556" i="10"/>
  <c r="B556" i="10"/>
  <c r="C556" i="10"/>
  <c r="D556" i="10"/>
  <c r="E556" i="10"/>
  <c r="F556" i="10"/>
  <c r="G556" i="10"/>
  <c r="H556" i="10"/>
  <c r="L556" i="10"/>
  <c r="O556" i="10"/>
  <c r="A557" i="10"/>
  <c r="B557" i="10"/>
  <c r="C557" i="10"/>
  <c r="D557" i="10"/>
  <c r="E557" i="10"/>
  <c r="F557" i="10"/>
  <c r="G557" i="10"/>
  <c r="H557" i="10"/>
  <c r="L557" i="10"/>
  <c r="O557" i="10"/>
  <c r="A558" i="10"/>
  <c r="B558" i="10"/>
  <c r="C558" i="10"/>
  <c r="D558" i="10"/>
  <c r="E558" i="10"/>
  <c r="F558" i="10"/>
  <c r="G558" i="10"/>
  <c r="H558" i="10"/>
  <c r="L558" i="10"/>
  <c r="O558" i="10"/>
  <c r="A559" i="10"/>
  <c r="B559" i="10"/>
  <c r="C559" i="10"/>
  <c r="D559" i="10"/>
  <c r="E559" i="10"/>
  <c r="F559" i="10"/>
  <c r="G559" i="10"/>
  <c r="H559" i="10"/>
  <c r="L559" i="10"/>
  <c r="O559" i="10"/>
  <c r="A560" i="10"/>
  <c r="B560" i="10"/>
  <c r="C560" i="10"/>
  <c r="D560" i="10"/>
  <c r="E560" i="10"/>
  <c r="F560" i="10"/>
  <c r="G560" i="10"/>
  <c r="H560" i="10"/>
  <c r="L560" i="10"/>
  <c r="O560" i="10"/>
  <c r="A561" i="10"/>
  <c r="B561" i="10"/>
  <c r="C561" i="10"/>
  <c r="D561" i="10"/>
  <c r="E561" i="10"/>
  <c r="F561" i="10"/>
  <c r="G561" i="10"/>
  <c r="H561" i="10"/>
  <c r="L561" i="10"/>
  <c r="O561" i="10"/>
  <c r="A562" i="10"/>
  <c r="B562" i="10"/>
  <c r="C562" i="10"/>
  <c r="D562" i="10"/>
  <c r="E562" i="10"/>
  <c r="F562" i="10"/>
  <c r="G562" i="10"/>
  <c r="H562" i="10"/>
  <c r="L562" i="10"/>
  <c r="O562" i="10"/>
  <c r="A563" i="10"/>
  <c r="B563" i="10"/>
  <c r="C563" i="10"/>
  <c r="D563" i="10"/>
  <c r="E563" i="10"/>
  <c r="F563" i="10"/>
  <c r="G563" i="10"/>
  <c r="H563" i="10"/>
  <c r="L563" i="10"/>
  <c r="O563" i="10"/>
  <c r="A564" i="10"/>
  <c r="B564" i="10"/>
  <c r="C564" i="10"/>
  <c r="D564" i="10"/>
  <c r="E564" i="10"/>
  <c r="F564" i="10"/>
  <c r="G564" i="10"/>
  <c r="H564" i="10"/>
  <c r="L564" i="10"/>
  <c r="O564" i="10"/>
  <c r="A565" i="10"/>
  <c r="B565" i="10"/>
  <c r="C565" i="10"/>
  <c r="D565" i="10"/>
  <c r="E565" i="10"/>
  <c r="F565" i="10"/>
  <c r="G565" i="10"/>
  <c r="H565" i="10"/>
  <c r="L565" i="10"/>
  <c r="O565" i="10"/>
  <c r="A566" i="10"/>
  <c r="B566" i="10"/>
  <c r="C566" i="10"/>
  <c r="D566" i="10"/>
  <c r="E566" i="10"/>
  <c r="F566" i="10"/>
  <c r="G566" i="10"/>
  <c r="H566" i="10"/>
  <c r="L566" i="10"/>
  <c r="O566" i="10"/>
  <c r="A567" i="10"/>
  <c r="B567" i="10"/>
  <c r="C567" i="10"/>
  <c r="D567" i="10"/>
  <c r="E567" i="10"/>
  <c r="F567" i="10"/>
  <c r="G567" i="10"/>
  <c r="H567" i="10"/>
  <c r="L567" i="10"/>
  <c r="O567" i="10"/>
  <c r="A568" i="10"/>
  <c r="B568" i="10"/>
  <c r="C568" i="10"/>
  <c r="D568" i="10"/>
  <c r="E568" i="10"/>
  <c r="F568" i="10"/>
  <c r="G568" i="10"/>
  <c r="H568" i="10"/>
  <c r="L568" i="10"/>
  <c r="O568" i="10"/>
  <c r="A569" i="10"/>
  <c r="B569" i="10"/>
  <c r="C569" i="10"/>
  <c r="D569" i="10"/>
  <c r="E569" i="10"/>
  <c r="F569" i="10"/>
  <c r="G569" i="10"/>
  <c r="H569" i="10"/>
  <c r="L569" i="10"/>
  <c r="O569" i="10"/>
  <c r="A570" i="10"/>
  <c r="B570" i="10"/>
  <c r="C570" i="10"/>
  <c r="D570" i="10"/>
  <c r="E570" i="10"/>
  <c r="F570" i="10"/>
  <c r="G570" i="10"/>
  <c r="H570" i="10"/>
  <c r="L570" i="10"/>
  <c r="O570" i="10"/>
  <c r="A571" i="10"/>
  <c r="B571" i="10"/>
  <c r="C571" i="10"/>
  <c r="D571" i="10"/>
  <c r="E571" i="10"/>
  <c r="F571" i="10"/>
  <c r="G571" i="10"/>
  <c r="H571" i="10"/>
  <c r="L571" i="10"/>
  <c r="O571" i="10"/>
  <c r="A572" i="10"/>
  <c r="B572" i="10"/>
  <c r="C572" i="10"/>
  <c r="D572" i="10"/>
  <c r="E572" i="10"/>
  <c r="F572" i="10"/>
  <c r="G572" i="10"/>
  <c r="H572" i="10"/>
  <c r="L572" i="10"/>
  <c r="O572" i="10"/>
  <c r="A573" i="10"/>
  <c r="B573" i="10"/>
  <c r="C573" i="10"/>
  <c r="D573" i="10"/>
  <c r="E573" i="10"/>
  <c r="F573" i="10"/>
  <c r="G573" i="10"/>
  <c r="H573" i="10"/>
  <c r="L573" i="10"/>
  <c r="O573" i="10"/>
  <c r="A574" i="10"/>
  <c r="B574" i="10"/>
  <c r="C574" i="10"/>
  <c r="D574" i="10"/>
  <c r="E574" i="10"/>
  <c r="F574" i="10"/>
  <c r="G574" i="10"/>
  <c r="H574" i="10"/>
  <c r="L574" i="10"/>
  <c r="O574" i="10"/>
  <c r="A575" i="10"/>
  <c r="B575" i="10"/>
  <c r="C575" i="10"/>
  <c r="D575" i="10"/>
  <c r="E575" i="10"/>
  <c r="F575" i="10"/>
  <c r="G575" i="10"/>
  <c r="H575" i="10"/>
  <c r="L575" i="10"/>
  <c r="O575" i="10"/>
  <c r="A576" i="10"/>
  <c r="B576" i="10"/>
  <c r="C576" i="10"/>
  <c r="D576" i="10"/>
  <c r="E576" i="10"/>
  <c r="F576" i="10"/>
  <c r="G576" i="10"/>
  <c r="H576" i="10"/>
  <c r="L576" i="10"/>
  <c r="O576" i="10"/>
  <c r="A577" i="10"/>
  <c r="B577" i="10"/>
  <c r="C577" i="10"/>
  <c r="D577" i="10"/>
  <c r="E577" i="10"/>
  <c r="F577" i="10"/>
  <c r="G577" i="10"/>
  <c r="H577" i="10"/>
  <c r="L577" i="10"/>
  <c r="O577" i="10"/>
  <c r="A578" i="10"/>
  <c r="B578" i="10"/>
  <c r="C578" i="10"/>
  <c r="D578" i="10"/>
  <c r="E578" i="10"/>
  <c r="F578" i="10"/>
  <c r="G578" i="10"/>
  <c r="H578" i="10"/>
  <c r="L578" i="10"/>
  <c r="O578" i="10"/>
  <c r="A579" i="10"/>
  <c r="B579" i="10"/>
  <c r="C579" i="10"/>
  <c r="D579" i="10"/>
  <c r="E579" i="10"/>
  <c r="F579" i="10"/>
  <c r="G579" i="10"/>
  <c r="H579" i="10"/>
  <c r="L579" i="10"/>
  <c r="O579" i="10"/>
  <c r="A580" i="10"/>
  <c r="B580" i="10"/>
  <c r="C580" i="10"/>
  <c r="D580" i="10"/>
  <c r="E580" i="10"/>
  <c r="F580" i="10"/>
  <c r="G580" i="10"/>
  <c r="H580" i="10"/>
  <c r="L580" i="10"/>
  <c r="O580" i="10"/>
  <c r="A581" i="10"/>
  <c r="B581" i="10"/>
  <c r="C581" i="10"/>
  <c r="D581" i="10"/>
  <c r="E581" i="10"/>
  <c r="F581" i="10"/>
  <c r="G581" i="10"/>
  <c r="H581" i="10"/>
  <c r="L581" i="10"/>
  <c r="O581" i="10"/>
  <c r="A582" i="10"/>
  <c r="B582" i="10"/>
  <c r="C582" i="10"/>
  <c r="D582" i="10"/>
  <c r="E582" i="10"/>
  <c r="F582" i="10"/>
  <c r="G582" i="10"/>
  <c r="H582" i="10"/>
  <c r="L582" i="10"/>
  <c r="O582" i="10"/>
  <c r="A583" i="10"/>
  <c r="B583" i="10"/>
  <c r="C583" i="10"/>
  <c r="D583" i="10"/>
  <c r="E583" i="10"/>
  <c r="F583" i="10"/>
  <c r="G583" i="10"/>
  <c r="H583" i="10"/>
  <c r="L583" i="10"/>
  <c r="O583" i="10"/>
  <c r="A584" i="10"/>
  <c r="B584" i="10"/>
  <c r="C584" i="10"/>
  <c r="D584" i="10"/>
  <c r="E584" i="10"/>
  <c r="F584" i="10"/>
  <c r="G584" i="10"/>
  <c r="H584" i="10"/>
  <c r="L584" i="10"/>
  <c r="O584" i="10"/>
  <c r="A585" i="10"/>
  <c r="B585" i="10"/>
  <c r="C585" i="10"/>
  <c r="D585" i="10"/>
  <c r="E585" i="10"/>
  <c r="F585" i="10"/>
  <c r="G585" i="10"/>
  <c r="H585" i="10"/>
  <c r="L585" i="10"/>
  <c r="O585" i="10"/>
  <c r="A586" i="10"/>
  <c r="B586" i="10"/>
  <c r="C586" i="10"/>
  <c r="D586" i="10"/>
  <c r="E586" i="10"/>
  <c r="F586" i="10"/>
  <c r="G586" i="10"/>
  <c r="H586" i="10"/>
  <c r="L586" i="10"/>
  <c r="O586" i="10"/>
  <c r="A587" i="10"/>
  <c r="B587" i="10"/>
  <c r="C587" i="10"/>
  <c r="D587" i="10"/>
  <c r="E587" i="10"/>
  <c r="F587" i="10"/>
  <c r="G587" i="10"/>
  <c r="H587" i="10"/>
  <c r="L587" i="10"/>
  <c r="O587" i="10"/>
  <c r="A588" i="10"/>
  <c r="B588" i="10"/>
  <c r="C588" i="10"/>
  <c r="D588" i="10"/>
  <c r="E588" i="10"/>
  <c r="F588" i="10"/>
  <c r="G588" i="10"/>
  <c r="H588" i="10"/>
  <c r="L588" i="10"/>
  <c r="O588" i="10"/>
  <c r="A589" i="10"/>
  <c r="B589" i="10"/>
  <c r="C589" i="10"/>
  <c r="D589" i="10"/>
  <c r="E589" i="10"/>
  <c r="F589" i="10"/>
  <c r="G589" i="10"/>
  <c r="H589" i="10"/>
  <c r="L589" i="10"/>
  <c r="O589" i="10"/>
  <c r="A590" i="10"/>
  <c r="B590" i="10"/>
  <c r="C590" i="10"/>
  <c r="D590" i="10"/>
  <c r="E590" i="10"/>
  <c r="F590" i="10"/>
  <c r="G590" i="10"/>
  <c r="H590" i="10"/>
  <c r="L590" i="10"/>
  <c r="O590" i="10"/>
  <c r="A591" i="10"/>
  <c r="B591" i="10"/>
  <c r="C591" i="10"/>
  <c r="D591" i="10"/>
  <c r="E591" i="10"/>
  <c r="F591" i="10"/>
  <c r="G591" i="10"/>
  <c r="H591" i="10"/>
  <c r="L591" i="10"/>
  <c r="O591" i="10"/>
  <c r="A592" i="10"/>
  <c r="B592" i="10"/>
  <c r="C592" i="10"/>
  <c r="D592" i="10"/>
  <c r="E592" i="10"/>
  <c r="F592" i="10"/>
  <c r="G592" i="10"/>
  <c r="H592" i="10"/>
  <c r="L592" i="10"/>
  <c r="O592" i="10"/>
  <c r="A593" i="10"/>
  <c r="B593" i="10"/>
  <c r="C593" i="10"/>
  <c r="D593" i="10"/>
  <c r="E593" i="10"/>
  <c r="F593" i="10"/>
  <c r="G593" i="10"/>
  <c r="H593" i="10"/>
  <c r="L593" i="10"/>
  <c r="O593" i="10"/>
  <c r="A594" i="10"/>
  <c r="B594" i="10"/>
  <c r="C594" i="10"/>
  <c r="D594" i="10"/>
  <c r="E594" i="10"/>
  <c r="F594" i="10"/>
  <c r="G594" i="10"/>
  <c r="H594" i="10"/>
  <c r="L594" i="10"/>
  <c r="O594" i="10"/>
  <c r="A595" i="10"/>
  <c r="B595" i="10"/>
  <c r="C595" i="10"/>
  <c r="D595" i="10"/>
  <c r="E595" i="10"/>
  <c r="F595" i="10"/>
  <c r="G595" i="10"/>
  <c r="H595" i="10"/>
  <c r="L595" i="10"/>
  <c r="O595" i="10"/>
  <c r="A596" i="10"/>
  <c r="B596" i="10"/>
  <c r="C596" i="10"/>
  <c r="D596" i="10"/>
  <c r="E596" i="10"/>
  <c r="F596" i="10"/>
  <c r="G596" i="10"/>
  <c r="H596" i="10"/>
  <c r="L596" i="10"/>
  <c r="O596" i="10"/>
  <c r="A597" i="10"/>
  <c r="B597" i="10"/>
  <c r="C597" i="10"/>
  <c r="D597" i="10"/>
  <c r="E597" i="10"/>
  <c r="F597" i="10"/>
  <c r="L597" i="10"/>
  <c r="O597" i="10"/>
  <c r="A598" i="10"/>
  <c r="B598" i="10"/>
  <c r="C598" i="10"/>
  <c r="D598" i="10"/>
  <c r="E598" i="10"/>
  <c r="F598" i="10"/>
  <c r="G598" i="10"/>
  <c r="H598" i="10"/>
  <c r="L598" i="10"/>
  <c r="O598" i="10"/>
  <c r="A599" i="10"/>
  <c r="B599" i="10"/>
  <c r="C599" i="10"/>
  <c r="D599" i="10"/>
  <c r="E599" i="10"/>
  <c r="F599" i="10"/>
  <c r="G599" i="10"/>
  <c r="H599" i="10"/>
  <c r="L599" i="10"/>
  <c r="O599" i="10"/>
  <c r="A600" i="10"/>
  <c r="B600" i="10"/>
  <c r="C600" i="10"/>
  <c r="D600" i="10"/>
  <c r="E600" i="10"/>
  <c r="F600" i="10"/>
  <c r="G600" i="10"/>
  <c r="H600" i="10"/>
  <c r="L600" i="10"/>
  <c r="O600" i="10"/>
  <c r="A601" i="10"/>
  <c r="B601" i="10"/>
  <c r="C601" i="10"/>
  <c r="D601" i="10"/>
  <c r="E601" i="10"/>
  <c r="F601" i="10"/>
  <c r="G601" i="10"/>
  <c r="H601" i="10"/>
  <c r="L601" i="10"/>
  <c r="O601" i="10"/>
  <c r="A602" i="10"/>
  <c r="B602" i="10"/>
  <c r="C602" i="10"/>
  <c r="D602" i="10"/>
  <c r="E602" i="10"/>
  <c r="F602" i="10"/>
  <c r="G602" i="10"/>
  <c r="H602" i="10"/>
  <c r="L602" i="10"/>
  <c r="O602" i="10"/>
  <c r="A603" i="10"/>
  <c r="B603" i="10"/>
  <c r="C603" i="10"/>
  <c r="D603" i="10"/>
  <c r="E603" i="10"/>
  <c r="F603" i="10"/>
  <c r="G603" i="10"/>
  <c r="H603" i="10"/>
  <c r="L603" i="10"/>
  <c r="O603" i="10"/>
  <c r="A604" i="10"/>
  <c r="B604" i="10"/>
  <c r="C604" i="10"/>
  <c r="D604" i="10"/>
  <c r="E604" i="10"/>
  <c r="F604" i="10"/>
  <c r="G604" i="10"/>
  <c r="H604" i="10"/>
  <c r="L604" i="10"/>
  <c r="O604" i="10"/>
  <c r="A605" i="10"/>
  <c r="B605" i="10"/>
  <c r="C605" i="10"/>
  <c r="D605" i="10"/>
  <c r="E605" i="10"/>
  <c r="F605" i="10"/>
  <c r="G605" i="10"/>
  <c r="H605" i="10"/>
  <c r="L605" i="10"/>
  <c r="O605" i="10"/>
  <c r="A606" i="10"/>
  <c r="B606" i="10"/>
  <c r="C606" i="10"/>
  <c r="D606" i="10"/>
  <c r="E606" i="10"/>
  <c r="F606" i="10"/>
  <c r="G606" i="10"/>
  <c r="H606" i="10"/>
  <c r="L606" i="10"/>
  <c r="O606" i="10"/>
  <c r="A607" i="10"/>
  <c r="B607" i="10"/>
  <c r="C607" i="10"/>
  <c r="D607" i="10"/>
  <c r="E607" i="10"/>
  <c r="F607" i="10"/>
  <c r="G607" i="10"/>
  <c r="H607" i="10"/>
  <c r="L607" i="10"/>
  <c r="O607" i="10"/>
  <c r="A608" i="10"/>
  <c r="B608" i="10"/>
  <c r="C608" i="10"/>
  <c r="D608" i="10"/>
  <c r="E608" i="10"/>
  <c r="F608" i="10"/>
  <c r="G608" i="10"/>
  <c r="H608" i="10"/>
  <c r="L608" i="10"/>
  <c r="O608" i="10"/>
  <c r="A609" i="10"/>
  <c r="B609" i="10"/>
  <c r="C609" i="10"/>
  <c r="D609" i="10"/>
  <c r="E609" i="10"/>
  <c r="F609" i="10"/>
  <c r="G609" i="10"/>
  <c r="H609" i="10"/>
  <c r="L609" i="10"/>
  <c r="O609" i="10"/>
  <c r="A610" i="10"/>
  <c r="B610" i="10"/>
  <c r="C610" i="10"/>
  <c r="D610" i="10"/>
  <c r="E610" i="10"/>
  <c r="F610" i="10"/>
  <c r="G610" i="10"/>
  <c r="H610" i="10"/>
  <c r="L610" i="10"/>
  <c r="O610" i="10"/>
  <c r="A611" i="10"/>
  <c r="B611" i="10"/>
  <c r="C611" i="10"/>
  <c r="D611" i="10"/>
  <c r="E611" i="10"/>
  <c r="F611" i="10"/>
  <c r="G611" i="10"/>
  <c r="H611" i="10"/>
  <c r="L611" i="10"/>
  <c r="O611" i="10"/>
  <c r="A612" i="10"/>
  <c r="B612" i="10"/>
  <c r="C612" i="10"/>
  <c r="D612" i="10"/>
  <c r="E612" i="10"/>
  <c r="F612" i="10"/>
  <c r="G612" i="10"/>
  <c r="H612" i="10"/>
  <c r="L612" i="10"/>
  <c r="O612" i="10"/>
  <c r="A613" i="10"/>
  <c r="B613" i="10"/>
  <c r="C613" i="10"/>
  <c r="D613" i="10"/>
  <c r="E613" i="10"/>
  <c r="F613" i="10"/>
  <c r="G613" i="10"/>
  <c r="H613" i="10"/>
  <c r="L613" i="10"/>
  <c r="O613" i="10"/>
  <c r="A614" i="10"/>
  <c r="B614" i="10"/>
  <c r="C614" i="10"/>
  <c r="D614" i="10"/>
  <c r="E614" i="10"/>
  <c r="F614" i="10"/>
  <c r="G614" i="10"/>
  <c r="H614" i="10"/>
  <c r="L614" i="10"/>
  <c r="O614" i="10"/>
  <c r="A615" i="10"/>
  <c r="B615" i="10"/>
  <c r="C615" i="10"/>
  <c r="D615" i="10"/>
  <c r="E615" i="10"/>
  <c r="F615" i="10"/>
  <c r="G615" i="10"/>
  <c r="H615" i="10"/>
  <c r="L615" i="10"/>
  <c r="O615" i="10"/>
  <c r="A616" i="10"/>
  <c r="B616" i="10"/>
  <c r="C616" i="10"/>
  <c r="D616" i="10"/>
  <c r="E616" i="10"/>
  <c r="F616" i="10"/>
  <c r="G616" i="10"/>
  <c r="H616" i="10"/>
  <c r="L616" i="10"/>
  <c r="O616" i="10"/>
  <c r="A617" i="10"/>
  <c r="B617" i="10"/>
  <c r="C617" i="10"/>
  <c r="D617" i="10"/>
  <c r="E617" i="10"/>
  <c r="F617" i="10"/>
  <c r="G617" i="10"/>
  <c r="H617" i="10"/>
  <c r="L617" i="10"/>
  <c r="O617" i="10"/>
  <c r="A618" i="10"/>
  <c r="B618" i="10"/>
  <c r="C618" i="10"/>
  <c r="D618" i="10"/>
  <c r="E618" i="10"/>
  <c r="F618" i="10"/>
  <c r="G618" i="10"/>
  <c r="H618" i="10"/>
  <c r="L618" i="10"/>
  <c r="O618" i="10"/>
  <c r="A619" i="10"/>
  <c r="B619" i="10"/>
  <c r="C619" i="10"/>
  <c r="D619" i="10"/>
  <c r="E619" i="10"/>
  <c r="F619" i="10"/>
  <c r="G619" i="10"/>
  <c r="H619" i="10"/>
  <c r="L619" i="10"/>
  <c r="O619" i="10"/>
  <c r="A620" i="10"/>
  <c r="B620" i="10"/>
  <c r="C620" i="10"/>
  <c r="D620" i="10"/>
  <c r="E620" i="10"/>
  <c r="F620" i="10"/>
  <c r="G620" i="10"/>
  <c r="H620" i="10"/>
  <c r="L620" i="10"/>
  <c r="O620" i="10"/>
  <c r="A621" i="10"/>
  <c r="B621" i="10"/>
  <c r="C621" i="10"/>
  <c r="D621" i="10"/>
  <c r="E621" i="10"/>
  <c r="F621" i="10"/>
  <c r="G621" i="10"/>
  <c r="H621" i="10"/>
  <c r="L621" i="10"/>
  <c r="O621" i="10"/>
  <c r="A622" i="10"/>
  <c r="B622" i="10"/>
  <c r="C622" i="10"/>
  <c r="D622" i="10"/>
  <c r="E622" i="10"/>
  <c r="F622" i="10"/>
  <c r="G622" i="10"/>
  <c r="H622" i="10"/>
  <c r="L622" i="10"/>
  <c r="O622" i="10"/>
  <c r="A623" i="10"/>
  <c r="B623" i="10"/>
  <c r="C623" i="10"/>
  <c r="D623" i="10"/>
  <c r="E623" i="10"/>
  <c r="F623" i="10"/>
  <c r="G623" i="10"/>
  <c r="H623" i="10"/>
  <c r="L623" i="10"/>
  <c r="O623" i="10"/>
  <c r="A624" i="10"/>
  <c r="B624" i="10"/>
  <c r="C624" i="10"/>
  <c r="D624" i="10"/>
  <c r="E624" i="10"/>
  <c r="F624" i="10"/>
  <c r="G624" i="10"/>
  <c r="H624" i="10"/>
  <c r="L624" i="10"/>
  <c r="O624" i="10"/>
  <c r="A625" i="10"/>
  <c r="B625" i="10"/>
  <c r="C625" i="10"/>
  <c r="D625" i="10"/>
  <c r="E625" i="10"/>
  <c r="F625" i="10"/>
  <c r="G625" i="10"/>
  <c r="H625" i="10"/>
  <c r="L625" i="10"/>
  <c r="O625" i="10"/>
  <c r="A626" i="10"/>
  <c r="B626" i="10"/>
  <c r="C626" i="10"/>
  <c r="D626" i="10"/>
  <c r="E626" i="10"/>
  <c r="F626" i="10"/>
  <c r="G626" i="10"/>
  <c r="H626" i="10"/>
  <c r="L626" i="10"/>
  <c r="O626" i="10"/>
  <c r="A627" i="10"/>
  <c r="B627" i="10"/>
  <c r="C627" i="10"/>
  <c r="D627" i="10"/>
  <c r="E627" i="10"/>
  <c r="F627" i="10"/>
  <c r="G627" i="10"/>
  <c r="H627" i="10"/>
  <c r="L627" i="10"/>
  <c r="O627" i="10"/>
  <c r="A628" i="10"/>
  <c r="B628" i="10"/>
  <c r="C628" i="10"/>
  <c r="D628" i="10"/>
  <c r="E628" i="10"/>
  <c r="F628" i="10"/>
  <c r="G628" i="10"/>
  <c r="H628" i="10"/>
  <c r="L628" i="10"/>
  <c r="O628" i="10"/>
  <c r="A629" i="10"/>
  <c r="B629" i="10"/>
  <c r="C629" i="10"/>
  <c r="D629" i="10"/>
  <c r="E629" i="10"/>
  <c r="F629" i="10"/>
  <c r="G629" i="10"/>
  <c r="H629" i="10"/>
  <c r="L629" i="10"/>
  <c r="O629" i="10"/>
  <c r="A630" i="10"/>
  <c r="B630" i="10"/>
  <c r="C630" i="10"/>
  <c r="D630" i="10"/>
  <c r="E630" i="10"/>
  <c r="F630" i="10"/>
  <c r="G630" i="10"/>
  <c r="H630" i="10"/>
  <c r="L630" i="10"/>
  <c r="O630" i="10"/>
  <c r="A631" i="10"/>
  <c r="B631" i="10"/>
  <c r="C631" i="10"/>
  <c r="D631" i="10"/>
  <c r="E631" i="10"/>
  <c r="F631" i="10"/>
  <c r="G631" i="10"/>
  <c r="H631" i="10"/>
  <c r="L631" i="10"/>
  <c r="O631" i="10"/>
  <c r="A632" i="10"/>
  <c r="B632" i="10"/>
  <c r="C632" i="10"/>
  <c r="D632" i="10"/>
  <c r="E632" i="10"/>
  <c r="F632" i="10"/>
  <c r="G632" i="10"/>
  <c r="H632" i="10"/>
  <c r="L632" i="10"/>
  <c r="O632" i="10"/>
  <c r="A633" i="10"/>
  <c r="B633" i="10"/>
  <c r="C633" i="10"/>
  <c r="D633" i="10"/>
  <c r="E633" i="10"/>
  <c r="F633" i="10"/>
  <c r="G633" i="10"/>
  <c r="H633" i="10"/>
  <c r="L633" i="10"/>
  <c r="O633" i="10"/>
  <c r="A634" i="10"/>
  <c r="B634" i="10"/>
  <c r="C634" i="10"/>
  <c r="D634" i="10"/>
  <c r="E634" i="10"/>
  <c r="F634" i="10"/>
  <c r="G634" i="10"/>
  <c r="H634" i="10"/>
  <c r="L634" i="10"/>
  <c r="O634" i="10"/>
  <c r="A635" i="10"/>
  <c r="B635" i="10"/>
  <c r="C635" i="10"/>
  <c r="D635" i="10"/>
  <c r="E635" i="10"/>
  <c r="F635" i="10"/>
  <c r="G635" i="10"/>
  <c r="H635" i="10"/>
  <c r="L635" i="10"/>
  <c r="O635" i="10"/>
  <c r="A636" i="10"/>
  <c r="B636" i="10"/>
  <c r="C636" i="10"/>
  <c r="D636" i="10"/>
  <c r="E636" i="10"/>
  <c r="F636" i="10"/>
  <c r="G636" i="10"/>
  <c r="H636" i="10"/>
  <c r="L636" i="10"/>
  <c r="O636" i="10"/>
  <c r="A637" i="10"/>
  <c r="B637" i="10"/>
  <c r="C637" i="10"/>
  <c r="D637" i="10"/>
  <c r="E637" i="10"/>
  <c r="F637" i="10"/>
  <c r="G637" i="10"/>
  <c r="H637" i="10"/>
  <c r="L637" i="10"/>
  <c r="O637" i="10"/>
  <c r="A638" i="10"/>
  <c r="B638" i="10"/>
  <c r="C638" i="10"/>
  <c r="D638" i="10"/>
  <c r="E638" i="10"/>
  <c r="F638" i="10"/>
  <c r="G638" i="10"/>
  <c r="H638" i="10"/>
  <c r="L638" i="10"/>
  <c r="O638" i="10"/>
  <c r="A639" i="10"/>
  <c r="B639" i="10"/>
  <c r="C639" i="10"/>
  <c r="D639" i="10"/>
  <c r="E639" i="10"/>
  <c r="F639" i="10"/>
  <c r="G639" i="10"/>
  <c r="H639" i="10"/>
  <c r="L639" i="10"/>
  <c r="O639" i="10"/>
  <c r="A640" i="10"/>
  <c r="B640" i="10"/>
  <c r="C640" i="10"/>
  <c r="D640" i="10"/>
  <c r="E640" i="10"/>
  <c r="F640" i="10"/>
  <c r="G640" i="10"/>
  <c r="H640" i="10"/>
  <c r="L640" i="10"/>
  <c r="O640" i="10"/>
  <c r="A641" i="10"/>
  <c r="B641" i="10"/>
  <c r="C641" i="10"/>
  <c r="D641" i="10"/>
  <c r="E641" i="10"/>
  <c r="F641" i="10"/>
  <c r="G641" i="10"/>
  <c r="H641" i="10"/>
  <c r="L641" i="10"/>
  <c r="O641" i="10"/>
  <c r="A642" i="10"/>
  <c r="B642" i="10"/>
  <c r="C642" i="10"/>
  <c r="D642" i="10"/>
  <c r="E642" i="10"/>
  <c r="F642" i="10"/>
  <c r="G642" i="10"/>
  <c r="H642" i="10"/>
  <c r="L642" i="10"/>
  <c r="O642" i="10"/>
  <c r="A643" i="10"/>
  <c r="B643" i="10"/>
  <c r="C643" i="10"/>
  <c r="D643" i="10"/>
  <c r="E643" i="10"/>
  <c r="F643" i="10"/>
  <c r="G643" i="10"/>
  <c r="H643" i="10"/>
  <c r="L643" i="10"/>
  <c r="O643" i="10"/>
  <c r="A644" i="10"/>
  <c r="B644" i="10"/>
  <c r="C644" i="10"/>
  <c r="D644" i="10"/>
  <c r="E644" i="10"/>
  <c r="F644" i="10"/>
  <c r="G644" i="10"/>
  <c r="H644" i="10"/>
  <c r="L644" i="10"/>
  <c r="O644" i="10"/>
  <c r="A645" i="10"/>
  <c r="B645" i="10"/>
  <c r="C645" i="10"/>
  <c r="D645" i="10"/>
  <c r="E645" i="10"/>
  <c r="F645" i="10"/>
  <c r="G645" i="10"/>
  <c r="H645" i="10"/>
  <c r="L645" i="10"/>
  <c r="O645" i="10"/>
  <c r="A646" i="10"/>
  <c r="B646" i="10"/>
  <c r="C646" i="10"/>
  <c r="D646" i="10"/>
  <c r="E646" i="10"/>
  <c r="F646" i="10"/>
  <c r="G646" i="10"/>
  <c r="H646" i="10"/>
  <c r="L646" i="10"/>
  <c r="O646" i="10"/>
  <c r="A647" i="10"/>
  <c r="B647" i="10"/>
  <c r="C647" i="10"/>
  <c r="D647" i="10"/>
  <c r="E647" i="10"/>
  <c r="F647" i="10"/>
  <c r="G647" i="10"/>
  <c r="H647" i="10"/>
  <c r="L647" i="10"/>
  <c r="O647" i="10"/>
  <c r="A648" i="10"/>
  <c r="B648" i="10"/>
  <c r="C648" i="10"/>
  <c r="D648" i="10"/>
  <c r="E648" i="10"/>
  <c r="F648" i="10"/>
  <c r="G648" i="10"/>
  <c r="H648" i="10"/>
  <c r="L648" i="10"/>
  <c r="O648" i="10"/>
  <c r="A649" i="10"/>
  <c r="B649" i="10"/>
  <c r="C649" i="10"/>
  <c r="D649" i="10"/>
  <c r="E649" i="10"/>
  <c r="F649" i="10"/>
  <c r="G649" i="10"/>
  <c r="H649" i="10"/>
  <c r="L649" i="10"/>
  <c r="O649" i="10"/>
  <c r="A650" i="10"/>
  <c r="B650" i="10"/>
  <c r="C650" i="10"/>
  <c r="D650" i="10"/>
  <c r="E650" i="10"/>
  <c r="F650" i="10"/>
  <c r="G650" i="10"/>
  <c r="H650" i="10"/>
  <c r="L650" i="10"/>
  <c r="O650" i="10"/>
  <c r="A651" i="10"/>
  <c r="B651" i="10"/>
  <c r="C651" i="10"/>
  <c r="D651" i="10"/>
  <c r="E651" i="10"/>
  <c r="F651" i="10"/>
  <c r="G651" i="10"/>
  <c r="H651" i="10"/>
  <c r="L651" i="10"/>
  <c r="O651" i="10"/>
  <c r="A652" i="10"/>
  <c r="B652" i="10"/>
  <c r="C652" i="10"/>
  <c r="D652" i="10"/>
  <c r="E652" i="10"/>
  <c r="F652" i="10"/>
  <c r="G652" i="10"/>
  <c r="H652" i="10"/>
  <c r="L652" i="10"/>
  <c r="O652" i="10"/>
  <c r="A653" i="10"/>
  <c r="B653" i="10"/>
  <c r="C653" i="10"/>
  <c r="D653" i="10"/>
  <c r="E653" i="10"/>
  <c r="F653" i="10"/>
  <c r="G653" i="10"/>
  <c r="H653" i="10"/>
  <c r="L653" i="10"/>
  <c r="O653" i="10"/>
  <c r="A654" i="10"/>
  <c r="B654" i="10"/>
  <c r="C654" i="10"/>
  <c r="D654" i="10"/>
  <c r="E654" i="10"/>
  <c r="F654" i="10"/>
  <c r="G654" i="10"/>
  <c r="H654" i="10"/>
  <c r="L654" i="10"/>
  <c r="O654" i="10"/>
  <c r="A655" i="10"/>
  <c r="B655" i="10"/>
  <c r="C655" i="10"/>
  <c r="D655" i="10"/>
  <c r="E655" i="10"/>
  <c r="F655" i="10"/>
  <c r="G655" i="10"/>
  <c r="H655" i="10"/>
  <c r="L655" i="10"/>
  <c r="O655" i="10"/>
  <c r="A656" i="10"/>
  <c r="B656" i="10"/>
  <c r="C656" i="10"/>
  <c r="D656" i="10"/>
  <c r="E656" i="10"/>
  <c r="F656" i="10"/>
  <c r="G656" i="10"/>
  <c r="H656" i="10"/>
  <c r="L656" i="10"/>
  <c r="O656" i="10"/>
  <c r="A657" i="10"/>
  <c r="B657" i="10"/>
  <c r="C657" i="10"/>
  <c r="D657" i="10"/>
  <c r="E657" i="10"/>
  <c r="F657" i="10"/>
  <c r="G657" i="10"/>
  <c r="H657" i="10"/>
  <c r="L657" i="10"/>
  <c r="O657" i="10"/>
  <c r="A658" i="10"/>
  <c r="B658" i="10"/>
  <c r="C658" i="10"/>
  <c r="D658" i="10"/>
  <c r="E658" i="10"/>
  <c r="F658" i="10"/>
  <c r="G658" i="10"/>
  <c r="H658" i="10"/>
  <c r="L658" i="10"/>
  <c r="O658" i="10"/>
  <c r="A659" i="10"/>
  <c r="B659" i="10"/>
  <c r="C659" i="10"/>
  <c r="D659" i="10"/>
  <c r="E659" i="10"/>
  <c r="F659" i="10"/>
  <c r="G659" i="10"/>
  <c r="H659" i="10"/>
  <c r="L659" i="10"/>
  <c r="O659" i="10"/>
  <c r="A660" i="10"/>
  <c r="B660" i="10"/>
  <c r="C660" i="10"/>
  <c r="D660" i="10"/>
  <c r="E660" i="10"/>
  <c r="F660" i="10"/>
  <c r="G660" i="10"/>
  <c r="H660" i="10"/>
  <c r="L660" i="10"/>
  <c r="O660" i="10"/>
  <c r="A661" i="10"/>
  <c r="B661" i="10"/>
  <c r="C661" i="10"/>
  <c r="D661" i="10"/>
  <c r="E661" i="10"/>
  <c r="F661" i="10"/>
  <c r="G661" i="10"/>
  <c r="H661" i="10"/>
  <c r="L661" i="10"/>
  <c r="O661" i="10"/>
  <c r="A662" i="10"/>
  <c r="B662" i="10"/>
  <c r="C662" i="10"/>
  <c r="D662" i="10"/>
  <c r="E662" i="10"/>
  <c r="F662" i="10"/>
  <c r="G662" i="10"/>
  <c r="H662" i="10"/>
  <c r="L662" i="10"/>
  <c r="O662" i="10"/>
  <c r="A663" i="10"/>
  <c r="B663" i="10"/>
  <c r="C663" i="10"/>
  <c r="D663" i="10"/>
  <c r="E663" i="10"/>
  <c r="F663" i="10"/>
  <c r="G663" i="10"/>
  <c r="H663" i="10"/>
  <c r="L663" i="10"/>
  <c r="O663" i="10"/>
  <c r="A664" i="10"/>
  <c r="B664" i="10"/>
  <c r="C664" i="10"/>
  <c r="D664" i="10"/>
  <c r="E664" i="10"/>
  <c r="F664" i="10"/>
  <c r="G664" i="10"/>
  <c r="H664" i="10"/>
  <c r="L664" i="10"/>
  <c r="O664" i="10"/>
  <c r="A665" i="10"/>
  <c r="B665" i="10"/>
  <c r="C665" i="10"/>
  <c r="D665" i="10"/>
  <c r="E665" i="10"/>
  <c r="F665" i="10"/>
  <c r="G665" i="10"/>
  <c r="H665" i="10"/>
  <c r="L665" i="10"/>
  <c r="O665" i="10"/>
  <c r="A666" i="10"/>
  <c r="B666" i="10"/>
  <c r="C666" i="10"/>
  <c r="D666" i="10"/>
  <c r="E666" i="10"/>
  <c r="F666" i="10"/>
  <c r="G666" i="10"/>
  <c r="H666" i="10"/>
  <c r="L666" i="10"/>
  <c r="O666" i="10"/>
  <c r="A667" i="10"/>
  <c r="B667" i="10"/>
  <c r="C667" i="10"/>
  <c r="D667" i="10"/>
  <c r="E667" i="10"/>
  <c r="F667" i="10"/>
  <c r="G667" i="10"/>
  <c r="H667" i="10"/>
  <c r="L667" i="10"/>
  <c r="O667" i="10"/>
  <c r="A668" i="10"/>
  <c r="B668" i="10"/>
  <c r="C668" i="10"/>
  <c r="D668" i="10"/>
  <c r="E668" i="10"/>
  <c r="F668" i="10"/>
  <c r="G668" i="10"/>
  <c r="H668" i="10"/>
  <c r="L668" i="10"/>
  <c r="O668" i="10"/>
  <c r="A669" i="10"/>
  <c r="B669" i="10"/>
  <c r="C669" i="10"/>
  <c r="D669" i="10"/>
  <c r="E669" i="10"/>
  <c r="F669" i="10"/>
  <c r="G669" i="10"/>
  <c r="H669" i="10"/>
  <c r="L669" i="10"/>
  <c r="O669" i="10"/>
  <c r="A670" i="10"/>
  <c r="B670" i="10"/>
  <c r="C670" i="10"/>
  <c r="D670" i="10"/>
  <c r="E670" i="10"/>
  <c r="F670" i="10"/>
  <c r="G670" i="10"/>
  <c r="H670" i="10"/>
  <c r="L670" i="10"/>
  <c r="O670" i="10"/>
  <c r="A671" i="10"/>
  <c r="B671" i="10"/>
  <c r="C671" i="10"/>
  <c r="D671" i="10"/>
  <c r="E671" i="10"/>
  <c r="F671" i="10"/>
  <c r="G671" i="10"/>
  <c r="H671" i="10"/>
  <c r="L671" i="10"/>
  <c r="O671" i="10"/>
  <c r="A672" i="10"/>
  <c r="B672" i="10"/>
  <c r="C672" i="10"/>
  <c r="D672" i="10"/>
  <c r="E672" i="10"/>
  <c r="F672" i="10"/>
  <c r="G672" i="10"/>
  <c r="H672" i="10"/>
  <c r="L672" i="10"/>
  <c r="O672" i="10"/>
  <c r="A673" i="10"/>
  <c r="B673" i="10"/>
  <c r="C673" i="10"/>
  <c r="D673" i="10"/>
  <c r="E673" i="10"/>
  <c r="F673" i="10"/>
  <c r="G673" i="10"/>
  <c r="H673" i="10"/>
  <c r="L673" i="10"/>
  <c r="O673" i="10"/>
  <c r="A674" i="10"/>
  <c r="B674" i="10"/>
  <c r="C674" i="10"/>
  <c r="D674" i="10"/>
  <c r="E674" i="10"/>
  <c r="F674" i="10"/>
  <c r="G674" i="10"/>
  <c r="H674" i="10"/>
  <c r="L674" i="10"/>
  <c r="O674" i="10"/>
  <c r="A675" i="10"/>
  <c r="B675" i="10"/>
  <c r="C675" i="10"/>
  <c r="D675" i="10"/>
  <c r="E675" i="10"/>
  <c r="F675" i="10"/>
  <c r="G675" i="10"/>
  <c r="H675" i="10"/>
  <c r="L675" i="10"/>
  <c r="O675" i="10"/>
  <c r="A676" i="10"/>
  <c r="B676" i="10"/>
  <c r="C676" i="10"/>
  <c r="D676" i="10"/>
  <c r="E676" i="10"/>
  <c r="F676" i="10"/>
  <c r="G676" i="10"/>
  <c r="H676" i="10"/>
  <c r="L676" i="10"/>
  <c r="O676" i="10"/>
  <c r="A677" i="10"/>
  <c r="B677" i="10"/>
  <c r="C677" i="10"/>
  <c r="D677" i="10"/>
  <c r="E677" i="10"/>
  <c r="F677" i="10"/>
  <c r="G677" i="10"/>
  <c r="H677" i="10"/>
  <c r="L677" i="10"/>
  <c r="O677" i="10"/>
  <c r="A678" i="10"/>
  <c r="B678" i="10"/>
  <c r="C678" i="10"/>
  <c r="D678" i="10"/>
  <c r="E678" i="10"/>
  <c r="F678" i="10"/>
  <c r="G678" i="10"/>
  <c r="H678" i="10"/>
  <c r="L678" i="10"/>
  <c r="O678" i="10"/>
  <c r="A679" i="10"/>
  <c r="B679" i="10"/>
  <c r="C679" i="10"/>
  <c r="D679" i="10"/>
  <c r="E679" i="10"/>
  <c r="F679" i="10"/>
  <c r="G679" i="10"/>
  <c r="H679" i="10"/>
  <c r="L679" i="10"/>
  <c r="O679" i="10"/>
  <c r="A680" i="10"/>
  <c r="B680" i="10"/>
  <c r="C680" i="10"/>
  <c r="D680" i="10"/>
  <c r="E680" i="10"/>
  <c r="F680" i="10"/>
  <c r="G680" i="10"/>
  <c r="H680" i="10"/>
  <c r="L680" i="10"/>
  <c r="O680" i="10"/>
  <c r="A681" i="10"/>
  <c r="B681" i="10"/>
  <c r="C681" i="10"/>
  <c r="D681" i="10"/>
  <c r="E681" i="10"/>
  <c r="F681" i="10"/>
  <c r="G681" i="10"/>
  <c r="H681" i="10"/>
  <c r="L681" i="10"/>
  <c r="O681" i="10"/>
  <c r="A682" i="10"/>
  <c r="B682" i="10"/>
  <c r="C682" i="10"/>
  <c r="D682" i="10"/>
  <c r="E682" i="10"/>
  <c r="F682" i="10"/>
  <c r="G682" i="10"/>
  <c r="H682" i="10"/>
  <c r="L682" i="10"/>
  <c r="O682" i="10"/>
  <c r="A683" i="10"/>
  <c r="B683" i="10"/>
  <c r="C683" i="10"/>
  <c r="D683" i="10"/>
  <c r="E683" i="10"/>
  <c r="F683" i="10"/>
  <c r="G683" i="10"/>
  <c r="H683" i="10"/>
  <c r="L683" i="10"/>
  <c r="O683" i="10"/>
  <c r="A684" i="10"/>
  <c r="B684" i="10"/>
  <c r="C684" i="10"/>
  <c r="D684" i="10"/>
  <c r="E684" i="10"/>
  <c r="F684" i="10"/>
  <c r="G684" i="10"/>
  <c r="H684" i="10"/>
  <c r="L684" i="10"/>
  <c r="O684" i="10"/>
  <c r="A685" i="10"/>
  <c r="B685" i="10"/>
  <c r="C685" i="10"/>
  <c r="D685" i="10"/>
  <c r="E685" i="10"/>
  <c r="F685" i="10"/>
  <c r="G685" i="10"/>
  <c r="H685" i="10"/>
  <c r="L685" i="10"/>
  <c r="O685" i="10"/>
  <c r="A686" i="10"/>
  <c r="B686" i="10"/>
  <c r="C686" i="10"/>
  <c r="D686" i="10"/>
  <c r="E686" i="10"/>
  <c r="F686" i="10"/>
  <c r="G686" i="10"/>
  <c r="H686" i="10"/>
  <c r="L686" i="10"/>
  <c r="O686" i="10"/>
  <c r="A687" i="10"/>
  <c r="B687" i="10"/>
  <c r="C687" i="10"/>
  <c r="D687" i="10"/>
  <c r="E687" i="10"/>
  <c r="F687" i="10"/>
  <c r="G687" i="10"/>
  <c r="H687" i="10"/>
  <c r="L687" i="10"/>
  <c r="O687" i="10"/>
  <c r="A688" i="10"/>
  <c r="B688" i="10"/>
  <c r="C688" i="10"/>
  <c r="D688" i="10"/>
  <c r="E688" i="10"/>
  <c r="F688" i="10"/>
  <c r="G688" i="10"/>
  <c r="H688" i="10"/>
  <c r="L688" i="10"/>
  <c r="O688" i="10"/>
  <c r="A689" i="10"/>
  <c r="B689" i="10"/>
  <c r="C689" i="10"/>
  <c r="D689" i="10"/>
  <c r="E689" i="10"/>
  <c r="F689" i="10"/>
  <c r="G689" i="10"/>
  <c r="H689" i="10"/>
  <c r="L689" i="10"/>
  <c r="O689" i="10"/>
  <c r="A690" i="10"/>
  <c r="B690" i="10"/>
  <c r="C690" i="10"/>
  <c r="D690" i="10"/>
  <c r="E690" i="10"/>
  <c r="F690" i="10"/>
  <c r="G690" i="10"/>
  <c r="H690" i="10"/>
  <c r="L690" i="10"/>
  <c r="O690" i="10"/>
  <c r="A691" i="10"/>
  <c r="B691" i="10"/>
  <c r="C691" i="10"/>
  <c r="D691" i="10"/>
  <c r="E691" i="10"/>
  <c r="F691" i="10"/>
  <c r="G691" i="10"/>
  <c r="H691" i="10"/>
  <c r="L691" i="10"/>
  <c r="O691" i="10"/>
  <c r="A692" i="10"/>
  <c r="B692" i="10"/>
  <c r="C692" i="10"/>
  <c r="D692" i="10"/>
  <c r="E692" i="10"/>
  <c r="F692" i="10"/>
  <c r="G692" i="10"/>
  <c r="H692" i="10"/>
  <c r="L692" i="10"/>
  <c r="O692" i="10"/>
  <c r="A693" i="10"/>
  <c r="B693" i="10"/>
  <c r="C693" i="10"/>
  <c r="D693" i="10"/>
  <c r="E693" i="10"/>
  <c r="F693" i="10"/>
  <c r="G693" i="10"/>
  <c r="H693" i="10"/>
  <c r="L693" i="10"/>
  <c r="O693" i="10"/>
  <c r="A694" i="10"/>
  <c r="B694" i="10"/>
  <c r="C694" i="10"/>
  <c r="D694" i="10"/>
  <c r="E694" i="10"/>
  <c r="F694" i="10"/>
  <c r="G694" i="10"/>
  <c r="H694" i="10"/>
  <c r="L694" i="10"/>
  <c r="O694" i="10"/>
  <c r="A695" i="10"/>
  <c r="B695" i="10"/>
  <c r="C695" i="10"/>
  <c r="D695" i="10"/>
  <c r="E695" i="10"/>
  <c r="F695" i="10"/>
  <c r="G695" i="10"/>
  <c r="H695" i="10"/>
  <c r="L695" i="10"/>
  <c r="O695" i="10"/>
  <c r="A696" i="10"/>
  <c r="B696" i="10"/>
  <c r="C696" i="10"/>
  <c r="D696" i="10"/>
  <c r="E696" i="10"/>
  <c r="F696" i="10"/>
  <c r="G696" i="10"/>
  <c r="H696" i="10"/>
  <c r="L696" i="10"/>
  <c r="O696" i="10"/>
  <c r="A697" i="10"/>
  <c r="B697" i="10"/>
  <c r="C697" i="10"/>
  <c r="D697" i="10"/>
  <c r="E697" i="10"/>
  <c r="F697" i="10"/>
  <c r="G697" i="10"/>
  <c r="H697" i="10"/>
  <c r="L697" i="10"/>
  <c r="O697" i="10"/>
  <c r="A698" i="10"/>
  <c r="B698" i="10"/>
  <c r="C698" i="10"/>
  <c r="D698" i="10"/>
  <c r="E698" i="10"/>
  <c r="F698" i="10"/>
  <c r="G698" i="10"/>
  <c r="H698" i="10"/>
  <c r="L698" i="10"/>
  <c r="O698" i="10"/>
  <c r="A699" i="10"/>
  <c r="B699" i="10"/>
  <c r="C699" i="10"/>
  <c r="D699" i="10"/>
  <c r="E699" i="10"/>
  <c r="F699" i="10"/>
  <c r="G699" i="10"/>
  <c r="H699" i="10"/>
  <c r="L699" i="10"/>
  <c r="O699" i="10"/>
  <c r="A700" i="10"/>
  <c r="B700" i="10"/>
  <c r="C700" i="10"/>
  <c r="D700" i="10"/>
  <c r="E700" i="10"/>
  <c r="F700" i="10"/>
  <c r="G700" i="10"/>
  <c r="H700" i="10"/>
  <c r="L700" i="10"/>
  <c r="O700" i="10"/>
  <c r="A701" i="10"/>
  <c r="B701" i="10"/>
  <c r="C701" i="10"/>
  <c r="D701" i="10"/>
  <c r="E701" i="10"/>
  <c r="F701" i="10"/>
  <c r="G701" i="10"/>
  <c r="H701" i="10"/>
  <c r="L701" i="10"/>
  <c r="O701" i="10"/>
  <c r="A702" i="10"/>
  <c r="B702" i="10"/>
  <c r="C702" i="10"/>
  <c r="D702" i="10"/>
  <c r="E702" i="10"/>
  <c r="F702" i="10"/>
  <c r="G702" i="10"/>
  <c r="H702" i="10"/>
  <c r="L702" i="10"/>
  <c r="O702" i="10"/>
  <c r="A703" i="10"/>
  <c r="B703" i="10"/>
  <c r="C703" i="10"/>
  <c r="D703" i="10"/>
  <c r="E703" i="10"/>
  <c r="F703" i="10"/>
  <c r="G703" i="10"/>
  <c r="H703" i="10"/>
  <c r="L703" i="10"/>
  <c r="O703" i="10"/>
  <c r="A704" i="10"/>
  <c r="B704" i="10"/>
  <c r="C704" i="10"/>
  <c r="D704" i="10"/>
  <c r="E704" i="10"/>
  <c r="F704" i="10"/>
  <c r="G704" i="10"/>
  <c r="H704" i="10"/>
  <c r="L704" i="10"/>
  <c r="O704" i="10"/>
  <c r="A705" i="10"/>
  <c r="B705" i="10"/>
  <c r="C705" i="10"/>
  <c r="D705" i="10"/>
  <c r="E705" i="10"/>
  <c r="F705" i="10"/>
  <c r="G705" i="10"/>
  <c r="H705" i="10"/>
  <c r="L705" i="10"/>
  <c r="O705" i="10"/>
  <c r="A706" i="10"/>
  <c r="B706" i="10"/>
  <c r="C706" i="10"/>
  <c r="D706" i="10"/>
  <c r="E706" i="10"/>
  <c r="F706" i="10"/>
  <c r="G706" i="10"/>
  <c r="H706" i="10"/>
  <c r="L706" i="10"/>
  <c r="O706" i="10"/>
  <c r="A707" i="10"/>
  <c r="B707" i="10"/>
  <c r="C707" i="10"/>
  <c r="D707" i="10"/>
  <c r="E707" i="10"/>
  <c r="F707" i="10"/>
  <c r="G707" i="10"/>
  <c r="H707" i="10"/>
  <c r="L707" i="10"/>
  <c r="O707" i="10"/>
  <c r="A708" i="10"/>
  <c r="B708" i="10"/>
  <c r="C708" i="10"/>
  <c r="D708" i="10"/>
  <c r="E708" i="10"/>
  <c r="F708" i="10"/>
  <c r="G708" i="10"/>
  <c r="H708" i="10"/>
  <c r="L708" i="10"/>
  <c r="O708" i="10"/>
  <c r="A709" i="10"/>
  <c r="B709" i="10"/>
  <c r="C709" i="10"/>
  <c r="D709" i="10"/>
  <c r="E709" i="10"/>
  <c r="F709" i="10"/>
  <c r="G709" i="10"/>
  <c r="H709" i="10"/>
  <c r="L709" i="10"/>
  <c r="O709" i="10"/>
  <c r="A710" i="10"/>
  <c r="B710" i="10"/>
  <c r="C710" i="10"/>
  <c r="D710" i="10"/>
  <c r="E710" i="10"/>
  <c r="F710" i="10"/>
  <c r="G710" i="10"/>
  <c r="H710" i="10"/>
  <c r="L710" i="10"/>
  <c r="O710" i="10"/>
  <c r="A711" i="10"/>
  <c r="B711" i="10"/>
  <c r="C711" i="10"/>
  <c r="D711" i="10"/>
  <c r="E711" i="10"/>
  <c r="F711" i="10"/>
  <c r="G711" i="10"/>
  <c r="H711" i="10"/>
  <c r="L711" i="10"/>
  <c r="O711" i="10"/>
  <c r="A712" i="10"/>
  <c r="B712" i="10"/>
  <c r="C712" i="10"/>
  <c r="D712" i="10"/>
  <c r="E712" i="10"/>
  <c r="F712" i="10"/>
  <c r="G712" i="10"/>
  <c r="H712" i="10"/>
  <c r="L712" i="10"/>
  <c r="O712" i="10"/>
  <c r="A713" i="10"/>
  <c r="B713" i="10"/>
  <c r="C713" i="10"/>
  <c r="D713" i="10"/>
  <c r="E713" i="10"/>
  <c r="F713" i="10"/>
  <c r="G713" i="10"/>
  <c r="H713" i="10"/>
  <c r="L713" i="10"/>
  <c r="O713" i="10"/>
  <c r="A714" i="10"/>
  <c r="B714" i="10"/>
  <c r="C714" i="10"/>
  <c r="D714" i="10"/>
  <c r="E714" i="10"/>
  <c r="F714" i="10"/>
  <c r="G714" i="10"/>
  <c r="H714" i="10"/>
  <c r="L714" i="10"/>
  <c r="O714" i="10"/>
  <c r="A715" i="10"/>
  <c r="B715" i="10"/>
  <c r="C715" i="10"/>
  <c r="D715" i="10"/>
  <c r="E715" i="10"/>
  <c r="F715" i="10"/>
  <c r="G715" i="10"/>
  <c r="H715" i="10"/>
  <c r="L715" i="10"/>
  <c r="O715" i="10"/>
  <c r="A716" i="10"/>
  <c r="B716" i="10"/>
  <c r="C716" i="10"/>
  <c r="D716" i="10"/>
  <c r="E716" i="10"/>
  <c r="F716" i="10"/>
  <c r="G716" i="10"/>
  <c r="H716" i="10"/>
  <c r="L716" i="10"/>
  <c r="O716" i="10"/>
  <c r="A717" i="10"/>
  <c r="B717" i="10"/>
  <c r="C717" i="10"/>
  <c r="D717" i="10"/>
  <c r="E717" i="10"/>
  <c r="F717" i="10"/>
  <c r="G717" i="10"/>
  <c r="H717" i="10"/>
  <c r="L717" i="10"/>
  <c r="O717" i="10"/>
  <c r="A718" i="10"/>
  <c r="B718" i="10"/>
  <c r="C718" i="10"/>
  <c r="D718" i="10"/>
  <c r="E718" i="10"/>
  <c r="F718" i="10"/>
  <c r="G718" i="10"/>
  <c r="H718" i="10"/>
  <c r="L718" i="10"/>
  <c r="O718" i="10"/>
  <c r="A719" i="10"/>
  <c r="B719" i="10"/>
  <c r="C719" i="10"/>
  <c r="D719" i="10"/>
  <c r="E719" i="10"/>
  <c r="F719" i="10"/>
  <c r="G719" i="10"/>
  <c r="H719" i="10"/>
  <c r="L719" i="10"/>
  <c r="O719" i="10"/>
  <c r="A720" i="10"/>
  <c r="B720" i="10"/>
  <c r="C720" i="10"/>
  <c r="D720" i="10"/>
  <c r="E720" i="10"/>
  <c r="F720" i="10"/>
  <c r="G720" i="10"/>
  <c r="H720" i="10"/>
  <c r="L720" i="10"/>
  <c r="O720" i="10"/>
  <c r="A721" i="10"/>
  <c r="B721" i="10"/>
  <c r="C721" i="10"/>
  <c r="D721" i="10"/>
  <c r="E721" i="10"/>
  <c r="F721" i="10"/>
  <c r="G721" i="10"/>
  <c r="H721" i="10"/>
  <c r="L721" i="10"/>
  <c r="O721" i="10"/>
  <c r="A722" i="10"/>
  <c r="B722" i="10"/>
  <c r="C722" i="10"/>
  <c r="D722" i="10"/>
  <c r="E722" i="10"/>
  <c r="F722" i="10"/>
  <c r="G722" i="10"/>
  <c r="H722" i="10"/>
  <c r="L722" i="10"/>
  <c r="O722" i="10"/>
  <c r="A723" i="10"/>
  <c r="B723" i="10"/>
  <c r="C723" i="10"/>
  <c r="D723" i="10"/>
  <c r="E723" i="10"/>
  <c r="F723" i="10"/>
  <c r="G723" i="10"/>
  <c r="H723" i="10"/>
  <c r="L723" i="10"/>
  <c r="O723" i="10"/>
  <c r="A724" i="10"/>
  <c r="B724" i="10"/>
  <c r="C724" i="10"/>
  <c r="D724" i="10"/>
  <c r="E724" i="10"/>
  <c r="F724" i="10"/>
  <c r="G724" i="10"/>
  <c r="H724" i="10"/>
  <c r="L724" i="10"/>
  <c r="O724" i="10"/>
  <c r="A725" i="10"/>
  <c r="B725" i="10"/>
  <c r="C725" i="10"/>
  <c r="D725" i="10"/>
  <c r="E725" i="10"/>
  <c r="F725" i="10"/>
  <c r="G725" i="10"/>
  <c r="H725" i="10"/>
  <c r="L725" i="10"/>
  <c r="O725" i="10"/>
  <c r="A726" i="10"/>
  <c r="B726" i="10"/>
  <c r="C726" i="10"/>
  <c r="D726" i="10"/>
  <c r="E726" i="10"/>
  <c r="F726" i="10"/>
  <c r="G726" i="10"/>
  <c r="H726" i="10"/>
  <c r="L726" i="10"/>
  <c r="O726" i="10"/>
  <c r="A727" i="10"/>
  <c r="B727" i="10"/>
  <c r="C727" i="10"/>
  <c r="D727" i="10"/>
  <c r="E727" i="10"/>
  <c r="F727" i="10"/>
  <c r="G727" i="10"/>
  <c r="H727" i="10"/>
  <c r="L727" i="10"/>
  <c r="O727" i="10"/>
  <c r="A728" i="10"/>
  <c r="B728" i="10"/>
  <c r="C728" i="10"/>
  <c r="D728" i="10"/>
  <c r="E728" i="10"/>
  <c r="F728" i="10"/>
  <c r="G728" i="10"/>
  <c r="H728" i="10"/>
  <c r="L728" i="10"/>
  <c r="O728" i="10"/>
  <c r="A729" i="10"/>
  <c r="B729" i="10"/>
  <c r="C729" i="10"/>
  <c r="D729" i="10"/>
  <c r="E729" i="10"/>
  <c r="F729" i="10"/>
  <c r="G729" i="10"/>
  <c r="H729" i="10"/>
  <c r="L729" i="10"/>
  <c r="O729" i="10"/>
  <c r="A730" i="10"/>
  <c r="B730" i="10"/>
  <c r="C730" i="10"/>
  <c r="D730" i="10"/>
  <c r="E730" i="10"/>
  <c r="F730" i="10"/>
  <c r="G730" i="10"/>
  <c r="H730" i="10"/>
  <c r="L730" i="10"/>
  <c r="O730" i="10"/>
  <c r="A731" i="10"/>
  <c r="B731" i="10"/>
  <c r="C731" i="10"/>
  <c r="D731" i="10"/>
  <c r="E731" i="10"/>
  <c r="F731" i="10"/>
  <c r="G731" i="10"/>
  <c r="H731" i="10"/>
  <c r="L731" i="10"/>
  <c r="O731" i="10"/>
  <c r="A732" i="10"/>
  <c r="B732" i="10"/>
  <c r="C732" i="10"/>
  <c r="D732" i="10"/>
  <c r="E732" i="10"/>
  <c r="F732" i="10"/>
  <c r="G732" i="10"/>
  <c r="H732" i="10"/>
  <c r="L732" i="10"/>
  <c r="O732" i="10"/>
  <c r="A733" i="10"/>
  <c r="B733" i="10"/>
  <c r="C733" i="10"/>
  <c r="D733" i="10"/>
  <c r="E733" i="10"/>
  <c r="F733" i="10"/>
  <c r="G733" i="10"/>
  <c r="H733" i="10"/>
  <c r="L733" i="10"/>
  <c r="O733" i="10"/>
  <c r="A734" i="10"/>
  <c r="B734" i="10"/>
  <c r="C734" i="10"/>
  <c r="D734" i="10"/>
  <c r="E734" i="10"/>
  <c r="F734" i="10"/>
  <c r="G734" i="10"/>
  <c r="H734" i="10"/>
  <c r="L734" i="10"/>
  <c r="O734" i="10"/>
  <c r="A735" i="10"/>
  <c r="B735" i="10"/>
  <c r="C735" i="10"/>
  <c r="D735" i="10"/>
  <c r="E735" i="10"/>
  <c r="F735" i="10"/>
  <c r="G735" i="10"/>
  <c r="H735" i="10"/>
  <c r="L735" i="10"/>
  <c r="O735" i="10"/>
  <c r="A736" i="10"/>
  <c r="B736" i="10"/>
  <c r="C736" i="10"/>
  <c r="D736" i="10"/>
  <c r="E736" i="10"/>
  <c r="F736" i="10"/>
  <c r="G736" i="10"/>
  <c r="H736" i="10"/>
  <c r="L736" i="10"/>
  <c r="O736" i="10"/>
  <c r="A737" i="10"/>
  <c r="B737" i="10"/>
  <c r="C737" i="10"/>
  <c r="D737" i="10"/>
  <c r="E737" i="10"/>
  <c r="F737" i="10"/>
  <c r="G737" i="10"/>
  <c r="H737" i="10"/>
  <c r="L737" i="10"/>
  <c r="O737" i="10"/>
  <c r="A738" i="10"/>
  <c r="B738" i="10"/>
  <c r="C738" i="10"/>
  <c r="D738" i="10"/>
  <c r="E738" i="10"/>
  <c r="F738" i="10"/>
  <c r="G738" i="10"/>
  <c r="H738" i="10"/>
  <c r="L738" i="10"/>
  <c r="O738" i="10"/>
  <c r="A739" i="10"/>
  <c r="B739" i="10"/>
  <c r="C739" i="10"/>
  <c r="D739" i="10"/>
  <c r="E739" i="10"/>
  <c r="F739" i="10"/>
  <c r="G739" i="10"/>
  <c r="H739" i="10"/>
  <c r="L739" i="10"/>
  <c r="O739" i="10"/>
  <c r="A740" i="10"/>
  <c r="B740" i="10"/>
  <c r="C740" i="10"/>
  <c r="D740" i="10"/>
  <c r="E740" i="10"/>
  <c r="F740" i="10"/>
  <c r="G740" i="10"/>
  <c r="H740" i="10"/>
  <c r="L740" i="10"/>
  <c r="O740" i="10"/>
  <c r="A741" i="10"/>
  <c r="B741" i="10"/>
  <c r="C741" i="10"/>
  <c r="D741" i="10"/>
  <c r="E741" i="10"/>
  <c r="F741" i="10"/>
  <c r="G741" i="10"/>
  <c r="H741" i="10"/>
  <c r="L741" i="10"/>
  <c r="O741" i="10"/>
  <c r="A742" i="10"/>
  <c r="B742" i="10"/>
  <c r="C742" i="10"/>
  <c r="D742" i="10"/>
  <c r="E742" i="10"/>
  <c r="F742" i="10"/>
  <c r="G742" i="10"/>
  <c r="H742" i="10"/>
  <c r="L742" i="10"/>
  <c r="O742" i="10"/>
  <c r="A743" i="10"/>
  <c r="B743" i="10"/>
  <c r="C743" i="10"/>
  <c r="D743" i="10"/>
  <c r="E743" i="10"/>
  <c r="F743" i="10"/>
  <c r="G743" i="10"/>
  <c r="H743" i="10"/>
  <c r="L743" i="10"/>
  <c r="O743" i="10"/>
  <c r="A744" i="10"/>
  <c r="B744" i="10"/>
  <c r="C744" i="10"/>
  <c r="D744" i="10"/>
  <c r="E744" i="10"/>
  <c r="F744" i="10"/>
  <c r="G744" i="10"/>
  <c r="H744" i="10"/>
  <c r="L744" i="10"/>
  <c r="O744" i="10"/>
  <c r="A745" i="10"/>
  <c r="B745" i="10"/>
  <c r="C745" i="10"/>
  <c r="D745" i="10"/>
  <c r="E745" i="10"/>
  <c r="F745" i="10"/>
  <c r="G745" i="10"/>
  <c r="H745" i="10"/>
  <c r="L745" i="10"/>
  <c r="O745" i="10"/>
  <c r="A746" i="10"/>
  <c r="B746" i="10"/>
  <c r="C746" i="10"/>
  <c r="D746" i="10"/>
  <c r="E746" i="10"/>
  <c r="F746" i="10"/>
  <c r="G746" i="10"/>
  <c r="H746" i="10"/>
  <c r="L746" i="10"/>
  <c r="O746" i="10"/>
  <c r="A747" i="10"/>
  <c r="B747" i="10"/>
  <c r="C747" i="10"/>
  <c r="D747" i="10"/>
  <c r="E747" i="10"/>
  <c r="F747" i="10"/>
  <c r="G747" i="10"/>
  <c r="H747" i="10"/>
  <c r="L747" i="10"/>
  <c r="O747" i="10"/>
  <c r="A748" i="10"/>
  <c r="B748" i="10"/>
  <c r="C748" i="10"/>
  <c r="D748" i="10"/>
  <c r="E748" i="10"/>
  <c r="F748" i="10"/>
  <c r="G748" i="10"/>
  <c r="H748" i="10"/>
  <c r="L748" i="10"/>
  <c r="O748" i="10"/>
  <c r="A749" i="10"/>
  <c r="B749" i="10"/>
  <c r="C749" i="10"/>
  <c r="D749" i="10"/>
  <c r="E749" i="10"/>
  <c r="F749" i="10"/>
  <c r="G749" i="10"/>
  <c r="H749" i="10"/>
  <c r="L749" i="10"/>
  <c r="O749" i="10"/>
  <c r="A750" i="10"/>
  <c r="B750" i="10"/>
  <c r="C750" i="10"/>
  <c r="D750" i="10"/>
  <c r="E750" i="10"/>
  <c r="F750" i="10"/>
  <c r="G750" i="10"/>
  <c r="H750" i="10"/>
  <c r="L750" i="10"/>
  <c r="O750" i="10"/>
  <c r="A751" i="10"/>
  <c r="B751" i="10"/>
  <c r="C751" i="10"/>
  <c r="D751" i="10"/>
  <c r="E751" i="10"/>
  <c r="F751" i="10"/>
  <c r="G751" i="10"/>
  <c r="H751" i="10"/>
  <c r="L751" i="10"/>
  <c r="O751" i="10"/>
  <c r="A752" i="10"/>
  <c r="B752" i="10"/>
  <c r="C752" i="10"/>
  <c r="D752" i="10"/>
  <c r="E752" i="10"/>
  <c r="F752" i="10"/>
  <c r="G752" i="10"/>
  <c r="H752" i="10"/>
  <c r="L752" i="10"/>
  <c r="O752" i="10"/>
  <c r="A753" i="10"/>
  <c r="B753" i="10"/>
  <c r="C753" i="10"/>
  <c r="D753" i="10"/>
  <c r="E753" i="10"/>
  <c r="F753" i="10"/>
  <c r="G753" i="10"/>
  <c r="H753" i="10"/>
  <c r="L753" i="10"/>
  <c r="O753" i="10"/>
  <c r="A754" i="10"/>
  <c r="B754" i="10"/>
  <c r="C754" i="10"/>
  <c r="D754" i="10"/>
  <c r="E754" i="10"/>
  <c r="F754" i="10"/>
  <c r="G754" i="10"/>
  <c r="H754" i="10"/>
  <c r="L754" i="10"/>
  <c r="O754" i="10"/>
  <c r="A755" i="10"/>
  <c r="B755" i="10"/>
  <c r="C755" i="10"/>
  <c r="D755" i="10"/>
  <c r="E755" i="10"/>
  <c r="F755" i="10"/>
  <c r="G755" i="10"/>
  <c r="H755" i="10"/>
  <c r="L755" i="10"/>
  <c r="O755" i="10"/>
  <c r="A756" i="10"/>
  <c r="B756" i="10"/>
  <c r="C756" i="10"/>
  <c r="D756" i="10"/>
  <c r="E756" i="10"/>
  <c r="F756" i="10"/>
  <c r="G756" i="10"/>
  <c r="H756" i="10"/>
  <c r="L756" i="10"/>
  <c r="O756" i="10"/>
  <c r="A757" i="10"/>
  <c r="B757" i="10"/>
  <c r="C757" i="10"/>
  <c r="D757" i="10"/>
  <c r="E757" i="10"/>
  <c r="F757" i="10"/>
  <c r="G757" i="10"/>
  <c r="H757" i="10"/>
  <c r="L757" i="10"/>
  <c r="O757" i="10"/>
  <c r="A758" i="10"/>
  <c r="B758" i="10"/>
  <c r="C758" i="10"/>
  <c r="D758" i="10"/>
  <c r="E758" i="10"/>
  <c r="F758" i="10"/>
  <c r="G758" i="10"/>
  <c r="H758" i="10"/>
  <c r="L758" i="10"/>
  <c r="O758" i="10"/>
  <c r="A759" i="10"/>
  <c r="B759" i="10"/>
  <c r="C759" i="10"/>
  <c r="D759" i="10"/>
  <c r="E759" i="10"/>
  <c r="F759" i="10"/>
  <c r="G759" i="10"/>
  <c r="H759" i="10"/>
  <c r="L759" i="10"/>
  <c r="O759" i="10"/>
  <c r="A760" i="10"/>
  <c r="B760" i="10"/>
  <c r="C760" i="10"/>
  <c r="D760" i="10"/>
  <c r="E760" i="10"/>
  <c r="F760" i="10"/>
  <c r="G760" i="10"/>
  <c r="H760" i="10"/>
  <c r="L760" i="10"/>
  <c r="O760" i="10"/>
  <c r="A761" i="10"/>
  <c r="B761" i="10"/>
  <c r="C761" i="10"/>
  <c r="D761" i="10"/>
  <c r="E761" i="10"/>
  <c r="F761" i="10"/>
  <c r="G761" i="10"/>
  <c r="H761" i="10"/>
  <c r="L761" i="10"/>
  <c r="O761" i="10"/>
  <c r="A762" i="10"/>
  <c r="B762" i="10"/>
  <c r="C762" i="10"/>
  <c r="D762" i="10"/>
  <c r="E762" i="10"/>
  <c r="F762" i="10"/>
  <c r="G762" i="10"/>
  <c r="H762" i="10"/>
  <c r="L762" i="10"/>
  <c r="O762" i="10"/>
  <c r="A763" i="10"/>
  <c r="B763" i="10"/>
  <c r="C763" i="10"/>
  <c r="D763" i="10"/>
  <c r="E763" i="10"/>
  <c r="F763" i="10"/>
  <c r="G763" i="10"/>
  <c r="H763" i="10"/>
  <c r="L763" i="10"/>
  <c r="O763" i="10"/>
  <c r="A764" i="10"/>
  <c r="B764" i="10"/>
  <c r="C764" i="10"/>
  <c r="D764" i="10"/>
  <c r="E764" i="10"/>
  <c r="F764" i="10"/>
  <c r="G764" i="10"/>
  <c r="H764" i="10"/>
  <c r="L764" i="10"/>
  <c r="O764" i="10"/>
  <c r="A765" i="10"/>
  <c r="B765" i="10"/>
  <c r="C765" i="10"/>
  <c r="D765" i="10"/>
  <c r="E765" i="10"/>
  <c r="F765" i="10"/>
  <c r="G765" i="10"/>
  <c r="H765" i="10"/>
  <c r="L765" i="10"/>
  <c r="O765" i="10"/>
  <c r="A766" i="10"/>
  <c r="B766" i="10"/>
  <c r="C766" i="10"/>
  <c r="D766" i="10"/>
  <c r="E766" i="10"/>
  <c r="F766" i="10"/>
  <c r="G766" i="10"/>
  <c r="H766" i="10"/>
  <c r="L766" i="10"/>
  <c r="O766" i="10"/>
  <c r="A767" i="10"/>
  <c r="B767" i="10"/>
  <c r="C767" i="10"/>
  <c r="D767" i="10"/>
  <c r="E767" i="10"/>
  <c r="F767" i="10"/>
  <c r="G767" i="10"/>
  <c r="H767" i="10"/>
  <c r="L767" i="10"/>
  <c r="O767" i="10"/>
  <c r="A768" i="10"/>
  <c r="B768" i="10"/>
  <c r="C768" i="10"/>
  <c r="D768" i="10"/>
  <c r="E768" i="10"/>
  <c r="F768" i="10"/>
  <c r="G768" i="10"/>
  <c r="H768" i="10"/>
  <c r="L768" i="10"/>
  <c r="O768" i="10"/>
  <c r="A769" i="10"/>
  <c r="B769" i="10"/>
  <c r="C769" i="10"/>
  <c r="D769" i="10"/>
  <c r="E769" i="10"/>
  <c r="F769" i="10"/>
  <c r="G769" i="10"/>
  <c r="H769" i="10"/>
  <c r="L769" i="10"/>
  <c r="O769" i="10"/>
  <c r="A770" i="10"/>
  <c r="B770" i="10"/>
  <c r="C770" i="10"/>
  <c r="D770" i="10"/>
  <c r="E770" i="10"/>
  <c r="F770" i="10"/>
  <c r="G770" i="10"/>
  <c r="H770" i="10"/>
  <c r="L770" i="10"/>
  <c r="O770" i="10"/>
  <c r="A771" i="10"/>
  <c r="B771" i="10"/>
  <c r="C771" i="10"/>
  <c r="D771" i="10"/>
  <c r="E771" i="10"/>
  <c r="F771" i="10"/>
  <c r="G771" i="10"/>
  <c r="H771" i="10"/>
  <c r="L771" i="10"/>
  <c r="O771" i="10"/>
  <c r="A772" i="10"/>
  <c r="B772" i="10"/>
  <c r="C772" i="10"/>
  <c r="D772" i="10"/>
  <c r="E772" i="10"/>
  <c r="F772" i="10"/>
  <c r="G772" i="10"/>
  <c r="H772" i="10"/>
  <c r="L772" i="10"/>
  <c r="O772" i="10"/>
  <c r="A773" i="10"/>
  <c r="B773" i="10"/>
  <c r="C773" i="10"/>
  <c r="D773" i="10"/>
  <c r="E773" i="10"/>
  <c r="F773" i="10"/>
  <c r="G773" i="10"/>
  <c r="H773" i="10"/>
  <c r="L773" i="10"/>
  <c r="O773" i="10"/>
  <c r="A774" i="10"/>
  <c r="B774" i="10"/>
  <c r="C774" i="10"/>
  <c r="D774" i="10"/>
  <c r="E774" i="10"/>
  <c r="F774" i="10"/>
  <c r="G774" i="10"/>
  <c r="H774" i="10"/>
  <c r="L774" i="10"/>
  <c r="O774" i="10"/>
  <c r="A775" i="10"/>
  <c r="B775" i="10"/>
  <c r="C775" i="10"/>
  <c r="D775" i="10"/>
  <c r="E775" i="10"/>
  <c r="F775" i="10"/>
  <c r="G775" i="10"/>
  <c r="H775" i="10"/>
  <c r="L775" i="10"/>
  <c r="O775" i="10"/>
  <c r="A776" i="10"/>
  <c r="B776" i="10"/>
  <c r="C776" i="10"/>
  <c r="D776" i="10"/>
  <c r="E776" i="10"/>
  <c r="F776" i="10"/>
  <c r="G776" i="10"/>
  <c r="H776" i="10"/>
  <c r="L776" i="10"/>
  <c r="O776" i="10"/>
  <c r="A777" i="10"/>
  <c r="B777" i="10"/>
  <c r="C777" i="10"/>
  <c r="D777" i="10"/>
  <c r="E777" i="10"/>
  <c r="F777" i="10"/>
  <c r="G777" i="10"/>
  <c r="H777" i="10"/>
  <c r="L777" i="10"/>
  <c r="O777" i="10"/>
  <c r="A778" i="10"/>
  <c r="B778" i="10"/>
  <c r="C778" i="10"/>
  <c r="D778" i="10"/>
  <c r="E778" i="10"/>
  <c r="F778" i="10"/>
  <c r="G778" i="10"/>
  <c r="H778" i="10"/>
  <c r="L778" i="10"/>
  <c r="O778" i="10"/>
  <c r="A779" i="10"/>
  <c r="B779" i="10"/>
  <c r="C779" i="10"/>
  <c r="D779" i="10"/>
  <c r="E779" i="10"/>
  <c r="F779" i="10"/>
  <c r="G779" i="10"/>
  <c r="H779" i="10"/>
  <c r="L779" i="10"/>
  <c r="O779" i="10"/>
  <c r="A780" i="10"/>
  <c r="B780" i="10"/>
  <c r="C780" i="10"/>
  <c r="D780" i="10"/>
  <c r="E780" i="10"/>
  <c r="F780" i="10"/>
  <c r="G780" i="10"/>
  <c r="H780" i="10"/>
  <c r="L780" i="10"/>
  <c r="O780" i="10"/>
  <c r="A781" i="10"/>
  <c r="B781" i="10"/>
  <c r="C781" i="10"/>
  <c r="D781" i="10"/>
  <c r="E781" i="10"/>
  <c r="F781" i="10"/>
  <c r="G781" i="10"/>
  <c r="H781" i="10"/>
  <c r="L781" i="10"/>
  <c r="O781" i="10"/>
  <c r="A782" i="10"/>
  <c r="B782" i="10"/>
  <c r="C782" i="10"/>
  <c r="D782" i="10"/>
  <c r="E782" i="10"/>
  <c r="F782" i="10"/>
  <c r="G782" i="10"/>
  <c r="H782" i="10"/>
  <c r="L782" i="10"/>
  <c r="O782" i="10"/>
  <c r="A783" i="10"/>
  <c r="B783" i="10"/>
  <c r="C783" i="10"/>
  <c r="D783" i="10"/>
  <c r="E783" i="10"/>
  <c r="F783" i="10"/>
  <c r="G783" i="10"/>
  <c r="H783" i="10"/>
  <c r="L783" i="10"/>
  <c r="O783" i="10"/>
  <c r="A784" i="10"/>
  <c r="B784" i="10"/>
  <c r="C784" i="10"/>
  <c r="D784" i="10"/>
  <c r="E784" i="10"/>
  <c r="F784" i="10"/>
  <c r="G784" i="10"/>
  <c r="H784" i="10"/>
  <c r="L784" i="10"/>
  <c r="O784" i="10"/>
  <c r="A785" i="10"/>
  <c r="B785" i="10"/>
  <c r="C785" i="10"/>
  <c r="D785" i="10"/>
  <c r="E785" i="10"/>
  <c r="F785" i="10"/>
  <c r="G785" i="10"/>
  <c r="H785" i="10"/>
  <c r="L785" i="10"/>
  <c r="O785" i="10"/>
  <c r="A786" i="10"/>
  <c r="B786" i="10"/>
  <c r="C786" i="10"/>
  <c r="D786" i="10"/>
  <c r="E786" i="10"/>
  <c r="F786" i="10"/>
  <c r="G786" i="10"/>
  <c r="H786" i="10"/>
  <c r="L786" i="10"/>
  <c r="O786" i="10"/>
  <c r="A787" i="10"/>
  <c r="B787" i="10"/>
  <c r="C787" i="10"/>
  <c r="D787" i="10"/>
  <c r="E787" i="10"/>
  <c r="F787" i="10"/>
  <c r="G787" i="10"/>
  <c r="H787" i="10"/>
  <c r="L787" i="10"/>
  <c r="O787" i="10"/>
  <c r="A788" i="10"/>
  <c r="B788" i="10"/>
  <c r="C788" i="10"/>
  <c r="D788" i="10"/>
  <c r="E788" i="10"/>
  <c r="F788" i="10"/>
  <c r="G788" i="10"/>
  <c r="H788" i="10"/>
  <c r="L788" i="10"/>
  <c r="O788" i="10"/>
  <c r="A789" i="10"/>
  <c r="B789" i="10"/>
  <c r="C789" i="10"/>
  <c r="D789" i="10"/>
  <c r="E789" i="10"/>
  <c r="F789" i="10"/>
  <c r="G789" i="10"/>
  <c r="H789" i="10"/>
  <c r="L789" i="10"/>
  <c r="O789" i="10"/>
  <c r="A790" i="10"/>
  <c r="B790" i="10"/>
  <c r="C790" i="10"/>
  <c r="D790" i="10"/>
  <c r="E790" i="10"/>
  <c r="F790" i="10"/>
  <c r="G790" i="10"/>
  <c r="H790" i="10"/>
  <c r="L790" i="10"/>
  <c r="O790" i="10"/>
  <c r="A791" i="10"/>
  <c r="B791" i="10"/>
  <c r="C791" i="10"/>
  <c r="D791" i="10"/>
  <c r="E791" i="10"/>
  <c r="F791" i="10"/>
  <c r="G791" i="10"/>
  <c r="H791" i="10"/>
  <c r="L791" i="10"/>
  <c r="O791" i="10"/>
  <c r="A792" i="10"/>
  <c r="B792" i="10"/>
  <c r="C792" i="10"/>
  <c r="D792" i="10"/>
  <c r="E792" i="10"/>
  <c r="F792" i="10"/>
  <c r="G792" i="10"/>
  <c r="H792" i="10"/>
  <c r="L792" i="10"/>
  <c r="O792" i="10"/>
  <c r="A793" i="10"/>
  <c r="B793" i="10"/>
  <c r="C793" i="10"/>
  <c r="D793" i="10"/>
  <c r="E793" i="10"/>
  <c r="F793" i="10"/>
  <c r="G793" i="10"/>
  <c r="H793" i="10"/>
  <c r="L793" i="10"/>
  <c r="O793" i="10"/>
  <c r="A794" i="10"/>
  <c r="B794" i="10"/>
  <c r="C794" i="10"/>
  <c r="D794" i="10"/>
  <c r="E794" i="10"/>
  <c r="F794" i="10"/>
  <c r="G794" i="10"/>
  <c r="H794" i="10"/>
  <c r="L794" i="10"/>
  <c r="O794" i="10"/>
  <c r="A795" i="10"/>
  <c r="B795" i="10"/>
  <c r="C795" i="10"/>
  <c r="D795" i="10"/>
  <c r="E795" i="10"/>
  <c r="F795" i="10"/>
  <c r="G795" i="10"/>
  <c r="H795" i="10"/>
  <c r="L795" i="10"/>
  <c r="O795" i="10"/>
  <c r="A796" i="10"/>
  <c r="B796" i="10"/>
  <c r="C796" i="10"/>
  <c r="D796" i="10"/>
  <c r="E796" i="10"/>
  <c r="F796" i="10"/>
  <c r="G796" i="10"/>
  <c r="H796" i="10"/>
  <c r="L796" i="10"/>
  <c r="O796" i="10"/>
  <c r="A797" i="10"/>
  <c r="B797" i="10"/>
  <c r="C797" i="10"/>
  <c r="D797" i="10"/>
  <c r="E797" i="10"/>
  <c r="F797" i="10"/>
  <c r="G797" i="10"/>
  <c r="H797" i="10"/>
  <c r="L797" i="10"/>
  <c r="O797" i="10"/>
  <c r="A798" i="10"/>
  <c r="B798" i="10"/>
  <c r="C798" i="10"/>
  <c r="D798" i="10"/>
  <c r="E798" i="10"/>
  <c r="F798" i="10"/>
  <c r="G798" i="10"/>
  <c r="H798" i="10"/>
  <c r="L798" i="10"/>
  <c r="O798" i="10"/>
  <c r="A799" i="10"/>
  <c r="B799" i="10"/>
  <c r="C799" i="10"/>
  <c r="D799" i="10"/>
  <c r="E799" i="10"/>
  <c r="F799" i="10"/>
  <c r="G799" i="10"/>
  <c r="H799" i="10"/>
  <c r="L799" i="10"/>
  <c r="O799" i="10"/>
  <c r="A800" i="10"/>
  <c r="B800" i="10"/>
  <c r="C800" i="10"/>
  <c r="D800" i="10"/>
  <c r="E800" i="10"/>
  <c r="F800" i="10"/>
  <c r="G800" i="10"/>
  <c r="H800" i="10"/>
  <c r="L800" i="10"/>
  <c r="O800" i="10"/>
  <c r="A801" i="10"/>
  <c r="B801" i="10"/>
  <c r="C801" i="10"/>
  <c r="D801" i="10"/>
  <c r="E801" i="10"/>
  <c r="F801" i="10"/>
  <c r="G801" i="10"/>
  <c r="H801" i="10"/>
  <c r="L801" i="10"/>
  <c r="O801" i="10"/>
  <c r="A802" i="10"/>
  <c r="B802" i="10"/>
  <c r="C802" i="10"/>
  <c r="D802" i="10"/>
  <c r="E802" i="10"/>
  <c r="F802" i="10"/>
  <c r="G802" i="10"/>
  <c r="H802" i="10"/>
  <c r="L802" i="10"/>
  <c r="O802" i="10"/>
  <c r="A803" i="10"/>
  <c r="B803" i="10"/>
  <c r="C803" i="10"/>
  <c r="D803" i="10"/>
  <c r="E803" i="10"/>
  <c r="F803" i="10"/>
  <c r="G803" i="10"/>
  <c r="H803" i="10"/>
  <c r="L803" i="10"/>
  <c r="O803" i="10"/>
  <c r="A804" i="10"/>
  <c r="B804" i="10"/>
  <c r="C804" i="10"/>
  <c r="D804" i="10"/>
  <c r="E804" i="10"/>
  <c r="F804" i="10"/>
  <c r="G804" i="10"/>
  <c r="H804" i="10"/>
  <c r="L804" i="10"/>
  <c r="O804" i="10"/>
  <c r="A805" i="10"/>
  <c r="B805" i="10"/>
  <c r="C805" i="10"/>
  <c r="D805" i="10"/>
  <c r="E805" i="10"/>
  <c r="F805" i="10"/>
  <c r="G805" i="10"/>
  <c r="H805" i="10"/>
  <c r="L805" i="10"/>
  <c r="O805" i="10"/>
  <c r="A806" i="10"/>
  <c r="B806" i="10"/>
  <c r="C806" i="10"/>
  <c r="D806" i="10"/>
  <c r="E806" i="10"/>
  <c r="F806" i="10"/>
  <c r="G806" i="10"/>
  <c r="H806" i="10"/>
  <c r="L806" i="10"/>
  <c r="O806" i="10"/>
  <c r="A807" i="10"/>
  <c r="B807" i="10"/>
  <c r="C807" i="10"/>
  <c r="D807" i="10"/>
  <c r="E807" i="10"/>
  <c r="F807" i="10"/>
  <c r="G807" i="10"/>
  <c r="H807" i="10"/>
  <c r="L807" i="10"/>
  <c r="O807" i="10"/>
  <c r="A808" i="10"/>
  <c r="B808" i="10"/>
  <c r="C808" i="10"/>
  <c r="D808" i="10"/>
  <c r="E808" i="10"/>
  <c r="F808" i="10"/>
  <c r="G808" i="10"/>
  <c r="H808" i="10"/>
  <c r="L808" i="10"/>
  <c r="O808" i="10"/>
  <c r="A809" i="10"/>
  <c r="B809" i="10"/>
  <c r="C809" i="10"/>
  <c r="D809" i="10"/>
  <c r="E809" i="10"/>
  <c r="F809" i="10"/>
  <c r="G809" i="10"/>
  <c r="H809" i="10"/>
  <c r="L809" i="10"/>
  <c r="O809" i="10"/>
  <c r="A810" i="10"/>
  <c r="B810" i="10"/>
  <c r="C810" i="10"/>
  <c r="D810" i="10"/>
  <c r="E810" i="10"/>
  <c r="F810" i="10"/>
  <c r="G810" i="10"/>
  <c r="H810" i="10"/>
  <c r="L810" i="10"/>
  <c r="O810" i="10"/>
  <c r="A811" i="10"/>
  <c r="B811" i="10"/>
  <c r="C811" i="10"/>
  <c r="D811" i="10"/>
  <c r="E811" i="10"/>
  <c r="F811" i="10"/>
  <c r="G811" i="10"/>
  <c r="H811" i="10"/>
  <c r="L811" i="10"/>
  <c r="O811" i="10"/>
  <c r="A812" i="10"/>
  <c r="B812" i="10"/>
  <c r="C812" i="10"/>
  <c r="D812" i="10"/>
  <c r="E812" i="10"/>
  <c r="F812" i="10"/>
  <c r="G812" i="10"/>
  <c r="H812" i="10"/>
  <c r="L812" i="10"/>
  <c r="O812" i="10"/>
  <c r="A813" i="10"/>
  <c r="B813" i="10"/>
  <c r="C813" i="10"/>
  <c r="D813" i="10"/>
  <c r="E813" i="10"/>
  <c r="F813" i="10"/>
  <c r="G813" i="10"/>
  <c r="H813" i="10"/>
  <c r="L813" i="10"/>
  <c r="O813" i="10"/>
  <c r="A814" i="10"/>
  <c r="B814" i="10"/>
  <c r="C814" i="10"/>
  <c r="D814" i="10"/>
  <c r="E814" i="10"/>
  <c r="F814" i="10"/>
  <c r="G814" i="10"/>
  <c r="H814" i="10"/>
  <c r="L814" i="10"/>
  <c r="O814" i="10"/>
  <c r="A815" i="10"/>
  <c r="B815" i="10"/>
  <c r="C815" i="10"/>
  <c r="D815" i="10"/>
  <c r="E815" i="10"/>
  <c r="F815" i="10"/>
  <c r="G815" i="10"/>
  <c r="H815" i="10"/>
  <c r="L815" i="10"/>
  <c r="O815" i="10"/>
  <c r="A816" i="10"/>
  <c r="B816" i="10"/>
  <c r="C816" i="10"/>
  <c r="D816" i="10"/>
  <c r="E816" i="10"/>
  <c r="F816" i="10"/>
  <c r="G816" i="10"/>
  <c r="H816" i="10"/>
  <c r="L816" i="10"/>
  <c r="O816" i="10"/>
  <c r="A817" i="10"/>
  <c r="B817" i="10"/>
  <c r="C817" i="10"/>
  <c r="D817" i="10"/>
  <c r="E817" i="10"/>
  <c r="F817" i="10"/>
  <c r="G817" i="10"/>
  <c r="H817" i="10"/>
  <c r="L817" i="10"/>
  <c r="O817" i="10"/>
  <c r="A818" i="10"/>
  <c r="B818" i="10"/>
  <c r="C818" i="10"/>
  <c r="D818" i="10"/>
  <c r="E818" i="10"/>
  <c r="F818" i="10"/>
  <c r="G818" i="10"/>
  <c r="H818" i="10"/>
  <c r="L818" i="10"/>
  <c r="O818" i="10"/>
  <c r="A819" i="10"/>
  <c r="B819" i="10"/>
  <c r="C819" i="10"/>
  <c r="D819" i="10"/>
  <c r="E819" i="10"/>
  <c r="F819" i="10"/>
  <c r="G819" i="10"/>
  <c r="H819" i="10"/>
  <c r="L819" i="10"/>
  <c r="O819" i="10"/>
  <c r="A820" i="10"/>
  <c r="B820" i="10"/>
  <c r="C820" i="10"/>
  <c r="D820" i="10"/>
  <c r="E820" i="10"/>
  <c r="F820" i="10"/>
  <c r="G820" i="10"/>
  <c r="H820" i="10"/>
  <c r="L820" i="10"/>
  <c r="O820" i="10"/>
  <c r="A821" i="10"/>
  <c r="B821" i="10"/>
  <c r="C821" i="10"/>
  <c r="D821" i="10"/>
  <c r="E821" i="10"/>
  <c r="F821" i="10"/>
  <c r="G821" i="10"/>
  <c r="H821" i="10"/>
  <c r="L821" i="10"/>
  <c r="O821" i="10"/>
  <c r="A822" i="10"/>
  <c r="B822" i="10"/>
  <c r="C822" i="10"/>
  <c r="D822" i="10"/>
  <c r="E822" i="10"/>
  <c r="F822" i="10"/>
  <c r="G822" i="10"/>
  <c r="H822" i="10"/>
  <c r="L822" i="10"/>
  <c r="O822" i="10"/>
  <c r="A823" i="10"/>
  <c r="B823" i="10"/>
  <c r="C823" i="10"/>
  <c r="D823" i="10"/>
  <c r="E823" i="10"/>
  <c r="F823" i="10"/>
  <c r="G823" i="10"/>
  <c r="H823" i="10"/>
  <c r="L823" i="10"/>
  <c r="O823" i="10"/>
  <c r="A824" i="10"/>
  <c r="B824" i="10"/>
  <c r="C824" i="10"/>
  <c r="D824" i="10"/>
  <c r="E824" i="10"/>
  <c r="F824" i="10"/>
  <c r="G824" i="10"/>
  <c r="H824" i="10"/>
  <c r="L824" i="10"/>
  <c r="O824" i="10"/>
  <c r="A825" i="10"/>
  <c r="B825" i="10"/>
  <c r="C825" i="10"/>
  <c r="D825" i="10"/>
  <c r="E825" i="10"/>
  <c r="F825" i="10"/>
  <c r="G825" i="10"/>
  <c r="H825" i="10"/>
  <c r="L825" i="10"/>
  <c r="O825" i="10"/>
  <c r="A826" i="10"/>
  <c r="B826" i="10"/>
  <c r="C826" i="10"/>
  <c r="D826" i="10"/>
  <c r="E826" i="10"/>
  <c r="F826" i="10"/>
  <c r="G826" i="10"/>
  <c r="H826" i="10"/>
  <c r="L826" i="10"/>
  <c r="O826" i="10"/>
  <c r="A827" i="10"/>
  <c r="B827" i="10"/>
  <c r="C827" i="10"/>
  <c r="D827" i="10"/>
  <c r="E827" i="10"/>
  <c r="F827" i="10"/>
  <c r="G827" i="10"/>
  <c r="H827" i="10"/>
  <c r="L827" i="10"/>
  <c r="O827" i="10"/>
  <c r="A828" i="10"/>
  <c r="B828" i="10"/>
  <c r="C828" i="10"/>
  <c r="D828" i="10"/>
  <c r="E828" i="10"/>
  <c r="F828" i="10"/>
  <c r="G828" i="10"/>
  <c r="H828" i="10"/>
  <c r="L828" i="10"/>
  <c r="O828" i="10"/>
  <c r="A829" i="10"/>
  <c r="B829" i="10"/>
  <c r="C829" i="10"/>
  <c r="D829" i="10"/>
  <c r="E829" i="10"/>
  <c r="F829" i="10"/>
  <c r="G829" i="10"/>
  <c r="H829" i="10"/>
  <c r="L829" i="10"/>
  <c r="O829" i="10"/>
  <c r="A830" i="10"/>
  <c r="B830" i="10"/>
  <c r="C830" i="10"/>
  <c r="D830" i="10"/>
  <c r="E830" i="10"/>
  <c r="F830" i="10"/>
  <c r="G830" i="10"/>
  <c r="H830" i="10"/>
  <c r="L830" i="10"/>
  <c r="O830" i="10"/>
  <c r="A831" i="10"/>
  <c r="B831" i="10"/>
  <c r="C831" i="10"/>
  <c r="D831" i="10"/>
  <c r="E831" i="10"/>
  <c r="F831" i="10"/>
  <c r="G831" i="10"/>
  <c r="H831" i="10"/>
  <c r="L831" i="10"/>
  <c r="O831" i="10"/>
  <c r="A832" i="10"/>
  <c r="B832" i="10"/>
  <c r="C832" i="10"/>
  <c r="D832" i="10"/>
  <c r="E832" i="10"/>
  <c r="F832" i="10"/>
  <c r="G832" i="10"/>
  <c r="H832" i="10"/>
  <c r="L832" i="10"/>
  <c r="O832" i="10"/>
  <c r="A833" i="10"/>
  <c r="B833" i="10"/>
  <c r="C833" i="10"/>
  <c r="D833" i="10"/>
  <c r="E833" i="10"/>
  <c r="F833" i="10"/>
  <c r="G833" i="10"/>
  <c r="H833" i="10"/>
  <c r="L833" i="10"/>
  <c r="O833" i="10"/>
  <c r="A834" i="10"/>
  <c r="B834" i="10"/>
  <c r="C834" i="10"/>
  <c r="D834" i="10"/>
  <c r="E834" i="10"/>
  <c r="F834" i="10"/>
  <c r="G834" i="10"/>
  <c r="H834" i="10"/>
  <c r="L834" i="10"/>
  <c r="O834" i="10"/>
  <c r="A835" i="10"/>
  <c r="B835" i="10"/>
  <c r="C835" i="10"/>
  <c r="D835" i="10"/>
  <c r="E835" i="10"/>
  <c r="F835" i="10"/>
  <c r="G835" i="10"/>
  <c r="H835" i="10"/>
  <c r="L835" i="10"/>
  <c r="O835" i="10"/>
  <c r="A836" i="10"/>
  <c r="B836" i="10"/>
  <c r="C836" i="10"/>
  <c r="D836" i="10"/>
  <c r="E836" i="10"/>
  <c r="F836" i="10"/>
  <c r="G836" i="10"/>
  <c r="H836" i="10"/>
  <c r="L836" i="10"/>
  <c r="O836" i="10"/>
  <c r="A837" i="10"/>
  <c r="B837" i="10"/>
  <c r="C837" i="10"/>
  <c r="D837" i="10"/>
  <c r="E837" i="10"/>
  <c r="F837" i="10"/>
  <c r="G837" i="10"/>
  <c r="H837" i="10"/>
  <c r="L837" i="10"/>
  <c r="O837" i="10"/>
  <c r="A838" i="10"/>
  <c r="B838" i="10"/>
  <c r="C838" i="10"/>
  <c r="D838" i="10"/>
  <c r="E838" i="10"/>
  <c r="F838" i="10"/>
  <c r="G838" i="10"/>
  <c r="H838" i="10"/>
  <c r="L838" i="10"/>
  <c r="O838" i="10"/>
  <c r="A839" i="10"/>
  <c r="B839" i="10"/>
  <c r="C839" i="10"/>
  <c r="D839" i="10"/>
  <c r="E839" i="10"/>
  <c r="F839" i="10"/>
  <c r="G839" i="10"/>
  <c r="H839" i="10"/>
  <c r="L839" i="10"/>
  <c r="O839" i="10"/>
  <c r="A840" i="10"/>
  <c r="B840" i="10"/>
  <c r="C840" i="10"/>
  <c r="D840" i="10"/>
  <c r="E840" i="10"/>
  <c r="F840" i="10"/>
  <c r="G840" i="10"/>
  <c r="H840" i="10"/>
  <c r="L840" i="10"/>
  <c r="O840" i="10"/>
  <c r="A841" i="10"/>
  <c r="B841" i="10"/>
  <c r="C841" i="10"/>
  <c r="D841" i="10"/>
  <c r="E841" i="10"/>
  <c r="F841" i="10"/>
  <c r="G841" i="10"/>
  <c r="H841" i="10"/>
  <c r="L841" i="10"/>
  <c r="O841" i="10"/>
  <c r="A842" i="10"/>
  <c r="B842" i="10"/>
  <c r="C842" i="10"/>
  <c r="D842" i="10"/>
  <c r="E842" i="10"/>
  <c r="F842" i="10"/>
  <c r="G842" i="10"/>
  <c r="H842" i="10"/>
  <c r="L842" i="10"/>
  <c r="O842" i="10"/>
  <c r="A843" i="10"/>
  <c r="B843" i="10"/>
  <c r="C843" i="10"/>
  <c r="D843" i="10"/>
  <c r="E843" i="10"/>
  <c r="F843" i="10"/>
  <c r="G843" i="10"/>
  <c r="H843" i="10"/>
  <c r="L843" i="10"/>
  <c r="O843" i="10"/>
  <c r="A844" i="10"/>
  <c r="B844" i="10"/>
  <c r="C844" i="10"/>
  <c r="D844" i="10"/>
  <c r="E844" i="10"/>
  <c r="F844" i="10"/>
  <c r="G844" i="10"/>
  <c r="H844" i="10"/>
  <c r="L844" i="10"/>
  <c r="O844" i="10"/>
  <c r="A845" i="10"/>
  <c r="B845" i="10"/>
  <c r="C845" i="10"/>
  <c r="D845" i="10"/>
  <c r="E845" i="10"/>
  <c r="F845" i="10"/>
  <c r="G845" i="10"/>
  <c r="H845" i="10"/>
  <c r="L845" i="10"/>
  <c r="O845" i="10"/>
  <c r="A846" i="10"/>
  <c r="B846" i="10"/>
  <c r="C846" i="10"/>
  <c r="D846" i="10"/>
  <c r="E846" i="10"/>
  <c r="F846" i="10"/>
  <c r="G846" i="10"/>
  <c r="H846" i="10"/>
  <c r="L846" i="10"/>
  <c r="O846" i="10"/>
  <c r="A847" i="10"/>
  <c r="B847" i="10"/>
  <c r="C847" i="10"/>
  <c r="D847" i="10"/>
  <c r="E847" i="10"/>
  <c r="F847" i="10"/>
  <c r="G847" i="10"/>
  <c r="H847" i="10"/>
  <c r="L847" i="10"/>
  <c r="O847" i="10"/>
  <c r="A848" i="10"/>
  <c r="B848" i="10"/>
  <c r="C848" i="10"/>
  <c r="D848" i="10"/>
  <c r="E848" i="10"/>
  <c r="F848" i="10"/>
  <c r="G848" i="10"/>
  <c r="H848" i="10"/>
  <c r="L848" i="10"/>
  <c r="O848" i="10"/>
  <c r="A849" i="10"/>
  <c r="B849" i="10"/>
  <c r="C849" i="10"/>
  <c r="D849" i="10"/>
  <c r="E849" i="10"/>
  <c r="F849" i="10"/>
  <c r="G849" i="10"/>
  <c r="H849" i="10"/>
  <c r="L849" i="10"/>
  <c r="O849" i="10"/>
  <c r="A850" i="10"/>
  <c r="B850" i="10"/>
  <c r="C850" i="10"/>
  <c r="D850" i="10"/>
  <c r="E850" i="10"/>
  <c r="F850" i="10"/>
  <c r="G850" i="10"/>
  <c r="H850" i="10"/>
  <c r="L850" i="10"/>
  <c r="O850" i="10"/>
  <c r="A851" i="10"/>
  <c r="B851" i="10"/>
  <c r="C851" i="10"/>
  <c r="D851" i="10"/>
  <c r="E851" i="10"/>
  <c r="F851" i="10"/>
  <c r="G851" i="10"/>
  <c r="H851" i="10"/>
  <c r="L851" i="10"/>
  <c r="O851" i="10"/>
  <c r="A852" i="10"/>
  <c r="B852" i="10"/>
  <c r="C852" i="10"/>
  <c r="D852" i="10"/>
  <c r="E852" i="10"/>
  <c r="F852" i="10"/>
  <c r="G852" i="10"/>
  <c r="H852" i="10"/>
  <c r="L852" i="10"/>
  <c r="O852" i="10"/>
  <c r="A853" i="10"/>
  <c r="B853" i="10"/>
  <c r="C853" i="10"/>
  <c r="D853" i="10"/>
  <c r="E853" i="10"/>
  <c r="F853" i="10"/>
  <c r="G853" i="10"/>
  <c r="H853" i="10"/>
  <c r="L853" i="10"/>
  <c r="O853" i="10"/>
  <c r="A854" i="10"/>
  <c r="B854" i="10"/>
  <c r="C854" i="10"/>
  <c r="D854" i="10"/>
  <c r="E854" i="10"/>
  <c r="F854" i="10"/>
  <c r="G854" i="10"/>
  <c r="H854" i="10"/>
  <c r="L854" i="10"/>
  <c r="O854" i="10"/>
  <c r="A855" i="10"/>
  <c r="B855" i="10"/>
  <c r="C855" i="10"/>
  <c r="D855" i="10"/>
  <c r="E855" i="10"/>
  <c r="F855" i="10"/>
  <c r="G855" i="10"/>
  <c r="H855" i="10"/>
  <c r="L855" i="10"/>
  <c r="O855" i="10"/>
  <c r="A856" i="10"/>
  <c r="B856" i="10"/>
  <c r="C856" i="10"/>
  <c r="D856" i="10"/>
  <c r="E856" i="10"/>
  <c r="F856" i="10"/>
  <c r="G856" i="10"/>
  <c r="H856" i="10"/>
  <c r="L856" i="10"/>
  <c r="O856" i="10"/>
  <c r="A857" i="10"/>
  <c r="B857" i="10"/>
  <c r="C857" i="10"/>
  <c r="D857" i="10"/>
  <c r="E857" i="10"/>
  <c r="F857" i="10"/>
  <c r="G857" i="10"/>
  <c r="H857" i="10"/>
  <c r="L857" i="10"/>
  <c r="O857" i="10"/>
  <c r="A858" i="10"/>
  <c r="B858" i="10"/>
  <c r="C858" i="10"/>
  <c r="D858" i="10"/>
  <c r="E858" i="10"/>
  <c r="F858" i="10"/>
  <c r="G858" i="10"/>
  <c r="H858" i="10"/>
  <c r="L858" i="10"/>
  <c r="O858" i="10"/>
  <c r="A859" i="10"/>
  <c r="B859" i="10"/>
  <c r="C859" i="10"/>
  <c r="D859" i="10"/>
  <c r="E859" i="10"/>
  <c r="F859" i="10"/>
  <c r="G859" i="10"/>
  <c r="H859" i="10"/>
  <c r="L859" i="10"/>
  <c r="O859" i="10"/>
  <c r="A860" i="10"/>
  <c r="B860" i="10"/>
  <c r="C860" i="10"/>
  <c r="D860" i="10"/>
  <c r="E860" i="10"/>
  <c r="F860" i="10"/>
  <c r="G860" i="10"/>
  <c r="H860" i="10"/>
  <c r="L860" i="10"/>
  <c r="O860" i="10"/>
  <c r="A861" i="10"/>
  <c r="B861" i="10"/>
  <c r="C861" i="10"/>
  <c r="D861" i="10"/>
  <c r="E861" i="10"/>
  <c r="F861" i="10"/>
  <c r="G861" i="10"/>
  <c r="H861" i="10"/>
  <c r="L861" i="10"/>
  <c r="O861" i="10"/>
  <c r="A862" i="10"/>
  <c r="B862" i="10"/>
  <c r="C862" i="10"/>
  <c r="D862" i="10"/>
  <c r="E862" i="10"/>
  <c r="F862" i="10"/>
  <c r="G862" i="10"/>
  <c r="H862" i="10"/>
  <c r="L862" i="10"/>
  <c r="O862" i="10"/>
  <c r="A863" i="10"/>
  <c r="B863" i="10"/>
  <c r="C863" i="10"/>
  <c r="D863" i="10"/>
  <c r="E863" i="10"/>
  <c r="F863" i="10"/>
  <c r="G863" i="10"/>
  <c r="H863" i="10"/>
  <c r="L863" i="10"/>
  <c r="O863" i="10"/>
  <c r="A864" i="10"/>
  <c r="B864" i="10"/>
  <c r="C864" i="10"/>
  <c r="D864" i="10"/>
  <c r="E864" i="10"/>
  <c r="F864" i="10"/>
  <c r="G864" i="10"/>
  <c r="H864" i="10"/>
  <c r="L864" i="10"/>
  <c r="O864" i="10"/>
  <c r="A865" i="10"/>
  <c r="B865" i="10"/>
  <c r="C865" i="10"/>
  <c r="D865" i="10"/>
  <c r="E865" i="10"/>
  <c r="F865" i="10"/>
  <c r="G865" i="10"/>
  <c r="H865" i="10"/>
  <c r="L865" i="10"/>
  <c r="O865" i="10"/>
  <c r="A866" i="10"/>
  <c r="B866" i="10"/>
  <c r="C866" i="10"/>
  <c r="D866" i="10"/>
  <c r="E866" i="10"/>
  <c r="F866" i="10"/>
  <c r="G866" i="10"/>
  <c r="H866" i="10"/>
  <c r="L866" i="10"/>
  <c r="O866" i="10"/>
  <c r="A867" i="10"/>
  <c r="B867" i="10"/>
  <c r="C867" i="10"/>
  <c r="D867" i="10"/>
  <c r="E867" i="10"/>
  <c r="F867" i="10"/>
  <c r="G867" i="10"/>
  <c r="H867" i="10"/>
  <c r="L867" i="10"/>
  <c r="O867" i="10"/>
  <c r="A868" i="10"/>
  <c r="B868" i="10"/>
  <c r="C868" i="10"/>
  <c r="D868" i="10"/>
  <c r="E868" i="10"/>
  <c r="F868" i="10"/>
  <c r="G868" i="10"/>
  <c r="H868" i="10"/>
  <c r="L868" i="10"/>
  <c r="O868" i="10"/>
  <c r="A869" i="10"/>
  <c r="B869" i="10"/>
  <c r="C869" i="10"/>
  <c r="D869" i="10"/>
  <c r="E869" i="10"/>
  <c r="F869" i="10"/>
  <c r="G869" i="10"/>
  <c r="H869" i="10"/>
  <c r="L869" i="10"/>
  <c r="O869" i="10"/>
  <c r="A870" i="10"/>
  <c r="B870" i="10"/>
  <c r="C870" i="10"/>
  <c r="D870" i="10"/>
  <c r="E870" i="10"/>
  <c r="F870" i="10"/>
  <c r="G870" i="10"/>
  <c r="H870" i="10"/>
  <c r="L870" i="10"/>
  <c r="O870" i="10"/>
  <c r="A871" i="10"/>
  <c r="B871" i="10"/>
  <c r="C871" i="10"/>
  <c r="D871" i="10"/>
  <c r="E871" i="10"/>
  <c r="F871" i="10"/>
  <c r="G871" i="10"/>
  <c r="H871" i="10"/>
  <c r="L871" i="10"/>
  <c r="O871" i="10"/>
  <c r="A872" i="10"/>
  <c r="B872" i="10"/>
  <c r="C872" i="10"/>
  <c r="D872" i="10"/>
  <c r="E872" i="10"/>
  <c r="F872" i="10"/>
  <c r="G872" i="10"/>
  <c r="H872" i="10"/>
  <c r="L872" i="10"/>
  <c r="O872" i="10"/>
  <c r="A873" i="10"/>
  <c r="B873" i="10"/>
  <c r="C873" i="10"/>
  <c r="D873" i="10"/>
  <c r="E873" i="10"/>
  <c r="F873" i="10"/>
  <c r="G873" i="10"/>
  <c r="H873" i="10"/>
  <c r="L873" i="10"/>
  <c r="O873" i="10"/>
  <c r="A874" i="10"/>
  <c r="B874" i="10"/>
  <c r="C874" i="10"/>
  <c r="D874" i="10"/>
  <c r="E874" i="10"/>
  <c r="F874" i="10"/>
  <c r="G874" i="10"/>
  <c r="H874" i="10"/>
  <c r="L874" i="10"/>
  <c r="O874" i="10"/>
  <c r="A875" i="10"/>
  <c r="B875" i="10"/>
  <c r="C875" i="10"/>
  <c r="D875" i="10"/>
  <c r="E875" i="10"/>
  <c r="F875" i="10"/>
  <c r="G875" i="10"/>
  <c r="H875" i="10"/>
  <c r="L875" i="10"/>
  <c r="O875" i="10"/>
  <c r="A876" i="10"/>
  <c r="B876" i="10"/>
  <c r="C876" i="10"/>
  <c r="D876" i="10"/>
  <c r="E876" i="10"/>
  <c r="F876" i="10"/>
  <c r="G876" i="10"/>
  <c r="H876" i="10"/>
  <c r="L876" i="10"/>
  <c r="O876" i="10"/>
  <c r="A877" i="10"/>
  <c r="B877" i="10"/>
  <c r="C877" i="10"/>
  <c r="D877" i="10"/>
  <c r="E877" i="10"/>
  <c r="F877" i="10"/>
  <c r="G877" i="10"/>
  <c r="H877" i="10"/>
  <c r="L877" i="10"/>
  <c r="O877" i="10"/>
  <c r="A878" i="10"/>
  <c r="B878" i="10"/>
  <c r="C878" i="10"/>
  <c r="D878" i="10"/>
  <c r="E878" i="10"/>
  <c r="F878" i="10"/>
  <c r="G878" i="10"/>
  <c r="H878" i="10"/>
  <c r="L878" i="10"/>
  <c r="O878" i="10"/>
  <c r="A879" i="10"/>
  <c r="B879" i="10"/>
  <c r="C879" i="10"/>
  <c r="D879" i="10"/>
  <c r="E879" i="10"/>
  <c r="F879" i="10"/>
  <c r="G879" i="10"/>
  <c r="H879" i="10"/>
  <c r="L879" i="10"/>
  <c r="O879" i="10"/>
  <c r="A880" i="10"/>
  <c r="B880" i="10"/>
  <c r="C880" i="10"/>
  <c r="D880" i="10"/>
  <c r="E880" i="10"/>
  <c r="F880" i="10"/>
  <c r="G880" i="10"/>
  <c r="H880" i="10"/>
  <c r="L880" i="10"/>
  <c r="O880" i="10"/>
  <c r="A881" i="10"/>
  <c r="B881" i="10"/>
  <c r="C881" i="10"/>
  <c r="D881" i="10"/>
  <c r="E881" i="10"/>
  <c r="F881" i="10"/>
  <c r="G881" i="10"/>
  <c r="H881" i="10"/>
  <c r="L881" i="10"/>
  <c r="O881" i="10"/>
  <c r="A882" i="10"/>
  <c r="B882" i="10"/>
  <c r="C882" i="10"/>
  <c r="D882" i="10"/>
  <c r="E882" i="10"/>
  <c r="F882" i="10"/>
  <c r="G882" i="10"/>
  <c r="H882" i="10"/>
  <c r="L882" i="10"/>
  <c r="O882" i="10"/>
  <c r="A883" i="10"/>
  <c r="B883" i="10"/>
  <c r="C883" i="10"/>
  <c r="D883" i="10"/>
  <c r="E883" i="10"/>
  <c r="F883" i="10"/>
  <c r="G883" i="10"/>
  <c r="H883" i="10"/>
  <c r="L883" i="10"/>
  <c r="O883" i="10"/>
  <c r="A884" i="10"/>
  <c r="B884" i="10"/>
  <c r="C884" i="10"/>
  <c r="D884" i="10"/>
  <c r="E884" i="10"/>
  <c r="F884" i="10"/>
  <c r="G884" i="10"/>
  <c r="H884" i="10"/>
  <c r="L884" i="10"/>
  <c r="O884" i="10"/>
  <c r="A885" i="10"/>
  <c r="B885" i="10"/>
  <c r="C885" i="10"/>
  <c r="D885" i="10"/>
  <c r="E885" i="10"/>
  <c r="F885" i="10"/>
  <c r="G885" i="10"/>
  <c r="H885" i="10"/>
  <c r="L885" i="10"/>
  <c r="O885" i="10"/>
  <c r="A886" i="10"/>
  <c r="B886" i="10"/>
  <c r="C886" i="10"/>
  <c r="D886" i="10"/>
  <c r="E886" i="10"/>
  <c r="F886" i="10"/>
  <c r="G886" i="10"/>
  <c r="H886" i="10"/>
  <c r="L886" i="10"/>
  <c r="O886" i="10"/>
  <c r="A887" i="10"/>
  <c r="B887" i="10"/>
  <c r="C887" i="10"/>
  <c r="D887" i="10"/>
  <c r="E887" i="10"/>
  <c r="F887" i="10"/>
  <c r="G887" i="10"/>
  <c r="H887" i="10"/>
  <c r="L887" i="10"/>
  <c r="O887" i="10"/>
  <c r="A888" i="10"/>
  <c r="B888" i="10"/>
  <c r="C888" i="10"/>
  <c r="D888" i="10"/>
  <c r="E888" i="10"/>
  <c r="F888" i="10"/>
  <c r="G888" i="10"/>
  <c r="H888" i="10"/>
  <c r="L888" i="10"/>
  <c r="O888" i="10"/>
  <c r="A889" i="10"/>
  <c r="B889" i="10"/>
  <c r="C889" i="10"/>
  <c r="D889" i="10"/>
  <c r="E889" i="10"/>
  <c r="F889" i="10"/>
  <c r="G889" i="10"/>
  <c r="H889" i="10"/>
  <c r="L889" i="10"/>
  <c r="O889" i="10"/>
  <c r="A890" i="10"/>
  <c r="B890" i="10"/>
  <c r="C890" i="10"/>
  <c r="D890" i="10"/>
  <c r="E890" i="10"/>
  <c r="F890" i="10"/>
  <c r="G890" i="10"/>
  <c r="H890" i="10"/>
  <c r="L890" i="10"/>
  <c r="O890" i="10"/>
  <c r="A891" i="10"/>
  <c r="B891" i="10"/>
  <c r="C891" i="10"/>
  <c r="D891" i="10"/>
  <c r="E891" i="10"/>
  <c r="F891" i="10"/>
  <c r="G891" i="10"/>
  <c r="H891" i="10"/>
  <c r="L891" i="10"/>
  <c r="O891" i="10"/>
  <c r="A892" i="10"/>
  <c r="B892" i="10"/>
  <c r="C892" i="10"/>
  <c r="D892" i="10"/>
  <c r="E892" i="10"/>
  <c r="F892" i="10"/>
  <c r="G892" i="10"/>
  <c r="H892" i="10"/>
  <c r="L892" i="10"/>
  <c r="O892" i="10"/>
  <c r="A893" i="10"/>
  <c r="B893" i="10"/>
  <c r="C893" i="10"/>
  <c r="D893" i="10"/>
  <c r="E893" i="10"/>
  <c r="F893" i="10"/>
  <c r="G893" i="10"/>
  <c r="H893" i="10"/>
  <c r="L893" i="10"/>
  <c r="O893" i="10"/>
  <c r="A894" i="10"/>
  <c r="B894" i="10"/>
  <c r="C894" i="10"/>
  <c r="D894" i="10"/>
  <c r="E894" i="10"/>
  <c r="F894" i="10"/>
  <c r="G894" i="10"/>
  <c r="H894" i="10"/>
  <c r="L894" i="10"/>
  <c r="O894" i="10"/>
  <c r="A895" i="10"/>
  <c r="B895" i="10"/>
  <c r="C895" i="10"/>
  <c r="D895" i="10"/>
  <c r="E895" i="10"/>
  <c r="F895" i="10"/>
  <c r="G895" i="10"/>
  <c r="H895" i="10"/>
  <c r="L895" i="10"/>
  <c r="O895" i="10"/>
  <c r="A896" i="10"/>
  <c r="B896" i="10"/>
  <c r="C896" i="10"/>
  <c r="D896" i="10"/>
  <c r="E896" i="10"/>
  <c r="F896" i="10"/>
  <c r="G896" i="10"/>
  <c r="H896" i="10"/>
  <c r="L896" i="10"/>
  <c r="O896" i="10"/>
  <c r="A897" i="10"/>
  <c r="B897" i="10"/>
  <c r="C897" i="10"/>
  <c r="D897" i="10"/>
  <c r="E897" i="10"/>
  <c r="F897" i="10"/>
  <c r="G897" i="10"/>
  <c r="H897" i="10"/>
  <c r="L897" i="10"/>
  <c r="O897" i="10"/>
  <c r="A898" i="10"/>
  <c r="B898" i="10"/>
  <c r="C898" i="10"/>
  <c r="D898" i="10"/>
  <c r="E898" i="10"/>
  <c r="F898" i="10"/>
  <c r="G898" i="10"/>
  <c r="H898" i="10"/>
  <c r="L898" i="10"/>
  <c r="O898" i="10"/>
  <c r="A899" i="10"/>
  <c r="B899" i="10"/>
  <c r="C899" i="10"/>
  <c r="D899" i="10"/>
  <c r="E899" i="10"/>
  <c r="F899" i="10"/>
  <c r="G899" i="10"/>
  <c r="H899" i="10"/>
  <c r="L899" i="10"/>
  <c r="O899" i="10"/>
  <c r="A900" i="10"/>
  <c r="B900" i="10"/>
  <c r="C900" i="10"/>
  <c r="D900" i="10"/>
  <c r="E900" i="10"/>
  <c r="F900" i="10"/>
  <c r="G900" i="10"/>
  <c r="H900" i="10"/>
  <c r="L900" i="10"/>
  <c r="O900" i="10"/>
  <c r="A901" i="10"/>
  <c r="B901" i="10"/>
  <c r="C901" i="10"/>
  <c r="D901" i="10"/>
  <c r="E901" i="10"/>
  <c r="F901" i="10"/>
  <c r="G901" i="10"/>
  <c r="H901" i="10"/>
  <c r="L901" i="10"/>
  <c r="O901" i="10"/>
  <c r="A902" i="10"/>
  <c r="B902" i="10"/>
  <c r="C902" i="10"/>
  <c r="D902" i="10"/>
  <c r="E902" i="10"/>
  <c r="F902" i="10"/>
  <c r="G902" i="10"/>
  <c r="H902" i="10"/>
  <c r="L902" i="10"/>
  <c r="O902" i="10"/>
  <c r="A903" i="10"/>
  <c r="B903" i="10"/>
  <c r="C903" i="10"/>
  <c r="D903" i="10"/>
  <c r="E903" i="10"/>
  <c r="F903" i="10"/>
  <c r="G903" i="10"/>
  <c r="H903" i="10"/>
  <c r="L903" i="10"/>
  <c r="O903" i="10"/>
  <c r="A904" i="10"/>
  <c r="B904" i="10"/>
  <c r="C904" i="10"/>
  <c r="D904" i="10"/>
  <c r="E904" i="10"/>
  <c r="F904" i="10"/>
  <c r="G904" i="10"/>
  <c r="H904" i="10"/>
  <c r="L904" i="10"/>
  <c r="O904" i="10"/>
  <c r="A905" i="10"/>
  <c r="B905" i="10"/>
  <c r="C905" i="10"/>
  <c r="D905" i="10"/>
  <c r="E905" i="10"/>
  <c r="F905" i="10"/>
  <c r="G905" i="10"/>
  <c r="H905" i="10"/>
  <c r="L905" i="10"/>
  <c r="O905" i="10"/>
  <c r="A906" i="10"/>
  <c r="B906" i="10"/>
  <c r="C906" i="10"/>
  <c r="D906" i="10"/>
  <c r="E906" i="10"/>
  <c r="F906" i="10"/>
  <c r="G906" i="10"/>
  <c r="H906" i="10"/>
  <c r="L906" i="10"/>
  <c r="O906" i="10"/>
  <c r="A907" i="10"/>
  <c r="B907" i="10"/>
  <c r="C907" i="10"/>
  <c r="D907" i="10"/>
  <c r="E907" i="10"/>
  <c r="F907" i="10"/>
  <c r="G907" i="10"/>
  <c r="H907" i="10"/>
  <c r="L907" i="10"/>
  <c r="O907" i="10"/>
  <c r="A908" i="10"/>
  <c r="B908" i="10"/>
  <c r="C908" i="10"/>
  <c r="D908" i="10"/>
  <c r="E908" i="10"/>
  <c r="F908" i="10"/>
  <c r="G908" i="10"/>
  <c r="H908" i="10"/>
  <c r="L908" i="10"/>
  <c r="O908" i="10"/>
  <c r="A909" i="10"/>
  <c r="B909" i="10"/>
  <c r="C909" i="10"/>
  <c r="D909" i="10"/>
  <c r="E909" i="10"/>
  <c r="F909" i="10"/>
  <c r="G909" i="10"/>
  <c r="H909" i="10"/>
  <c r="L909" i="10"/>
  <c r="O909" i="10"/>
  <c r="A910" i="10"/>
  <c r="B910" i="10"/>
  <c r="C910" i="10"/>
  <c r="D910" i="10"/>
  <c r="E910" i="10"/>
  <c r="F910" i="10"/>
  <c r="G910" i="10"/>
  <c r="H910" i="10"/>
  <c r="L910" i="10"/>
  <c r="O910" i="10"/>
  <c r="A911" i="10"/>
  <c r="B911" i="10"/>
  <c r="C911" i="10"/>
  <c r="D911" i="10"/>
  <c r="E911" i="10"/>
  <c r="F911" i="10"/>
  <c r="G911" i="10"/>
  <c r="H911" i="10"/>
  <c r="L911" i="10"/>
  <c r="O911" i="10"/>
  <c r="A912" i="10"/>
  <c r="B912" i="10"/>
  <c r="C912" i="10"/>
  <c r="D912" i="10"/>
  <c r="E912" i="10"/>
  <c r="F912" i="10"/>
  <c r="G912" i="10"/>
  <c r="H912" i="10"/>
  <c r="L912" i="10"/>
  <c r="O912" i="10"/>
  <c r="A913" i="10"/>
  <c r="B913" i="10"/>
  <c r="C913" i="10"/>
  <c r="D913" i="10"/>
  <c r="E913" i="10"/>
  <c r="F913" i="10"/>
  <c r="G913" i="10"/>
  <c r="H913" i="10"/>
  <c r="L913" i="10"/>
  <c r="O913" i="10"/>
  <c r="A914" i="10"/>
  <c r="B914" i="10"/>
  <c r="C914" i="10"/>
  <c r="D914" i="10"/>
  <c r="E914" i="10"/>
  <c r="F914" i="10"/>
  <c r="G914" i="10"/>
  <c r="H914" i="10"/>
  <c r="L914" i="10"/>
  <c r="O914" i="10"/>
  <c r="A915" i="10"/>
  <c r="B915" i="10"/>
  <c r="C915" i="10"/>
  <c r="D915" i="10"/>
  <c r="E915" i="10"/>
  <c r="F915" i="10"/>
  <c r="G915" i="10"/>
  <c r="H915" i="10"/>
  <c r="L915" i="10"/>
  <c r="O915" i="10"/>
  <c r="A916" i="10"/>
  <c r="B916" i="10"/>
  <c r="C916" i="10"/>
  <c r="D916" i="10"/>
  <c r="E916" i="10"/>
  <c r="F916" i="10"/>
  <c r="G916" i="10"/>
  <c r="H916" i="10"/>
  <c r="L916" i="10"/>
  <c r="O916" i="10"/>
  <c r="A917" i="10"/>
  <c r="B917" i="10"/>
  <c r="C917" i="10"/>
  <c r="D917" i="10"/>
  <c r="E917" i="10"/>
  <c r="F917" i="10"/>
  <c r="G917" i="10"/>
  <c r="H917" i="10"/>
  <c r="L917" i="10"/>
  <c r="O917" i="10"/>
  <c r="A918" i="10"/>
  <c r="B918" i="10"/>
  <c r="C918" i="10"/>
  <c r="D918" i="10"/>
  <c r="E918" i="10"/>
  <c r="F918" i="10"/>
  <c r="G918" i="10"/>
  <c r="H918" i="10"/>
  <c r="L918" i="10"/>
  <c r="O918" i="10"/>
  <c r="A919" i="10"/>
  <c r="B919" i="10"/>
  <c r="C919" i="10"/>
  <c r="D919" i="10"/>
  <c r="E919" i="10"/>
  <c r="F919" i="10"/>
  <c r="G919" i="10"/>
  <c r="H919" i="10"/>
  <c r="L919" i="10"/>
  <c r="O919" i="10"/>
  <c r="A920" i="10"/>
  <c r="B920" i="10"/>
  <c r="C920" i="10"/>
  <c r="D920" i="10"/>
  <c r="E920" i="10"/>
  <c r="F920" i="10"/>
  <c r="G920" i="10"/>
  <c r="H920" i="10"/>
  <c r="L920" i="10"/>
  <c r="O920" i="10"/>
  <c r="A921" i="10"/>
  <c r="B921" i="10"/>
  <c r="C921" i="10"/>
  <c r="D921" i="10"/>
  <c r="E921" i="10"/>
  <c r="F921" i="10"/>
  <c r="G921" i="10"/>
  <c r="H921" i="10"/>
  <c r="L921" i="10"/>
  <c r="O921" i="10"/>
  <c r="A922" i="10"/>
  <c r="B922" i="10"/>
  <c r="C922" i="10"/>
  <c r="D922" i="10"/>
  <c r="E922" i="10"/>
  <c r="F922" i="10"/>
  <c r="G922" i="10"/>
  <c r="H922" i="10"/>
  <c r="L922" i="10"/>
  <c r="O922" i="10"/>
  <c r="A923" i="10"/>
  <c r="B923" i="10"/>
  <c r="C923" i="10"/>
  <c r="D923" i="10"/>
  <c r="E923" i="10"/>
  <c r="F923" i="10"/>
  <c r="G923" i="10"/>
  <c r="H923" i="10"/>
  <c r="L923" i="10"/>
  <c r="O923" i="10"/>
  <c r="A924" i="10"/>
  <c r="B924" i="10"/>
  <c r="C924" i="10"/>
  <c r="D924" i="10"/>
  <c r="E924" i="10"/>
  <c r="F924" i="10"/>
  <c r="G924" i="10"/>
  <c r="H924" i="10"/>
  <c r="L924" i="10"/>
  <c r="O924" i="10"/>
  <c r="A925" i="10"/>
  <c r="B925" i="10"/>
  <c r="C925" i="10"/>
  <c r="D925" i="10"/>
  <c r="E925" i="10"/>
  <c r="F925" i="10"/>
  <c r="G925" i="10"/>
  <c r="H925" i="10"/>
  <c r="L925" i="10"/>
  <c r="O925" i="10"/>
  <c r="A926" i="10"/>
  <c r="B926" i="10"/>
  <c r="C926" i="10"/>
  <c r="D926" i="10"/>
  <c r="E926" i="10"/>
  <c r="F926" i="10"/>
  <c r="G926" i="10"/>
  <c r="H926" i="10"/>
  <c r="L926" i="10"/>
  <c r="O926" i="10"/>
  <c r="A927" i="10"/>
  <c r="B927" i="10"/>
  <c r="C927" i="10"/>
  <c r="D927" i="10"/>
  <c r="E927" i="10"/>
  <c r="F927" i="10"/>
  <c r="G927" i="10"/>
  <c r="H927" i="10"/>
  <c r="L927" i="10"/>
  <c r="O927" i="10"/>
  <c r="A928" i="10"/>
  <c r="B928" i="10"/>
  <c r="C928" i="10"/>
  <c r="D928" i="10"/>
  <c r="E928" i="10"/>
  <c r="F928" i="10"/>
  <c r="G928" i="10"/>
  <c r="H928" i="10"/>
  <c r="L928" i="10"/>
  <c r="O928" i="10"/>
  <c r="A929" i="10"/>
  <c r="B929" i="10"/>
  <c r="C929" i="10"/>
  <c r="D929" i="10"/>
  <c r="E929" i="10"/>
  <c r="F929" i="10"/>
  <c r="G929" i="10"/>
  <c r="H929" i="10"/>
  <c r="L929" i="10"/>
  <c r="O929" i="10"/>
  <c r="A930" i="10"/>
  <c r="B930" i="10"/>
  <c r="C930" i="10"/>
  <c r="D930" i="10"/>
  <c r="E930" i="10"/>
  <c r="F930" i="10"/>
  <c r="G930" i="10"/>
  <c r="H930" i="10"/>
  <c r="L930" i="10"/>
  <c r="O930" i="10"/>
  <c r="A931" i="10"/>
  <c r="B931" i="10"/>
  <c r="C931" i="10"/>
  <c r="D931" i="10"/>
  <c r="E931" i="10"/>
  <c r="F931" i="10"/>
  <c r="G931" i="10"/>
  <c r="H931" i="10"/>
  <c r="L931" i="10"/>
  <c r="O931" i="10"/>
  <c r="A932" i="10"/>
  <c r="B932" i="10"/>
  <c r="C932" i="10"/>
  <c r="D932" i="10"/>
  <c r="E932" i="10"/>
  <c r="F932" i="10"/>
  <c r="G932" i="10"/>
  <c r="H932" i="10"/>
  <c r="L932" i="10"/>
  <c r="O932" i="10"/>
  <c r="A933" i="10"/>
  <c r="B933" i="10"/>
  <c r="C933" i="10"/>
  <c r="D933" i="10"/>
  <c r="E933" i="10"/>
  <c r="F933" i="10"/>
  <c r="G933" i="10"/>
  <c r="H933" i="10"/>
  <c r="L933" i="10"/>
  <c r="O933" i="10"/>
  <c r="A934" i="10"/>
  <c r="B934" i="10"/>
  <c r="C934" i="10"/>
  <c r="D934" i="10"/>
  <c r="E934" i="10"/>
  <c r="F934" i="10"/>
  <c r="G934" i="10"/>
  <c r="H934" i="10"/>
  <c r="L934" i="10"/>
  <c r="O934" i="10"/>
  <c r="A935" i="10"/>
  <c r="B935" i="10"/>
  <c r="C935" i="10"/>
  <c r="D935" i="10"/>
  <c r="E935" i="10"/>
  <c r="F935" i="10"/>
  <c r="G935" i="10"/>
  <c r="H935" i="10"/>
  <c r="L935" i="10"/>
  <c r="O935" i="10"/>
  <c r="A936" i="10"/>
  <c r="B936" i="10"/>
  <c r="C936" i="10"/>
  <c r="D936" i="10"/>
  <c r="E936" i="10"/>
  <c r="F936" i="10"/>
  <c r="G936" i="10"/>
  <c r="H936" i="10"/>
  <c r="L936" i="10"/>
  <c r="O936" i="10"/>
  <c r="A937" i="10"/>
  <c r="B937" i="10"/>
  <c r="C937" i="10"/>
  <c r="D937" i="10"/>
  <c r="E937" i="10"/>
  <c r="F937" i="10"/>
  <c r="G937" i="10"/>
  <c r="H937" i="10"/>
  <c r="L937" i="10"/>
  <c r="O937" i="10"/>
  <c r="A938" i="10"/>
  <c r="B938" i="10"/>
  <c r="C938" i="10"/>
  <c r="D938" i="10"/>
  <c r="E938" i="10"/>
  <c r="F938" i="10"/>
  <c r="G938" i="10"/>
  <c r="H938" i="10"/>
  <c r="L938" i="10"/>
  <c r="O938" i="10"/>
  <c r="A939" i="10"/>
  <c r="B939" i="10"/>
  <c r="C939" i="10"/>
  <c r="D939" i="10"/>
  <c r="E939" i="10"/>
  <c r="F939" i="10"/>
  <c r="G939" i="10"/>
  <c r="H939" i="10"/>
  <c r="L939" i="10"/>
  <c r="O939" i="10"/>
  <c r="A940" i="10"/>
  <c r="B940" i="10"/>
  <c r="C940" i="10"/>
  <c r="D940" i="10"/>
  <c r="E940" i="10"/>
  <c r="F940" i="10"/>
  <c r="G940" i="10"/>
  <c r="H940" i="10"/>
  <c r="L940" i="10"/>
  <c r="O940" i="10"/>
  <c r="A941" i="10"/>
  <c r="B941" i="10"/>
  <c r="C941" i="10"/>
  <c r="D941" i="10"/>
  <c r="E941" i="10"/>
  <c r="F941" i="10"/>
  <c r="G941" i="10"/>
  <c r="H941" i="10"/>
  <c r="L941" i="10"/>
  <c r="O941" i="10"/>
  <c r="A942" i="10"/>
  <c r="B942" i="10"/>
  <c r="C942" i="10"/>
  <c r="D942" i="10"/>
  <c r="E942" i="10"/>
  <c r="F942" i="10"/>
  <c r="G942" i="10"/>
  <c r="H942" i="10"/>
  <c r="L942" i="10"/>
  <c r="O942" i="10"/>
  <c r="A943" i="10"/>
  <c r="B943" i="10"/>
  <c r="C943" i="10"/>
  <c r="D943" i="10"/>
  <c r="E943" i="10"/>
  <c r="F943" i="10"/>
  <c r="G943" i="10"/>
  <c r="H943" i="10"/>
  <c r="L943" i="10"/>
  <c r="O943" i="10"/>
  <c r="A944" i="10"/>
  <c r="B944" i="10"/>
  <c r="C944" i="10"/>
  <c r="D944" i="10"/>
  <c r="E944" i="10"/>
  <c r="F944" i="10"/>
  <c r="G944" i="10"/>
  <c r="H944" i="10"/>
  <c r="L944" i="10"/>
  <c r="O944" i="10"/>
  <c r="A945" i="10"/>
  <c r="B945" i="10"/>
  <c r="C945" i="10"/>
  <c r="D945" i="10"/>
  <c r="E945" i="10"/>
  <c r="F945" i="10"/>
  <c r="G945" i="10"/>
  <c r="H945" i="10"/>
  <c r="L945" i="10"/>
  <c r="O945" i="10"/>
  <c r="A946" i="10"/>
  <c r="B946" i="10"/>
  <c r="C946" i="10"/>
  <c r="D946" i="10"/>
  <c r="E946" i="10"/>
  <c r="F946" i="10"/>
  <c r="G946" i="10"/>
  <c r="H946" i="10"/>
  <c r="L946" i="10"/>
  <c r="O946" i="10"/>
  <c r="A947" i="10"/>
  <c r="B947" i="10"/>
  <c r="C947" i="10"/>
  <c r="D947" i="10"/>
  <c r="E947" i="10"/>
  <c r="F947" i="10"/>
  <c r="G947" i="10"/>
  <c r="H947" i="10"/>
  <c r="L947" i="10"/>
  <c r="O947" i="10"/>
  <c r="A948" i="10"/>
  <c r="B948" i="10"/>
  <c r="C948" i="10"/>
  <c r="D948" i="10"/>
  <c r="E948" i="10"/>
  <c r="F948" i="10"/>
  <c r="G948" i="10"/>
  <c r="H948" i="10"/>
  <c r="L948" i="10"/>
  <c r="O948" i="10"/>
  <c r="A949" i="10"/>
  <c r="B949" i="10"/>
  <c r="C949" i="10"/>
  <c r="D949" i="10"/>
  <c r="E949" i="10"/>
  <c r="F949" i="10"/>
  <c r="G949" i="10"/>
  <c r="H949" i="10"/>
  <c r="L949" i="10"/>
  <c r="O949" i="10"/>
  <c r="A950" i="10"/>
  <c r="B950" i="10"/>
  <c r="C950" i="10"/>
  <c r="D950" i="10"/>
  <c r="E950" i="10"/>
  <c r="F950" i="10"/>
  <c r="G950" i="10"/>
  <c r="H950" i="10"/>
  <c r="L950" i="10"/>
  <c r="O950" i="10"/>
  <c r="A951" i="10"/>
  <c r="B951" i="10"/>
  <c r="C951" i="10"/>
  <c r="D951" i="10"/>
  <c r="E951" i="10"/>
  <c r="F951" i="10"/>
  <c r="G951" i="10"/>
  <c r="H951" i="10"/>
  <c r="L951" i="10"/>
  <c r="O951" i="10"/>
  <c r="A952" i="10"/>
  <c r="B952" i="10"/>
  <c r="C952" i="10"/>
  <c r="D952" i="10"/>
  <c r="E952" i="10"/>
  <c r="F952" i="10"/>
  <c r="G952" i="10"/>
  <c r="H952" i="10"/>
  <c r="L952" i="10"/>
  <c r="O952" i="10"/>
  <c r="A953" i="10"/>
  <c r="B953" i="10"/>
  <c r="C953" i="10"/>
  <c r="D953" i="10"/>
  <c r="E953" i="10"/>
  <c r="F953" i="10"/>
  <c r="G953" i="10"/>
  <c r="H953" i="10"/>
  <c r="L953" i="10"/>
  <c r="O953" i="10"/>
  <c r="A954" i="10"/>
  <c r="B954" i="10"/>
  <c r="C954" i="10"/>
  <c r="D954" i="10"/>
  <c r="E954" i="10"/>
  <c r="F954" i="10"/>
  <c r="G954" i="10"/>
  <c r="H954" i="10"/>
  <c r="L954" i="10"/>
  <c r="O954" i="10"/>
  <c r="A955" i="10"/>
  <c r="B955" i="10"/>
  <c r="C955" i="10"/>
  <c r="D955" i="10"/>
  <c r="E955" i="10"/>
  <c r="F955" i="10"/>
  <c r="G955" i="10"/>
  <c r="H955" i="10"/>
  <c r="L955" i="10"/>
  <c r="O955" i="10"/>
  <c r="A956" i="10"/>
  <c r="B956" i="10"/>
  <c r="C956" i="10"/>
  <c r="D956" i="10"/>
  <c r="E956" i="10"/>
  <c r="F956" i="10"/>
  <c r="G956" i="10"/>
  <c r="H956" i="10"/>
  <c r="L956" i="10"/>
  <c r="O956" i="10"/>
  <c r="A957" i="10"/>
  <c r="B957" i="10"/>
  <c r="C957" i="10"/>
  <c r="D957" i="10"/>
  <c r="E957" i="10"/>
  <c r="F957" i="10"/>
  <c r="G957" i="10"/>
  <c r="H957" i="10"/>
  <c r="L957" i="10"/>
  <c r="O957" i="10"/>
  <c r="A958" i="10"/>
  <c r="B958" i="10"/>
  <c r="C958" i="10"/>
  <c r="D958" i="10"/>
  <c r="E958" i="10"/>
  <c r="F958" i="10"/>
  <c r="G958" i="10"/>
  <c r="H958" i="10"/>
  <c r="L958" i="10"/>
  <c r="O958" i="10"/>
  <c r="A959" i="10"/>
  <c r="B959" i="10"/>
  <c r="C959" i="10"/>
  <c r="D959" i="10"/>
  <c r="E959" i="10"/>
  <c r="F959" i="10"/>
  <c r="G959" i="10"/>
  <c r="H959" i="10"/>
  <c r="L959" i="10"/>
  <c r="O959" i="10"/>
  <c r="A960" i="10"/>
  <c r="B960" i="10"/>
  <c r="C960" i="10"/>
  <c r="D960" i="10"/>
  <c r="E960" i="10"/>
  <c r="F960" i="10"/>
  <c r="G960" i="10"/>
  <c r="H960" i="10"/>
  <c r="L960" i="10"/>
  <c r="O960" i="10"/>
  <c r="A961" i="10"/>
  <c r="B961" i="10"/>
  <c r="C961" i="10"/>
  <c r="D961" i="10"/>
  <c r="E961" i="10"/>
  <c r="F961" i="10"/>
  <c r="G961" i="10"/>
  <c r="H961" i="10"/>
  <c r="L961" i="10"/>
  <c r="O961" i="10"/>
  <c r="A962" i="10"/>
  <c r="B962" i="10"/>
  <c r="C962" i="10"/>
  <c r="D962" i="10"/>
  <c r="E962" i="10"/>
  <c r="F962" i="10"/>
  <c r="G962" i="10"/>
  <c r="H962" i="10"/>
  <c r="L962" i="10"/>
  <c r="O962" i="10"/>
  <c r="A963" i="10"/>
  <c r="B963" i="10"/>
  <c r="C963" i="10"/>
  <c r="D963" i="10"/>
  <c r="E963" i="10"/>
  <c r="F963" i="10"/>
  <c r="G963" i="10"/>
  <c r="H963" i="10"/>
  <c r="L963" i="10"/>
  <c r="O963" i="10"/>
  <c r="A964" i="10"/>
  <c r="B964" i="10"/>
  <c r="C964" i="10"/>
  <c r="D964" i="10"/>
  <c r="E964" i="10"/>
  <c r="F964" i="10"/>
  <c r="G964" i="10"/>
  <c r="H964" i="10"/>
  <c r="L964" i="10"/>
  <c r="O964" i="10"/>
  <c r="A965" i="10"/>
  <c r="B965" i="10"/>
  <c r="C965" i="10"/>
  <c r="D965" i="10"/>
  <c r="E965" i="10"/>
  <c r="F965" i="10"/>
  <c r="G965" i="10"/>
  <c r="H965" i="10"/>
  <c r="L965" i="10"/>
  <c r="O965" i="10"/>
  <c r="A966" i="10"/>
  <c r="B966" i="10"/>
  <c r="C966" i="10"/>
  <c r="D966" i="10"/>
  <c r="E966" i="10"/>
  <c r="F966" i="10"/>
  <c r="G966" i="10"/>
  <c r="H966" i="10"/>
  <c r="L966" i="10"/>
  <c r="O966" i="10"/>
  <c r="A967" i="10"/>
  <c r="B967" i="10"/>
  <c r="C967" i="10"/>
  <c r="D967" i="10"/>
  <c r="E967" i="10"/>
  <c r="F967" i="10"/>
  <c r="G967" i="10"/>
  <c r="H967" i="10"/>
  <c r="L967" i="10"/>
  <c r="O967" i="10"/>
  <c r="A968" i="10"/>
  <c r="B968" i="10"/>
  <c r="C968" i="10"/>
  <c r="D968" i="10"/>
  <c r="E968" i="10"/>
  <c r="F968" i="10"/>
  <c r="G968" i="10"/>
  <c r="H968" i="10"/>
  <c r="L968" i="10"/>
  <c r="O968" i="10"/>
  <c r="A969" i="10"/>
  <c r="B969" i="10"/>
  <c r="C969" i="10"/>
  <c r="D969" i="10"/>
  <c r="E969" i="10"/>
  <c r="F969" i="10"/>
  <c r="G969" i="10"/>
  <c r="H969" i="10"/>
  <c r="L969" i="10"/>
  <c r="O969" i="10"/>
  <c r="A970" i="10"/>
  <c r="B970" i="10"/>
  <c r="C970" i="10"/>
  <c r="D970" i="10"/>
  <c r="E970" i="10"/>
  <c r="F970" i="10"/>
  <c r="G970" i="10"/>
  <c r="H970" i="10"/>
  <c r="L970" i="10"/>
  <c r="O970" i="10"/>
  <c r="A971" i="10"/>
  <c r="B971" i="10"/>
  <c r="C971" i="10"/>
  <c r="D971" i="10"/>
  <c r="E971" i="10"/>
  <c r="F971" i="10"/>
  <c r="G971" i="10"/>
  <c r="H971" i="10"/>
  <c r="L971" i="10"/>
  <c r="O971" i="10"/>
  <c r="A972" i="10"/>
  <c r="B972" i="10"/>
  <c r="C972" i="10"/>
  <c r="D972" i="10"/>
  <c r="E972" i="10"/>
  <c r="F972" i="10"/>
  <c r="G972" i="10"/>
  <c r="H972" i="10"/>
  <c r="L972" i="10"/>
  <c r="O972" i="10"/>
  <c r="A973" i="10"/>
  <c r="B973" i="10"/>
  <c r="C973" i="10"/>
  <c r="D973" i="10"/>
  <c r="E973" i="10"/>
  <c r="F973" i="10"/>
  <c r="G973" i="10"/>
  <c r="H973" i="10"/>
  <c r="L973" i="10"/>
  <c r="O973" i="10"/>
  <c r="A974" i="10"/>
  <c r="B974" i="10"/>
  <c r="C974" i="10"/>
  <c r="D974" i="10"/>
  <c r="E974" i="10"/>
  <c r="F974" i="10"/>
  <c r="G974" i="10"/>
  <c r="H974" i="10"/>
  <c r="L974" i="10"/>
  <c r="O974" i="10"/>
  <c r="A975" i="10"/>
  <c r="B975" i="10"/>
  <c r="C975" i="10"/>
  <c r="D975" i="10"/>
  <c r="E975" i="10"/>
  <c r="F975" i="10"/>
  <c r="G975" i="10"/>
  <c r="H975" i="10"/>
  <c r="L975" i="10"/>
  <c r="O975" i="10"/>
  <c r="A976" i="10"/>
  <c r="B976" i="10"/>
  <c r="C976" i="10"/>
  <c r="D976" i="10"/>
  <c r="E976" i="10"/>
  <c r="F976" i="10"/>
  <c r="G976" i="10"/>
  <c r="H976" i="10"/>
  <c r="L976" i="10"/>
  <c r="O976" i="10"/>
  <c r="A977" i="10"/>
  <c r="B977" i="10"/>
  <c r="C977" i="10"/>
  <c r="D977" i="10"/>
  <c r="E977" i="10"/>
  <c r="F977" i="10"/>
  <c r="G977" i="10"/>
  <c r="H977" i="10"/>
  <c r="L977" i="10"/>
  <c r="O977" i="10"/>
  <c r="A978" i="10"/>
  <c r="B978" i="10"/>
  <c r="C978" i="10"/>
  <c r="D978" i="10"/>
  <c r="E978" i="10"/>
  <c r="F978" i="10"/>
  <c r="G978" i="10"/>
  <c r="H978" i="10"/>
  <c r="L978" i="10"/>
  <c r="O978" i="10"/>
  <c r="A979" i="10"/>
  <c r="B979" i="10"/>
  <c r="C979" i="10"/>
  <c r="D979" i="10"/>
  <c r="E979" i="10"/>
  <c r="F979" i="10"/>
  <c r="G979" i="10"/>
  <c r="H979" i="10"/>
  <c r="L979" i="10"/>
  <c r="O979" i="10"/>
  <c r="A980" i="10"/>
  <c r="B980" i="10"/>
  <c r="C980" i="10"/>
  <c r="D980" i="10"/>
  <c r="E980" i="10"/>
  <c r="F980" i="10"/>
  <c r="G980" i="10"/>
  <c r="H980" i="10"/>
  <c r="L980" i="10"/>
  <c r="O980" i="10"/>
  <c r="A981" i="10"/>
  <c r="B981" i="10"/>
  <c r="C981" i="10"/>
  <c r="D981" i="10"/>
  <c r="E981" i="10"/>
  <c r="F981" i="10"/>
  <c r="G981" i="10"/>
  <c r="H981" i="10"/>
  <c r="L981" i="10"/>
  <c r="O981" i="10"/>
  <c r="A982" i="10"/>
  <c r="B982" i="10"/>
  <c r="C982" i="10"/>
  <c r="D982" i="10"/>
  <c r="E982" i="10"/>
  <c r="F982" i="10"/>
  <c r="G982" i="10"/>
  <c r="H982" i="10"/>
  <c r="L982" i="10"/>
  <c r="O982" i="10"/>
  <c r="A983" i="10"/>
  <c r="B983" i="10"/>
  <c r="C983" i="10"/>
  <c r="D983" i="10"/>
  <c r="E983" i="10"/>
  <c r="F983" i="10"/>
  <c r="G983" i="10"/>
  <c r="H983" i="10"/>
  <c r="L983" i="10"/>
  <c r="O983" i="10"/>
  <c r="A984" i="10"/>
  <c r="B984" i="10"/>
  <c r="C984" i="10"/>
  <c r="D984" i="10"/>
  <c r="E984" i="10"/>
  <c r="F984" i="10"/>
  <c r="G984" i="10"/>
  <c r="H984" i="10"/>
  <c r="L984" i="10"/>
  <c r="O984" i="10"/>
  <c r="A985" i="10"/>
  <c r="B985" i="10"/>
  <c r="C985" i="10"/>
  <c r="D985" i="10"/>
  <c r="E985" i="10"/>
  <c r="F985" i="10"/>
  <c r="G985" i="10"/>
  <c r="H985" i="10"/>
  <c r="L985" i="10"/>
  <c r="O985" i="10"/>
  <c r="A986" i="10"/>
  <c r="B986" i="10"/>
  <c r="C986" i="10"/>
  <c r="D986" i="10"/>
  <c r="E986" i="10"/>
  <c r="F986" i="10"/>
  <c r="G986" i="10"/>
  <c r="H986" i="10"/>
  <c r="L986" i="10"/>
  <c r="O986" i="10"/>
  <c r="A987" i="10"/>
  <c r="B987" i="10"/>
  <c r="C987" i="10"/>
  <c r="D987" i="10"/>
  <c r="E987" i="10"/>
  <c r="F987" i="10"/>
  <c r="G987" i="10"/>
  <c r="H987" i="10"/>
  <c r="L987" i="10"/>
  <c r="O987" i="10"/>
  <c r="A988" i="10"/>
  <c r="B988" i="10"/>
  <c r="C988" i="10"/>
  <c r="D988" i="10"/>
  <c r="E988" i="10"/>
  <c r="F988" i="10"/>
  <c r="G988" i="10"/>
  <c r="H988" i="10"/>
  <c r="L988" i="10"/>
  <c r="O988" i="10"/>
  <c r="A989" i="10"/>
  <c r="B989" i="10"/>
  <c r="C989" i="10"/>
  <c r="D989" i="10"/>
  <c r="E989" i="10"/>
  <c r="F989" i="10"/>
  <c r="G989" i="10"/>
  <c r="H989" i="10"/>
  <c r="L989" i="10"/>
  <c r="O989" i="10"/>
  <c r="A990" i="10"/>
  <c r="B990" i="10"/>
  <c r="C990" i="10"/>
  <c r="D990" i="10"/>
  <c r="E990" i="10"/>
  <c r="F990" i="10"/>
  <c r="G990" i="10"/>
  <c r="H990" i="10"/>
  <c r="L990" i="10"/>
  <c r="O990" i="10"/>
  <c r="A991" i="10"/>
  <c r="B991" i="10"/>
  <c r="C991" i="10"/>
  <c r="D991" i="10"/>
  <c r="E991" i="10"/>
  <c r="F991" i="10"/>
  <c r="G991" i="10"/>
  <c r="H991" i="10"/>
  <c r="L991" i="10"/>
  <c r="O991" i="10"/>
  <c r="A992" i="10"/>
  <c r="B992" i="10"/>
  <c r="C992" i="10"/>
  <c r="D992" i="10"/>
  <c r="E992" i="10"/>
  <c r="F992" i="10"/>
  <c r="G992" i="10"/>
  <c r="H992" i="10"/>
  <c r="L992" i="10"/>
  <c r="O992" i="10"/>
  <c r="A993" i="10"/>
  <c r="B993" i="10"/>
  <c r="C993" i="10"/>
  <c r="D993" i="10"/>
  <c r="E993" i="10"/>
  <c r="F993" i="10"/>
  <c r="G993" i="10"/>
  <c r="H993" i="10"/>
  <c r="L993" i="10"/>
  <c r="O993" i="10"/>
  <c r="A994" i="10"/>
  <c r="B994" i="10"/>
  <c r="C994" i="10"/>
  <c r="D994" i="10"/>
  <c r="E994" i="10"/>
  <c r="F994" i="10"/>
  <c r="G994" i="10"/>
  <c r="H994" i="10"/>
  <c r="L994" i="10"/>
  <c r="O994" i="10"/>
  <c r="A995" i="10"/>
  <c r="B995" i="10"/>
  <c r="C995" i="10"/>
  <c r="D995" i="10"/>
  <c r="E995" i="10"/>
  <c r="F995" i="10"/>
  <c r="G995" i="10"/>
  <c r="H995" i="10"/>
  <c r="L995" i="10"/>
  <c r="O995" i="10"/>
  <c r="A996" i="10"/>
  <c r="B996" i="10"/>
  <c r="C996" i="10"/>
  <c r="D996" i="10"/>
  <c r="E996" i="10"/>
  <c r="F996" i="10"/>
  <c r="G996" i="10"/>
  <c r="H996" i="10"/>
  <c r="L996" i="10"/>
  <c r="O996" i="10"/>
  <c r="A997" i="10"/>
  <c r="B997" i="10"/>
  <c r="C997" i="10"/>
  <c r="D997" i="10"/>
  <c r="E997" i="10"/>
  <c r="F997" i="10"/>
  <c r="G997" i="10"/>
  <c r="H997" i="10"/>
  <c r="L997" i="10"/>
  <c r="O997" i="10"/>
  <c r="A998" i="10"/>
  <c r="B998" i="10"/>
  <c r="C998" i="10"/>
  <c r="D998" i="10"/>
  <c r="E998" i="10"/>
  <c r="F998" i="10"/>
  <c r="G998" i="10"/>
  <c r="H998" i="10"/>
  <c r="L998" i="10"/>
  <c r="O998" i="10"/>
  <c r="A999" i="10"/>
  <c r="B999" i="10"/>
  <c r="C999" i="10"/>
  <c r="D999" i="10"/>
  <c r="E999" i="10"/>
  <c r="F999" i="10"/>
  <c r="G999" i="10"/>
  <c r="H999" i="10"/>
  <c r="L999" i="10"/>
  <c r="O999" i="10"/>
  <c r="A1000" i="10"/>
  <c r="B1000" i="10"/>
  <c r="C1000" i="10"/>
  <c r="D1000" i="10"/>
  <c r="E1000" i="10"/>
  <c r="F1000" i="10"/>
  <c r="G1000" i="10"/>
  <c r="H1000" i="10"/>
  <c r="L1000" i="10"/>
  <c r="O1000" i="10"/>
  <c r="A1001" i="10"/>
  <c r="B1001" i="10"/>
  <c r="C1001" i="10"/>
  <c r="D1001" i="10"/>
  <c r="E1001" i="10"/>
  <c r="F1001" i="10"/>
  <c r="G1001" i="10"/>
  <c r="H1001" i="10"/>
  <c r="L1001" i="10"/>
  <c r="O1001" i="10"/>
  <c r="A1002" i="10"/>
  <c r="B1002" i="10"/>
  <c r="C1002" i="10"/>
  <c r="D1002" i="10"/>
  <c r="E1002" i="10"/>
  <c r="F1002" i="10"/>
  <c r="G1002" i="10"/>
  <c r="H1002" i="10"/>
  <c r="L1002" i="10"/>
  <c r="O1002" i="10"/>
  <c r="A1003" i="10"/>
  <c r="B1003" i="10"/>
  <c r="C1003" i="10"/>
  <c r="D1003" i="10"/>
  <c r="E1003" i="10"/>
  <c r="F1003" i="10"/>
  <c r="G1003" i="10"/>
  <c r="H1003" i="10"/>
  <c r="L1003" i="10"/>
  <c r="O1003" i="10"/>
  <c r="A1004" i="10"/>
  <c r="B1004" i="10"/>
  <c r="C1004" i="10"/>
  <c r="D1004" i="10"/>
  <c r="E1004" i="10"/>
  <c r="F1004" i="10"/>
  <c r="G1004" i="10"/>
  <c r="H1004" i="10"/>
  <c r="L1004" i="10"/>
  <c r="O1004" i="10"/>
  <c r="A1005" i="10"/>
  <c r="B1005" i="10"/>
  <c r="C1005" i="10"/>
  <c r="D1005" i="10"/>
  <c r="E1005" i="10"/>
  <c r="F1005" i="10"/>
  <c r="G1005" i="10"/>
  <c r="H1005" i="10"/>
  <c r="L1005" i="10"/>
  <c r="O1005" i="10"/>
  <c r="A1006" i="10"/>
  <c r="B1006" i="10"/>
  <c r="C1006" i="10"/>
  <c r="D1006" i="10"/>
  <c r="E1006" i="10"/>
  <c r="F1006" i="10"/>
  <c r="G1006" i="10"/>
  <c r="H1006" i="10"/>
  <c r="L1006" i="10"/>
  <c r="O1006" i="10"/>
  <c r="A1007" i="10"/>
  <c r="B1007" i="10"/>
  <c r="C1007" i="10"/>
  <c r="D1007" i="10"/>
  <c r="E1007" i="10"/>
  <c r="F1007" i="10"/>
  <c r="G1007" i="10"/>
  <c r="H1007" i="10"/>
  <c r="L1007" i="10"/>
  <c r="O1007" i="10"/>
  <c r="A1008" i="10"/>
  <c r="B1008" i="10"/>
  <c r="C1008" i="10"/>
  <c r="D1008" i="10"/>
  <c r="E1008" i="10"/>
  <c r="F1008" i="10"/>
  <c r="G1008" i="10"/>
  <c r="H1008" i="10"/>
  <c r="L1008" i="10"/>
  <c r="O1008" i="10"/>
  <c r="A1009" i="10"/>
  <c r="B1009" i="10"/>
  <c r="C1009" i="10"/>
  <c r="D1009" i="10"/>
  <c r="E1009" i="10"/>
  <c r="F1009" i="10"/>
  <c r="G1009" i="10"/>
  <c r="H1009" i="10"/>
  <c r="L1009" i="10"/>
  <c r="O1009" i="10"/>
  <c r="A1010" i="10"/>
  <c r="B1010" i="10"/>
  <c r="C1010" i="10"/>
  <c r="D1010" i="10"/>
  <c r="E1010" i="10"/>
  <c r="F1010" i="10"/>
  <c r="G1010" i="10"/>
  <c r="H1010" i="10"/>
  <c r="L1010" i="10"/>
  <c r="O1010" i="10"/>
  <c r="A1011" i="10"/>
  <c r="B1011" i="10"/>
  <c r="C1011" i="10"/>
  <c r="D1011" i="10"/>
  <c r="E1011" i="10"/>
  <c r="F1011" i="10"/>
  <c r="G1011" i="10"/>
  <c r="H1011" i="10"/>
  <c r="L1011" i="10"/>
  <c r="O1011" i="10"/>
  <c r="A1012" i="10"/>
  <c r="B1012" i="10"/>
  <c r="C1012" i="10"/>
  <c r="D1012" i="10"/>
  <c r="E1012" i="10"/>
  <c r="F1012" i="10"/>
  <c r="G1012" i="10"/>
  <c r="H1012" i="10"/>
  <c r="L1012" i="10"/>
  <c r="O1012" i="10"/>
  <c r="A1013" i="10"/>
  <c r="B1013" i="10"/>
  <c r="C1013" i="10"/>
  <c r="D1013" i="10"/>
  <c r="E1013" i="10"/>
  <c r="F1013" i="10"/>
  <c r="G1013" i="10"/>
  <c r="H1013" i="10"/>
  <c r="L1013" i="10"/>
  <c r="O1013" i="10"/>
  <c r="A1014" i="10"/>
  <c r="B1014" i="10"/>
  <c r="C1014" i="10"/>
  <c r="D1014" i="10"/>
  <c r="E1014" i="10"/>
  <c r="F1014" i="10"/>
  <c r="G1014" i="10"/>
  <c r="H1014" i="10"/>
  <c r="L1014" i="10"/>
  <c r="O1014" i="10"/>
  <c r="A1015" i="10"/>
  <c r="B1015" i="10"/>
  <c r="C1015" i="10"/>
  <c r="D1015" i="10"/>
  <c r="E1015" i="10"/>
  <c r="F1015" i="10"/>
  <c r="G1015" i="10"/>
  <c r="H1015" i="10"/>
  <c r="L1015" i="10"/>
  <c r="O1015" i="10"/>
  <c r="A1016" i="10"/>
  <c r="B1016" i="10"/>
  <c r="C1016" i="10"/>
  <c r="D1016" i="10"/>
  <c r="E1016" i="10"/>
  <c r="F1016" i="10"/>
  <c r="G1016" i="10"/>
  <c r="H1016" i="10"/>
  <c r="L1016" i="10"/>
  <c r="O1016" i="10"/>
  <c r="A1017" i="10"/>
  <c r="B1017" i="10"/>
  <c r="C1017" i="10"/>
  <c r="D1017" i="10"/>
  <c r="E1017" i="10"/>
  <c r="F1017" i="10"/>
  <c r="G1017" i="10"/>
  <c r="H1017" i="10"/>
  <c r="L1017" i="10"/>
  <c r="O1017" i="10"/>
  <c r="A1018" i="10"/>
  <c r="B1018" i="10"/>
  <c r="C1018" i="10"/>
  <c r="D1018" i="10"/>
  <c r="E1018" i="10"/>
  <c r="F1018" i="10"/>
  <c r="G1018" i="10"/>
  <c r="H1018" i="10"/>
  <c r="L1018" i="10"/>
  <c r="O1018" i="10"/>
  <c r="A1019" i="10"/>
  <c r="B1019" i="10"/>
  <c r="C1019" i="10"/>
  <c r="D1019" i="10"/>
  <c r="E1019" i="10"/>
  <c r="F1019" i="10"/>
  <c r="G1019" i="10"/>
  <c r="H1019" i="10"/>
  <c r="L1019" i="10"/>
  <c r="O1019" i="10"/>
  <c r="A1020" i="10"/>
  <c r="B1020" i="10"/>
  <c r="C1020" i="10"/>
  <c r="D1020" i="10"/>
  <c r="E1020" i="10"/>
  <c r="F1020" i="10"/>
  <c r="G1020" i="10"/>
  <c r="H1020" i="10"/>
  <c r="L1020" i="10"/>
  <c r="O1020" i="10"/>
  <c r="A1021" i="10"/>
  <c r="B1021" i="10"/>
  <c r="C1021" i="10"/>
  <c r="D1021" i="10"/>
  <c r="E1021" i="10"/>
  <c r="F1021" i="10"/>
  <c r="G1021" i="10"/>
  <c r="H1021" i="10"/>
  <c r="L1021" i="10"/>
  <c r="O1021" i="10"/>
  <c r="A1022" i="10"/>
  <c r="B1022" i="10"/>
  <c r="C1022" i="10"/>
  <c r="D1022" i="10"/>
  <c r="E1022" i="10"/>
  <c r="F1022" i="10"/>
  <c r="G1022" i="10"/>
  <c r="H1022" i="10"/>
  <c r="L1022" i="10"/>
  <c r="O1022" i="10"/>
  <c r="A1023" i="10"/>
  <c r="B1023" i="10"/>
  <c r="C1023" i="10"/>
  <c r="D1023" i="10"/>
  <c r="E1023" i="10"/>
  <c r="F1023" i="10"/>
  <c r="G1023" i="10"/>
  <c r="H1023" i="10"/>
  <c r="L1023" i="10"/>
  <c r="O1023" i="10"/>
  <c r="A1024" i="10"/>
  <c r="B1024" i="10"/>
  <c r="C1024" i="10"/>
  <c r="D1024" i="10"/>
  <c r="E1024" i="10"/>
  <c r="F1024" i="10"/>
  <c r="G1024" i="10"/>
  <c r="H1024" i="10"/>
  <c r="L1024" i="10"/>
  <c r="O1024" i="10"/>
  <c r="A1025" i="10"/>
  <c r="B1025" i="10"/>
  <c r="C1025" i="10"/>
  <c r="D1025" i="10"/>
  <c r="E1025" i="10"/>
  <c r="F1025" i="10"/>
  <c r="G1025" i="10"/>
  <c r="H1025" i="10"/>
  <c r="L1025" i="10"/>
  <c r="O1025" i="10"/>
  <c r="A1026" i="10"/>
  <c r="B1026" i="10"/>
  <c r="C1026" i="10"/>
  <c r="D1026" i="10"/>
  <c r="E1026" i="10"/>
  <c r="F1026" i="10"/>
  <c r="G1026" i="10"/>
  <c r="H1026" i="10"/>
  <c r="L1026" i="10"/>
  <c r="O1026" i="10"/>
  <c r="A1027" i="10"/>
  <c r="B1027" i="10"/>
  <c r="C1027" i="10"/>
  <c r="D1027" i="10"/>
  <c r="E1027" i="10"/>
  <c r="F1027" i="10"/>
  <c r="G1027" i="10"/>
  <c r="H1027" i="10"/>
  <c r="L1027" i="10"/>
  <c r="O1027" i="10"/>
  <c r="A1028" i="10"/>
  <c r="B1028" i="10"/>
  <c r="C1028" i="10"/>
  <c r="D1028" i="10"/>
  <c r="E1028" i="10"/>
  <c r="F1028" i="10"/>
  <c r="G1028" i="10"/>
  <c r="H1028" i="10"/>
  <c r="L1028" i="10"/>
  <c r="O1028" i="10"/>
  <c r="A1029" i="10"/>
  <c r="B1029" i="10"/>
  <c r="C1029" i="10"/>
  <c r="D1029" i="10"/>
  <c r="E1029" i="10"/>
  <c r="F1029" i="10"/>
  <c r="G1029" i="10"/>
  <c r="H1029" i="10"/>
  <c r="L1029" i="10"/>
  <c r="O1029" i="10"/>
  <c r="A1030" i="10"/>
  <c r="B1030" i="10"/>
  <c r="C1030" i="10"/>
  <c r="D1030" i="10"/>
  <c r="E1030" i="10"/>
  <c r="F1030" i="10"/>
  <c r="G1030" i="10"/>
  <c r="H1030" i="10"/>
  <c r="L1030" i="10"/>
  <c r="O1030" i="10"/>
  <c r="A1031" i="10"/>
  <c r="B1031" i="10"/>
  <c r="C1031" i="10"/>
  <c r="D1031" i="10"/>
  <c r="E1031" i="10"/>
  <c r="F1031" i="10"/>
  <c r="G1031" i="10"/>
  <c r="H1031" i="10"/>
  <c r="L1031" i="10"/>
  <c r="O1031" i="10"/>
  <c r="A1032" i="10"/>
  <c r="B1032" i="10"/>
  <c r="C1032" i="10"/>
  <c r="D1032" i="10"/>
  <c r="E1032" i="10"/>
  <c r="F1032" i="10"/>
  <c r="G1032" i="10"/>
  <c r="H1032" i="10"/>
  <c r="L1032" i="10"/>
  <c r="O1032" i="10"/>
  <c r="A1033" i="10"/>
  <c r="B1033" i="10"/>
  <c r="C1033" i="10"/>
  <c r="D1033" i="10"/>
  <c r="E1033" i="10"/>
  <c r="F1033" i="10"/>
  <c r="G1033" i="10"/>
  <c r="H1033" i="10"/>
  <c r="L1033" i="10"/>
  <c r="O1033" i="10"/>
  <c r="A1034" i="10"/>
  <c r="B1034" i="10"/>
  <c r="C1034" i="10"/>
  <c r="D1034" i="10"/>
  <c r="E1034" i="10"/>
  <c r="F1034" i="10"/>
  <c r="G1034" i="10"/>
  <c r="H1034" i="10"/>
  <c r="L1034" i="10"/>
  <c r="O1034" i="10"/>
  <c r="A1035" i="10"/>
  <c r="B1035" i="10"/>
  <c r="C1035" i="10"/>
  <c r="D1035" i="10"/>
  <c r="E1035" i="10"/>
  <c r="F1035" i="10"/>
  <c r="G1035" i="10"/>
  <c r="H1035" i="10"/>
  <c r="L1035" i="10"/>
  <c r="O1035" i="10"/>
  <c r="A1036" i="10"/>
  <c r="B1036" i="10"/>
  <c r="C1036" i="10"/>
  <c r="D1036" i="10"/>
  <c r="E1036" i="10"/>
  <c r="F1036" i="10"/>
  <c r="G1036" i="10"/>
  <c r="H1036" i="10"/>
  <c r="L1036" i="10"/>
  <c r="O1036" i="10"/>
  <c r="A1037" i="10"/>
  <c r="B1037" i="10"/>
  <c r="C1037" i="10"/>
  <c r="D1037" i="10"/>
  <c r="E1037" i="10"/>
  <c r="F1037" i="10"/>
  <c r="G1037" i="10"/>
  <c r="H1037" i="10"/>
  <c r="L1037" i="10"/>
  <c r="O1037" i="10"/>
  <c r="A1038" i="10"/>
  <c r="B1038" i="10"/>
  <c r="C1038" i="10"/>
  <c r="D1038" i="10"/>
  <c r="E1038" i="10"/>
  <c r="F1038" i="10"/>
  <c r="G1038" i="10"/>
  <c r="H1038" i="10"/>
  <c r="L1038" i="10"/>
  <c r="O1038" i="10"/>
  <c r="A1039" i="10"/>
  <c r="B1039" i="10"/>
  <c r="C1039" i="10"/>
  <c r="D1039" i="10"/>
  <c r="E1039" i="10"/>
  <c r="F1039" i="10"/>
  <c r="G1039" i="10"/>
  <c r="H1039" i="10"/>
  <c r="L1039" i="10"/>
  <c r="O1039" i="10"/>
  <c r="A1040" i="10"/>
  <c r="B1040" i="10"/>
  <c r="C1040" i="10"/>
  <c r="D1040" i="10"/>
  <c r="E1040" i="10"/>
  <c r="F1040" i="10"/>
  <c r="G1040" i="10"/>
  <c r="H1040" i="10"/>
  <c r="L1040" i="10"/>
  <c r="O1040" i="10"/>
  <c r="A1041" i="10"/>
  <c r="B1041" i="10"/>
  <c r="C1041" i="10"/>
  <c r="D1041" i="10"/>
  <c r="E1041" i="10"/>
  <c r="F1041" i="10"/>
  <c r="G1041" i="10"/>
  <c r="H1041" i="10"/>
  <c r="L1041" i="10"/>
  <c r="O1041" i="10"/>
  <c r="A1042" i="10"/>
  <c r="B1042" i="10"/>
  <c r="C1042" i="10"/>
  <c r="D1042" i="10"/>
  <c r="E1042" i="10"/>
  <c r="F1042" i="10"/>
  <c r="G1042" i="10"/>
  <c r="H1042" i="10"/>
  <c r="L1042" i="10"/>
  <c r="O1042" i="10"/>
  <c r="A1043" i="10"/>
  <c r="B1043" i="10"/>
  <c r="C1043" i="10"/>
  <c r="D1043" i="10"/>
  <c r="E1043" i="10"/>
  <c r="F1043" i="10"/>
  <c r="G1043" i="10"/>
  <c r="H1043" i="10"/>
  <c r="L1043" i="10"/>
  <c r="O1043" i="10"/>
  <c r="A1044" i="10"/>
  <c r="B1044" i="10"/>
  <c r="C1044" i="10"/>
  <c r="D1044" i="10"/>
  <c r="E1044" i="10"/>
  <c r="F1044" i="10"/>
  <c r="G1044" i="10"/>
  <c r="H1044" i="10"/>
  <c r="L1044" i="10"/>
  <c r="O1044" i="10"/>
  <c r="A1045" i="10"/>
  <c r="B1045" i="10"/>
  <c r="C1045" i="10"/>
  <c r="D1045" i="10"/>
  <c r="E1045" i="10"/>
  <c r="F1045" i="10"/>
  <c r="G1045" i="10"/>
  <c r="H1045" i="10"/>
  <c r="L1045" i="10"/>
  <c r="O1045" i="10"/>
  <c r="A1046" i="10"/>
  <c r="B1046" i="10"/>
  <c r="C1046" i="10"/>
  <c r="D1046" i="10"/>
  <c r="E1046" i="10"/>
  <c r="F1046" i="10"/>
  <c r="G1046" i="10"/>
  <c r="H1046" i="10"/>
  <c r="L1046" i="10"/>
  <c r="O1046" i="10"/>
  <c r="A1047" i="10"/>
  <c r="B1047" i="10"/>
  <c r="C1047" i="10"/>
  <c r="D1047" i="10"/>
  <c r="E1047" i="10"/>
  <c r="F1047" i="10"/>
  <c r="G1047" i="10"/>
  <c r="H1047" i="10"/>
  <c r="L1047" i="10"/>
  <c r="O1047" i="10"/>
  <c r="A1048" i="10"/>
  <c r="B1048" i="10"/>
  <c r="C1048" i="10"/>
  <c r="D1048" i="10"/>
  <c r="E1048" i="10"/>
  <c r="F1048" i="10"/>
  <c r="G1048" i="10"/>
  <c r="H1048" i="10"/>
  <c r="L1048" i="10"/>
  <c r="O1048" i="10"/>
  <c r="A1049" i="10"/>
  <c r="B1049" i="10"/>
  <c r="C1049" i="10"/>
  <c r="D1049" i="10"/>
  <c r="E1049" i="10"/>
  <c r="F1049" i="10"/>
  <c r="G1049" i="10"/>
  <c r="H1049" i="10"/>
  <c r="L1049" i="10"/>
  <c r="O1049" i="10"/>
  <c r="A1050" i="10"/>
  <c r="B1050" i="10"/>
  <c r="C1050" i="10"/>
  <c r="D1050" i="10"/>
  <c r="E1050" i="10"/>
  <c r="F1050" i="10"/>
  <c r="G1050" i="10"/>
  <c r="H1050" i="10"/>
  <c r="L1050" i="10"/>
  <c r="O1050" i="10"/>
  <c r="A1051" i="10"/>
  <c r="B1051" i="10"/>
  <c r="C1051" i="10"/>
  <c r="D1051" i="10"/>
  <c r="E1051" i="10"/>
  <c r="F1051" i="10"/>
  <c r="G1051" i="10"/>
  <c r="H1051" i="10"/>
  <c r="L1051" i="10"/>
  <c r="O1051" i="10"/>
  <c r="A1052" i="10"/>
  <c r="B1052" i="10"/>
  <c r="C1052" i="10"/>
  <c r="D1052" i="10"/>
  <c r="E1052" i="10"/>
  <c r="F1052" i="10"/>
  <c r="G1052" i="10"/>
  <c r="H1052" i="10"/>
  <c r="L1052" i="10"/>
  <c r="O1052" i="10"/>
  <c r="A1053" i="10"/>
  <c r="B1053" i="10"/>
  <c r="C1053" i="10"/>
  <c r="D1053" i="10"/>
  <c r="E1053" i="10"/>
  <c r="F1053" i="10"/>
  <c r="G1053" i="10"/>
  <c r="H1053" i="10"/>
  <c r="L1053" i="10"/>
  <c r="O1053" i="10"/>
  <c r="A1054" i="10"/>
  <c r="B1054" i="10"/>
  <c r="C1054" i="10"/>
  <c r="D1054" i="10"/>
  <c r="E1054" i="10"/>
  <c r="F1054" i="10"/>
  <c r="G1054" i="10"/>
  <c r="H1054" i="10"/>
  <c r="L1054" i="10"/>
  <c r="O1054" i="10"/>
  <c r="A1055" i="10"/>
  <c r="B1055" i="10"/>
  <c r="C1055" i="10"/>
  <c r="D1055" i="10"/>
  <c r="E1055" i="10"/>
  <c r="F1055" i="10"/>
  <c r="G1055" i="10"/>
  <c r="H1055" i="10"/>
  <c r="L1055" i="10"/>
  <c r="O1055" i="10"/>
  <c r="A1056" i="10"/>
  <c r="B1056" i="10"/>
  <c r="C1056" i="10"/>
  <c r="D1056" i="10"/>
  <c r="E1056" i="10"/>
  <c r="F1056" i="10"/>
  <c r="G1056" i="10"/>
  <c r="H1056" i="10"/>
  <c r="L1056" i="10"/>
  <c r="O1056" i="10"/>
  <c r="A1057" i="10"/>
  <c r="B1057" i="10"/>
  <c r="C1057" i="10"/>
  <c r="D1057" i="10"/>
  <c r="E1057" i="10"/>
  <c r="F1057" i="10"/>
  <c r="G1057" i="10"/>
  <c r="H1057" i="10"/>
  <c r="L1057" i="10"/>
  <c r="O1057" i="10"/>
  <c r="A1058" i="10"/>
  <c r="B1058" i="10"/>
  <c r="C1058" i="10"/>
  <c r="D1058" i="10"/>
  <c r="E1058" i="10"/>
  <c r="F1058" i="10"/>
  <c r="G1058" i="10"/>
  <c r="H1058" i="10"/>
  <c r="L1058" i="10"/>
  <c r="O1058" i="10"/>
  <c r="A1059" i="10"/>
  <c r="B1059" i="10"/>
  <c r="C1059" i="10"/>
  <c r="D1059" i="10"/>
  <c r="E1059" i="10"/>
  <c r="F1059" i="10"/>
  <c r="G1059" i="10"/>
  <c r="H1059" i="10"/>
  <c r="L1059" i="10"/>
  <c r="O1059" i="10"/>
  <c r="A1060" i="10"/>
  <c r="B1060" i="10"/>
  <c r="C1060" i="10"/>
  <c r="D1060" i="10"/>
  <c r="E1060" i="10"/>
  <c r="F1060" i="10"/>
  <c r="G1060" i="10"/>
  <c r="H1060" i="10"/>
  <c r="L1060" i="10"/>
  <c r="O1060" i="10"/>
  <c r="A1061" i="10"/>
  <c r="B1061" i="10"/>
  <c r="C1061" i="10"/>
  <c r="D1061" i="10"/>
  <c r="E1061" i="10"/>
  <c r="F1061" i="10"/>
  <c r="G1061" i="10"/>
  <c r="H1061" i="10"/>
  <c r="L1061" i="10"/>
  <c r="O1061" i="10"/>
  <c r="A1062" i="10"/>
  <c r="B1062" i="10"/>
  <c r="C1062" i="10"/>
  <c r="D1062" i="10"/>
  <c r="E1062" i="10"/>
  <c r="F1062" i="10"/>
  <c r="G1062" i="10"/>
  <c r="H1062" i="10"/>
  <c r="L1062" i="10"/>
  <c r="O1062" i="10"/>
  <c r="A1063" i="10"/>
  <c r="B1063" i="10"/>
  <c r="C1063" i="10"/>
  <c r="D1063" i="10"/>
  <c r="E1063" i="10"/>
  <c r="F1063" i="10"/>
  <c r="G1063" i="10"/>
  <c r="H1063" i="10"/>
  <c r="L1063" i="10"/>
  <c r="O1063" i="10"/>
  <c r="A1064" i="10"/>
  <c r="B1064" i="10"/>
  <c r="C1064" i="10"/>
  <c r="D1064" i="10"/>
  <c r="E1064" i="10"/>
  <c r="F1064" i="10"/>
  <c r="G1064" i="10"/>
  <c r="H1064" i="10"/>
  <c r="L1064" i="10"/>
  <c r="O1064" i="10"/>
  <c r="A1065" i="10"/>
  <c r="B1065" i="10"/>
  <c r="C1065" i="10"/>
  <c r="D1065" i="10"/>
  <c r="E1065" i="10"/>
  <c r="F1065" i="10"/>
  <c r="G1065" i="10"/>
  <c r="H1065" i="10"/>
  <c r="L1065" i="10"/>
  <c r="O1065" i="10"/>
  <c r="A1066" i="10"/>
  <c r="B1066" i="10"/>
  <c r="C1066" i="10"/>
  <c r="D1066" i="10"/>
  <c r="E1066" i="10"/>
  <c r="F1066" i="10"/>
  <c r="G1066" i="10"/>
  <c r="H1066" i="10"/>
  <c r="L1066" i="10"/>
  <c r="O1066" i="10"/>
  <c r="A1067" i="10"/>
  <c r="B1067" i="10"/>
  <c r="C1067" i="10"/>
  <c r="D1067" i="10"/>
  <c r="E1067" i="10"/>
  <c r="F1067" i="10"/>
  <c r="G1067" i="10"/>
  <c r="H1067" i="10"/>
  <c r="L1067" i="10"/>
  <c r="O1067" i="10"/>
  <c r="A1068" i="10"/>
  <c r="B1068" i="10"/>
  <c r="C1068" i="10"/>
  <c r="D1068" i="10"/>
  <c r="E1068" i="10"/>
  <c r="F1068" i="10"/>
  <c r="G1068" i="10"/>
  <c r="H1068" i="10"/>
  <c r="L1068" i="10"/>
  <c r="O1068" i="10"/>
  <c r="A1069" i="10"/>
  <c r="B1069" i="10"/>
  <c r="C1069" i="10"/>
  <c r="D1069" i="10"/>
  <c r="E1069" i="10"/>
  <c r="F1069" i="10"/>
  <c r="G1069" i="10"/>
  <c r="H1069" i="10"/>
  <c r="L1069" i="10"/>
  <c r="O1069" i="10"/>
  <c r="A1070" i="10"/>
  <c r="B1070" i="10"/>
  <c r="C1070" i="10"/>
  <c r="D1070" i="10"/>
  <c r="E1070" i="10"/>
  <c r="F1070" i="10"/>
  <c r="G1070" i="10"/>
  <c r="H1070" i="10"/>
  <c r="L1070" i="10"/>
  <c r="O1070" i="10"/>
  <c r="A1071" i="10"/>
  <c r="B1071" i="10"/>
  <c r="C1071" i="10"/>
  <c r="D1071" i="10"/>
  <c r="E1071" i="10"/>
  <c r="F1071" i="10"/>
  <c r="G1071" i="10"/>
  <c r="H1071" i="10"/>
  <c r="L1071" i="10"/>
  <c r="O1071" i="10"/>
  <c r="A1072" i="10"/>
  <c r="B1072" i="10"/>
  <c r="C1072" i="10"/>
  <c r="D1072" i="10"/>
  <c r="E1072" i="10"/>
  <c r="F1072" i="10"/>
  <c r="G1072" i="10"/>
  <c r="H1072" i="10"/>
  <c r="L1072" i="10"/>
  <c r="O1072" i="10"/>
  <c r="A1073" i="10"/>
  <c r="B1073" i="10"/>
  <c r="C1073" i="10"/>
  <c r="D1073" i="10"/>
  <c r="E1073" i="10"/>
  <c r="F1073" i="10"/>
  <c r="G1073" i="10"/>
  <c r="H1073" i="10"/>
  <c r="L1073" i="10"/>
  <c r="O1073" i="10"/>
  <c r="A1074" i="10"/>
  <c r="B1074" i="10"/>
  <c r="C1074" i="10"/>
  <c r="D1074" i="10"/>
  <c r="E1074" i="10"/>
  <c r="F1074" i="10"/>
  <c r="G1074" i="10"/>
  <c r="H1074" i="10"/>
  <c r="L1074" i="10"/>
  <c r="O1074" i="10"/>
  <c r="A1075" i="10"/>
  <c r="B1075" i="10"/>
  <c r="C1075" i="10"/>
  <c r="D1075" i="10"/>
  <c r="E1075" i="10"/>
  <c r="F1075" i="10"/>
  <c r="G1075" i="10"/>
  <c r="H1075" i="10"/>
  <c r="L1075" i="10"/>
  <c r="O1075" i="10"/>
  <c r="A1076" i="10"/>
  <c r="B1076" i="10"/>
  <c r="C1076" i="10"/>
  <c r="D1076" i="10"/>
  <c r="E1076" i="10"/>
  <c r="F1076" i="10"/>
  <c r="G1076" i="10"/>
  <c r="H1076" i="10"/>
  <c r="L1076" i="10"/>
  <c r="O1076" i="10"/>
  <c r="A1077" i="10"/>
  <c r="B1077" i="10"/>
  <c r="C1077" i="10"/>
  <c r="D1077" i="10"/>
  <c r="E1077" i="10"/>
  <c r="F1077" i="10"/>
  <c r="G1077" i="10"/>
  <c r="H1077" i="10"/>
  <c r="L1077" i="10"/>
  <c r="O1077" i="10"/>
  <c r="A1078" i="10"/>
  <c r="B1078" i="10"/>
  <c r="C1078" i="10"/>
  <c r="D1078" i="10"/>
  <c r="E1078" i="10"/>
  <c r="F1078" i="10"/>
  <c r="G1078" i="10"/>
  <c r="H1078" i="10"/>
  <c r="L1078" i="10"/>
  <c r="O1078" i="10"/>
  <c r="A1079" i="10"/>
  <c r="B1079" i="10"/>
  <c r="C1079" i="10"/>
  <c r="D1079" i="10"/>
  <c r="E1079" i="10"/>
  <c r="F1079" i="10"/>
  <c r="G1079" i="10"/>
  <c r="H1079" i="10"/>
  <c r="L1079" i="10"/>
  <c r="O1079" i="10"/>
  <c r="A1080" i="10"/>
  <c r="B1080" i="10"/>
  <c r="C1080" i="10"/>
  <c r="D1080" i="10"/>
  <c r="E1080" i="10"/>
  <c r="F1080" i="10"/>
  <c r="G1080" i="10"/>
  <c r="H1080" i="10"/>
  <c r="L1080" i="10"/>
  <c r="O1080" i="10"/>
  <c r="A1081" i="10"/>
  <c r="B1081" i="10"/>
  <c r="C1081" i="10"/>
  <c r="D1081" i="10"/>
  <c r="E1081" i="10"/>
  <c r="F1081" i="10"/>
  <c r="G1081" i="10"/>
  <c r="H1081" i="10"/>
  <c r="L1081" i="10"/>
  <c r="O1081" i="10"/>
  <c r="A1082" i="10"/>
  <c r="B1082" i="10"/>
  <c r="C1082" i="10"/>
  <c r="D1082" i="10"/>
  <c r="E1082" i="10"/>
  <c r="F1082" i="10"/>
  <c r="G1082" i="10"/>
  <c r="H1082" i="10"/>
  <c r="L1082" i="10"/>
  <c r="O1082" i="10"/>
  <c r="A1083" i="10"/>
  <c r="B1083" i="10"/>
  <c r="C1083" i="10"/>
  <c r="D1083" i="10"/>
  <c r="E1083" i="10"/>
  <c r="F1083" i="10"/>
  <c r="G1083" i="10"/>
  <c r="H1083" i="10"/>
  <c r="L1083" i="10"/>
  <c r="O1083" i="10"/>
  <c r="A1084" i="10"/>
  <c r="B1084" i="10"/>
  <c r="C1084" i="10"/>
  <c r="D1084" i="10"/>
  <c r="E1084" i="10"/>
  <c r="F1084" i="10"/>
  <c r="G1084" i="10"/>
  <c r="H1084" i="10"/>
  <c r="L1084" i="10"/>
  <c r="O1084" i="10"/>
  <c r="A1085" i="10"/>
  <c r="B1085" i="10"/>
  <c r="C1085" i="10"/>
  <c r="D1085" i="10"/>
  <c r="E1085" i="10"/>
  <c r="F1085" i="10"/>
  <c r="G1085" i="10"/>
  <c r="H1085" i="10"/>
  <c r="L1085" i="10"/>
  <c r="O1085" i="10"/>
  <c r="A1086" i="10"/>
  <c r="B1086" i="10"/>
  <c r="C1086" i="10"/>
  <c r="D1086" i="10"/>
  <c r="E1086" i="10"/>
  <c r="F1086" i="10"/>
  <c r="G1086" i="10"/>
  <c r="H1086" i="10"/>
  <c r="L1086" i="10"/>
  <c r="O1086" i="10"/>
  <c r="A1087" i="10"/>
  <c r="B1087" i="10"/>
  <c r="C1087" i="10"/>
  <c r="D1087" i="10"/>
  <c r="E1087" i="10"/>
  <c r="F1087" i="10"/>
  <c r="G1087" i="10"/>
  <c r="H1087" i="10"/>
  <c r="L1087" i="10"/>
  <c r="O1087" i="10"/>
  <c r="A1088" i="10"/>
  <c r="B1088" i="10"/>
  <c r="C1088" i="10"/>
  <c r="D1088" i="10"/>
  <c r="E1088" i="10"/>
  <c r="F1088" i="10"/>
  <c r="G1088" i="10"/>
  <c r="H1088" i="10"/>
  <c r="L1088" i="10"/>
  <c r="O1088" i="10"/>
  <c r="A1089" i="10"/>
  <c r="B1089" i="10"/>
  <c r="C1089" i="10"/>
  <c r="D1089" i="10"/>
  <c r="E1089" i="10"/>
  <c r="F1089" i="10"/>
  <c r="G1089" i="10"/>
  <c r="H1089" i="10"/>
  <c r="L1089" i="10"/>
  <c r="O1089" i="10"/>
  <c r="A1090" i="10"/>
  <c r="B1090" i="10"/>
  <c r="C1090" i="10"/>
  <c r="D1090" i="10"/>
  <c r="E1090" i="10"/>
  <c r="F1090" i="10"/>
  <c r="G1090" i="10"/>
  <c r="H1090" i="10"/>
  <c r="L1090" i="10"/>
  <c r="O1090" i="10"/>
  <c r="A1091" i="10"/>
  <c r="B1091" i="10"/>
  <c r="C1091" i="10"/>
  <c r="D1091" i="10"/>
  <c r="E1091" i="10"/>
  <c r="F1091" i="10"/>
  <c r="G1091" i="10"/>
  <c r="H1091" i="10"/>
  <c r="L1091" i="10"/>
  <c r="O1091" i="10"/>
  <c r="A1092" i="10"/>
  <c r="B1092" i="10"/>
  <c r="C1092" i="10"/>
  <c r="D1092" i="10"/>
  <c r="E1092" i="10"/>
  <c r="F1092" i="10"/>
  <c r="G1092" i="10"/>
  <c r="H1092" i="10"/>
  <c r="L1092" i="10"/>
  <c r="O1092" i="10"/>
  <c r="A1093" i="10"/>
  <c r="B1093" i="10"/>
  <c r="C1093" i="10"/>
  <c r="D1093" i="10"/>
  <c r="E1093" i="10"/>
  <c r="F1093" i="10"/>
  <c r="G1093" i="10"/>
  <c r="H1093" i="10"/>
  <c r="L1093" i="10"/>
  <c r="O1093" i="10"/>
  <c r="A1094" i="10"/>
  <c r="B1094" i="10"/>
  <c r="C1094" i="10"/>
  <c r="D1094" i="10"/>
  <c r="E1094" i="10"/>
  <c r="F1094" i="10"/>
  <c r="G1094" i="10"/>
  <c r="H1094" i="10"/>
  <c r="L1094" i="10"/>
  <c r="O1094" i="10"/>
  <c r="A1095" i="10"/>
  <c r="B1095" i="10"/>
  <c r="C1095" i="10"/>
  <c r="D1095" i="10"/>
  <c r="E1095" i="10"/>
  <c r="F1095" i="10"/>
  <c r="G1095" i="10"/>
  <c r="H1095" i="10"/>
  <c r="L1095" i="10"/>
  <c r="O1095" i="10"/>
  <c r="A1096" i="10"/>
  <c r="B1096" i="10"/>
  <c r="C1096" i="10"/>
  <c r="D1096" i="10"/>
  <c r="E1096" i="10"/>
  <c r="F1096" i="10"/>
  <c r="G1096" i="10"/>
  <c r="H1096" i="10"/>
  <c r="L1096" i="10"/>
  <c r="O1096" i="10"/>
  <c r="A1097" i="10"/>
  <c r="B1097" i="10"/>
  <c r="C1097" i="10"/>
  <c r="D1097" i="10"/>
  <c r="E1097" i="10"/>
  <c r="F1097" i="10"/>
  <c r="G1097" i="10"/>
  <c r="H1097" i="10"/>
  <c r="L1097" i="10"/>
  <c r="O1097" i="10"/>
  <c r="A1098" i="10"/>
  <c r="B1098" i="10"/>
  <c r="C1098" i="10"/>
  <c r="D1098" i="10"/>
  <c r="E1098" i="10"/>
  <c r="F1098" i="10"/>
  <c r="G1098" i="10"/>
  <c r="H1098" i="10"/>
  <c r="L1098" i="10"/>
  <c r="O1098" i="10"/>
  <c r="A1099" i="10"/>
  <c r="B1099" i="10"/>
  <c r="C1099" i="10"/>
  <c r="D1099" i="10"/>
  <c r="E1099" i="10"/>
  <c r="F1099" i="10"/>
  <c r="G1099" i="10"/>
  <c r="H1099" i="10"/>
  <c r="L1099" i="10"/>
  <c r="O1099" i="10"/>
  <c r="A1100" i="10"/>
  <c r="B1100" i="10"/>
  <c r="C1100" i="10"/>
  <c r="D1100" i="10"/>
  <c r="E1100" i="10"/>
  <c r="F1100" i="10"/>
  <c r="G1100" i="10"/>
  <c r="H1100" i="10"/>
  <c r="L1100" i="10"/>
  <c r="O1100" i="10"/>
  <c r="A1101" i="10"/>
  <c r="B1101" i="10"/>
  <c r="C1101" i="10"/>
  <c r="D1101" i="10"/>
  <c r="E1101" i="10"/>
  <c r="F1101" i="10"/>
  <c r="G1101" i="10"/>
  <c r="H1101" i="10"/>
  <c r="L1101" i="10"/>
  <c r="O1101" i="10"/>
  <c r="A1102" i="10"/>
  <c r="B1102" i="10"/>
  <c r="C1102" i="10"/>
  <c r="D1102" i="10"/>
  <c r="E1102" i="10"/>
  <c r="F1102" i="10"/>
  <c r="G1102" i="10"/>
  <c r="H1102" i="10"/>
  <c r="L1102" i="10"/>
  <c r="O1102" i="10"/>
  <c r="A1103" i="10"/>
  <c r="B1103" i="10"/>
  <c r="C1103" i="10"/>
  <c r="D1103" i="10"/>
  <c r="E1103" i="10"/>
  <c r="F1103" i="10"/>
  <c r="G1103" i="10"/>
  <c r="H1103" i="10"/>
  <c r="L1103" i="10"/>
  <c r="O1103" i="10"/>
  <c r="A1104" i="10"/>
  <c r="B1104" i="10"/>
  <c r="C1104" i="10"/>
  <c r="D1104" i="10"/>
  <c r="E1104" i="10"/>
  <c r="F1104" i="10"/>
  <c r="G1104" i="10"/>
  <c r="H1104" i="10"/>
  <c r="L1104" i="10"/>
  <c r="O1104" i="10"/>
  <c r="A1105" i="10"/>
  <c r="B1105" i="10"/>
  <c r="C1105" i="10"/>
  <c r="D1105" i="10"/>
  <c r="E1105" i="10"/>
  <c r="F1105" i="10"/>
  <c r="G1105" i="10"/>
  <c r="H1105" i="10"/>
  <c r="L1105" i="10"/>
  <c r="O1105" i="10"/>
  <c r="A1106" i="10"/>
  <c r="B1106" i="10"/>
  <c r="C1106" i="10"/>
  <c r="D1106" i="10"/>
  <c r="E1106" i="10"/>
  <c r="F1106" i="10"/>
  <c r="G1106" i="10"/>
  <c r="H1106" i="10"/>
  <c r="L1106" i="10"/>
  <c r="O1106" i="10"/>
  <c r="A1107" i="10"/>
  <c r="B1107" i="10"/>
  <c r="C1107" i="10"/>
  <c r="D1107" i="10"/>
  <c r="E1107" i="10"/>
  <c r="F1107" i="10"/>
  <c r="G1107" i="10"/>
  <c r="H1107" i="10"/>
  <c r="L1107" i="10"/>
  <c r="O1107" i="10"/>
  <c r="A1108" i="10"/>
  <c r="B1108" i="10"/>
  <c r="C1108" i="10"/>
  <c r="D1108" i="10"/>
  <c r="E1108" i="10"/>
  <c r="F1108" i="10"/>
  <c r="G1108" i="10"/>
  <c r="H1108" i="10"/>
  <c r="L1108" i="10"/>
  <c r="O1108" i="10"/>
  <c r="A1109" i="10"/>
  <c r="B1109" i="10"/>
  <c r="C1109" i="10"/>
  <c r="D1109" i="10"/>
  <c r="E1109" i="10"/>
  <c r="F1109" i="10"/>
  <c r="G1109" i="10"/>
  <c r="H1109" i="10"/>
  <c r="L1109" i="10"/>
  <c r="O1109" i="10"/>
  <c r="A1110" i="10"/>
  <c r="B1110" i="10"/>
  <c r="C1110" i="10"/>
  <c r="D1110" i="10"/>
  <c r="E1110" i="10"/>
  <c r="F1110" i="10"/>
  <c r="G1110" i="10"/>
  <c r="H1110" i="10"/>
  <c r="L1110" i="10"/>
  <c r="O1110" i="10"/>
  <c r="A1111" i="10"/>
  <c r="B1111" i="10"/>
  <c r="C1111" i="10"/>
  <c r="D1111" i="10"/>
  <c r="E1111" i="10"/>
  <c r="F1111" i="10"/>
  <c r="G1111" i="10"/>
  <c r="H1111" i="10"/>
  <c r="L1111" i="10"/>
  <c r="O1111" i="10"/>
  <c r="A1112" i="10"/>
  <c r="B1112" i="10"/>
  <c r="C1112" i="10"/>
  <c r="D1112" i="10"/>
  <c r="E1112" i="10"/>
  <c r="F1112" i="10"/>
  <c r="G1112" i="10"/>
  <c r="H1112" i="10"/>
  <c r="L1112" i="10"/>
  <c r="O1112" i="10"/>
  <c r="A1113" i="10"/>
  <c r="B1113" i="10"/>
  <c r="C1113" i="10"/>
  <c r="D1113" i="10"/>
  <c r="E1113" i="10"/>
  <c r="F1113" i="10"/>
  <c r="G1113" i="10"/>
  <c r="H1113" i="10"/>
  <c r="L1113" i="10"/>
  <c r="O1113" i="10"/>
  <c r="A1114" i="10"/>
  <c r="B1114" i="10"/>
  <c r="C1114" i="10"/>
  <c r="D1114" i="10"/>
  <c r="E1114" i="10"/>
  <c r="F1114" i="10"/>
  <c r="G1114" i="10"/>
  <c r="H1114" i="10"/>
  <c r="L1114" i="10"/>
  <c r="O1114" i="10"/>
  <c r="A1115" i="10"/>
  <c r="B1115" i="10"/>
  <c r="C1115" i="10"/>
  <c r="D1115" i="10"/>
  <c r="E1115" i="10"/>
  <c r="F1115" i="10"/>
  <c r="G1115" i="10"/>
  <c r="H1115" i="10"/>
  <c r="L1115" i="10"/>
  <c r="O1115" i="10"/>
  <c r="A1116" i="10"/>
  <c r="B1116" i="10"/>
  <c r="C1116" i="10"/>
  <c r="D1116" i="10"/>
  <c r="E1116" i="10"/>
  <c r="F1116" i="10"/>
  <c r="G1116" i="10"/>
  <c r="H1116" i="10"/>
  <c r="L1116" i="10"/>
  <c r="O1116" i="10"/>
  <c r="A1117" i="10"/>
  <c r="B1117" i="10"/>
  <c r="C1117" i="10"/>
  <c r="D1117" i="10"/>
  <c r="E1117" i="10"/>
  <c r="F1117" i="10"/>
  <c r="G1117" i="10"/>
  <c r="H1117" i="10"/>
  <c r="L1117" i="10"/>
  <c r="O1117" i="10"/>
  <c r="A1118" i="10"/>
  <c r="B1118" i="10"/>
  <c r="C1118" i="10"/>
  <c r="D1118" i="10"/>
  <c r="E1118" i="10"/>
  <c r="F1118" i="10"/>
  <c r="G1118" i="10"/>
  <c r="H1118" i="10"/>
  <c r="L1118" i="10"/>
  <c r="O1118" i="10"/>
  <c r="A1119" i="10"/>
  <c r="B1119" i="10"/>
  <c r="C1119" i="10"/>
  <c r="D1119" i="10"/>
  <c r="E1119" i="10"/>
  <c r="F1119" i="10"/>
  <c r="G1119" i="10"/>
  <c r="H1119" i="10"/>
  <c r="L1119" i="10"/>
  <c r="O1119" i="10"/>
  <c r="A1120" i="10"/>
  <c r="B1120" i="10"/>
  <c r="C1120" i="10"/>
  <c r="D1120" i="10"/>
  <c r="E1120" i="10"/>
  <c r="F1120" i="10"/>
  <c r="G1120" i="10"/>
  <c r="H1120" i="10"/>
  <c r="L1120" i="10"/>
  <c r="O1120" i="10"/>
  <c r="A1121" i="10"/>
  <c r="B1121" i="10"/>
  <c r="C1121" i="10"/>
  <c r="D1121" i="10"/>
  <c r="E1121" i="10"/>
  <c r="F1121" i="10"/>
  <c r="G1121" i="10"/>
  <c r="H1121" i="10"/>
  <c r="L1121" i="10"/>
  <c r="O1121" i="10"/>
  <c r="A1122" i="10"/>
  <c r="B1122" i="10"/>
  <c r="C1122" i="10"/>
  <c r="D1122" i="10"/>
  <c r="E1122" i="10"/>
  <c r="F1122" i="10"/>
  <c r="G1122" i="10"/>
  <c r="H1122" i="10"/>
  <c r="L1122" i="10"/>
  <c r="O1122" i="10"/>
  <c r="A1123" i="10"/>
  <c r="B1123" i="10"/>
  <c r="C1123" i="10"/>
  <c r="D1123" i="10"/>
  <c r="E1123" i="10"/>
  <c r="F1123" i="10"/>
  <c r="G1123" i="10"/>
  <c r="H1123" i="10"/>
  <c r="L1123" i="10"/>
  <c r="O1123" i="10"/>
  <c r="A1124" i="10"/>
  <c r="B1124" i="10"/>
  <c r="C1124" i="10"/>
  <c r="D1124" i="10"/>
  <c r="E1124" i="10"/>
  <c r="F1124" i="10"/>
  <c r="G1124" i="10"/>
  <c r="H1124" i="10"/>
  <c r="L1124" i="10"/>
  <c r="O1124" i="10"/>
  <c r="A1125" i="10"/>
  <c r="B1125" i="10"/>
  <c r="C1125" i="10"/>
  <c r="D1125" i="10"/>
  <c r="E1125" i="10"/>
  <c r="F1125" i="10"/>
  <c r="G1125" i="10"/>
  <c r="H1125" i="10"/>
  <c r="L1125" i="10"/>
  <c r="O1125" i="10"/>
  <c r="A1126" i="10"/>
  <c r="B1126" i="10"/>
  <c r="C1126" i="10"/>
  <c r="D1126" i="10"/>
  <c r="E1126" i="10"/>
  <c r="F1126" i="10"/>
  <c r="G1126" i="10"/>
  <c r="H1126" i="10"/>
  <c r="L1126" i="10"/>
  <c r="O1126" i="10"/>
  <c r="A1127" i="10"/>
  <c r="B1127" i="10"/>
  <c r="C1127" i="10"/>
  <c r="D1127" i="10"/>
  <c r="E1127" i="10"/>
  <c r="F1127" i="10"/>
  <c r="G1127" i="10"/>
  <c r="H1127" i="10"/>
  <c r="L1127" i="10"/>
  <c r="O1127" i="10"/>
  <c r="A1128" i="10"/>
  <c r="B1128" i="10"/>
  <c r="C1128" i="10"/>
  <c r="D1128" i="10"/>
  <c r="E1128" i="10"/>
  <c r="F1128" i="10"/>
  <c r="G1128" i="10"/>
  <c r="H1128" i="10"/>
  <c r="L1128" i="10"/>
  <c r="O1128" i="10"/>
  <c r="A1129" i="10"/>
  <c r="B1129" i="10"/>
  <c r="C1129" i="10"/>
  <c r="D1129" i="10"/>
  <c r="E1129" i="10"/>
  <c r="F1129" i="10"/>
  <c r="G1129" i="10"/>
  <c r="H1129" i="10"/>
  <c r="L1129" i="10"/>
  <c r="O1129" i="10"/>
  <c r="A1130" i="10"/>
  <c r="B1130" i="10"/>
  <c r="C1130" i="10"/>
  <c r="D1130" i="10"/>
  <c r="E1130" i="10"/>
  <c r="F1130" i="10"/>
  <c r="G1130" i="10"/>
  <c r="H1130" i="10"/>
  <c r="L1130" i="10"/>
  <c r="O1130" i="10"/>
  <c r="A1131" i="10"/>
  <c r="B1131" i="10"/>
  <c r="C1131" i="10"/>
  <c r="D1131" i="10"/>
  <c r="E1131" i="10"/>
  <c r="F1131" i="10"/>
  <c r="G1131" i="10"/>
  <c r="H1131" i="10"/>
  <c r="L1131" i="10"/>
  <c r="O1131" i="10"/>
  <c r="A1132" i="10"/>
  <c r="B1132" i="10"/>
  <c r="C1132" i="10"/>
  <c r="D1132" i="10"/>
  <c r="E1132" i="10"/>
  <c r="F1132" i="10"/>
  <c r="G1132" i="10"/>
  <c r="H1132" i="10"/>
  <c r="L1132" i="10"/>
  <c r="O1132" i="10"/>
  <c r="A1133" i="10"/>
  <c r="B1133" i="10"/>
  <c r="C1133" i="10"/>
  <c r="D1133" i="10"/>
  <c r="E1133" i="10"/>
  <c r="F1133" i="10"/>
  <c r="G1133" i="10"/>
  <c r="H1133" i="10"/>
  <c r="L1133" i="10"/>
  <c r="O1133" i="10"/>
  <c r="A1134" i="10"/>
  <c r="B1134" i="10"/>
  <c r="C1134" i="10"/>
  <c r="D1134" i="10"/>
  <c r="E1134" i="10"/>
  <c r="F1134" i="10"/>
  <c r="G1134" i="10"/>
  <c r="H1134" i="10"/>
  <c r="L1134" i="10"/>
  <c r="O1134" i="10"/>
  <c r="A1135" i="10"/>
  <c r="B1135" i="10"/>
  <c r="C1135" i="10"/>
  <c r="D1135" i="10"/>
  <c r="E1135" i="10"/>
  <c r="F1135" i="10"/>
  <c r="G1135" i="10"/>
  <c r="H1135" i="10"/>
  <c r="L1135" i="10"/>
  <c r="O1135" i="10"/>
  <c r="A1136" i="10"/>
  <c r="B1136" i="10"/>
  <c r="C1136" i="10"/>
  <c r="D1136" i="10"/>
  <c r="E1136" i="10"/>
  <c r="F1136" i="10"/>
  <c r="G1136" i="10"/>
  <c r="H1136" i="10"/>
  <c r="L1136" i="10"/>
  <c r="O1136" i="10"/>
  <c r="A1137" i="10"/>
  <c r="B1137" i="10"/>
  <c r="C1137" i="10"/>
  <c r="D1137" i="10"/>
  <c r="E1137" i="10"/>
  <c r="F1137" i="10"/>
  <c r="G1137" i="10"/>
  <c r="H1137" i="10"/>
  <c r="L1137" i="10"/>
  <c r="O1137" i="10"/>
  <c r="A1138" i="10"/>
  <c r="B1138" i="10"/>
  <c r="C1138" i="10"/>
  <c r="D1138" i="10"/>
  <c r="E1138" i="10"/>
  <c r="F1138" i="10"/>
  <c r="G1138" i="10"/>
  <c r="H1138" i="10"/>
  <c r="L1138" i="10"/>
  <c r="O1138" i="10"/>
  <c r="A1139" i="10"/>
  <c r="B1139" i="10"/>
  <c r="C1139" i="10"/>
  <c r="D1139" i="10"/>
  <c r="E1139" i="10"/>
  <c r="F1139" i="10"/>
  <c r="G1139" i="10"/>
  <c r="H1139" i="10"/>
  <c r="L1139" i="10"/>
  <c r="O1139" i="10"/>
  <c r="A1140" i="10"/>
  <c r="B1140" i="10"/>
  <c r="C1140" i="10"/>
  <c r="D1140" i="10"/>
  <c r="E1140" i="10"/>
  <c r="F1140" i="10"/>
  <c r="G1140" i="10"/>
  <c r="H1140" i="10"/>
  <c r="L1140" i="10"/>
  <c r="O1140" i="10"/>
  <c r="A1141" i="10"/>
  <c r="B1141" i="10"/>
  <c r="C1141" i="10"/>
  <c r="D1141" i="10"/>
  <c r="E1141" i="10"/>
  <c r="F1141" i="10"/>
  <c r="G1141" i="10"/>
  <c r="H1141" i="10"/>
  <c r="L1141" i="10"/>
  <c r="O1141" i="10"/>
  <c r="A1142" i="10"/>
  <c r="B1142" i="10"/>
  <c r="C1142" i="10"/>
  <c r="D1142" i="10"/>
  <c r="E1142" i="10"/>
  <c r="F1142" i="10"/>
  <c r="G1142" i="10"/>
  <c r="H1142" i="10"/>
  <c r="L1142" i="10"/>
  <c r="O1142" i="10"/>
  <c r="A1143" i="10"/>
  <c r="B1143" i="10"/>
  <c r="C1143" i="10"/>
  <c r="D1143" i="10"/>
  <c r="E1143" i="10"/>
  <c r="F1143" i="10"/>
  <c r="G1143" i="10"/>
  <c r="H1143" i="10"/>
  <c r="L1143" i="10"/>
  <c r="O1143" i="10"/>
  <c r="A1144" i="10"/>
  <c r="B1144" i="10"/>
  <c r="C1144" i="10"/>
  <c r="D1144" i="10"/>
  <c r="E1144" i="10"/>
  <c r="F1144" i="10"/>
  <c r="G1144" i="10"/>
  <c r="H1144" i="10"/>
  <c r="L1144" i="10"/>
  <c r="O1144" i="10"/>
  <c r="A1145" i="10"/>
  <c r="B1145" i="10"/>
  <c r="C1145" i="10"/>
  <c r="D1145" i="10"/>
  <c r="E1145" i="10"/>
  <c r="F1145" i="10"/>
  <c r="G1145" i="10"/>
  <c r="H1145" i="10"/>
  <c r="L1145" i="10"/>
  <c r="O1145" i="10"/>
  <c r="A1146" i="10"/>
  <c r="B1146" i="10"/>
  <c r="C1146" i="10"/>
  <c r="D1146" i="10"/>
  <c r="E1146" i="10"/>
  <c r="F1146" i="10"/>
  <c r="G1146" i="10"/>
  <c r="H1146" i="10"/>
  <c r="L1146" i="10"/>
  <c r="O1146" i="10"/>
  <c r="A1147" i="10"/>
  <c r="B1147" i="10"/>
  <c r="C1147" i="10"/>
  <c r="D1147" i="10"/>
  <c r="E1147" i="10"/>
  <c r="F1147" i="10"/>
  <c r="G1147" i="10"/>
  <c r="H1147" i="10"/>
  <c r="L1147" i="10"/>
  <c r="O1147" i="10"/>
  <c r="A1148" i="10"/>
  <c r="B1148" i="10"/>
  <c r="C1148" i="10"/>
  <c r="D1148" i="10"/>
  <c r="E1148" i="10"/>
  <c r="F1148" i="10"/>
  <c r="G1148" i="10"/>
  <c r="H1148" i="10"/>
  <c r="L1148" i="10"/>
  <c r="O1148" i="10"/>
  <c r="A1149" i="10"/>
  <c r="B1149" i="10"/>
  <c r="C1149" i="10"/>
  <c r="D1149" i="10"/>
  <c r="E1149" i="10"/>
  <c r="F1149" i="10"/>
  <c r="G1149" i="10"/>
  <c r="H1149" i="10"/>
  <c r="L1149" i="10"/>
  <c r="O1149" i="10"/>
  <c r="A1150" i="10"/>
  <c r="B1150" i="10"/>
  <c r="C1150" i="10"/>
  <c r="D1150" i="10"/>
  <c r="E1150" i="10"/>
  <c r="F1150" i="10"/>
  <c r="G1150" i="10"/>
  <c r="H1150" i="10"/>
  <c r="L1150" i="10"/>
  <c r="O1150" i="10"/>
  <c r="A1151" i="10"/>
  <c r="B1151" i="10"/>
  <c r="C1151" i="10"/>
  <c r="D1151" i="10"/>
  <c r="E1151" i="10"/>
  <c r="F1151" i="10"/>
  <c r="G1151" i="10"/>
  <c r="H1151" i="10"/>
  <c r="L1151" i="10"/>
  <c r="O1151" i="10"/>
  <c r="A1152" i="10"/>
  <c r="B1152" i="10"/>
  <c r="C1152" i="10"/>
  <c r="D1152" i="10"/>
  <c r="E1152" i="10"/>
  <c r="F1152" i="10"/>
  <c r="G1152" i="10"/>
  <c r="H1152" i="10"/>
  <c r="L1152" i="10"/>
  <c r="O1152" i="10"/>
  <c r="A1153" i="10"/>
  <c r="B1153" i="10"/>
  <c r="C1153" i="10"/>
  <c r="D1153" i="10"/>
  <c r="E1153" i="10"/>
  <c r="F1153" i="10"/>
  <c r="G1153" i="10"/>
  <c r="H1153" i="10"/>
  <c r="L1153" i="10"/>
  <c r="O1153" i="10"/>
  <c r="A1154" i="10"/>
  <c r="B1154" i="10"/>
  <c r="C1154" i="10"/>
  <c r="D1154" i="10"/>
  <c r="E1154" i="10"/>
  <c r="F1154" i="10"/>
  <c r="G1154" i="10"/>
  <c r="H1154" i="10"/>
  <c r="L1154" i="10"/>
  <c r="O1154" i="10"/>
  <c r="A1155" i="10"/>
  <c r="B1155" i="10"/>
  <c r="C1155" i="10"/>
  <c r="D1155" i="10"/>
  <c r="E1155" i="10"/>
  <c r="F1155" i="10"/>
  <c r="G1155" i="10"/>
  <c r="H1155" i="10"/>
  <c r="L1155" i="10"/>
  <c r="O1155" i="10"/>
  <c r="A1156" i="10"/>
  <c r="B1156" i="10"/>
  <c r="C1156" i="10"/>
  <c r="D1156" i="10"/>
  <c r="E1156" i="10"/>
  <c r="F1156" i="10"/>
  <c r="G1156" i="10"/>
  <c r="H1156" i="10"/>
  <c r="L1156" i="10"/>
  <c r="O1156" i="10"/>
  <c r="A1157" i="10"/>
  <c r="B1157" i="10"/>
  <c r="C1157" i="10"/>
  <c r="D1157" i="10"/>
  <c r="E1157" i="10"/>
  <c r="F1157" i="10"/>
  <c r="G1157" i="10"/>
  <c r="H1157" i="10"/>
  <c r="L1157" i="10"/>
  <c r="O1157" i="10"/>
  <c r="A1158" i="10"/>
  <c r="B1158" i="10"/>
  <c r="C1158" i="10"/>
  <c r="D1158" i="10"/>
  <c r="E1158" i="10"/>
  <c r="F1158" i="10"/>
  <c r="G1158" i="10"/>
  <c r="H1158" i="10"/>
  <c r="L1158" i="10"/>
  <c r="O1158" i="10"/>
  <c r="A1159" i="10"/>
  <c r="B1159" i="10"/>
  <c r="C1159" i="10"/>
  <c r="D1159" i="10"/>
  <c r="E1159" i="10"/>
  <c r="F1159" i="10"/>
  <c r="G1159" i="10"/>
  <c r="H1159" i="10"/>
  <c r="L1159" i="10"/>
  <c r="O1159" i="10"/>
  <c r="A1160" i="10"/>
  <c r="B1160" i="10"/>
  <c r="C1160" i="10"/>
  <c r="D1160" i="10"/>
  <c r="E1160" i="10"/>
  <c r="F1160" i="10"/>
  <c r="G1160" i="10"/>
  <c r="H1160" i="10"/>
  <c r="L1160" i="10"/>
  <c r="O1160" i="10"/>
  <c r="A1161" i="10"/>
  <c r="B1161" i="10"/>
  <c r="C1161" i="10"/>
  <c r="D1161" i="10"/>
  <c r="E1161" i="10"/>
  <c r="F1161" i="10"/>
  <c r="G1161" i="10"/>
  <c r="H1161" i="10"/>
  <c r="L1161" i="10"/>
  <c r="O1161" i="10"/>
  <c r="A1162" i="10"/>
  <c r="B1162" i="10"/>
  <c r="C1162" i="10"/>
  <c r="D1162" i="10"/>
  <c r="E1162" i="10"/>
  <c r="F1162" i="10"/>
  <c r="G1162" i="10"/>
  <c r="H1162" i="10"/>
  <c r="L1162" i="10"/>
  <c r="O1162" i="10"/>
  <c r="A1163" i="10"/>
  <c r="B1163" i="10"/>
  <c r="C1163" i="10"/>
  <c r="D1163" i="10"/>
  <c r="E1163" i="10"/>
  <c r="F1163" i="10"/>
  <c r="G1163" i="10"/>
  <c r="H1163" i="10"/>
  <c r="L1163" i="10"/>
  <c r="O1163" i="10"/>
  <c r="A1164" i="10"/>
  <c r="B1164" i="10"/>
  <c r="C1164" i="10"/>
  <c r="D1164" i="10"/>
  <c r="E1164" i="10"/>
  <c r="F1164" i="10"/>
  <c r="G1164" i="10"/>
  <c r="H1164" i="10"/>
  <c r="L1164" i="10"/>
  <c r="O1164" i="10"/>
  <c r="A1165" i="10"/>
  <c r="B1165" i="10"/>
  <c r="C1165" i="10"/>
  <c r="D1165" i="10"/>
  <c r="E1165" i="10"/>
  <c r="F1165" i="10"/>
  <c r="G1165" i="10"/>
  <c r="H1165" i="10"/>
  <c r="L1165" i="10"/>
  <c r="O1165" i="10"/>
  <c r="A1166" i="10"/>
  <c r="B1166" i="10"/>
  <c r="C1166" i="10"/>
  <c r="D1166" i="10"/>
  <c r="E1166" i="10"/>
  <c r="F1166" i="10"/>
  <c r="G1166" i="10"/>
  <c r="H1166" i="10"/>
  <c r="L1166" i="10"/>
  <c r="O1166" i="10"/>
  <c r="A1167" i="10"/>
  <c r="B1167" i="10"/>
  <c r="C1167" i="10"/>
  <c r="D1167" i="10"/>
  <c r="E1167" i="10"/>
  <c r="F1167" i="10"/>
  <c r="G1167" i="10"/>
  <c r="H1167" i="10"/>
  <c r="L1167" i="10"/>
  <c r="O1167" i="10"/>
  <c r="A1168" i="10"/>
  <c r="B1168" i="10"/>
  <c r="C1168" i="10"/>
  <c r="D1168" i="10"/>
  <c r="E1168" i="10"/>
  <c r="F1168" i="10"/>
  <c r="G1168" i="10"/>
  <c r="H1168" i="10"/>
  <c r="L1168" i="10"/>
  <c r="O1168" i="10"/>
  <c r="A1169" i="10"/>
  <c r="B1169" i="10"/>
  <c r="C1169" i="10"/>
  <c r="D1169" i="10"/>
  <c r="E1169" i="10"/>
  <c r="F1169" i="10"/>
  <c r="G1169" i="10"/>
  <c r="H1169" i="10"/>
  <c r="L1169" i="10"/>
  <c r="O1169" i="10"/>
  <c r="A1170" i="10"/>
  <c r="B1170" i="10"/>
  <c r="C1170" i="10"/>
  <c r="D1170" i="10"/>
  <c r="E1170" i="10"/>
  <c r="F1170" i="10"/>
  <c r="G1170" i="10"/>
  <c r="H1170" i="10"/>
  <c r="L1170" i="10"/>
  <c r="O1170" i="10"/>
  <c r="A1171" i="10"/>
  <c r="B1171" i="10"/>
  <c r="C1171" i="10"/>
  <c r="D1171" i="10"/>
  <c r="E1171" i="10"/>
  <c r="F1171" i="10"/>
  <c r="G1171" i="10"/>
  <c r="H1171" i="10"/>
  <c r="L1171" i="10"/>
  <c r="O1171" i="10"/>
  <c r="A1172" i="10"/>
  <c r="B1172" i="10"/>
  <c r="C1172" i="10"/>
  <c r="D1172" i="10"/>
  <c r="E1172" i="10"/>
  <c r="F1172" i="10"/>
  <c r="G1172" i="10"/>
  <c r="H1172" i="10"/>
  <c r="L1172" i="10"/>
  <c r="O1172" i="10"/>
  <c r="A1173" i="10"/>
  <c r="B1173" i="10"/>
  <c r="C1173" i="10"/>
  <c r="D1173" i="10"/>
  <c r="E1173" i="10"/>
  <c r="F1173" i="10"/>
  <c r="G1173" i="10"/>
  <c r="H1173" i="10"/>
  <c r="L1173" i="10"/>
  <c r="O1173" i="10"/>
  <c r="A1174" i="10"/>
  <c r="B1174" i="10"/>
  <c r="C1174" i="10"/>
  <c r="D1174" i="10"/>
  <c r="E1174" i="10"/>
  <c r="F1174" i="10"/>
  <c r="G1174" i="10"/>
  <c r="H1174" i="10"/>
  <c r="L1174" i="10"/>
  <c r="O1174" i="10"/>
  <c r="A1175" i="10"/>
  <c r="B1175" i="10"/>
  <c r="C1175" i="10"/>
  <c r="D1175" i="10"/>
  <c r="E1175" i="10"/>
  <c r="F1175" i="10"/>
  <c r="G1175" i="10"/>
  <c r="H1175" i="10"/>
  <c r="L1175" i="10"/>
  <c r="O1175" i="10"/>
  <c r="A1176" i="10"/>
  <c r="B1176" i="10"/>
  <c r="C1176" i="10"/>
  <c r="D1176" i="10"/>
  <c r="E1176" i="10"/>
  <c r="F1176" i="10"/>
  <c r="G1176" i="10"/>
  <c r="H1176" i="10"/>
  <c r="L1176" i="10"/>
  <c r="O1176" i="10"/>
  <c r="A1177" i="10"/>
  <c r="B1177" i="10"/>
  <c r="C1177" i="10"/>
  <c r="D1177" i="10"/>
  <c r="E1177" i="10"/>
  <c r="F1177" i="10"/>
  <c r="G1177" i="10"/>
  <c r="H1177" i="10"/>
  <c r="L1177" i="10"/>
  <c r="O1177" i="10"/>
  <c r="A1178" i="10"/>
  <c r="B1178" i="10"/>
  <c r="C1178" i="10"/>
  <c r="D1178" i="10"/>
  <c r="E1178" i="10"/>
  <c r="F1178" i="10"/>
  <c r="G1178" i="10"/>
  <c r="H1178" i="10"/>
  <c r="L1178" i="10"/>
  <c r="O1178" i="10"/>
  <c r="A1179" i="10"/>
  <c r="B1179" i="10"/>
  <c r="C1179" i="10"/>
  <c r="D1179" i="10"/>
  <c r="E1179" i="10"/>
  <c r="F1179" i="10"/>
  <c r="G1179" i="10"/>
  <c r="H1179" i="10"/>
  <c r="L1179" i="10"/>
  <c r="O1179" i="10"/>
  <c r="A1180" i="10"/>
  <c r="B1180" i="10"/>
  <c r="C1180" i="10"/>
  <c r="D1180" i="10"/>
  <c r="E1180" i="10"/>
  <c r="F1180" i="10"/>
  <c r="G1180" i="10"/>
  <c r="H1180" i="10"/>
  <c r="L1180" i="10"/>
  <c r="O1180" i="10"/>
  <c r="A1181" i="10"/>
  <c r="B1181" i="10"/>
  <c r="C1181" i="10"/>
  <c r="D1181" i="10"/>
  <c r="E1181" i="10"/>
  <c r="F1181" i="10"/>
  <c r="G1181" i="10"/>
  <c r="H1181" i="10"/>
  <c r="L1181" i="10"/>
  <c r="O1181" i="10"/>
  <c r="A1182" i="10"/>
  <c r="B1182" i="10"/>
  <c r="C1182" i="10"/>
  <c r="D1182" i="10"/>
  <c r="E1182" i="10"/>
  <c r="F1182" i="10"/>
  <c r="G1182" i="10"/>
  <c r="H1182" i="10"/>
  <c r="L1182" i="10"/>
  <c r="O1182" i="10"/>
  <c r="A1183" i="10"/>
  <c r="B1183" i="10"/>
  <c r="C1183" i="10"/>
  <c r="D1183" i="10"/>
  <c r="E1183" i="10"/>
  <c r="F1183" i="10"/>
  <c r="G1183" i="10"/>
  <c r="H1183" i="10"/>
  <c r="L1183" i="10"/>
  <c r="O1183" i="10"/>
  <c r="A1184" i="10"/>
  <c r="B1184" i="10"/>
  <c r="C1184" i="10"/>
  <c r="D1184" i="10"/>
  <c r="E1184" i="10"/>
  <c r="F1184" i="10"/>
  <c r="G1184" i="10"/>
  <c r="H1184" i="10"/>
  <c r="L1184" i="10"/>
  <c r="O1184" i="10"/>
  <c r="A1185" i="10"/>
  <c r="B1185" i="10"/>
  <c r="C1185" i="10"/>
  <c r="D1185" i="10"/>
  <c r="E1185" i="10"/>
  <c r="F1185" i="10"/>
  <c r="G1185" i="10"/>
  <c r="H1185" i="10"/>
  <c r="L1185" i="10"/>
  <c r="O1185" i="10"/>
  <c r="A1186" i="10"/>
  <c r="B1186" i="10"/>
  <c r="C1186" i="10"/>
  <c r="D1186" i="10"/>
  <c r="E1186" i="10"/>
  <c r="F1186" i="10"/>
  <c r="G1186" i="10"/>
  <c r="H1186" i="10"/>
  <c r="L1186" i="10"/>
  <c r="O1186" i="10"/>
  <c r="A1187" i="10"/>
  <c r="B1187" i="10"/>
  <c r="C1187" i="10"/>
  <c r="D1187" i="10"/>
  <c r="E1187" i="10"/>
  <c r="F1187" i="10"/>
  <c r="G1187" i="10"/>
  <c r="H1187" i="10"/>
  <c r="L1187" i="10"/>
  <c r="O1187" i="10"/>
  <c r="A1188" i="10"/>
  <c r="B1188" i="10"/>
  <c r="C1188" i="10"/>
  <c r="D1188" i="10"/>
  <c r="E1188" i="10"/>
  <c r="F1188" i="10"/>
  <c r="G1188" i="10"/>
  <c r="H1188" i="10"/>
  <c r="L1188" i="10"/>
  <c r="O1188" i="10"/>
  <c r="A1189" i="10"/>
  <c r="B1189" i="10"/>
  <c r="C1189" i="10"/>
  <c r="D1189" i="10"/>
  <c r="E1189" i="10"/>
  <c r="F1189" i="10"/>
  <c r="G1189" i="10"/>
  <c r="H1189" i="10"/>
  <c r="L1189" i="10"/>
  <c r="O1189" i="10"/>
  <c r="A1190" i="10"/>
  <c r="B1190" i="10"/>
  <c r="C1190" i="10"/>
  <c r="D1190" i="10"/>
  <c r="E1190" i="10"/>
  <c r="F1190" i="10"/>
  <c r="G1190" i="10"/>
  <c r="H1190" i="10"/>
  <c r="L1190" i="10"/>
  <c r="O1190" i="10"/>
  <c r="A1191" i="10"/>
  <c r="B1191" i="10"/>
  <c r="C1191" i="10"/>
  <c r="D1191" i="10"/>
  <c r="E1191" i="10"/>
  <c r="F1191" i="10"/>
  <c r="G1191" i="10"/>
  <c r="H1191" i="10"/>
  <c r="L1191" i="10"/>
  <c r="O1191" i="10"/>
  <c r="A1192" i="10"/>
  <c r="B1192" i="10"/>
  <c r="C1192" i="10"/>
  <c r="D1192" i="10"/>
  <c r="E1192" i="10"/>
  <c r="F1192" i="10"/>
  <c r="G1192" i="10"/>
  <c r="H1192" i="10"/>
  <c r="L1192" i="10"/>
  <c r="O1192" i="10"/>
  <c r="A1193" i="10"/>
  <c r="B1193" i="10"/>
  <c r="C1193" i="10"/>
  <c r="D1193" i="10"/>
  <c r="E1193" i="10"/>
  <c r="F1193" i="10"/>
  <c r="G1193" i="10"/>
  <c r="H1193" i="10"/>
  <c r="L1193" i="10"/>
  <c r="O1193" i="10"/>
  <c r="A1194" i="10"/>
  <c r="B1194" i="10"/>
  <c r="C1194" i="10"/>
  <c r="D1194" i="10"/>
  <c r="E1194" i="10"/>
  <c r="F1194" i="10"/>
  <c r="G1194" i="10"/>
  <c r="H1194" i="10"/>
  <c r="L1194" i="10"/>
  <c r="O1194" i="10"/>
  <c r="A1195" i="10"/>
  <c r="B1195" i="10"/>
  <c r="C1195" i="10"/>
  <c r="D1195" i="10"/>
  <c r="E1195" i="10"/>
  <c r="F1195" i="10"/>
  <c r="G1195" i="10"/>
  <c r="H1195" i="10"/>
  <c r="L1195" i="10"/>
  <c r="O1195" i="10"/>
  <c r="A1196" i="10"/>
  <c r="B1196" i="10"/>
  <c r="C1196" i="10"/>
  <c r="D1196" i="10"/>
  <c r="E1196" i="10"/>
  <c r="F1196" i="10"/>
  <c r="G1196" i="10"/>
  <c r="H1196" i="10"/>
  <c r="L1196" i="10"/>
  <c r="O1196" i="10"/>
  <c r="A1197" i="10"/>
  <c r="B1197" i="10"/>
  <c r="C1197" i="10"/>
  <c r="D1197" i="10"/>
  <c r="E1197" i="10"/>
  <c r="F1197" i="10"/>
  <c r="G1197" i="10"/>
  <c r="H1197" i="10"/>
  <c r="L1197" i="10"/>
  <c r="O1197" i="10"/>
  <c r="A1198" i="10"/>
  <c r="B1198" i="10"/>
  <c r="C1198" i="10"/>
  <c r="D1198" i="10"/>
  <c r="E1198" i="10"/>
  <c r="F1198" i="10"/>
  <c r="G1198" i="10"/>
  <c r="H1198" i="10"/>
  <c r="L1198" i="10"/>
  <c r="O1198" i="10"/>
  <c r="A1199" i="10"/>
  <c r="B1199" i="10"/>
  <c r="C1199" i="10"/>
  <c r="D1199" i="10"/>
  <c r="E1199" i="10"/>
  <c r="F1199" i="10"/>
  <c r="G1199" i="10"/>
  <c r="H1199" i="10"/>
  <c r="L1199" i="10"/>
  <c r="O1199" i="10"/>
  <c r="A1200" i="10"/>
  <c r="B1200" i="10"/>
  <c r="C1200" i="10"/>
  <c r="D1200" i="10"/>
  <c r="E1200" i="10"/>
  <c r="F1200" i="10"/>
  <c r="G1200" i="10"/>
  <c r="H1200" i="10"/>
  <c r="L1200" i="10"/>
  <c r="O1200" i="10"/>
  <c r="A1201" i="10"/>
  <c r="B1201" i="10"/>
  <c r="C1201" i="10"/>
  <c r="D1201" i="10"/>
  <c r="E1201" i="10"/>
  <c r="F1201" i="10"/>
  <c r="G1201" i="10"/>
  <c r="H1201" i="10"/>
  <c r="L1201" i="10"/>
  <c r="O1201" i="10"/>
  <c r="A1202" i="10"/>
  <c r="B1202" i="10"/>
  <c r="C1202" i="10"/>
  <c r="D1202" i="10"/>
  <c r="E1202" i="10"/>
  <c r="F1202" i="10"/>
  <c r="G1202" i="10"/>
  <c r="H1202" i="10"/>
  <c r="L1202" i="10"/>
  <c r="O1202" i="10"/>
  <c r="A1203" i="10"/>
  <c r="B1203" i="10"/>
  <c r="C1203" i="10"/>
  <c r="D1203" i="10"/>
  <c r="E1203" i="10"/>
  <c r="F1203" i="10"/>
  <c r="G1203" i="10"/>
  <c r="H1203" i="10"/>
  <c r="L1203" i="10"/>
  <c r="O1203" i="10"/>
  <c r="A1204" i="10"/>
  <c r="B1204" i="10"/>
  <c r="C1204" i="10"/>
  <c r="D1204" i="10"/>
  <c r="E1204" i="10"/>
  <c r="F1204" i="10"/>
  <c r="G1204" i="10"/>
  <c r="H1204" i="10"/>
  <c r="L1204" i="10"/>
  <c r="O1204" i="10"/>
  <c r="A1205" i="10"/>
  <c r="B1205" i="10"/>
  <c r="C1205" i="10"/>
  <c r="D1205" i="10"/>
  <c r="E1205" i="10"/>
  <c r="F1205" i="10"/>
  <c r="G1205" i="10"/>
  <c r="H1205" i="10"/>
  <c r="L1205" i="10"/>
  <c r="O1205" i="10"/>
  <c r="A1206" i="10"/>
  <c r="B1206" i="10"/>
  <c r="C1206" i="10"/>
  <c r="D1206" i="10"/>
  <c r="E1206" i="10"/>
  <c r="F1206" i="10"/>
  <c r="G1206" i="10"/>
  <c r="H1206" i="10"/>
  <c r="L1206" i="10"/>
  <c r="O1206" i="10"/>
  <c r="A1207" i="10"/>
  <c r="B1207" i="10"/>
  <c r="C1207" i="10"/>
  <c r="D1207" i="10"/>
  <c r="E1207" i="10"/>
  <c r="F1207" i="10"/>
  <c r="G1207" i="10"/>
  <c r="H1207" i="10"/>
  <c r="L1207" i="10"/>
  <c r="O1207" i="10"/>
  <c r="A1208" i="10"/>
  <c r="B1208" i="10"/>
  <c r="C1208" i="10"/>
  <c r="D1208" i="10"/>
  <c r="E1208" i="10"/>
  <c r="F1208" i="10"/>
  <c r="G1208" i="10"/>
  <c r="H1208" i="10"/>
  <c r="L1208" i="10"/>
  <c r="O1208" i="10"/>
  <c r="A1209" i="10"/>
  <c r="B1209" i="10"/>
  <c r="C1209" i="10"/>
  <c r="D1209" i="10"/>
  <c r="E1209" i="10"/>
  <c r="F1209" i="10"/>
  <c r="G1209" i="10"/>
  <c r="H1209" i="10"/>
  <c r="L1209" i="10"/>
  <c r="O1209" i="10"/>
  <c r="A1210" i="10"/>
  <c r="B1210" i="10"/>
  <c r="C1210" i="10"/>
  <c r="D1210" i="10"/>
  <c r="E1210" i="10"/>
  <c r="F1210" i="10"/>
  <c r="G1210" i="10"/>
  <c r="H1210" i="10"/>
  <c r="L1210" i="10"/>
  <c r="O1210" i="10"/>
  <c r="A1211" i="10"/>
  <c r="B1211" i="10"/>
  <c r="C1211" i="10"/>
  <c r="D1211" i="10"/>
  <c r="E1211" i="10"/>
  <c r="F1211" i="10"/>
  <c r="G1211" i="10"/>
  <c r="H1211" i="10"/>
  <c r="L1211" i="10"/>
  <c r="O1211" i="10"/>
  <c r="A1212" i="10"/>
  <c r="B1212" i="10"/>
  <c r="C1212" i="10"/>
  <c r="D1212" i="10"/>
  <c r="E1212" i="10"/>
  <c r="F1212" i="10"/>
  <c r="G1212" i="10"/>
  <c r="H1212" i="10"/>
  <c r="L1212" i="10"/>
  <c r="O1212" i="10"/>
  <c r="A1213" i="10"/>
  <c r="B1213" i="10"/>
  <c r="C1213" i="10"/>
  <c r="D1213" i="10"/>
  <c r="E1213" i="10"/>
  <c r="F1213" i="10"/>
  <c r="G1213" i="10"/>
  <c r="H1213" i="10"/>
  <c r="L1213" i="10"/>
  <c r="O1213" i="10"/>
  <c r="A1214" i="10"/>
  <c r="B1214" i="10"/>
  <c r="C1214" i="10"/>
  <c r="D1214" i="10"/>
  <c r="E1214" i="10"/>
  <c r="F1214" i="10"/>
  <c r="G1214" i="10"/>
  <c r="H1214" i="10"/>
  <c r="L1214" i="10"/>
  <c r="O1214" i="10"/>
  <c r="A1215" i="10"/>
  <c r="B1215" i="10"/>
  <c r="C1215" i="10"/>
  <c r="D1215" i="10"/>
  <c r="E1215" i="10"/>
  <c r="F1215" i="10"/>
  <c r="G1215" i="10"/>
  <c r="H1215" i="10"/>
  <c r="L1215" i="10"/>
  <c r="O1215" i="10"/>
  <c r="A1216" i="10"/>
  <c r="B1216" i="10"/>
  <c r="C1216" i="10"/>
  <c r="D1216" i="10"/>
  <c r="E1216" i="10"/>
  <c r="F1216" i="10"/>
  <c r="G1216" i="10"/>
  <c r="H1216" i="10"/>
  <c r="L1216" i="10"/>
  <c r="O1216" i="10"/>
  <c r="A1217" i="10"/>
  <c r="B1217" i="10"/>
  <c r="C1217" i="10"/>
  <c r="D1217" i="10"/>
  <c r="E1217" i="10"/>
  <c r="F1217" i="10"/>
  <c r="G1217" i="10"/>
  <c r="H1217" i="10"/>
  <c r="L1217" i="10"/>
  <c r="O1217" i="10"/>
  <c r="A1218" i="10"/>
  <c r="B1218" i="10"/>
  <c r="C1218" i="10"/>
  <c r="D1218" i="10"/>
  <c r="E1218" i="10"/>
  <c r="F1218" i="10"/>
  <c r="G1218" i="10"/>
  <c r="H1218" i="10"/>
  <c r="L1218" i="10"/>
  <c r="O1218" i="10"/>
  <c r="A1219" i="10"/>
  <c r="B1219" i="10"/>
  <c r="C1219" i="10"/>
  <c r="D1219" i="10"/>
  <c r="E1219" i="10"/>
  <c r="F1219" i="10"/>
  <c r="G1219" i="10"/>
  <c r="H1219" i="10"/>
  <c r="L1219" i="10"/>
  <c r="O1219" i="10"/>
  <c r="A1220" i="10"/>
  <c r="B1220" i="10"/>
  <c r="C1220" i="10"/>
  <c r="D1220" i="10"/>
  <c r="E1220" i="10"/>
  <c r="F1220" i="10"/>
  <c r="G1220" i="10"/>
  <c r="H1220" i="10"/>
  <c r="L1220" i="10"/>
  <c r="O1220" i="10"/>
  <c r="A1221" i="10"/>
  <c r="B1221" i="10"/>
  <c r="C1221" i="10"/>
  <c r="D1221" i="10"/>
  <c r="E1221" i="10"/>
  <c r="F1221" i="10"/>
  <c r="G1221" i="10"/>
  <c r="H1221" i="10"/>
  <c r="L1221" i="10"/>
  <c r="O1221" i="10"/>
  <c r="A1222" i="10"/>
  <c r="B1222" i="10"/>
  <c r="C1222" i="10"/>
  <c r="D1222" i="10"/>
  <c r="E1222" i="10"/>
  <c r="F1222" i="10"/>
  <c r="G1222" i="10"/>
  <c r="H1222" i="10"/>
  <c r="L1222" i="10"/>
  <c r="O1222" i="10"/>
  <c r="A1223" i="10"/>
  <c r="B1223" i="10"/>
  <c r="C1223" i="10"/>
  <c r="D1223" i="10"/>
  <c r="E1223" i="10"/>
  <c r="F1223" i="10"/>
  <c r="G1223" i="10"/>
  <c r="H1223" i="10"/>
  <c r="L1223" i="10"/>
  <c r="O1223" i="10"/>
  <c r="A1224" i="10"/>
  <c r="B1224" i="10"/>
  <c r="C1224" i="10"/>
  <c r="D1224" i="10"/>
  <c r="E1224" i="10"/>
  <c r="F1224" i="10"/>
  <c r="G1224" i="10"/>
  <c r="H1224" i="10"/>
  <c r="L1224" i="10"/>
  <c r="O1224" i="10"/>
  <c r="A1225" i="10"/>
  <c r="B1225" i="10"/>
  <c r="C1225" i="10"/>
  <c r="D1225" i="10"/>
  <c r="E1225" i="10"/>
  <c r="F1225" i="10"/>
  <c r="G1225" i="10"/>
  <c r="H1225" i="10"/>
  <c r="L1225" i="10"/>
  <c r="O1225" i="10"/>
  <c r="A1226" i="10"/>
  <c r="B1226" i="10"/>
  <c r="C1226" i="10"/>
  <c r="D1226" i="10"/>
  <c r="E1226" i="10"/>
  <c r="F1226" i="10"/>
  <c r="G1226" i="10"/>
  <c r="H1226" i="10"/>
  <c r="L1226" i="10"/>
  <c r="O1226" i="10"/>
  <c r="A1227" i="10"/>
  <c r="B1227" i="10"/>
  <c r="C1227" i="10"/>
  <c r="D1227" i="10"/>
  <c r="E1227" i="10"/>
  <c r="F1227" i="10"/>
  <c r="G1227" i="10"/>
  <c r="H1227" i="10"/>
  <c r="L1227" i="10"/>
  <c r="O1227" i="10"/>
  <c r="A1228" i="10"/>
  <c r="B1228" i="10"/>
  <c r="C1228" i="10"/>
  <c r="D1228" i="10"/>
  <c r="E1228" i="10"/>
  <c r="F1228" i="10"/>
  <c r="G1228" i="10"/>
  <c r="H1228" i="10"/>
  <c r="L1228" i="10"/>
  <c r="O1228" i="10"/>
  <c r="A1229" i="10"/>
  <c r="B1229" i="10"/>
  <c r="C1229" i="10"/>
  <c r="D1229" i="10"/>
  <c r="E1229" i="10"/>
  <c r="F1229" i="10"/>
  <c r="G1229" i="10"/>
  <c r="H1229" i="10"/>
  <c r="L1229" i="10"/>
  <c r="O1229" i="10"/>
  <c r="A1230" i="10"/>
  <c r="B1230" i="10"/>
  <c r="C1230" i="10"/>
  <c r="D1230" i="10"/>
  <c r="E1230" i="10"/>
  <c r="F1230" i="10"/>
  <c r="G1230" i="10"/>
  <c r="H1230" i="10"/>
  <c r="L1230" i="10"/>
  <c r="O1230" i="10"/>
  <c r="A1231" i="10"/>
  <c r="B1231" i="10"/>
  <c r="C1231" i="10"/>
  <c r="D1231" i="10"/>
  <c r="E1231" i="10"/>
  <c r="F1231" i="10"/>
  <c r="G1231" i="10"/>
  <c r="H1231" i="10"/>
  <c r="L1231" i="10"/>
  <c r="O1231" i="10"/>
  <c r="A1232" i="10"/>
  <c r="B1232" i="10"/>
  <c r="C1232" i="10"/>
  <c r="D1232" i="10"/>
  <c r="E1232" i="10"/>
  <c r="F1232" i="10"/>
  <c r="G1232" i="10"/>
  <c r="H1232" i="10"/>
  <c r="L1232" i="10"/>
  <c r="O1232" i="10"/>
  <c r="A1233" i="10"/>
  <c r="B1233" i="10"/>
  <c r="C1233" i="10"/>
  <c r="D1233" i="10"/>
  <c r="E1233" i="10"/>
  <c r="F1233" i="10"/>
  <c r="G1233" i="10"/>
  <c r="H1233" i="10"/>
  <c r="L1233" i="10"/>
  <c r="O1233" i="10"/>
  <c r="A1234" i="10"/>
  <c r="B1234" i="10"/>
  <c r="C1234" i="10"/>
  <c r="D1234" i="10"/>
  <c r="E1234" i="10"/>
  <c r="F1234" i="10"/>
  <c r="G1234" i="10"/>
  <c r="H1234" i="10"/>
  <c r="L1234" i="10"/>
  <c r="O1234" i="10"/>
  <c r="A1235" i="10"/>
  <c r="B1235" i="10"/>
  <c r="C1235" i="10"/>
  <c r="D1235" i="10"/>
  <c r="E1235" i="10"/>
  <c r="F1235" i="10"/>
  <c r="G1235" i="10"/>
  <c r="H1235" i="10"/>
  <c r="L1235" i="10"/>
  <c r="O1235" i="10"/>
  <c r="A1236" i="10"/>
  <c r="B1236" i="10"/>
  <c r="C1236" i="10"/>
  <c r="D1236" i="10"/>
  <c r="E1236" i="10"/>
  <c r="F1236" i="10"/>
  <c r="G1236" i="10"/>
  <c r="H1236" i="10"/>
  <c r="L1236" i="10"/>
  <c r="O1236" i="10"/>
  <c r="A1237" i="10"/>
  <c r="B1237" i="10"/>
  <c r="C1237" i="10"/>
  <c r="D1237" i="10"/>
  <c r="E1237" i="10"/>
  <c r="F1237" i="10"/>
  <c r="G1237" i="10"/>
  <c r="H1237" i="10"/>
  <c r="L1237" i="10"/>
  <c r="O1237" i="10"/>
  <c r="A1238" i="10"/>
  <c r="B1238" i="10"/>
  <c r="C1238" i="10"/>
  <c r="D1238" i="10"/>
  <c r="E1238" i="10"/>
  <c r="F1238" i="10"/>
  <c r="G1238" i="10"/>
  <c r="H1238" i="10"/>
  <c r="L1238" i="10"/>
  <c r="O1238" i="10"/>
  <c r="A1239" i="10"/>
  <c r="B1239" i="10"/>
  <c r="C1239" i="10"/>
  <c r="D1239" i="10"/>
  <c r="E1239" i="10"/>
  <c r="F1239" i="10"/>
  <c r="G1239" i="10"/>
  <c r="H1239" i="10"/>
  <c r="L1239" i="10"/>
  <c r="O1239" i="10"/>
  <c r="A1240" i="10"/>
  <c r="B1240" i="10"/>
  <c r="C1240" i="10"/>
  <c r="D1240" i="10"/>
  <c r="E1240" i="10"/>
  <c r="F1240" i="10"/>
  <c r="G1240" i="10"/>
  <c r="H1240" i="10"/>
  <c r="L1240" i="10"/>
  <c r="O1240" i="10"/>
  <c r="A1241" i="10"/>
  <c r="B1241" i="10"/>
  <c r="C1241" i="10"/>
  <c r="D1241" i="10"/>
  <c r="E1241" i="10"/>
  <c r="F1241" i="10"/>
  <c r="G1241" i="10"/>
  <c r="H1241" i="10"/>
  <c r="L1241" i="10"/>
  <c r="O1241" i="10"/>
  <c r="A1242" i="10"/>
  <c r="B1242" i="10"/>
  <c r="C1242" i="10"/>
  <c r="D1242" i="10"/>
  <c r="E1242" i="10"/>
  <c r="F1242" i="10"/>
  <c r="G1242" i="10"/>
  <c r="H1242" i="10"/>
  <c r="L1242" i="10"/>
  <c r="O1242" i="10"/>
  <c r="A1243" i="10"/>
  <c r="B1243" i="10"/>
  <c r="C1243" i="10"/>
  <c r="D1243" i="10"/>
  <c r="E1243" i="10"/>
  <c r="F1243" i="10"/>
  <c r="G1243" i="10"/>
  <c r="H1243" i="10"/>
  <c r="L1243" i="10"/>
  <c r="O1243" i="10"/>
  <c r="A1244" i="10"/>
  <c r="B1244" i="10"/>
  <c r="C1244" i="10"/>
  <c r="D1244" i="10"/>
  <c r="E1244" i="10"/>
  <c r="F1244" i="10"/>
  <c r="G1244" i="10"/>
  <c r="H1244" i="10"/>
  <c r="L1244" i="10"/>
  <c r="O1244" i="10"/>
  <c r="A1245" i="10"/>
  <c r="B1245" i="10"/>
  <c r="C1245" i="10"/>
  <c r="D1245" i="10"/>
  <c r="E1245" i="10"/>
  <c r="F1245" i="10"/>
  <c r="G1245" i="10"/>
  <c r="H1245" i="10"/>
  <c r="L1245" i="10"/>
  <c r="O1245" i="10"/>
  <c r="A1246" i="10"/>
  <c r="B1246" i="10"/>
  <c r="C1246" i="10"/>
  <c r="D1246" i="10"/>
  <c r="E1246" i="10"/>
  <c r="F1246" i="10"/>
  <c r="G1246" i="10"/>
  <c r="H1246" i="10"/>
  <c r="L1246" i="10"/>
  <c r="O1246" i="10"/>
  <c r="A1247" i="10"/>
  <c r="B1247" i="10"/>
  <c r="C1247" i="10"/>
  <c r="D1247" i="10"/>
  <c r="E1247" i="10"/>
  <c r="F1247" i="10"/>
  <c r="G1247" i="10"/>
  <c r="H1247" i="10"/>
  <c r="L1247" i="10"/>
  <c r="O1247" i="10"/>
  <c r="A1248" i="10"/>
  <c r="B1248" i="10"/>
  <c r="C1248" i="10"/>
  <c r="D1248" i="10"/>
  <c r="E1248" i="10"/>
  <c r="F1248" i="10"/>
  <c r="G1248" i="10"/>
  <c r="H1248" i="10"/>
  <c r="L1248" i="10"/>
  <c r="O1248" i="10"/>
  <c r="A1249" i="10"/>
  <c r="B1249" i="10"/>
  <c r="C1249" i="10"/>
  <c r="D1249" i="10"/>
  <c r="E1249" i="10"/>
  <c r="F1249" i="10"/>
  <c r="G1249" i="10"/>
  <c r="H1249" i="10"/>
  <c r="L1249" i="10"/>
  <c r="O1249" i="10"/>
  <c r="A1250" i="10"/>
  <c r="B1250" i="10"/>
  <c r="C1250" i="10"/>
  <c r="D1250" i="10"/>
  <c r="E1250" i="10"/>
  <c r="F1250" i="10"/>
  <c r="G1250" i="10"/>
  <c r="H1250" i="10"/>
  <c r="L1250" i="10"/>
  <c r="O1250" i="10"/>
  <c r="A1251" i="10"/>
  <c r="B1251" i="10"/>
  <c r="C1251" i="10"/>
  <c r="D1251" i="10"/>
  <c r="E1251" i="10"/>
  <c r="F1251" i="10"/>
  <c r="G1251" i="10"/>
  <c r="H1251" i="10"/>
  <c r="L1251" i="10"/>
  <c r="O1251" i="10"/>
  <c r="A1252" i="10"/>
  <c r="B1252" i="10"/>
  <c r="C1252" i="10"/>
  <c r="D1252" i="10"/>
  <c r="E1252" i="10"/>
  <c r="F1252" i="10"/>
  <c r="G1252" i="10"/>
  <c r="H1252" i="10"/>
  <c r="L1252" i="10"/>
  <c r="O1252" i="10"/>
  <c r="A1253" i="10"/>
  <c r="B1253" i="10"/>
  <c r="C1253" i="10"/>
  <c r="D1253" i="10"/>
  <c r="E1253" i="10"/>
  <c r="F1253" i="10"/>
  <c r="G1253" i="10"/>
  <c r="H1253" i="10"/>
  <c r="L1253" i="10"/>
  <c r="O1253" i="10"/>
  <c r="A1254" i="10"/>
  <c r="B1254" i="10"/>
  <c r="C1254" i="10"/>
  <c r="D1254" i="10"/>
  <c r="E1254" i="10"/>
  <c r="F1254" i="10"/>
  <c r="G1254" i="10"/>
  <c r="H1254" i="10"/>
  <c r="L1254" i="10"/>
  <c r="O1254" i="10"/>
  <c r="A1255" i="10"/>
  <c r="B1255" i="10"/>
  <c r="C1255" i="10"/>
  <c r="D1255" i="10"/>
  <c r="E1255" i="10"/>
  <c r="F1255" i="10"/>
  <c r="G1255" i="10"/>
  <c r="H1255" i="10"/>
  <c r="L1255" i="10"/>
  <c r="O1255" i="10"/>
  <c r="A1256" i="10"/>
  <c r="B1256" i="10"/>
  <c r="C1256" i="10"/>
  <c r="D1256" i="10"/>
  <c r="E1256" i="10"/>
  <c r="F1256" i="10"/>
  <c r="G1256" i="10"/>
  <c r="H1256" i="10"/>
  <c r="L1256" i="10"/>
  <c r="O1256" i="10"/>
  <c r="A1257" i="10"/>
  <c r="B1257" i="10"/>
  <c r="C1257" i="10"/>
  <c r="D1257" i="10"/>
  <c r="E1257" i="10"/>
  <c r="F1257" i="10"/>
  <c r="G1257" i="10"/>
  <c r="H1257" i="10"/>
  <c r="L1257" i="10"/>
  <c r="O1257" i="10"/>
  <c r="A1258" i="10"/>
  <c r="B1258" i="10"/>
  <c r="C1258" i="10"/>
  <c r="D1258" i="10"/>
  <c r="E1258" i="10"/>
  <c r="F1258" i="10"/>
  <c r="G1258" i="10"/>
  <c r="H1258" i="10"/>
  <c r="L1258" i="10"/>
  <c r="O1258" i="10"/>
  <c r="A1259" i="10"/>
  <c r="B1259" i="10"/>
  <c r="C1259" i="10"/>
  <c r="D1259" i="10"/>
  <c r="E1259" i="10"/>
  <c r="F1259" i="10"/>
  <c r="G1259" i="10"/>
  <c r="H1259" i="10"/>
  <c r="L1259" i="10"/>
  <c r="O1259" i="10"/>
  <c r="A1260" i="10"/>
  <c r="B1260" i="10"/>
  <c r="C1260" i="10"/>
  <c r="D1260" i="10"/>
  <c r="E1260" i="10"/>
  <c r="F1260" i="10"/>
  <c r="G1260" i="10"/>
  <c r="H1260" i="10"/>
  <c r="L1260" i="10"/>
  <c r="O1260" i="10"/>
  <c r="A1261" i="10"/>
  <c r="B1261" i="10"/>
  <c r="C1261" i="10"/>
  <c r="D1261" i="10"/>
  <c r="E1261" i="10"/>
  <c r="F1261" i="10"/>
  <c r="G1261" i="10"/>
  <c r="H1261" i="10"/>
  <c r="L1261" i="10"/>
  <c r="O1261" i="10"/>
  <c r="A1262" i="10"/>
  <c r="B1262" i="10"/>
  <c r="C1262" i="10"/>
  <c r="D1262" i="10"/>
  <c r="E1262" i="10"/>
  <c r="F1262" i="10"/>
  <c r="G1262" i="10"/>
  <c r="H1262" i="10"/>
  <c r="L1262" i="10"/>
  <c r="O1262" i="10"/>
  <c r="A1263" i="10"/>
  <c r="B1263" i="10"/>
  <c r="C1263" i="10"/>
  <c r="D1263" i="10"/>
  <c r="E1263" i="10"/>
  <c r="F1263" i="10"/>
  <c r="G1263" i="10"/>
  <c r="H1263" i="10"/>
  <c r="L1263" i="10"/>
  <c r="O1263" i="10"/>
  <c r="A1264" i="10"/>
  <c r="B1264" i="10"/>
  <c r="C1264" i="10"/>
  <c r="D1264" i="10"/>
  <c r="E1264" i="10"/>
  <c r="F1264" i="10"/>
  <c r="G1264" i="10"/>
  <c r="H1264" i="10"/>
  <c r="L1264" i="10"/>
  <c r="O1264" i="10"/>
  <c r="A1265" i="10"/>
  <c r="B1265" i="10"/>
  <c r="C1265" i="10"/>
  <c r="D1265" i="10"/>
  <c r="E1265" i="10"/>
  <c r="F1265" i="10"/>
  <c r="G1265" i="10"/>
  <c r="H1265" i="10"/>
  <c r="L1265" i="10"/>
  <c r="O1265" i="10"/>
  <c r="A1266" i="10"/>
  <c r="B1266" i="10"/>
  <c r="C1266" i="10"/>
  <c r="D1266" i="10"/>
  <c r="E1266" i="10"/>
  <c r="F1266" i="10"/>
  <c r="G1266" i="10"/>
  <c r="H1266" i="10"/>
  <c r="L1266" i="10"/>
  <c r="O1266" i="10"/>
  <c r="A1267" i="10"/>
  <c r="B1267" i="10"/>
  <c r="C1267" i="10"/>
  <c r="D1267" i="10"/>
  <c r="E1267" i="10"/>
  <c r="F1267" i="10"/>
  <c r="G1267" i="10"/>
  <c r="H1267" i="10"/>
  <c r="L1267" i="10"/>
  <c r="O1267" i="10"/>
  <c r="A1268" i="10"/>
  <c r="B1268" i="10"/>
  <c r="C1268" i="10"/>
  <c r="D1268" i="10"/>
  <c r="E1268" i="10"/>
  <c r="F1268" i="10"/>
  <c r="G1268" i="10"/>
  <c r="H1268" i="10"/>
  <c r="L1268" i="10"/>
  <c r="O1268" i="10"/>
  <c r="A1269" i="10"/>
  <c r="B1269" i="10"/>
  <c r="C1269" i="10"/>
  <c r="D1269" i="10"/>
  <c r="E1269" i="10"/>
  <c r="F1269" i="10"/>
  <c r="G1269" i="10"/>
  <c r="H1269" i="10"/>
  <c r="L1269" i="10"/>
  <c r="O1269" i="10"/>
  <c r="A1270" i="10"/>
  <c r="B1270" i="10"/>
  <c r="C1270" i="10"/>
  <c r="D1270" i="10"/>
  <c r="E1270" i="10"/>
  <c r="F1270" i="10"/>
  <c r="G1270" i="10"/>
  <c r="H1270" i="10"/>
  <c r="L1270" i="10"/>
  <c r="O1270" i="10"/>
  <c r="A1271" i="10"/>
  <c r="B1271" i="10"/>
  <c r="C1271" i="10"/>
  <c r="D1271" i="10"/>
  <c r="E1271" i="10"/>
  <c r="F1271" i="10"/>
  <c r="G1271" i="10"/>
  <c r="H1271" i="10"/>
  <c r="L1271" i="10"/>
  <c r="O1271" i="10"/>
  <c r="A1272" i="10"/>
  <c r="B1272" i="10"/>
  <c r="C1272" i="10"/>
  <c r="D1272" i="10"/>
  <c r="E1272" i="10"/>
  <c r="F1272" i="10"/>
  <c r="G1272" i="10"/>
  <c r="H1272" i="10"/>
  <c r="L1272" i="10"/>
  <c r="O1272" i="10"/>
  <c r="A1273" i="10"/>
  <c r="B1273" i="10"/>
  <c r="C1273" i="10"/>
  <c r="D1273" i="10"/>
  <c r="E1273" i="10"/>
  <c r="F1273" i="10"/>
  <c r="G1273" i="10"/>
  <c r="H1273" i="10"/>
  <c r="L1273" i="10"/>
  <c r="O1273" i="10"/>
  <c r="A1274" i="10"/>
  <c r="B1274" i="10"/>
  <c r="C1274" i="10"/>
  <c r="D1274" i="10"/>
  <c r="E1274" i="10"/>
  <c r="F1274" i="10"/>
  <c r="G1274" i="10"/>
  <c r="H1274" i="10"/>
  <c r="L1274" i="10"/>
  <c r="O1274" i="10"/>
  <c r="A1275" i="10"/>
  <c r="B1275" i="10"/>
  <c r="C1275" i="10"/>
  <c r="D1275" i="10"/>
  <c r="E1275" i="10"/>
  <c r="F1275" i="10"/>
  <c r="G1275" i="10"/>
  <c r="H1275" i="10"/>
  <c r="L1275" i="10"/>
  <c r="O1275" i="10"/>
  <c r="A1276" i="10"/>
  <c r="B1276" i="10"/>
  <c r="C1276" i="10"/>
  <c r="D1276" i="10"/>
  <c r="E1276" i="10"/>
  <c r="F1276" i="10"/>
  <c r="G1276" i="10"/>
  <c r="H1276" i="10"/>
  <c r="L1276" i="10"/>
  <c r="O1276" i="10"/>
  <c r="A1277" i="10"/>
  <c r="B1277" i="10"/>
  <c r="C1277" i="10"/>
  <c r="D1277" i="10"/>
  <c r="E1277" i="10"/>
  <c r="F1277" i="10"/>
  <c r="G1277" i="10"/>
  <c r="H1277" i="10"/>
  <c r="L1277" i="10"/>
  <c r="O1277" i="10"/>
  <c r="A1278" i="10"/>
  <c r="B1278" i="10"/>
  <c r="C1278" i="10"/>
  <c r="D1278" i="10"/>
  <c r="E1278" i="10"/>
  <c r="F1278" i="10"/>
  <c r="G1278" i="10"/>
  <c r="H1278" i="10"/>
  <c r="L1278" i="10"/>
  <c r="O1278" i="10"/>
  <c r="A1279" i="10"/>
  <c r="B1279" i="10"/>
  <c r="C1279" i="10"/>
  <c r="D1279" i="10"/>
  <c r="E1279" i="10"/>
  <c r="F1279" i="10"/>
  <c r="G1279" i="10"/>
  <c r="H1279" i="10"/>
  <c r="L1279" i="10"/>
  <c r="O1279" i="10"/>
  <c r="A1280" i="10"/>
  <c r="B1280" i="10"/>
  <c r="C1280" i="10"/>
  <c r="D1280" i="10"/>
  <c r="E1280" i="10"/>
  <c r="F1280" i="10"/>
  <c r="G1280" i="10"/>
  <c r="H1280" i="10"/>
  <c r="L1280" i="10"/>
  <c r="O1280" i="10"/>
  <c r="A1281" i="10"/>
  <c r="B1281" i="10"/>
  <c r="C1281" i="10"/>
  <c r="D1281" i="10"/>
  <c r="E1281" i="10"/>
  <c r="F1281" i="10"/>
  <c r="G1281" i="10"/>
  <c r="H1281" i="10"/>
  <c r="L1281" i="10"/>
  <c r="O1281" i="10"/>
  <c r="A1282" i="10"/>
  <c r="B1282" i="10"/>
  <c r="C1282" i="10"/>
  <c r="D1282" i="10"/>
  <c r="E1282" i="10"/>
  <c r="F1282" i="10"/>
  <c r="G1282" i="10"/>
  <c r="H1282" i="10"/>
  <c r="L1282" i="10"/>
  <c r="O1282" i="10"/>
  <c r="A1283" i="10"/>
  <c r="B1283" i="10"/>
  <c r="C1283" i="10"/>
  <c r="D1283" i="10"/>
  <c r="E1283" i="10"/>
  <c r="F1283" i="10"/>
  <c r="G1283" i="10"/>
  <c r="H1283" i="10"/>
  <c r="L1283" i="10"/>
  <c r="O1283" i="10"/>
  <c r="A1284" i="10"/>
  <c r="B1284" i="10"/>
  <c r="C1284" i="10"/>
  <c r="D1284" i="10"/>
  <c r="E1284" i="10"/>
  <c r="F1284" i="10"/>
  <c r="G1284" i="10"/>
  <c r="H1284" i="10"/>
  <c r="L1284" i="10"/>
  <c r="O1284" i="10"/>
  <c r="A1285" i="10"/>
  <c r="B1285" i="10"/>
  <c r="C1285" i="10"/>
  <c r="D1285" i="10"/>
  <c r="E1285" i="10"/>
  <c r="F1285" i="10"/>
  <c r="G1285" i="10"/>
  <c r="H1285" i="10"/>
  <c r="L1285" i="10"/>
  <c r="O1285" i="10"/>
  <c r="A1286" i="10"/>
  <c r="B1286" i="10"/>
  <c r="C1286" i="10"/>
  <c r="D1286" i="10"/>
  <c r="E1286" i="10"/>
  <c r="F1286" i="10"/>
  <c r="G1286" i="10"/>
  <c r="H1286" i="10"/>
  <c r="L1286" i="10"/>
  <c r="O1286" i="10"/>
  <c r="A1287" i="10"/>
  <c r="B1287" i="10"/>
  <c r="C1287" i="10"/>
  <c r="D1287" i="10"/>
  <c r="E1287" i="10"/>
  <c r="F1287" i="10"/>
  <c r="G1287" i="10"/>
  <c r="H1287" i="10"/>
  <c r="L1287" i="10"/>
  <c r="O1287" i="10"/>
  <c r="A1288" i="10"/>
  <c r="B1288" i="10"/>
  <c r="C1288" i="10"/>
  <c r="D1288" i="10"/>
  <c r="E1288" i="10"/>
  <c r="F1288" i="10"/>
  <c r="G1288" i="10"/>
  <c r="H1288" i="10"/>
  <c r="L1288" i="10"/>
  <c r="O1288" i="10"/>
  <c r="A1289" i="10"/>
  <c r="B1289" i="10"/>
  <c r="C1289" i="10"/>
  <c r="D1289" i="10"/>
  <c r="E1289" i="10"/>
  <c r="F1289" i="10"/>
  <c r="G1289" i="10"/>
  <c r="H1289" i="10"/>
  <c r="L1289" i="10"/>
  <c r="O1289" i="10"/>
  <c r="A1290" i="10"/>
  <c r="B1290" i="10"/>
  <c r="C1290" i="10"/>
  <c r="D1290" i="10"/>
  <c r="E1290" i="10"/>
  <c r="F1290" i="10"/>
  <c r="G1290" i="10"/>
  <c r="H1290" i="10"/>
  <c r="L1290" i="10"/>
  <c r="O1290" i="10"/>
  <c r="A1291" i="10"/>
  <c r="B1291" i="10"/>
  <c r="C1291" i="10"/>
  <c r="D1291" i="10"/>
  <c r="E1291" i="10"/>
  <c r="F1291" i="10"/>
  <c r="G1291" i="10"/>
  <c r="H1291" i="10"/>
  <c r="L1291" i="10"/>
  <c r="O1291" i="10"/>
  <c r="A1292" i="10"/>
  <c r="B1292" i="10"/>
  <c r="C1292" i="10"/>
  <c r="D1292" i="10"/>
  <c r="E1292" i="10"/>
  <c r="F1292" i="10"/>
  <c r="G1292" i="10"/>
  <c r="H1292" i="10"/>
  <c r="L1292" i="10"/>
  <c r="O1292" i="10"/>
  <c r="A1293" i="10"/>
  <c r="B1293" i="10"/>
  <c r="C1293" i="10"/>
  <c r="D1293" i="10"/>
  <c r="E1293" i="10"/>
  <c r="F1293" i="10"/>
  <c r="G1293" i="10"/>
  <c r="H1293" i="10"/>
  <c r="L1293" i="10"/>
  <c r="O1293" i="10"/>
  <c r="A1294" i="10"/>
  <c r="B1294" i="10"/>
  <c r="C1294" i="10"/>
  <c r="D1294" i="10"/>
  <c r="E1294" i="10"/>
  <c r="F1294" i="10"/>
  <c r="G1294" i="10"/>
  <c r="H1294" i="10"/>
  <c r="L1294" i="10"/>
  <c r="O1294" i="10"/>
  <c r="A1295" i="10"/>
  <c r="B1295" i="10"/>
  <c r="C1295" i="10"/>
  <c r="D1295" i="10"/>
  <c r="E1295" i="10"/>
  <c r="F1295" i="10"/>
  <c r="G1295" i="10"/>
  <c r="H1295" i="10"/>
  <c r="L1295" i="10"/>
  <c r="O1295" i="10"/>
  <c r="A1296" i="10"/>
  <c r="B1296" i="10"/>
  <c r="C1296" i="10"/>
  <c r="D1296" i="10"/>
  <c r="E1296" i="10"/>
  <c r="F1296" i="10"/>
  <c r="G1296" i="10"/>
  <c r="H1296" i="10"/>
  <c r="L1296" i="10"/>
  <c r="O1296" i="10"/>
  <c r="A1297" i="10"/>
  <c r="B1297" i="10"/>
  <c r="C1297" i="10"/>
  <c r="D1297" i="10"/>
  <c r="E1297" i="10"/>
  <c r="F1297" i="10"/>
  <c r="G1297" i="10"/>
  <c r="H1297" i="10"/>
  <c r="L1297" i="10"/>
  <c r="O1297" i="10"/>
  <c r="A1298" i="10"/>
  <c r="B1298" i="10"/>
  <c r="C1298" i="10"/>
  <c r="D1298" i="10"/>
  <c r="E1298" i="10"/>
  <c r="F1298" i="10"/>
  <c r="G1298" i="10"/>
  <c r="H1298" i="10"/>
  <c r="L1298" i="10"/>
  <c r="O1298" i="10"/>
  <c r="A1299" i="10"/>
  <c r="B1299" i="10"/>
  <c r="C1299" i="10"/>
  <c r="D1299" i="10"/>
  <c r="E1299" i="10"/>
  <c r="F1299" i="10"/>
  <c r="G1299" i="10"/>
  <c r="H1299" i="10"/>
  <c r="L1299" i="10"/>
  <c r="O1299" i="10"/>
  <c r="A1300" i="10"/>
  <c r="B1300" i="10"/>
  <c r="C1300" i="10"/>
  <c r="D1300" i="10"/>
  <c r="E1300" i="10"/>
  <c r="F1300" i="10"/>
  <c r="G1300" i="10"/>
  <c r="H1300" i="10"/>
  <c r="L1300" i="10"/>
  <c r="O1300" i="10"/>
  <c r="A1301" i="10"/>
  <c r="B1301" i="10"/>
  <c r="C1301" i="10"/>
  <c r="D1301" i="10"/>
  <c r="E1301" i="10"/>
  <c r="F1301" i="10"/>
  <c r="G1301" i="10"/>
  <c r="H1301" i="10"/>
  <c r="L1301" i="10"/>
  <c r="O1301" i="10"/>
  <c r="A1302" i="10"/>
  <c r="B1302" i="10"/>
  <c r="C1302" i="10"/>
  <c r="D1302" i="10"/>
  <c r="E1302" i="10"/>
  <c r="F1302" i="10"/>
  <c r="G1302" i="10"/>
  <c r="H1302" i="10"/>
  <c r="L1302" i="10"/>
  <c r="O1302" i="10"/>
  <c r="A1303" i="10"/>
  <c r="B1303" i="10"/>
  <c r="C1303" i="10"/>
  <c r="D1303" i="10"/>
  <c r="E1303" i="10"/>
  <c r="F1303" i="10"/>
  <c r="G1303" i="10"/>
  <c r="H1303" i="10"/>
  <c r="L1303" i="10"/>
  <c r="O1303" i="10"/>
  <c r="A1304" i="10"/>
  <c r="B1304" i="10"/>
  <c r="C1304" i="10"/>
  <c r="D1304" i="10"/>
  <c r="E1304" i="10"/>
  <c r="F1304" i="10"/>
  <c r="G1304" i="10"/>
  <c r="H1304" i="10"/>
  <c r="L1304" i="10"/>
  <c r="O1304" i="10"/>
  <c r="A1305" i="10"/>
  <c r="B1305" i="10"/>
  <c r="C1305" i="10"/>
  <c r="D1305" i="10"/>
  <c r="E1305" i="10"/>
  <c r="F1305" i="10"/>
  <c r="G1305" i="10"/>
  <c r="H1305" i="10"/>
  <c r="L1305" i="10"/>
  <c r="O1305" i="10"/>
  <c r="A1306" i="10"/>
  <c r="B1306" i="10"/>
  <c r="C1306" i="10"/>
  <c r="D1306" i="10"/>
  <c r="E1306" i="10"/>
  <c r="F1306" i="10"/>
  <c r="G1306" i="10"/>
  <c r="H1306" i="10"/>
  <c r="L1306" i="10"/>
  <c r="O1306" i="10"/>
  <c r="A1307" i="10"/>
  <c r="B1307" i="10"/>
  <c r="C1307" i="10"/>
  <c r="D1307" i="10"/>
  <c r="E1307" i="10"/>
  <c r="F1307" i="10"/>
  <c r="G1307" i="10"/>
  <c r="H1307" i="10"/>
  <c r="L1307" i="10"/>
  <c r="O1307" i="10"/>
  <c r="A1308" i="10"/>
  <c r="B1308" i="10"/>
  <c r="C1308" i="10"/>
  <c r="D1308" i="10"/>
  <c r="E1308" i="10"/>
  <c r="F1308" i="10"/>
  <c r="G1308" i="10"/>
  <c r="H1308" i="10"/>
  <c r="L1308" i="10"/>
  <c r="O1308" i="10"/>
  <c r="A1309" i="10"/>
  <c r="B1309" i="10"/>
  <c r="C1309" i="10"/>
  <c r="D1309" i="10"/>
  <c r="E1309" i="10"/>
  <c r="F1309" i="10"/>
  <c r="G1309" i="10"/>
  <c r="H1309" i="10"/>
  <c r="L1309" i="10"/>
  <c r="O1309" i="10"/>
  <c r="A1310" i="10"/>
  <c r="B1310" i="10"/>
  <c r="C1310" i="10"/>
  <c r="D1310" i="10"/>
  <c r="E1310" i="10"/>
  <c r="F1310" i="10"/>
  <c r="G1310" i="10"/>
  <c r="H1310" i="10"/>
  <c r="L1310" i="10"/>
  <c r="O1310" i="10"/>
  <c r="A1311" i="10"/>
  <c r="B1311" i="10"/>
  <c r="C1311" i="10"/>
  <c r="D1311" i="10"/>
  <c r="E1311" i="10"/>
  <c r="F1311" i="10"/>
  <c r="G1311" i="10"/>
  <c r="H1311" i="10"/>
  <c r="L1311" i="10"/>
  <c r="O1311" i="10"/>
  <c r="A1312" i="10"/>
  <c r="B1312" i="10"/>
  <c r="C1312" i="10"/>
  <c r="D1312" i="10"/>
  <c r="E1312" i="10"/>
  <c r="F1312" i="10"/>
  <c r="G1312" i="10"/>
  <c r="H1312" i="10"/>
  <c r="L1312" i="10"/>
  <c r="O1312" i="10"/>
  <c r="A1313" i="10"/>
  <c r="B1313" i="10"/>
  <c r="C1313" i="10"/>
  <c r="D1313" i="10"/>
  <c r="E1313" i="10"/>
  <c r="F1313" i="10"/>
  <c r="G1313" i="10"/>
  <c r="H1313" i="10"/>
  <c r="L1313" i="10"/>
  <c r="O1313" i="10"/>
  <c r="A1314" i="10"/>
  <c r="B1314" i="10"/>
  <c r="C1314" i="10"/>
  <c r="D1314" i="10"/>
  <c r="E1314" i="10"/>
  <c r="F1314" i="10"/>
  <c r="G1314" i="10"/>
  <c r="H1314" i="10"/>
  <c r="L1314" i="10"/>
  <c r="O1314" i="10"/>
  <c r="A1315" i="10"/>
  <c r="B1315" i="10"/>
  <c r="C1315" i="10"/>
  <c r="D1315" i="10"/>
  <c r="E1315" i="10"/>
  <c r="F1315" i="10"/>
  <c r="G1315" i="10"/>
  <c r="H1315" i="10"/>
  <c r="L1315" i="10"/>
  <c r="O1315" i="10"/>
  <c r="A1316" i="10"/>
  <c r="B1316" i="10"/>
  <c r="C1316" i="10"/>
  <c r="D1316" i="10"/>
  <c r="E1316" i="10"/>
  <c r="F1316" i="10"/>
  <c r="G1316" i="10"/>
  <c r="H1316" i="10"/>
  <c r="L1316" i="10"/>
  <c r="O1316" i="10"/>
  <c r="A1317" i="10"/>
  <c r="B1317" i="10"/>
  <c r="C1317" i="10"/>
  <c r="D1317" i="10"/>
  <c r="E1317" i="10"/>
  <c r="F1317" i="10"/>
  <c r="G1317" i="10"/>
  <c r="H1317" i="10"/>
  <c r="L1317" i="10"/>
  <c r="O1317" i="10"/>
  <c r="A1318" i="10"/>
  <c r="B1318" i="10"/>
  <c r="C1318" i="10"/>
  <c r="D1318" i="10"/>
  <c r="E1318" i="10"/>
  <c r="F1318" i="10"/>
  <c r="G1318" i="10"/>
  <c r="H1318" i="10"/>
  <c r="L1318" i="10"/>
  <c r="O1318" i="10"/>
  <c r="A1319" i="10"/>
  <c r="B1319" i="10"/>
  <c r="C1319" i="10"/>
  <c r="D1319" i="10"/>
  <c r="E1319" i="10"/>
  <c r="F1319" i="10"/>
  <c r="G1319" i="10"/>
  <c r="H1319" i="10"/>
  <c r="L1319" i="10"/>
  <c r="O1319" i="10"/>
  <c r="A1320" i="10"/>
  <c r="B1320" i="10"/>
  <c r="C1320" i="10"/>
  <c r="D1320" i="10"/>
  <c r="E1320" i="10"/>
  <c r="F1320" i="10"/>
  <c r="G1320" i="10"/>
  <c r="H1320" i="10"/>
  <c r="L1320" i="10"/>
  <c r="O1320" i="10"/>
  <c r="A1321" i="10"/>
  <c r="B1321" i="10"/>
  <c r="C1321" i="10"/>
  <c r="D1321" i="10"/>
  <c r="E1321" i="10"/>
  <c r="F1321" i="10"/>
  <c r="G1321" i="10"/>
  <c r="H1321" i="10"/>
  <c r="L1321" i="10"/>
  <c r="O1321" i="10"/>
  <c r="A1322" i="10"/>
  <c r="B1322" i="10"/>
  <c r="C1322" i="10"/>
  <c r="D1322" i="10"/>
  <c r="E1322" i="10"/>
  <c r="F1322" i="10"/>
  <c r="G1322" i="10"/>
  <c r="H1322" i="10"/>
  <c r="L1322" i="10"/>
  <c r="O1322" i="10"/>
  <c r="A1323" i="10"/>
  <c r="B1323" i="10"/>
  <c r="C1323" i="10"/>
  <c r="D1323" i="10"/>
  <c r="E1323" i="10"/>
  <c r="F1323" i="10"/>
  <c r="G1323" i="10"/>
  <c r="H1323" i="10"/>
  <c r="L1323" i="10"/>
  <c r="O1323" i="10"/>
  <c r="A1324" i="10"/>
  <c r="B1324" i="10"/>
  <c r="C1324" i="10"/>
  <c r="D1324" i="10"/>
  <c r="E1324" i="10"/>
  <c r="F1324" i="10"/>
  <c r="G1324" i="10"/>
  <c r="H1324" i="10"/>
  <c r="L1324" i="10"/>
  <c r="O1324" i="10"/>
  <c r="A1325" i="10"/>
  <c r="B1325" i="10"/>
  <c r="C1325" i="10"/>
  <c r="D1325" i="10"/>
  <c r="E1325" i="10"/>
  <c r="F1325" i="10"/>
  <c r="G1325" i="10"/>
  <c r="H1325" i="10"/>
  <c r="L1325" i="10"/>
  <c r="O1325" i="10"/>
  <c r="A1326" i="10"/>
  <c r="B1326" i="10"/>
  <c r="C1326" i="10"/>
  <c r="D1326" i="10"/>
  <c r="E1326" i="10"/>
  <c r="F1326" i="10"/>
  <c r="G1326" i="10"/>
  <c r="H1326" i="10"/>
  <c r="L1326" i="10"/>
  <c r="O1326" i="10"/>
  <c r="A1327" i="10"/>
  <c r="B1327" i="10"/>
  <c r="C1327" i="10"/>
  <c r="D1327" i="10"/>
  <c r="E1327" i="10"/>
  <c r="F1327" i="10"/>
  <c r="G1327" i="10"/>
  <c r="H1327" i="10"/>
  <c r="L1327" i="10"/>
  <c r="O1327" i="10"/>
  <c r="A1328" i="10"/>
  <c r="B1328" i="10"/>
  <c r="C1328" i="10"/>
  <c r="D1328" i="10"/>
  <c r="E1328" i="10"/>
  <c r="F1328" i="10"/>
  <c r="G1328" i="10"/>
  <c r="H1328" i="10"/>
  <c r="L1328" i="10"/>
  <c r="O1328" i="10"/>
  <c r="A1329" i="10"/>
  <c r="B1329" i="10"/>
  <c r="C1329" i="10"/>
  <c r="D1329" i="10"/>
  <c r="E1329" i="10"/>
  <c r="F1329" i="10"/>
  <c r="G1329" i="10"/>
  <c r="H1329" i="10"/>
  <c r="L1329" i="10"/>
  <c r="O1329" i="10"/>
  <c r="A1330" i="10"/>
  <c r="B1330" i="10"/>
  <c r="C1330" i="10"/>
  <c r="D1330" i="10"/>
  <c r="E1330" i="10"/>
  <c r="F1330" i="10"/>
  <c r="G1330" i="10"/>
  <c r="H1330" i="10"/>
  <c r="L1330" i="10"/>
  <c r="O1330" i="10"/>
  <c r="A1331" i="10"/>
  <c r="B1331" i="10"/>
  <c r="C1331" i="10"/>
  <c r="D1331" i="10"/>
  <c r="E1331" i="10"/>
  <c r="F1331" i="10"/>
  <c r="G1331" i="10"/>
  <c r="H1331" i="10"/>
  <c r="L1331" i="10"/>
  <c r="O1331" i="10"/>
  <c r="A1332" i="10"/>
  <c r="B1332" i="10"/>
  <c r="C1332" i="10"/>
  <c r="D1332" i="10"/>
  <c r="E1332" i="10"/>
  <c r="F1332" i="10"/>
  <c r="G1332" i="10"/>
  <c r="H1332" i="10"/>
  <c r="L1332" i="10"/>
  <c r="O1332" i="10"/>
  <c r="A1333" i="10"/>
  <c r="B1333" i="10"/>
  <c r="C1333" i="10"/>
  <c r="D1333" i="10"/>
  <c r="E1333" i="10"/>
  <c r="F1333" i="10"/>
  <c r="G1333" i="10"/>
  <c r="H1333" i="10"/>
  <c r="L1333" i="10"/>
  <c r="O1333" i="10"/>
  <c r="A1334" i="10"/>
  <c r="B1334" i="10"/>
  <c r="C1334" i="10"/>
  <c r="D1334" i="10"/>
  <c r="E1334" i="10"/>
  <c r="F1334" i="10"/>
  <c r="G1334" i="10"/>
  <c r="H1334" i="10"/>
  <c r="L1334" i="10"/>
  <c r="O1334" i="10"/>
  <c r="A1335" i="10"/>
  <c r="B1335" i="10"/>
  <c r="C1335" i="10"/>
  <c r="D1335" i="10"/>
  <c r="E1335" i="10"/>
  <c r="F1335" i="10"/>
  <c r="G1335" i="10"/>
  <c r="H1335" i="10"/>
  <c r="L1335" i="10"/>
  <c r="O1335" i="10"/>
  <c r="A1336" i="10"/>
  <c r="B1336" i="10"/>
  <c r="C1336" i="10"/>
  <c r="D1336" i="10"/>
  <c r="E1336" i="10"/>
  <c r="F1336" i="10"/>
  <c r="G1336" i="10"/>
  <c r="H1336" i="10"/>
  <c r="L1336" i="10"/>
  <c r="O1336" i="10"/>
  <c r="A1337" i="10"/>
  <c r="B1337" i="10"/>
  <c r="C1337" i="10"/>
  <c r="D1337" i="10"/>
  <c r="E1337" i="10"/>
  <c r="F1337" i="10"/>
  <c r="G1337" i="10"/>
  <c r="H1337" i="10"/>
  <c r="L1337" i="10"/>
  <c r="O1337" i="10"/>
  <c r="A1338" i="10"/>
  <c r="B1338" i="10"/>
  <c r="C1338" i="10"/>
  <c r="D1338" i="10"/>
  <c r="E1338" i="10"/>
  <c r="F1338" i="10"/>
  <c r="G1338" i="10"/>
  <c r="H1338" i="10"/>
  <c r="L1338" i="10"/>
  <c r="O1338" i="10"/>
  <c r="A1339" i="10"/>
  <c r="B1339" i="10"/>
  <c r="C1339" i="10"/>
  <c r="D1339" i="10"/>
  <c r="E1339" i="10"/>
  <c r="F1339" i="10"/>
  <c r="G1339" i="10"/>
  <c r="H1339" i="10"/>
  <c r="L1339" i="10"/>
  <c r="O1339" i="10"/>
  <c r="A1340" i="10"/>
  <c r="B1340" i="10"/>
  <c r="C1340" i="10"/>
  <c r="D1340" i="10"/>
  <c r="E1340" i="10"/>
  <c r="F1340" i="10"/>
  <c r="G1340" i="10"/>
  <c r="H1340" i="10"/>
  <c r="L1340" i="10"/>
  <c r="O1340" i="10"/>
  <c r="A1341" i="10"/>
  <c r="B1341" i="10"/>
  <c r="C1341" i="10"/>
  <c r="D1341" i="10"/>
  <c r="E1341" i="10"/>
  <c r="F1341" i="10"/>
  <c r="G1341" i="10"/>
  <c r="H1341" i="10"/>
  <c r="L1341" i="10"/>
  <c r="O1341" i="10"/>
  <c r="A1342" i="10"/>
  <c r="B1342" i="10"/>
  <c r="C1342" i="10"/>
  <c r="D1342" i="10"/>
  <c r="E1342" i="10"/>
  <c r="F1342" i="10"/>
  <c r="G1342" i="10"/>
  <c r="H1342" i="10"/>
  <c r="L1342" i="10"/>
  <c r="O1342" i="10"/>
  <c r="A1343" i="10"/>
  <c r="B1343" i="10"/>
  <c r="C1343" i="10"/>
  <c r="D1343" i="10"/>
  <c r="E1343" i="10"/>
  <c r="F1343" i="10"/>
  <c r="G1343" i="10"/>
  <c r="H1343" i="10"/>
  <c r="L1343" i="10"/>
  <c r="O1343" i="10"/>
  <c r="A1344" i="10"/>
  <c r="B1344" i="10"/>
  <c r="C1344" i="10"/>
  <c r="D1344" i="10"/>
  <c r="E1344" i="10"/>
  <c r="F1344" i="10"/>
  <c r="G1344" i="10"/>
  <c r="H1344" i="10"/>
  <c r="L1344" i="10"/>
  <c r="O1344" i="10"/>
  <c r="A1345" i="10"/>
  <c r="B1345" i="10"/>
  <c r="C1345" i="10"/>
  <c r="D1345" i="10"/>
  <c r="E1345" i="10"/>
  <c r="F1345" i="10"/>
  <c r="G1345" i="10"/>
  <c r="H1345" i="10"/>
  <c r="L1345" i="10"/>
  <c r="O1345" i="10"/>
  <c r="A1346" i="10"/>
  <c r="B1346" i="10"/>
  <c r="C1346" i="10"/>
  <c r="D1346" i="10"/>
  <c r="E1346" i="10"/>
  <c r="F1346" i="10"/>
  <c r="G1346" i="10"/>
  <c r="H1346" i="10"/>
  <c r="L1346" i="10"/>
  <c r="O1346" i="10"/>
  <c r="A1347" i="10"/>
  <c r="B1347" i="10"/>
  <c r="C1347" i="10"/>
  <c r="D1347" i="10"/>
  <c r="E1347" i="10"/>
  <c r="F1347" i="10"/>
  <c r="G1347" i="10"/>
  <c r="H1347" i="10"/>
  <c r="L1347" i="10"/>
  <c r="O1347" i="10"/>
  <c r="A1348" i="10"/>
  <c r="B1348" i="10"/>
  <c r="C1348" i="10"/>
  <c r="D1348" i="10"/>
  <c r="E1348" i="10"/>
  <c r="F1348" i="10"/>
  <c r="G1348" i="10"/>
  <c r="H1348" i="10"/>
  <c r="L1348" i="10"/>
  <c r="O1348" i="10"/>
  <c r="A1349" i="10"/>
  <c r="B1349" i="10"/>
  <c r="C1349" i="10"/>
  <c r="D1349" i="10"/>
  <c r="E1349" i="10"/>
  <c r="F1349" i="10"/>
  <c r="G1349" i="10"/>
  <c r="H1349" i="10"/>
  <c r="L1349" i="10"/>
  <c r="O1349" i="10"/>
  <c r="A1350" i="10"/>
  <c r="B1350" i="10"/>
  <c r="C1350" i="10"/>
  <c r="D1350" i="10"/>
  <c r="E1350" i="10"/>
  <c r="F1350" i="10"/>
  <c r="G1350" i="10"/>
  <c r="H1350" i="10"/>
  <c r="L1350" i="10"/>
  <c r="O1350" i="10"/>
  <c r="A1351" i="10"/>
  <c r="B1351" i="10"/>
  <c r="C1351" i="10"/>
  <c r="D1351" i="10"/>
  <c r="E1351" i="10"/>
  <c r="F1351" i="10"/>
  <c r="G1351" i="10"/>
  <c r="H1351" i="10"/>
  <c r="L1351" i="10"/>
  <c r="O1351" i="10"/>
  <c r="A1352" i="10"/>
  <c r="B1352" i="10"/>
  <c r="C1352" i="10"/>
  <c r="D1352" i="10"/>
  <c r="E1352" i="10"/>
  <c r="F1352" i="10"/>
  <c r="G1352" i="10"/>
  <c r="H1352" i="10"/>
  <c r="L1352" i="10"/>
  <c r="O1352" i="10"/>
  <c r="A1353" i="10"/>
  <c r="B1353" i="10"/>
  <c r="C1353" i="10"/>
  <c r="D1353" i="10"/>
  <c r="E1353" i="10"/>
  <c r="F1353" i="10"/>
  <c r="G1353" i="10"/>
  <c r="H1353" i="10"/>
  <c r="L1353" i="10"/>
  <c r="O1353" i="10"/>
  <c r="A1354" i="10"/>
  <c r="B1354" i="10"/>
  <c r="C1354" i="10"/>
  <c r="D1354" i="10"/>
  <c r="E1354" i="10"/>
  <c r="F1354" i="10"/>
  <c r="G1354" i="10"/>
  <c r="H1354" i="10"/>
  <c r="L1354" i="10"/>
  <c r="O1354" i="10"/>
  <c r="A1355" i="10"/>
  <c r="B1355" i="10"/>
  <c r="C1355" i="10"/>
  <c r="D1355" i="10"/>
  <c r="E1355" i="10"/>
  <c r="F1355" i="10"/>
  <c r="G1355" i="10"/>
  <c r="H1355" i="10"/>
  <c r="L1355" i="10"/>
  <c r="O1355" i="10"/>
  <c r="A1356" i="10"/>
  <c r="B1356" i="10"/>
  <c r="C1356" i="10"/>
  <c r="D1356" i="10"/>
  <c r="E1356" i="10"/>
  <c r="F1356" i="10"/>
  <c r="G1356" i="10"/>
  <c r="H1356" i="10"/>
  <c r="L1356" i="10"/>
  <c r="O1356" i="10"/>
  <c r="A1357" i="10"/>
  <c r="B1357" i="10"/>
  <c r="C1357" i="10"/>
  <c r="D1357" i="10"/>
  <c r="E1357" i="10"/>
  <c r="F1357" i="10"/>
  <c r="G1357" i="10"/>
  <c r="H1357" i="10"/>
  <c r="L1357" i="10"/>
  <c r="O1357" i="10"/>
  <c r="A1358" i="10"/>
  <c r="B1358" i="10"/>
  <c r="C1358" i="10"/>
  <c r="D1358" i="10"/>
  <c r="E1358" i="10"/>
  <c r="F1358" i="10"/>
  <c r="G1358" i="10"/>
  <c r="H1358" i="10"/>
  <c r="L1358" i="10"/>
  <c r="O1358" i="10"/>
  <c r="A1359" i="10"/>
  <c r="B1359" i="10"/>
  <c r="C1359" i="10"/>
  <c r="D1359" i="10"/>
  <c r="E1359" i="10"/>
  <c r="F1359" i="10"/>
  <c r="G1359" i="10"/>
  <c r="H1359" i="10"/>
  <c r="L1359" i="10"/>
  <c r="O1359" i="10"/>
  <c r="A1360" i="10"/>
  <c r="B1360" i="10"/>
  <c r="C1360" i="10"/>
  <c r="D1360" i="10"/>
  <c r="E1360" i="10"/>
  <c r="F1360" i="10"/>
  <c r="G1360" i="10"/>
  <c r="H1360" i="10"/>
  <c r="L1360" i="10"/>
  <c r="O1360" i="10"/>
  <c r="A1361" i="10"/>
  <c r="B1361" i="10"/>
  <c r="C1361" i="10"/>
  <c r="D1361" i="10"/>
  <c r="E1361" i="10"/>
  <c r="F1361" i="10"/>
  <c r="G1361" i="10"/>
  <c r="H1361" i="10"/>
  <c r="L1361" i="10"/>
  <c r="O1361" i="10"/>
  <c r="A1362" i="10"/>
  <c r="B1362" i="10"/>
  <c r="C1362" i="10"/>
  <c r="D1362" i="10"/>
  <c r="E1362" i="10"/>
  <c r="F1362" i="10"/>
  <c r="G1362" i="10"/>
  <c r="H1362" i="10"/>
  <c r="L1362" i="10"/>
  <c r="O1362" i="10"/>
  <c r="A1363" i="10"/>
  <c r="B1363" i="10"/>
  <c r="C1363" i="10"/>
  <c r="D1363" i="10"/>
  <c r="E1363" i="10"/>
  <c r="F1363" i="10"/>
  <c r="G1363" i="10"/>
  <c r="H1363" i="10"/>
  <c r="L1363" i="10"/>
  <c r="O1363" i="10"/>
  <c r="A1364" i="10"/>
  <c r="B1364" i="10"/>
  <c r="C1364" i="10"/>
  <c r="D1364" i="10"/>
  <c r="E1364" i="10"/>
  <c r="F1364" i="10"/>
  <c r="G1364" i="10"/>
  <c r="H1364" i="10"/>
  <c r="L1364" i="10"/>
  <c r="O1364" i="10"/>
  <c r="A1365" i="10"/>
  <c r="B1365" i="10"/>
  <c r="C1365" i="10"/>
  <c r="D1365" i="10"/>
  <c r="E1365" i="10"/>
  <c r="F1365" i="10"/>
  <c r="G1365" i="10"/>
  <c r="H1365" i="10"/>
  <c r="L1365" i="10"/>
  <c r="O1365" i="10"/>
  <c r="A1366" i="10"/>
  <c r="B1366" i="10"/>
  <c r="C1366" i="10"/>
  <c r="D1366" i="10"/>
  <c r="E1366" i="10"/>
  <c r="F1366" i="10"/>
  <c r="G1366" i="10"/>
  <c r="H1366" i="10"/>
  <c r="L1366" i="10"/>
  <c r="O1366" i="10"/>
  <c r="A1367" i="10"/>
  <c r="B1367" i="10"/>
  <c r="C1367" i="10"/>
  <c r="D1367" i="10"/>
  <c r="E1367" i="10"/>
  <c r="F1367" i="10"/>
  <c r="G1367" i="10"/>
  <c r="H1367" i="10"/>
  <c r="L1367" i="10"/>
  <c r="O1367" i="10"/>
  <c r="A1368" i="10"/>
  <c r="B1368" i="10"/>
  <c r="C1368" i="10"/>
  <c r="D1368" i="10"/>
  <c r="E1368" i="10"/>
  <c r="F1368" i="10"/>
  <c r="G1368" i="10"/>
  <c r="H1368" i="10"/>
  <c r="L1368" i="10"/>
  <c r="O1368" i="10"/>
  <c r="A1369" i="10"/>
  <c r="B1369" i="10"/>
  <c r="C1369" i="10"/>
  <c r="D1369" i="10"/>
  <c r="E1369" i="10"/>
  <c r="F1369" i="10"/>
  <c r="G1369" i="10"/>
  <c r="H1369" i="10"/>
  <c r="L1369" i="10"/>
  <c r="O1369" i="10"/>
  <c r="A1370" i="10"/>
  <c r="B1370" i="10"/>
  <c r="C1370" i="10"/>
  <c r="D1370" i="10"/>
  <c r="E1370" i="10"/>
  <c r="F1370" i="10"/>
  <c r="G1370" i="10"/>
  <c r="H1370" i="10"/>
  <c r="L1370" i="10"/>
  <c r="O1370" i="10"/>
  <c r="A1371" i="10"/>
  <c r="B1371" i="10"/>
  <c r="C1371" i="10"/>
  <c r="D1371" i="10"/>
  <c r="E1371" i="10"/>
  <c r="F1371" i="10"/>
  <c r="G1371" i="10"/>
  <c r="H1371" i="10"/>
  <c r="L1371" i="10"/>
  <c r="O1371" i="10"/>
  <c r="A1372" i="10"/>
  <c r="B1372" i="10"/>
  <c r="C1372" i="10"/>
  <c r="D1372" i="10"/>
  <c r="E1372" i="10"/>
  <c r="F1372" i="10"/>
  <c r="G1372" i="10"/>
  <c r="H1372" i="10"/>
  <c r="L1372" i="10"/>
  <c r="O1372" i="10"/>
  <c r="A1373" i="10"/>
  <c r="B1373" i="10"/>
  <c r="C1373" i="10"/>
  <c r="D1373" i="10"/>
  <c r="E1373" i="10"/>
  <c r="F1373" i="10"/>
  <c r="G1373" i="10"/>
  <c r="H1373" i="10"/>
  <c r="L1373" i="10"/>
  <c r="O1373" i="10"/>
  <c r="A1374" i="10"/>
  <c r="B1374" i="10"/>
  <c r="C1374" i="10"/>
  <c r="D1374" i="10"/>
  <c r="E1374" i="10"/>
  <c r="F1374" i="10"/>
  <c r="G1374" i="10"/>
  <c r="H1374" i="10"/>
  <c r="L1374" i="10"/>
  <c r="O1374" i="10"/>
  <c r="A1375" i="10"/>
  <c r="B1375" i="10"/>
  <c r="C1375" i="10"/>
  <c r="D1375" i="10"/>
  <c r="E1375" i="10"/>
  <c r="F1375" i="10"/>
  <c r="G1375" i="10"/>
  <c r="H1375" i="10"/>
  <c r="L1375" i="10"/>
  <c r="O1375" i="10"/>
  <c r="A1376" i="10"/>
  <c r="B1376" i="10"/>
  <c r="C1376" i="10"/>
  <c r="D1376" i="10"/>
  <c r="E1376" i="10"/>
  <c r="F1376" i="10"/>
  <c r="G1376" i="10"/>
  <c r="H1376" i="10"/>
  <c r="L1376" i="10"/>
  <c r="O1376" i="10"/>
  <c r="A1377" i="10"/>
  <c r="B1377" i="10"/>
  <c r="C1377" i="10"/>
  <c r="D1377" i="10"/>
  <c r="E1377" i="10"/>
  <c r="F1377" i="10"/>
  <c r="G1377" i="10"/>
  <c r="H1377" i="10"/>
  <c r="L1377" i="10"/>
  <c r="O1377" i="10"/>
  <c r="A1378" i="10"/>
  <c r="B1378" i="10"/>
  <c r="C1378" i="10"/>
  <c r="D1378" i="10"/>
  <c r="E1378" i="10"/>
  <c r="F1378" i="10"/>
  <c r="G1378" i="10"/>
  <c r="H1378" i="10"/>
  <c r="L1378" i="10"/>
  <c r="O1378" i="10"/>
  <c r="A1379" i="10"/>
  <c r="B1379" i="10"/>
  <c r="C1379" i="10"/>
  <c r="D1379" i="10"/>
  <c r="E1379" i="10"/>
  <c r="F1379" i="10"/>
  <c r="G1379" i="10"/>
  <c r="H1379" i="10"/>
  <c r="L1379" i="10"/>
  <c r="O1379" i="10"/>
  <c r="A1380" i="10"/>
  <c r="B1380" i="10"/>
  <c r="C1380" i="10"/>
  <c r="D1380" i="10"/>
  <c r="E1380" i="10"/>
  <c r="F1380" i="10"/>
  <c r="G1380" i="10"/>
  <c r="H1380" i="10"/>
  <c r="L1380" i="10"/>
  <c r="O1380" i="10"/>
  <c r="A1381" i="10"/>
  <c r="B1381" i="10"/>
  <c r="C1381" i="10"/>
  <c r="D1381" i="10"/>
  <c r="E1381" i="10"/>
  <c r="F1381" i="10"/>
  <c r="G1381" i="10"/>
  <c r="H1381" i="10"/>
  <c r="L1381" i="10"/>
  <c r="O1381" i="10"/>
  <c r="A1382" i="10"/>
  <c r="B1382" i="10"/>
  <c r="C1382" i="10"/>
  <c r="D1382" i="10"/>
  <c r="E1382" i="10"/>
  <c r="F1382" i="10"/>
  <c r="G1382" i="10"/>
  <c r="H1382" i="10"/>
  <c r="L1382" i="10"/>
  <c r="O1382" i="10"/>
  <c r="A1383" i="10"/>
  <c r="B1383" i="10"/>
  <c r="C1383" i="10"/>
  <c r="D1383" i="10"/>
  <c r="E1383" i="10"/>
  <c r="F1383" i="10"/>
  <c r="G1383" i="10"/>
  <c r="H1383" i="10"/>
  <c r="L1383" i="10"/>
  <c r="O1383" i="10"/>
  <c r="A1384" i="10"/>
  <c r="B1384" i="10"/>
  <c r="C1384" i="10"/>
  <c r="D1384" i="10"/>
  <c r="E1384" i="10"/>
  <c r="F1384" i="10"/>
  <c r="G1384" i="10"/>
  <c r="H1384" i="10"/>
  <c r="L1384" i="10"/>
  <c r="O1384" i="10"/>
  <c r="A1385" i="10"/>
  <c r="B1385" i="10"/>
  <c r="C1385" i="10"/>
  <c r="D1385" i="10"/>
  <c r="E1385" i="10"/>
  <c r="F1385" i="10"/>
  <c r="G1385" i="10"/>
  <c r="H1385" i="10"/>
  <c r="L1385" i="10"/>
  <c r="O1385" i="10"/>
  <c r="A1386" i="10"/>
  <c r="B1386" i="10"/>
  <c r="C1386" i="10"/>
  <c r="D1386" i="10"/>
  <c r="E1386" i="10"/>
  <c r="F1386" i="10"/>
  <c r="G1386" i="10"/>
  <c r="H1386" i="10"/>
  <c r="L1386" i="10"/>
  <c r="O1386" i="10"/>
  <c r="A1387" i="10"/>
  <c r="B1387" i="10"/>
  <c r="C1387" i="10"/>
  <c r="D1387" i="10"/>
  <c r="E1387" i="10"/>
  <c r="F1387" i="10"/>
  <c r="G1387" i="10"/>
  <c r="H1387" i="10"/>
  <c r="L1387" i="10"/>
  <c r="O1387" i="10"/>
  <c r="A1388" i="10"/>
  <c r="B1388" i="10"/>
  <c r="C1388" i="10"/>
  <c r="D1388" i="10"/>
  <c r="E1388" i="10"/>
  <c r="F1388" i="10"/>
  <c r="G1388" i="10"/>
  <c r="H1388" i="10"/>
  <c r="L1388" i="10"/>
  <c r="O1388" i="10"/>
  <c r="A1389" i="10"/>
  <c r="B1389" i="10"/>
  <c r="C1389" i="10"/>
  <c r="D1389" i="10"/>
  <c r="E1389" i="10"/>
  <c r="F1389" i="10"/>
  <c r="G1389" i="10"/>
  <c r="H1389" i="10"/>
  <c r="L1389" i="10"/>
  <c r="O1389" i="10"/>
  <c r="A1390" i="10"/>
  <c r="B1390" i="10"/>
  <c r="C1390" i="10"/>
  <c r="D1390" i="10"/>
  <c r="E1390" i="10"/>
  <c r="F1390" i="10"/>
  <c r="G1390" i="10"/>
  <c r="H1390" i="10"/>
  <c r="L1390" i="10"/>
  <c r="O1390" i="10"/>
  <c r="A1391" i="10"/>
  <c r="B1391" i="10"/>
  <c r="C1391" i="10"/>
  <c r="D1391" i="10"/>
  <c r="E1391" i="10"/>
  <c r="F1391" i="10"/>
  <c r="G1391" i="10"/>
  <c r="H1391" i="10"/>
  <c r="L1391" i="10"/>
  <c r="O1391" i="10"/>
  <c r="A1392" i="10"/>
  <c r="B1392" i="10"/>
  <c r="C1392" i="10"/>
  <c r="D1392" i="10"/>
  <c r="E1392" i="10"/>
  <c r="F1392" i="10"/>
  <c r="G1392" i="10"/>
  <c r="H1392" i="10"/>
  <c r="L1392" i="10"/>
  <c r="O1392" i="10"/>
  <c r="A1393" i="10"/>
  <c r="B1393" i="10"/>
  <c r="C1393" i="10"/>
  <c r="D1393" i="10"/>
  <c r="E1393" i="10"/>
  <c r="F1393" i="10"/>
  <c r="G1393" i="10"/>
  <c r="H1393" i="10"/>
  <c r="L1393" i="10"/>
  <c r="O1393" i="10"/>
  <c r="A1394" i="10"/>
  <c r="B1394" i="10"/>
  <c r="C1394" i="10"/>
  <c r="D1394" i="10"/>
  <c r="E1394" i="10"/>
  <c r="F1394" i="10"/>
  <c r="G1394" i="10"/>
  <c r="H1394" i="10"/>
  <c r="L1394" i="10"/>
  <c r="O1394" i="10"/>
  <c r="A1395" i="10"/>
  <c r="B1395" i="10"/>
  <c r="C1395" i="10"/>
  <c r="D1395" i="10"/>
  <c r="E1395" i="10"/>
  <c r="F1395" i="10"/>
  <c r="G1395" i="10"/>
  <c r="H1395" i="10"/>
  <c r="L1395" i="10"/>
  <c r="O1395" i="10"/>
  <c r="A1396" i="10"/>
  <c r="B1396" i="10"/>
  <c r="C1396" i="10"/>
  <c r="D1396" i="10"/>
  <c r="E1396" i="10"/>
  <c r="F1396" i="10"/>
  <c r="G1396" i="10"/>
  <c r="H1396" i="10"/>
  <c r="L1396" i="10"/>
  <c r="O1396" i="10"/>
  <c r="A1397" i="10"/>
  <c r="B1397" i="10"/>
  <c r="C1397" i="10"/>
  <c r="D1397" i="10"/>
  <c r="E1397" i="10"/>
  <c r="F1397" i="10"/>
  <c r="G1397" i="10"/>
  <c r="H1397" i="10"/>
  <c r="L1397" i="10"/>
  <c r="O1397" i="10"/>
  <c r="A1398" i="10"/>
  <c r="B1398" i="10"/>
  <c r="C1398" i="10"/>
  <c r="D1398" i="10"/>
  <c r="E1398" i="10"/>
  <c r="F1398" i="10"/>
  <c r="G1398" i="10"/>
  <c r="H1398" i="10"/>
  <c r="L1398" i="10"/>
  <c r="O1398" i="10"/>
  <c r="A1399" i="10"/>
  <c r="B1399" i="10"/>
  <c r="C1399" i="10"/>
  <c r="D1399" i="10"/>
  <c r="E1399" i="10"/>
  <c r="F1399" i="10"/>
  <c r="G1399" i="10"/>
  <c r="H1399" i="10"/>
  <c r="L1399" i="10"/>
  <c r="O1399" i="10"/>
  <c r="A1400" i="10"/>
  <c r="B1400" i="10"/>
  <c r="C1400" i="10"/>
  <c r="D1400" i="10"/>
  <c r="E1400" i="10"/>
  <c r="F1400" i="10"/>
  <c r="G1400" i="10"/>
  <c r="H1400" i="10"/>
  <c r="L1400" i="10"/>
  <c r="O1400" i="10"/>
  <c r="A1401" i="10"/>
  <c r="B1401" i="10"/>
  <c r="C1401" i="10"/>
  <c r="D1401" i="10"/>
  <c r="E1401" i="10"/>
  <c r="F1401" i="10"/>
  <c r="G1401" i="10"/>
  <c r="H1401" i="10"/>
  <c r="L1401" i="10"/>
  <c r="O1401" i="10"/>
  <c r="A1402" i="10"/>
  <c r="B1402" i="10"/>
  <c r="C1402" i="10"/>
  <c r="D1402" i="10"/>
  <c r="E1402" i="10"/>
  <c r="F1402" i="10"/>
  <c r="G1402" i="10"/>
  <c r="H1402" i="10"/>
  <c r="L1402" i="10"/>
  <c r="O1402" i="10"/>
  <c r="A1403" i="10"/>
  <c r="B1403" i="10"/>
  <c r="C1403" i="10"/>
  <c r="D1403" i="10"/>
  <c r="E1403" i="10"/>
  <c r="F1403" i="10"/>
  <c r="G1403" i="10"/>
  <c r="H1403" i="10"/>
  <c r="L1403" i="10"/>
  <c r="O1403" i="10"/>
  <c r="A1404" i="10"/>
  <c r="B1404" i="10"/>
  <c r="C1404" i="10"/>
  <c r="D1404" i="10"/>
  <c r="E1404" i="10"/>
  <c r="F1404" i="10"/>
  <c r="G1404" i="10"/>
  <c r="H1404" i="10"/>
  <c r="L1404" i="10"/>
  <c r="O1404" i="10"/>
  <c r="A1405" i="10"/>
  <c r="B1405" i="10"/>
  <c r="C1405" i="10"/>
  <c r="D1405" i="10"/>
  <c r="E1405" i="10"/>
  <c r="F1405" i="10"/>
  <c r="G1405" i="10"/>
  <c r="H1405" i="10"/>
  <c r="L1405" i="10"/>
  <c r="O1405" i="10"/>
  <c r="A1406" i="10"/>
  <c r="B1406" i="10"/>
  <c r="C1406" i="10"/>
  <c r="D1406" i="10"/>
  <c r="E1406" i="10"/>
  <c r="F1406" i="10"/>
  <c r="G1406" i="10"/>
  <c r="H1406" i="10"/>
  <c r="L1406" i="10"/>
  <c r="O1406" i="10"/>
  <c r="A1407" i="10"/>
  <c r="B1407" i="10"/>
  <c r="C1407" i="10"/>
  <c r="D1407" i="10"/>
  <c r="E1407" i="10"/>
  <c r="F1407" i="10"/>
  <c r="G1407" i="10"/>
  <c r="H1407" i="10"/>
  <c r="L1407" i="10"/>
  <c r="O1407" i="10"/>
  <c r="A1408" i="10"/>
  <c r="B1408" i="10"/>
  <c r="C1408" i="10"/>
  <c r="D1408" i="10"/>
  <c r="E1408" i="10"/>
  <c r="F1408" i="10"/>
  <c r="G1408" i="10"/>
  <c r="H1408" i="10"/>
  <c r="L1408" i="10"/>
  <c r="O1408" i="10"/>
  <c r="A1409" i="10"/>
  <c r="B1409" i="10"/>
  <c r="C1409" i="10"/>
  <c r="D1409" i="10"/>
  <c r="E1409" i="10"/>
  <c r="F1409" i="10"/>
  <c r="G1409" i="10"/>
  <c r="H1409" i="10"/>
  <c r="L1409" i="10"/>
  <c r="O1409" i="10"/>
  <c r="A1410" i="10"/>
  <c r="B1410" i="10"/>
  <c r="C1410" i="10"/>
  <c r="D1410" i="10"/>
  <c r="E1410" i="10"/>
  <c r="F1410" i="10"/>
  <c r="G1410" i="10"/>
  <c r="H1410" i="10"/>
  <c r="L1410" i="10"/>
  <c r="O1410" i="10"/>
  <c r="A1411" i="10"/>
  <c r="B1411" i="10"/>
  <c r="C1411" i="10"/>
  <c r="D1411" i="10"/>
  <c r="E1411" i="10"/>
  <c r="F1411" i="10"/>
  <c r="G1411" i="10"/>
  <c r="H1411" i="10"/>
  <c r="L1411" i="10"/>
  <c r="O1411" i="10"/>
  <c r="A1412" i="10"/>
  <c r="B1412" i="10"/>
  <c r="C1412" i="10"/>
  <c r="D1412" i="10"/>
  <c r="E1412" i="10"/>
  <c r="F1412" i="10"/>
  <c r="G1412" i="10"/>
  <c r="H1412" i="10"/>
  <c r="L1412" i="10"/>
  <c r="O1412" i="10"/>
  <c r="A1413" i="10"/>
  <c r="B1413" i="10"/>
  <c r="C1413" i="10"/>
  <c r="D1413" i="10"/>
  <c r="E1413" i="10"/>
  <c r="F1413" i="10"/>
  <c r="G1413" i="10"/>
  <c r="H1413" i="10"/>
  <c r="L1413" i="10"/>
  <c r="O1413" i="10"/>
  <c r="A1414" i="10"/>
  <c r="B1414" i="10"/>
  <c r="C1414" i="10"/>
  <c r="D1414" i="10"/>
  <c r="E1414" i="10"/>
  <c r="F1414" i="10"/>
  <c r="G1414" i="10"/>
  <c r="H1414" i="10"/>
  <c r="L1414" i="10"/>
  <c r="O1414" i="10"/>
  <c r="A1415" i="10"/>
  <c r="B1415" i="10"/>
  <c r="C1415" i="10"/>
  <c r="D1415" i="10"/>
  <c r="E1415" i="10"/>
  <c r="F1415" i="10"/>
  <c r="G1415" i="10"/>
  <c r="H1415" i="10"/>
  <c r="L1415" i="10"/>
  <c r="O1415" i="10"/>
  <c r="A1416" i="10"/>
  <c r="B1416" i="10"/>
  <c r="C1416" i="10"/>
  <c r="D1416" i="10"/>
  <c r="E1416" i="10"/>
  <c r="F1416" i="10"/>
  <c r="G1416" i="10"/>
  <c r="H1416" i="10"/>
  <c r="L1416" i="10"/>
  <c r="O1416" i="10"/>
  <c r="A1417" i="10"/>
  <c r="B1417" i="10"/>
  <c r="C1417" i="10"/>
  <c r="D1417" i="10"/>
  <c r="E1417" i="10"/>
  <c r="F1417" i="10"/>
  <c r="G1417" i="10"/>
  <c r="H1417" i="10"/>
  <c r="L1417" i="10"/>
  <c r="O1417" i="10"/>
  <c r="A1418" i="10"/>
  <c r="B1418" i="10"/>
  <c r="C1418" i="10"/>
  <c r="D1418" i="10"/>
  <c r="E1418" i="10"/>
  <c r="F1418" i="10"/>
  <c r="G1418" i="10"/>
  <c r="H1418" i="10"/>
  <c r="L1418" i="10"/>
  <c r="O1418" i="10"/>
  <c r="A1419" i="10"/>
  <c r="B1419" i="10"/>
  <c r="C1419" i="10"/>
  <c r="D1419" i="10"/>
  <c r="E1419" i="10"/>
  <c r="F1419" i="10"/>
  <c r="G1419" i="10"/>
  <c r="H1419" i="10"/>
  <c r="L1419" i="10"/>
  <c r="O1419" i="10"/>
  <c r="A1420" i="10"/>
  <c r="B1420" i="10"/>
  <c r="C1420" i="10"/>
  <c r="D1420" i="10"/>
  <c r="E1420" i="10"/>
  <c r="F1420" i="10"/>
  <c r="G1420" i="10"/>
  <c r="H1420" i="10"/>
  <c r="L1420" i="10"/>
  <c r="O1420" i="10"/>
  <c r="A1421" i="10"/>
  <c r="B1421" i="10"/>
  <c r="C1421" i="10"/>
  <c r="D1421" i="10"/>
  <c r="E1421" i="10"/>
  <c r="F1421" i="10"/>
  <c r="G1421" i="10"/>
  <c r="H1421" i="10"/>
  <c r="L1421" i="10"/>
  <c r="O1421" i="10"/>
  <c r="A1422" i="10"/>
  <c r="B1422" i="10"/>
  <c r="C1422" i="10"/>
  <c r="D1422" i="10"/>
  <c r="E1422" i="10"/>
  <c r="F1422" i="10"/>
  <c r="G1422" i="10"/>
  <c r="H1422" i="10"/>
  <c r="L1422" i="10"/>
  <c r="O1422" i="10"/>
  <c r="A1423" i="10"/>
  <c r="B1423" i="10"/>
  <c r="C1423" i="10"/>
  <c r="D1423" i="10"/>
  <c r="E1423" i="10"/>
  <c r="F1423" i="10"/>
  <c r="G1423" i="10"/>
  <c r="H1423" i="10"/>
  <c r="L1423" i="10"/>
  <c r="O1423" i="10"/>
  <c r="A1424" i="10"/>
  <c r="B1424" i="10"/>
  <c r="C1424" i="10"/>
  <c r="D1424" i="10"/>
  <c r="E1424" i="10"/>
  <c r="F1424" i="10"/>
  <c r="G1424" i="10"/>
  <c r="H1424" i="10"/>
  <c r="L1424" i="10"/>
  <c r="O1424" i="10"/>
  <c r="A1425" i="10"/>
  <c r="B1425" i="10"/>
  <c r="C1425" i="10"/>
  <c r="D1425" i="10"/>
  <c r="E1425" i="10"/>
  <c r="F1425" i="10"/>
  <c r="G1425" i="10"/>
  <c r="H1425" i="10"/>
  <c r="L1425" i="10"/>
  <c r="O1425" i="10"/>
  <c r="A1426" i="10"/>
  <c r="B1426" i="10"/>
  <c r="C1426" i="10"/>
  <c r="D1426" i="10"/>
  <c r="E1426" i="10"/>
  <c r="F1426" i="10"/>
  <c r="G1426" i="10"/>
  <c r="H1426" i="10"/>
  <c r="L1426" i="10"/>
  <c r="O1426" i="10"/>
  <c r="A1427" i="10"/>
  <c r="B1427" i="10"/>
  <c r="C1427" i="10"/>
  <c r="D1427" i="10"/>
  <c r="E1427" i="10"/>
  <c r="F1427" i="10"/>
  <c r="G1427" i="10"/>
  <c r="H1427" i="10"/>
  <c r="L1427" i="10"/>
  <c r="O1427" i="10"/>
  <c r="A1428" i="10"/>
  <c r="B1428" i="10"/>
  <c r="C1428" i="10"/>
  <c r="D1428" i="10"/>
  <c r="E1428" i="10"/>
  <c r="F1428" i="10"/>
  <c r="G1428" i="10"/>
  <c r="H1428" i="10"/>
  <c r="L1428" i="10"/>
  <c r="O1428" i="10"/>
  <c r="A1429" i="10"/>
  <c r="B1429" i="10"/>
  <c r="C1429" i="10"/>
  <c r="D1429" i="10"/>
  <c r="E1429" i="10"/>
  <c r="F1429" i="10"/>
  <c r="G1429" i="10"/>
  <c r="H1429" i="10"/>
  <c r="L1429" i="10"/>
  <c r="O1429" i="10"/>
  <c r="A1430" i="10"/>
  <c r="B1430" i="10"/>
  <c r="C1430" i="10"/>
  <c r="D1430" i="10"/>
  <c r="E1430" i="10"/>
  <c r="F1430" i="10"/>
  <c r="G1430" i="10"/>
  <c r="H1430" i="10"/>
  <c r="L1430" i="10"/>
  <c r="O1430" i="10"/>
  <c r="A1431" i="10"/>
  <c r="B1431" i="10"/>
  <c r="C1431" i="10"/>
  <c r="D1431" i="10"/>
  <c r="E1431" i="10"/>
  <c r="F1431" i="10"/>
  <c r="G1431" i="10"/>
  <c r="H1431" i="10"/>
  <c r="L1431" i="10"/>
  <c r="O1431" i="10"/>
  <c r="A1432" i="10"/>
  <c r="B1432" i="10"/>
  <c r="C1432" i="10"/>
  <c r="D1432" i="10"/>
  <c r="E1432" i="10"/>
  <c r="F1432" i="10"/>
  <c r="G1432" i="10"/>
  <c r="H1432" i="10"/>
  <c r="L1432" i="10"/>
  <c r="O1432" i="10"/>
  <c r="A1433" i="10"/>
  <c r="B1433" i="10"/>
  <c r="C1433" i="10"/>
  <c r="D1433" i="10"/>
  <c r="E1433" i="10"/>
  <c r="F1433" i="10"/>
  <c r="G1433" i="10"/>
  <c r="H1433" i="10"/>
  <c r="L1433" i="10"/>
  <c r="O1433" i="10"/>
  <c r="A1434" i="10"/>
  <c r="B1434" i="10"/>
  <c r="C1434" i="10"/>
  <c r="D1434" i="10"/>
  <c r="E1434" i="10"/>
  <c r="F1434" i="10"/>
  <c r="G1434" i="10"/>
  <c r="H1434" i="10"/>
  <c r="L1434" i="10"/>
  <c r="O1434" i="10"/>
  <c r="A1435" i="10"/>
  <c r="B1435" i="10"/>
  <c r="C1435" i="10"/>
  <c r="D1435" i="10"/>
  <c r="E1435" i="10"/>
  <c r="F1435" i="10"/>
  <c r="G1435" i="10"/>
  <c r="H1435" i="10"/>
  <c r="L1435" i="10"/>
  <c r="O1435" i="10"/>
  <c r="A1436" i="10"/>
  <c r="B1436" i="10"/>
  <c r="C1436" i="10"/>
  <c r="D1436" i="10"/>
  <c r="E1436" i="10"/>
  <c r="F1436" i="10"/>
  <c r="G1436" i="10"/>
  <c r="H1436" i="10"/>
  <c r="L1436" i="10"/>
  <c r="O1436" i="10"/>
  <c r="A1437" i="10"/>
  <c r="B1437" i="10"/>
  <c r="C1437" i="10"/>
  <c r="D1437" i="10"/>
  <c r="E1437" i="10"/>
  <c r="F1437" i="10"/>
  <c r="G1437" i="10"/>
  <c r="H1437" i="10"/>
  <c r="L1437" i="10"/>
  <c r="O1437" i="10"/>
  <c r="A1438" i="10"/>
  <c r="B1438" i="10"/>
  <c r="C1438" i="10"/>
  <c r="D1438" i="10"/>
  <c r="E1438" i="10"/>
  <c r="F1438" i="10"/>
  <c r="G1438" i="10"/>
  <c r="H1438" i="10"/>
  <c r="L1438" i="10"/>
  <c r="O1438" i="10"/>
  <c r="A1439" i="10"/>
  <c r="B1439" i="10"/>
  <c r="C1439" i="10"/>
  <c r="D1439" i="10"/>
  <c r="E1439" i="10"/>
  <c r="F1439" i="10"/>
  <c r="G1439" i="10"/>
  <c r="H1439" i="10"/>
  <c r="L1439" i="10"/>
  <c r="O1439" i="10"/>
  <c r="A1440" i="10"/>
  <c r="B1440" i="10"/>
  <c r="C1440" i="10"/>
  <c r="D1440" i="10"/>
  <c r="E1440" i="10"/>
  <c r="F1440" i="10"/>
  <c r="G1440" i="10"/>
  <c r="H1440" i="10"/>
  <c r="L1440" i="10"/>
  <c r="O1440" i="10"/>
  <c r="A1441" i="10"/>
  <c r="B1441" i="10"/>
  <c r="C1441" i="10"/>
  <c r="D1441" i="10"/>
  <c r="E1441" i="10"/>
  <c r="F1441" i="10"/>
  <c r="G1441" i="10"/>
  <c r="H1441" i="10"/>
  <c r="L1441" i="10"/>
  <c r="O1441" i="10"/>
  <c r="A1442" i="10"/>
  <c r="B1442" i="10"/>
  <c r="C1442" i="10"/>
  <c r="D1442" i="10"/>
  <c r="E1442" i="10"/>
  <c r="F1442" i="10"/>
  <c r="G1442" i="10"/>
  <c r="H1442" i="10"/>
  <c r="L1442" i="10"/>
  <c r="O1442" i="10"/>
  <c r="A1443" i="10"/>
  <c r="B1443" i="10"/>
  <c r="C1443" i="10"/>
  <c r="D1443" i="10"/>
  <c r="E1443" i="10"/>
  <c r="F1443" i="10"/>
  <c r="G1443" i="10"/>
  <c r="H1443" i="10"/>
  <c r="L1443" i="10"/>
  <c r="O1443" i="10"/>
  <c r="A1444" i="10"/>
  <c r="B1444" i="10"/>
  <c r="C1444" i="10"/>
  <c r="D1444" i="10"/>
  <c r="E1444" i="10"/>
  <c r="F1444" i="10"/>
  <c r="G1444" i="10"/>
  <c r="H1444" i="10"/>
  <c r="L1444" i="10"/>
  <c r="O1444" i="10"/>
  <c r="A1445" i="10"/>
  <c r="B1445" i="10"/>
  <c r="C1445" i="10"/>
  <c r="D1445" i="10"/>
  <c r="E1445" i="10"/>
  <c r="F1445" i="10"/>
  <c r="G1445" i="10"/>
  <c r="H1445" i="10"/>
  <c r="L1445" i="10"/>
  <c r="O1445" i="10"/>
  <c r="A1446" i="10"/>
  <c r="B1446" i="10"/>
  <c r="C1446" i="10"/>
  <c r="D1446" i="10"/>
  <c r="E1446" i="10"/>
  <c r="F1446" i="10"/>
  <c r="G1446" i="10"/>
  <c r="H1446" i="10"/>
  <c r="L1446" i="10"/>
  <c r="O1446" i="10"/>
  <c r="A1447" i="10"/>
  <c r="B1447" i="10"/>
  <c r="C1447" i="10"/>
  <c r="D1447" i="10"/>
  <c r="E1447" i="10"/>
  <c r="F1447" i="10"/>
  <c r="G1447" i="10"/>
  <c r="H1447" i="10"/>
  <c r="L1447" i="10"/>
  <c r="O1447" i="10"/>
  <c r="A1448" i="10"/>
  <c r="B1448" i="10"/>
  <c r="C1448" i="10"/>
  <c r="D1448" i="10"/>
  <c r="E1448" i="10"/>
  <c r="F1448" i="10"/>
  <c r="G1448" i="10"/>
  <c r="H1448" i="10"/>
  <c r="L1448" i="10"/>
  <c r="O1448" i="10"/>
  <c r="A1449" i="10"/>
  <c r="B1449" i="10"/>
  <c r="C1449" i="10"/>
  <c r="D1449" i="10"/>
  <c r="E1449" i="10"/>
  <c r="F1449" i="10"/>
  <c r="G1449" i="10"/>
  <c r="H1449" i="10"/>
  <c r="L1449" i="10"/>
  <c r="O1449" i="10"/>
  <c r="A1450" i="10"/>
  <c r="B1450" i="10"/>
  <c r="C1450" i="10"/>
  <c r="D1450" i="10"/>
  <c r="E1450" i="10"/>
  <c r="F1450" i="10"/>
  <c r="G1450" i="10"/>
  <c r="H1450" i="10"/>
  <c r="L1450" i="10"/>
  <c r="O1450" i="10"/>
  <c r="A1451" i="10"/>
  <c r="B1451" i="10"/>
  <c r="C1451" i="10"/>
  <c r="D1451" i="10"/>
  <c r="E1451" i="10"/>
  <c r="F1451" i="10"/>
  <c r="G1451" i="10"/>
  <c r="H1451" i="10"/>
  <c r="L1451" i="10"/>
  <c r="O1451" i="10"/>
  <c r="A1452" i="10"/>
  <c r="B1452" i="10"/>
  <c r="C1452" i="10"/>
  <c r="D1452" i="10"/>
  <c r="E1452" i="10"/>
  <c r="F1452" i="10"/>
  <c r="G1452" i="10"/>
  <c r="H1452" i="10"/>
  <c r="L1452" i="10"/>
  <c r="O1452" i="10"/>
  <c r="A1453" i="10"/>
  <c r="B1453" i="10"/>
  <c r="C1453" i="10"/>
  <c r="D1453" i="10"/>
  <c r="E1453" i="10"/>
  <c r="F1453" i="10"/>
  <c r="G1453" i="10"/>
  <c r="H1453" i="10"/>
  <c r="L1453" i="10"/>
  <c r="O1453" i="10"/>
  <c r="A1454" i="10"/>
  <c r="B1454" i="10"/>
  <c r="C1454" i="10"/>
  <c r="D1454" i="10"/>
  <c r="E1454" i="10"/>
  <c r="F1454" i="10"/>
  <c r="G1454" i="10"/>
  <c r="H1454" i="10"/>
  <c r="L1454" i="10"/>
  <c r="O1454" i="10"/>
  <c r="A1455" i="10"/>
  <c r="B1455" i="10"/>
  <c r="C1455" i="10"/>
  <c r="D1455" i="10"/>
  <c r="E1455" i="10"/>
  <c r="F1455" i="10"/>
  <c r="G1455" i="10"/>
  <c r="H1455" i="10"/>
  <c r="L1455" i="10"/>
  <c r="O1455" i="10"/>
  <c r="A1456" i="10"/>
  <c r="B1456" i="10"/>
  <c r="C1456" i="10"/>
  <c r="D1456" i="10"/>
  <c r="E1456" i="10"/>
  <c r="F1456" i="10"/>
  <c r="G1456" i="10"/>
  <c r="H1456" i="10"/>
  <c r="L1456" i="10"/>
  <c r="O1456" i="10"/>
  <c r="A1457" i="10"/>
  <c r="B1457" i="10"/>
  <c r="C1457" i="10"/>
  <c r="D1457" i="10"/>
  <c r="E1457" i="10"/>
  <c r="F1457" i="10"/>
  <c r="G1457" i="10"/>
  <c r="H1457" i="10"/>
  <c r="L1457" i="10"/>
  <c r="O1457" i="10"/>
  <c r="A1458" i="10"/>
  <c r="B1458" i="10"/>
  <c r="C1458" i="10"/>
  <c r="D1458" i="10"/>
  <c r="E1458" i="10"/>
  <c r="F1458" i="10"/>
  <c r="G1458" i="10"/>
  <c r="H1458" i="10"/>
  <c r="L1458" i="10"/>
  <c r="O1458" i="10"/>
  <c r="A1459" i="10"/>
  <c r="B1459" i="10"/>
  <c r="C1459" i="10"/>
  <c r="D1459" i="10"/>
  <c r="E1459" i="10"/>
  <c r="F1459" i="10"/>
  <c r="G1459" i="10"/>
  <c r="H1459" i="10"/>
  <c r="L1459" i="10"/>
  <c r="O1459" i="10"/>
  <c r="A1460" i="10"/>
  <c r="B1460" i="10"/>
  <c r="C1460" i="10"/>
  <c r="D1460" i="10"/>
  <c r="E1460" i="10"/>
  <c r="F1460" i="10"/>
  <c r="G1460" i="10"/>
  <c r="H1460" i="10"/>
  <c r="L1460" i="10"/>
  <c r="O1460" i="10"/>
  <c r="A1461" i="10"/>
  <c r="B1461" i="10"/>
  <c r="C1461" i="10"/>
  <c r="D1461" i="10"/>
  <c r="E1461" i="10"/>
  <c r="F1461" i="10"/>
  <c r="G1461" i="10"/>
  <c r="H1461" i="10"/>
  <c r="L1461" i="10"/>
  <c r="O1461" i="10"/>
  <c r="A1462" i="10"/>
  <c r="B1462" i="10"/>
  <c r="C1462" i="10"/>
  <c r="D1462" i="10"/>
  <c r="E1462" i="10"/>
  <c r="F1462" i="10"/>
  <c r="G1462" i="10"/>
  <c r="H1462" i="10"/>
  <c r="L1462" i="10"/>
  <c r="O1462" i="10"/>
  <c r="A1463" i="10"/>
  <c r="B1463" i="10"/>
  <c r="C1463" i="10"/>
  <c r="D1463" i="10"/>
  <c r="E1463" i="10"/>
  <c r="F1463" i="10"/>
  <c r="G1463" i="10"/>
  <c r="H1463" i="10"/>
  <c r="L1463" i="10"/>
  <c r="O1463" i="10"/>
  <c r="A1464" i="10"/>
  <c r="B1464" i="10"/>
  <c r="C1464" i="10"/>
  <c r="D1464" i="10"/>
  <c r="E1464" i="10"/>
  <c r="F1464" i="10"/>
  <c r="G1464" i="10"/>
  <c r="H1464" i="10"/>
  <c r="L1464" i="10"/>
  <c r="O1464" i="10"/>
  <c r="A1465" i="10"/>
  <c r="B1465" i="10"/>
  <c r="C1465" i="10"/>
  <c r="D1465" i="10"/>
  <c r="E1465" i="10"/>
  <c r="F1465" i="10"/>
  <c r="G1465" i="10"/>
  <c r="H1465" i="10"/>
  <c r="L1465" i="10"/>
  <c r="O1465" i="10"/>
  <c r="A1466" i="10"/>
  <c r="B1466" i="10"/>
  <c r="C1466" i="10"/>
  <c r="D1466" i="10"/>
  <c r="E1466" i="10"/>
  <c r="F1466" i="10"/>
  <c r="G1466" i="10"/>
  <c r="H1466" i="10"/>
  <c r="L1466" i="10"/>
  <c r="O1466" i="10"/>
  <c r="A1467" i="10"/>
  <c r="B1467" i="10"/>
  <c r="C1467" i="10"/>
  <c r="D1467" i="10"/>
  <c r="E1467" i="10"/>
  <c r="F1467" i="10"/>
  <c r="G1467" i="10"/>
  <c r="H1467" i="10"/>
  <c r="L1467" i="10"/>
  <c r="O1467" i="10"/>
  <c r="A1468" i="10"/>
  <c r="B1468" i="10"/>
  <c r="C1468" i="10"/>
  <c r="D1468" i="10"/>
  <c r="E1468" i="10"/>
  <c r="F1468" i="10"/>
  <c r="G1468" i="10"/>
  <c r="H1468" i="10"/>
  <c r="L1468" i="10"/>
  <c r="O1468" i="10"/>
  <c r="A1469" i="10"/>
  <c r="B1469" i="10"/>
  <c r="C1469" i="10"/>
  <c r="D1469" i="10"/>
  <c r="E1469" i="10"/>
  <c r="F1469" i="10"/>
  <c r="G1469" i="10"/>
  <c r="H1469" i="10"/>
  <c r="L1469" i="10"/>
  <c r="O1469" i="10"/>
  <c r="A1470" i="10"/>
  <c r="B1470" i="10"/>
  <c r="C1470" i="10"/>
  <c r="D1470" i="10"/>
  <c r="E1470" i="10"/>
  <c r="F1470" i="10"/>
  <c r="G1470" i="10"/>
  <c r="H1470" i="10"/>
  <c r="L1470" i="10"/>
  <c r="O1470" i="10"/>
  <c r="A1471" i="10"/>
  <c r="B1471" i="10"/>
  <c r="C1471" i="10"/>
  <c r="D1471" i="10"/>
  <c r="E1471" i="10"/>
  <c r="F1471" i="10"/>
  <c r="G1471" i="10"/>
  <c r="H1471" i="10"/>
  <c r="L1471" i="10"/>
  <c r="O1471" i="10"/>
  <c r="A1472" i="10"/>
  <c r="B1472" i="10"/>
  <c r="C1472" i="10"/>
  <c r="D1472" i="10"/>
  <c r="E1472" i="10"/>
  <c r="F1472" i="10"/>
  <c r="G1472" i="10"/>
  <c r="H1472" i="10"/>
  <c r="L1472" i="10"/>
  <c r="O1472" i="10"/>
  <c r="A1473" i="10"/>
  <c r="B1473" i="10"/>
  <c r="C1473" i="10"/>
  <c r="D1473" i="10"/>
  <c r="E1473" i="10"/>
  <c r="F1473" i="10"/>
  <c r="G1473" i="10"/>
  <c r="H1473" i="10"/>
  <c r="L1473" i="10"/>
  <c r="O1473" i="10"/>
  <c r="A1474" i="10"/>
  <c r="B1474" i="10"/>
  <c r="C1474" i="10"/>
  <c r="D1474" i="10"/>
  <c r="E1474" i="10"/>
  <c r="F1474" i="10"/>
  <c r="G1474" i="10"/>
  <c r="H1474" i="10"/>
  <c r="L1474" i="10"/>
  <c r="O1474" i="10"/>
  <c r="A1475" i="10"/>
  <c r="B1475" i="10"/>
  <c r="C1475" i="10"/>
  <c r="D1475" i="10"/>
  <c r="E1475" i="10"/>
  <c r="F1475" i="10"/>
  <c r="G1475" i="10"/>
  <c r="H1475" i="10"/>
  <c r="L1475" i="10"/>
  <c r="O1475" i="10"/>
  <c r="A1476" i="10"/>
  <c r="B1476" i="10"/>
  <c r="C1476" i="10"/>
  <c r="D1476" i="10"/>
  <c r="E1476" i="10"/>
  <c r="F1476" i="10"/>
  <c r="G1476" i="10"/>
  <c r="H1476" i="10"/>
  <c r="L1476" i="10"/>
  <c r="O1476" i="10"/>
  <c r="A1477" i="10"/>
  <c r="B1477" i="10"/>
  <c r="C1477" i="10"/>
  <c r="D1477" i="10"/>
  <c r="E1477" i="10"/>
  <c r="F1477" i="10"/>
  <c r="G1477" i="10"/>
  <c r="H1477" i="10"/>
  <c r="L1477" i="10"/>
  <c r="O1477" i="10"/>
  <c r="A1478" i="10"/>
  <c r="B1478" i="10"/>
  <c r="C1478" i="10"/>
  <c r="D1478" i="10"/>
  <c r="E1478" i="10"/>
  <c r="F1478" i="10"/>
  <c r="G1478" i="10"/>
  <c r="H1478" i="10"/>
  <c r="L1478" i="10"/>
  <c r="O1478" i="10"/>
  <c r="A1479" i="10"/>
  <c r="B1479" i="10"/>
  <c r="C1479" i="10"/>
  <c r="D1479" i="10"/>
  <c r="E1479" i="10"/>
  <c r="F1479" i="10"/>
  <c r="G1479" i="10"/>
  <c r="H1479" i="10"/>
  <c r="L1479" i="10"/>
  <c r="O1479" i="10"/>
  <c r="A1480" i="10"/>
  <c r="B1480" i="10"/>
  <c r="C1480" i="10"/>
  <c r="D1480" i="10"/>
  <c r="E1480" i="10"/>
  <c r="F1480" i="10"/>
  <c r="G1480" i="10"/>
  <c r="H1480" i="10"/>
  <c r="L1480" i="10"/>
  <c r="O1480" i="10"/>
  <c r="A1481" i="10"/>
  <c r="B1481" i="10"/>
  <c r="C1481" i="10"/>
  <c r="D1481" i="10"/>
  <c r="E1481" i="10"/>
  <c r="F1481" i="10"/>
  <c r="G1481" i="10"/>
  <c r="H1481" i="10"/>
  <c r="L1481" i="10"/>
  <c r="O1481" i="10"/>
  <c r="A1482" i="10"/>
  <c r="B1482" i="10"/>
  <c r="C1482" i="10"/>
  <c r="D1482" i="10"/>
  <c r="E1482" i="10"/>
  <c r="F1482" i="10"/>
  <c r="G1482" i="10"/>
  <c r="H1482" i="10"/>
  <c r="L1482" i="10"/>
  <c r="O1482" i="10"/>
  <c r="A1483" i="10"/>
  <c r="B1483" i="10"/>
  <c r="C1483" i="10"/>
  <c r="D1483" i="10"/>
  <c r="E1483" i="10"/>
  <c r="F1483" i="10"/>
  <c r="G1483" i="10"/>
  <c r="H1483" i="10"/>
  <c r="L1483" i="10"/>
  <c r="O1483" i="10"/>
  <c r="A1484" i="10"/>
  <c r="B1484" i="10"/>
  <c r="C1484" i="10"/>
  <c r="D1484" i="10"/>
  <c r="E1484" i="10"/>
  <c r="F1484" i="10"/>
  <c r="G1484" i="10"/>
  <c r="H1484" i="10"/>
  <c r="L1484" i="10"/>
  <c r="O1484" i="10"/>
  <c r="A1485" i="10"/>
  <c r="B1485" i="10"/>
  <c r="C1485" i="10"/>
  <c r="D1485" i="10"/>
  <c r="E1485" i="10"/>
  <c r="F1485" i="10"/>
  <c r="G1485" i="10"/>
  <c r="H1485" i="10"/>
  <c r="L1485" i="10"/>
  <c r="O1485" i="10"/>
  <c r="A1486" i="10"/>
  <c r="B1486" i="10"/>
  <c r="C1486" i="10"/>
  <c r="D1486" i="10"/>
  <c r="E1486" i="10"/>
  <c r="F1486" i="10"/>
  <c r="G1486" i="10"/>
  <c r="H1486" i="10"/>
  <c r="L1486" i="10"/>
  <c r="O1486" i="10"/>
  <c r="A1487" i="10"/>
  <c r="B1487" i="10"/>
  <c r="C1487" i="10"/>
  <c r="D1487" i="10"/>
  <c r="E1487" i="10"/>
  <c r="F1487" i="10"/>
  <c r="G1487" i="10"/>
  <c r="H1487" i="10"/>
  <c r="L1487" i="10"/>
  <c r="O1487" i="10"/>
  <c r="A1488" i="10"/>
  <c r="B1488" i="10"/>
  <c r="C1488" i="10"/>
  <c r="D1488" i="10"/>
  <c r="E1488" i="10"/>
  <c r="F1488" i="10"/>
  <c r="G1488" i="10"/>
  <c r="H1488" i="10"/>
  <c r="L1488" i="10"/>
  <c r="O1488" i="10"/>
  <c r="A1489" i="10"/>
  <c r="B1489" i="10"/>
  <c r="C1489" i="10"/>
  <c r="D1489" i="10"/>
  <c r="E1489" i="10"/>
  <c r="F1489" i="10"/>
  <c r="G1489" i="10"/>
  <c r="H1489" i="10"/>
  <c r="L1489" i="10"/>
  <c r="O1489" i="10"/>
  <c r="A1490" i="10"/>
  <c r="B1490" i="10"/>
  <c r="C1490" i="10"/>
  <c r="D1490" i="10"/>
  <c r="E1490" i="10"/>
  <c r="F1490" i="10"/>
  <c r="G1490" i="10"/>
  <c r="H1490" i="10"/>
  <c r="L1490" i="10"/>
  <c r="O1490" i="10"/>
  <c r="A1491" i="10"/>
  <c r="B1491" i="10"/>
  <c r="C1491" i="10"/>
  <c r="D1491" i="10"/>
  <c r="E1491" i="10"/>
  <c r="F1491" i="10"/>
  <c r="G1491" i="10"/>
  <c r="H1491" i="10"/>
  <c r="L1491" i="10"/>
  <c r="O1491" i="10"/>
  <c r="A1492" i="10"/>
  <c r="B1492" i="10"/>
  <c r="C1492" i="10"/>
  <c r="D1492" i="10"/>
  <c r="E1492" i="10"/>
  <c r="F1492" i="10"/>
  <c r="G1492" i="10"/>
  <c r="H1492" i="10"/>
  <c r="L1492" i="10"/>
  <c r="O1492" i="10"/>
  <c r="A1493" i="10"/>
  <c r="B1493" i="10"/>
  <c r="C1493" i="10"/>
  <c r="D1493" i="10"/>
  <c r="E1493" i="10"/>
  <c r="F1493" i="10"/>
  <c r="G1493" i="10"/>
  <c r="H1493" i="10"/>
  <c r="L1493" i="10"/>
  <c r="O1493" i="10"/>
  <c r="A1494" i="10"/>
  <c r="B1494" i="10"/>
  <c r="C1494" i="10"/>
  <c r="D1494" i="10"/>
  <c r="E1494" i="10"/>
  <c r="F1494" i="10"/>
  <c r="G1494" i="10"/>
  <c r="H1494" i="10"/>
  <c r="L1494" i="10"/>
  <c r="O1494" i="10"/>
  <c r="A1495" i="10"/>
  <c r="B1495" i="10"/>
  <c r="C1495" i="10"/>
  <c r="D1495" i="10"/>
  <c r="E1495" i="10"/>
  <c r="F1495" i="10"/>
  <c r="G1495" i="10"/>
  <c r="H1495" i="10"/>
  <c r="L1495" i="10"/>
  <c r="O1495" i="10"/>
  <c r="A1496" i="10"/>
  <c r="B1496" i="10"/>
  <c r="C1496" i="10"/>
  <c r="D1496" i="10"/>
  <c r="E1496" i="10"/>
  <c r="F1496" i="10"/>
  <c r="G1496" i="10"/>
  <c r="H1496" i="10"/>
  <c r="L1496" i="10"/>
  <c r="O1496" i="10"/>
  <c r="A1497" i="10"/>
  <c r="B1497" i="10"/>
  <c r="C1497" i="10"/>
  <c r="D1497" i="10"/>
  <c r="E1497" i="10"/>
  <c r="F1497" i="10"/>
  <c r="G1497" i="10"/>
  <c r="H1497" i="10"/>
  <c r="L1497" i="10"/>
  <c r="O1497" i="10"/>
  <c r="A1498" i="10"/>
  <c r="B1498" i="10"/>
  <c r="C1498" i="10"/>
  <c r="D1498" i="10"/>
  <c r="E1498" i="10"/>
  <c r="F1498" i="10"/>
  <c r="G1498" i="10"/>
  <c r="H1498" i="10"/>
  <c r="L1498" i="10"/>
  <c r="O1498" i="10"/>
  <c r="A1499" i="10"/>
  <c r="B1499" i="10"/>
  <c r="C1499" i="10"/>
  <c r="D1499" i="10"/>
  <c r="E1499" i="10"/>
  <c r="F1499" i="10"/>
  <c r="G1499" i="10"/>
  <c r="H1499" i="10"/>
  <c r="L1499" i="10"/>
  <c r="O1499" i="10"/>
  <c r="A1500" i="10"/>
  <c r="B1500" i="10"/>
  <c r="C1500" i="10"/>
  <c r="D1500" i="10"/>
  <c r="E1500" i="10"/>
  <c r="F1500" i="10"/>
  <c r="G1500" i="10"/>
  <c r="H1500" i="10"/>
  <c r="L1500" i="10"/>
  <c r="O1500" i="10"/>
  <c r="A1501" i="10"/>
  <c r="B1501" i="10"/>
  <c r="C1501" i="10"/>
  <c r="D1501" i="10"/>
  <c r="E1501" i="10"/>
  <c r="F1501" i="10"/>
  <c r="G1501" i="10"/>
  <c r="H1501" i="10"/>
  <c r="L1501" i="10"/>
  <c r="O1501" i="10"/>
  <c r="A1502" i="10"/>
  <c r="B1502" i="10"/>
  <c r="C1502" i="10"/>
  <c r="D1502" i="10"/>
  <c r="E1502" i="10"/>
  <c r="F1502" i="10"/>
  <c r="G1502" i="10"/>
  <c r="H1502" i="10"/>
  <c r="L1502" i="10"/>
  <c r="O1502" i="10"/>
  <c r="A1503" i="10"/>
  <c r="B1503" i="10"/>
  <c r="C1503" i="10"/>
  <c r="D1503" i="10"/>
  <c r="E1503" i="10"/>
  <c r="F1503" i="10"/>
  <c r="G1503" i="10"/>
  <c r="H1503" i="10"/>
  <c r="L1503" i="10"/>
  <c r="O1503" i="10"/>
  <c r="A1504" i="10"/>
  <c r="B1504" i="10"/>
  <c r="C1504" i="10"/>
  <c r="D1504" i="10"/>
  <c r="E1504" i="10"/>
  <c r="F1504" i="10"/>
  <c r="G1504" i="10"/>
  <c r="H1504" i="10"/>
  <c r="L1504" i="10"/>
  <c r="O1504" i="10"/>
  <c r="A1505" i="10"/>
  <c r="B1505" i="10"/>
  <c r="C1505" i="10"/>
  <c r="D1505" i="10"/>
  <c r="E1505" i="10"/>
  <c r="F1505" i="10"/>
  <c r="G1505" i="10"/>
  <c r="H1505" i="10"/>
  <c r="L1505" i="10"/>
  <c r="O1505" i="10"/>
  <c r="A1506" i="10"/>
  <c r="B1506" i="10"/>
  <c r="C1506" i="10"/>
  <c r="D1506" i="10"/>
  <c r="E1506" i="10"/>
  <c r="F1506" i="10"/>
  <c r="G1506" i="10"/>
  <c r="H1506" i="10"/>
  <c r="L1506" i="10"/>
  <c r="O1506" i="10"/>
  <c r="A1507" i="10"/>
  <c r="B1507" i="10"/>
  <c r="C1507" i="10"/>
  <c r="D1507" i="10"/>
  <c r="E1507" i="10"/>
  <c r="F1507" i="10"/>
  <c r="G1507" i="10"/>
  <c r="H1507" i="10"/>
  <c r="L1507" i="10"/>
  <c r="O1507" i="10"/>
  <c r="A1508" i="10"/>
  <c r="B1508" i="10"/>
  <c r="C1508" i="10"/>
  <c r="D1508" i="10"/>
  <c r="E1508" i="10"/>
  <c r="F1508" i="10"/>
  <c r="G1508" i="10"/>
  <c r="H1508" i="10"/>
  <c r="L1508" i="10"/>
  <c r="O1508" i="10"/>
  <c r="A1509" i="10"/>
  <c r="B1509" i="10"/>
  <c r="C1509" i="10"/>
  <c r="D1509" i="10"/>
  <c r="E1509" i="10"/>
  <c r="F1509" i="10"/>
  <c r="G1509" i="10"/>
  <c r="H1509" i="10"/>
  <c r="L1509" i="10"/>
  <c r="O1509" i="10"/>
  <c r="A1510" i="10"/>
  <c r="B1510" i="10"/>
  <c r="C1510" i="10"/>
  <c r="D1510" i="10"/>
  <c r="E1510" i="10"/>
  <c r="F1510" i="10"/>
  <c r="G1510" i="10"/>
  <c r="H1510" i="10"/>
  <c r="L1510" i="10"/>
  <c r="O1510" i="10"/>
  <c r="A1511" i="10"/>
  <c r="B1511" i="10"/>
  <c r="C1511" i="10"/>
  <c r="D1511" i="10"/>
  <c r="E1511" i="10"/>
  <c r="F1511" i="10"/>
  <c r="G1511" i="10"/>
  <c r="H1511" i="10"/>
  <c r="L1511" i="10"/>
  <c r="O1511" i="10"/>
  <c r="A1512" i="10"/>
  <c r="B1512" i="10"/>
  <c r="C1512" i="10"/>
  <c r="D1512" i="10"/>
  <c r="E1512" i="10"/>
  <c r="F1512" i="10"/>
  <c r="G1512" i="10"/>
  <c r="H1512" i="10"/>
  <c r="L1512" i="10"/>
  <c r="O1512" i="10"/>
  <c r="A1513" i="10"/>
  <c r="B1513" i="10"/>
  <c r="C1513" i="10"/>
  <c r="D1513" i="10"/>
  <c r="E1513" i="10"/>
  <c r="F1513" i="10"/>
  <c r="G1513" i="10"/>
  <c r="H1513" i="10"/>
  <c r="L1513" i="10"/>
  <c r="O1513" i="10"/>
  <c r="A1514" i="10"/>
  <c r="B1514" i="10"/>
  <c r="C1514" i="10"/>
  <c r="D1514" i="10"/>
  <c r="E1514" i="10"/>
  <c r="F1514" i="10"/>
  <c r="G1514" i="10"/>
  <c r="H1514" i="10"/>
  <c r="L1514" i="10"/>
  <c r="O1514" i="10"/>
  <c r="A1515" i="10"/>
  <c r="B1515" i="10"/>
  <c r="C1515" i="10"/>
  <c r="D1515" i="10"/>
  <c r="E1515" i="10"/>
  <c r="F1515" i="10"/>
  <c r="G1515" i="10"/>
  <c r="H1515" i="10"/>
  <c r="L1515" i="10"/>
  <c r="O1515" i="10"/>
  <c r="A1516" i="10"/>
  <c r="B1516" i="10"/>
  <c r="C1516" i="10"/>
  <c r="D1516" i="10"/>
  <c r="E1516" i="10"/>
  <c r="F1516" i="10"/>
  <c r="G1516" i="10"/>
  <c r="H1516" i="10"/>
  <c r="L1516" i="10"/>
  <c r="O1516" i="10"/>
  <c r="A1517" i="10"/>
  <c r="B1517" i="10"/>
  <c r="C1517" i="10"/>
  <c r="D1517" i="10"/>
  <c r="E1517" i="10"/>
  <c r="F1517" i="10"/>
  <c r="G1517" i="10"/>
  <c r="H1517" i="10"/>
  <c r="L1517" i="10"/>
  <c r="O1517" i="10"/>
  <c r="A1518" i="10"/>
  <c r="B1518" i="10"/>
  <c r="C1518" i="10"/>
  <c r="D1518" i="10"/>
  <c r="E1518" i="10"/>
  <c r="F1518" i="10"/>
  <c r="G1518" i="10"/>
  <c r="H1518" i="10"/>
  <c r="L1518" i="10"/>
  <c r="O1518" i="10"/>
  <c r="A1519" i="10"/>
  <c r="B1519" i="10"/>
  <c r="C1519" i="10"/>
  <c r="D1519" i="10"/>
  <c r="E1519" i="10"/>
  <c r="F1519" i="10"/>
  <c r="G1519" i="10"/>
  <c r="H1519" i="10"/>
  <c r="L1519" i="10"/>
  <c r="O1519" i="10"/>
  <c r="A1520" i="10"/>
  <c r="B1520" i="10"/>
  <c r="C1520" i="10"/>
  <c r="D1520" i="10"/>
  <c r="E1520" i="10"/>
  <c r="F1520" i="10"/>
  <c r="G1520" i="10"/>
  <c r="H1520" i="10"/>
  <c r="L1520" i="10"/>
  <c r="O1520" i="10"/>
  <c r="A1521" i="10"/>
  <c r="B1521" i="10"/>
  <c r="C1521" i="10"/>
  <c r="D1521" i="10"/>
  <c r="E1521" i="10"/>
  <c r="F1521" i="10"/>
  <c r="G1521" i="10"/>
  <c r="H1521" i="10"/>
  <c r="L1521" i="10"/>
  <c r="O1521" i="10"/>
  <c r="A1522" i="10"/>
  <c r="B1522" i="10"/>
  <c r="C1522" i="10"/>
  <c r="D1522" i="10"/>
  <c r="E1522" i="10"/>
  <c r="F1522" i="10"/>
  <c r="G1522" i="10"/>
  <c r="H1522" i="10"/>
  <c r="L1522" i="10"/>
  <c r="O1522" i="10"/>
  <c r="A1523" i="10"/>
  <c r="B1523" i="10"/>
  <c r="C1523" i="10"/>
  <c r="D1523" i="10"/>
  <c r="E1523" i="10"/>
  <c r="F1523" i="10"/>
  <c r="G1523" i="10"/>
  <c r="H1523" i="10"/>
  <c r="L1523" i="10"/>
  <c r="O1523" i="10"/>
  <c r="A1524" i="10"/>
  <c r="B1524" i="10"/>
  <c r="C1524" i="10"/>
  <c r="D1524" i="10"/>
  <c r="E1524" i="10"/>
  <c r="F1524" i="10"/>
  <c r="G1524" i="10"/>
  <c r="H1524" i="10"/>
  <c r="L1524" i="10"/>
  <c r="O1524" i="10"/>
  <c r="A1525" i="10"/>
  <c r="B1525" i="10"/>
  <c r="C1525" i="10"/>
  <c r="D1525" i="10"/>
  <c r="E1525" i="10"/>
  <c r="F1525" i="10"/>
  <c r="G1525" i="10"/>
  <c r="H1525" i="10"/>
  <c r="L1525" i="10"/>
  <c r="O1525" i="10"/>
  <c r="A1526" i="10"/>
  <c r="B1526" i="10"/>
  <c r="C1526" i="10"/>
  <c r="D1526" i="10"/>
  <c r="E1526" i="10"/>
  <c r="F1526" i="10"/>
  <c r="G1526" i="10"/>
  <c r="H1526" i="10"/>
  <c r="L1526" i="10"/>
  <c r="O1526" i="10"/>
  <c r="A1527" i="10"/>
  <c r="B1527" i="10"/>
  <c r="C1527" i="10"/>
  <c r="D1527" i="10"/>
  <c r="E1527" i="10"/>
  <c r="F1527" i="10"/>
  <c r="G1527" i="10"/>
  <c r="H1527" i="10"/>
  <c r="L1527" i="10"/>
  <c r="O1527" i="10"/>
  <c r="A1528" i="10"/>
  <c r="B1528" i="10"/>
  <c r="C1528" i="10"/>
  <c r="D1528" i="10"/>
  <c r="E1528" i="10"/>
  <c r="F1528" i="10"/>
  <c r="G1528" i="10"/>
  <c r="H1528" i="10"/>
  <c r="L1528" i="10"/>
  <c r="O1528" i="10"/>
  <c r="A1529" i="10"/>
  <c r="B1529" i="10"/>
  <c r="C1529" i="10"/>
  <c r="D1529" i="10"/>
  <c r="E1529" i="10"/>
  <c r="F1529" i="10"/>
  <c r="G1529" i="10"/>
  <c r="H1529" i="10"/>
  <c r="L1529" i="10"/>
  <c r="O1529" i="10"/>
  <c r="A1530" i="10"/>
  <c r="B1530" i="10"/>
  <c r="C1530" i="10"/>
  <c r="D1530" i="10"/>
  <c r="E1530" i="10"/>
  <c r="F1530" i="10"/>
  <c r="G1530" i="10"/>
  <c r="H1530" i="10"/>
  <c r="L1530" i="10"/>
  <c r="O1530" i="10"/>
  <c r="A1531" i="10"/>
  <c r="B1531" i="10"/>
  <c r="C1531" i="10"/>
  <c r="D1531" i="10"/>
  <c r="E1531" i="10"/>
  <c r="F1531" i="10"/>
  <c r="G1531" i="10"/>
  <c r="H1531" i="10"/>
  <c r="L1531" i="10"/>
  <c r="O1531" i="10"/>
  <c r="A1532" i="10"/>
  <c r="B1532" i="10"/>
  <c r="C1532" i="10"/>
  <c r="D1532" i="10"/>
  <c r="E1532" i="10"/>
  <c r="F1532" i="10"/>
  <c r="G1532" i="10"/>
  <c r="H1532" i="10"/>
  <c r="L1532" i="10"/>
  <c r="O1532" i="10"/>
  <c r="A1533" i="10"/>
  <c r="B1533" i="10"/>
  <c r="C1533" i="10"/>
  <c r="D1533" i="10"/>
  <c r="E1533" i="10"/>
  <c r="F1533" i="10"/>
  <c r="G1533" i="10"/>
  <c r="H1533" i="10"/>
  <c r="L1533" i="10"/>
  <c r="O1533" i="10"/>
  <c r="A1534" i="10"/>
  <c r="B1534" i="10"/>
  <c r="C1534" i="10"/>
  <c r="D1534" i="10"/>
  <c r="E1534" i="10"/>
  <c r="F1534" i="10"/>
  <c r="G1534" i="10"/>
  <c r="H1534" i="10"/>
  <c r="L1534" i="10"/>
  <c r="O1534" i="10"/>
  <c r="A1535" i="10"/>
  <c r="B1535" i="10"/>
  <c r="C1535" i="10"/>
  <c r="D1535" i="10"/>
  <c r="E1535" i="10"/>
  <c r="F1535" i="10"/>
  <c r="G1535" i="10"/>
  <c r="H1535" i="10"/>
  <c r="L1535" i="10"/>
  <c r="O1535" i="10"/>
  <c r="A1536" i="10"/>
  <c r="B1536" i="10"/>
  <c r="C1536" i="10"/>
  <c r="D1536" i="10"/>
  <c r="E1536" i="10"/>
  <c r="F1536" i="10"/>
  <c r="G1536" i="10"/>
  <c r="H1536" i="10"/>
  <c r="L1536" i="10"/>
  <c r="O1536" i="10"/>
  <c r="A1537" i="10"/>
  <c r="B1537" i="10"/>
  <c r="C1537" i="10"/>
  <c r="D1537" i="10"/>
  <c r="E1537" i="10"/>
  <c r="F1537" i="10"/>
  <c r="G1537" i="10"/>
  <c r="H1537" i="10"/>
  <c r="L1537" i="10"/>
  <c r="O1537" i="10"/>
  <c r="A1538" i="10"/>
  <c r="B1538" i="10"/>
  <c r="C1538" i="10"/>
  <c r="D1538" i="10"/>
  <c r="E1538" i="10"/>
  <c r="F1538" i="10"/>
  <c r="G1538" i="10"/>
  <c r="H1538" i="10"/>
  <c r="L1538" i="10"/>
  <c r="O1538" i="10"/>
  <c r="A1539" i="10"/>
  <c r="B1539" i="10"/>
  <c r="C1539" i="10"/>
  <c r="D1539" i="10"/>
  <c r="E1539" i="10"/>
  <c r="F1539" i="10"/>
  <c r="G1539" i="10"/>
  <c r="H1539" i="10"/>
  <c r="L1539" i="10"/>
  <c r="O1539" i="10"/>
  <c r="A1540" i="10"/>
  <c r="B1540" i="10"/>
  <c r="C1540" i="10"/>
  <c r="D1540" i="10"/>
  <c r="E1540" i="10"/>
  <c r="F1540" i="10"/>
  <c r="G1540" i="10"/>
  <c r="H1540" i="10"/>
  <c r="L1540" i="10"/>
  <c r="O1540" i="10"/>
  <c r="A1541" i="10"/>
  <c r="B1541" i="10"/>
  <c r="C1541" i="10"/>
  <c r="D1541" i="10"/>
  <c r="E1541" i="10"/>
  <c r="F1541" i="10"/>
  <c r="G1541" i="10"/>
  <c r="H1541" i="10"/>
  <c r="L1541" i="10"/>
  <c r="O1541" i="10"/>
  <c r="A1542" i="10"/>
  <c r="B1542" i="10"/>
  <c r="C1542" i="10"/>
  <c r="D1542" i="10"/>
  <c r="E1542" i="10"/>
  <c r="F1542" i="10"/>
  <c r="G1542" i="10"/>
  <c r="H1542" i="10"/>
  <c r="L1542" i="10"/>
  <c r="O1542" i="10"/>
  <c r="A1543" i="10"/>
  <c r="B1543" i="10"/>
  <c r="C1543" i="10"/>
  <c r="D1543" i="10"/>
  <c r="E1543" i="10"/>
  <c r="F1543" i="10"/>
  <c r="G1543" i="10"/>
  <c r="H1543" i="10"/>
  <c r="L1543" i="10"/>
  <c r="O1543" i="10"/>
  <c r="A1544" i="10"/>
  <c r="B1544" i="10"/>
  <c r="C1544" i="10"/>
  <c r="D1544" i="10"/>
  <c r="E1544" i="10"/>
  <c r="F1544" i="10"/>
  <c r="G1544" i="10"/>
  <c r="H1544" i="10"/>
  <c r="L1544" i="10"/>
  <c r="O1544" i="10"/>
  <c r="A1545" i="10"/>
  <c r="B1545" i="10"/>
  <c r="C1545" i="10"/>
  <c r="D1545" i="10"/>
  <c r="E1545" i="10"/>
  <c r="F1545" i="10"/>
  <c r="G1545" i="10"/>
  <c r="H1545" i="10"/>
  <c r="L1545" i="10"/>
  <c r="O1545" i="10"/>
  <c r="A1546" i="10"/>
  <c r="B1546" i="10"/>
  <c r="C1546" i="10"/>
  <c r="D1546" i="10"/>
  <c r="E1546" i="10"/>
  <c r="F1546" i="10"/>
  <c r="G1546" i="10"/>
  <c r="H1546" i="10"/>
  <c r="L1546" i="10"/>
  <c r="O1546" i="10"/>
  <c r="A1547" i="10"/>
  <c r="B1547" i="10"/>
  <c r="C1547" i="10"/>
  <c r="D1547" i="10"/>
  <c r="E1547" i="10"/>
  <c r="F1547" i="10"/>
  <c r="G1547" i="10"/>
  <c r="H1547" i="10"/>
  <c r="L1547" i="10"/>
  <c r="O1547" i="10"/>
  <c r="A1548" i="10"/>
  <c r="B1548" i="10"/>
  <c r="C1548" i="10"/>
  <c r="D1548" i="10"/>
  <c r="E1548" i="10"/>
  <c r="F1548" i="10"/>
  <c r="G1548" i="10"/>
  <c r="H1548" i="10"/>
  <c r="L1548" i="10"/>
  <c r="O1548" i="10"/>
  <c r="A1549" i="10"/>
  <c r="B1549" i="10"/>
  <c r="C1549" i="10"/>
  <c r="D1549" i="10"/>
  <c r="E1549" i="10"/>
  <c r="F1549" i="10"/>
  <c r="G1549" i="10"/>
  <c r="H1549" i="10"/>
  <c r="L1549" i="10"/>
  <c r="O1549" i="10"/>
  <c r="A1550" i="10"/>
  <c r="B1550" i="10"/>
  <c r="C1550" i="10"/>
  <c r="D1550" i="10"/>
  <c r="E1550" i="10"/>
  <c r="F1550" i="10"/>
  <c r="G1550" i="10"/>
  <c r="H1550" i="10"/>
  <c r="L1550" i="10"/>
  <c r="O1550" i="10"/>
  <c r="A1551" i="10"/>
  <c r="B1551" i="10"/>
  <c r="C1551" i="10"/>
  <c r="D1551" i="10"/>
  <c r="E1551" i="10"/>
  <c r="F1551" i="10"/>
  <c r="G1551" i="10"/>
  <c r="H1551" i="10"/>
  <c r="L1551" i="10"/>
  <c r="O1551" i="10"/>
  <c r="A1552" i="10"/>
  <c r="B1552" i="10"/>
  <c r="C1552" i="10"/>
  <c r="D1552" i="10"/>
  <c r="E1552" i="10"/>
  <c r="F1552" i="10"/>
  <c r="G1552" i="10"/>
  <c r="H1552" i="10"/>
  <c r="L1552" i="10"/>
  <c r="O1552" i="10"/>
  <c r="A1553" i="10"/>
  <c r="B1553" i="10"/>
  <c r="C1553" i="10"/>
  <c r="D1553" i="10"/>
  <c r="E1553" i="10"/>
  <c r="F1553" i="10"/>
  <c r="G1553" i="10"/>
  <c r="H1553" i="10"/>
  <c r="L1553" i="10"/>
  <c r="O1553" i="10"/>
  <c r="A1554" i="10"/>
  <c r="B1554" i="10"/>
  <c r="C1554" i="10"/>
  <c r="D1554" i="10"/>
  <c r="E1554" i="10"/>
  <c r="F1554" i="10"/>
  <c r="G1554" i="10"/>
  <c r="H1554" i="10"/>
  <c r="L1554" i="10"/>
  <c r="O1554" i="10"/>
  <c r="A1555" i="10"/>
  <c r="B1555" i="10"/>
  <c r="C1555" i="10"/>
  <c r="D1555" i="10"/>
  <c r="E1555" i="10"/>
  <c r="F1555" i="10"/>
  <c r="G1555" i="10"/>
  <c r="H1555" i="10"/>
  <c r="L1555" i="10"/>
  <c r="O1555" i="10"/>
  <c r="A1556" i="10"/>
  <c r="B1556" i="10"/>
  <c r="C1556" i="10"/>
  <c r="D1556" i="10"/>
  <c r="E1556" i="10"/>
  <c r="F1556" i="10"/>
  <c r="G1556" i="10"/>
  <c r="H1556" i="10"/>
  <c r="L1556" i="10"/>
  <c r="O1556" i="10"/>
  <c r="A1557" i="10"/>
  <c r="B1557" i="10"/>
  <c r="C1557" i="10"/>
  <c r="D1557" i="10"/>
  <c r="E1557" i="10"/>
  <c r="F1557" i="10"/>
  <c r="G1557" i="10"/>
  <c r="H1557" i="10"/>
  <c r="L1557" i="10"/>
  <c r="O1557" i="10"/>
  <c r="A1558" i="10"/>
  <c r="B1558" i="10"/>
  <c r="C1558" i="10"/>
  <c r="D1558" i="10"/>
  <c r="E1558" i="10"/>
  <c r="F1558" i="10"/>
  <c r="G1558" i="10"/>
  <c r="H1558" i="10"/>
  <c r="L1558" i="10"/>
  <c r="O1558" i="10"/>
  <c r="A1559" i="10"/>
  <c r="B1559" i="10"/>
  <c r="C1559" i="10"/>
  <c r="D1559" i="10"/>
  <c r="E1559" i="10"/>
  <c r="F1559" i="10"/>
  <c r="G1559" i="10"/>
  <c r="H1559" i="10"/>
  <c r="L1559" i="10"/>
  <c r="O1559" i="10"/>
  <c r="A1560" i="10"/>
  <c r="B1560" i="10"/>
  <c r="C1560" i="10"/>
  <c r="D1560" i="10"/>
  <c r="E1560" i="10"/>
  <c r="F1560" i="10"/>
  <c r="G1560" i="10"/>
  <c r="H1560" i="10"/>
  <c r="L1560" i="10"/>
  <c r="O1560" i="10"/>
  <c r="A1561" i="10"/>
  <c r="B1561" i="10"/>
  <c r="C1561" i="10"/>
  <c r="D1561" i="10"/>
  <c r="E1561" i="10"/>
  <c r="F1561" i="10"/>
  <c r="G1561" i="10"/>
  <c r="H1561" i="10"/>
  <c r="L1561" i="10"/>
  <c r="O1561" i="10"/>
  <c r="A1562" i="10"/>
  <c r="B1562" i="10"/>
  <c r="C1562" i="10"/>
  <c r="D1562" i="10"/>
  <c r="E1562" i="10"/>
  <c r="F1562" i="10"/>
  <c r="G1562" i="10"/>
  <c r="H1562" i="10"/>
  <c r="L1562" i="10"/>
  <c r="O1562" i="10"/>
  <c r="A1563" i="10"/>
  <c r="B1563" i="10"/>
  <c r="C1563" i="10"/>
  <c r="D1563" i="10"/>
  <c r="E1563" i="10"/>
  <c r="F1563" i="10"/>
  <c r="G1563" i="10"/>
  <c r="H1563" i="10"/>
  <c r="L1563" i="10"/>
  <c r="O1563" i="10"/>
  <c r="A1564" i="10"/>
  <c r="B1564" i="10"/>
  <c r="C1564" i="10"/>
  <c r="D1564" i="10"/>
  <c r="E1564" i="10"/>
  <c r="F1564" i="10"/>
  <c r="G1564" i="10"/>
  <c r="H1564" i="10"/>
  <c r="L1564" i="10"/>
  <c r="O1564" i="10"/>
  <c r="A1565" i="10"/>
  <c r="B1565" i="10"/>
  <c r="C1565" i="10"/>
  <c r="D1565" i="10"/>
  <c r="E1565" i="10"/>
  <c r="F1565" i="10"/>
  <c r="G1565" i="10"/>
  <c r="H1565" i="10"/>
  <c r="L1565" i="10"/>
  <c r="O1565" i="10"/>
  <c r="A1566" i="10"/>
  <c r="B1566" i="10"/>
  <c r="C1566" i="10"/>
  <c r="D1566" i="10"/>
  <c r="E1566" i="10"/>
  <c r="F1566" i="10"/>
  <c r="G1566" i="10"/>
  <c r="H1566" i="10"/>
  <c r="L1566" i="10"/>
  <c r="O1566" i="10"/>
  <c r="A1567" i="10"/>
  <c r="B1567" i="10"/>
  <c r="C1567" i="10"/>
  <c r="D1567" i="10"/>
  <c r="E1567" i="10"/>
  <c r="F1567" i="10"/>
  <c r="G1567" i="10"/>
  <c r="H1567" i="10"/>
  <c r="L1567" i="10"/>
  <c r="O1567" i="10"/>
  <c r="A1568" i="10"/>
  <c r="B1568" i="10"/>
  <c r="C1568" i="10"/>
  <c r="D1568" i="10"/>
  <c r="E1568" i="10"/>
  <c r="F1568" i="10"/>
  <c r="G1568" i="10"/>
  <c r="H1568" i="10"/>
  <c r="L1568" i="10"/>
  <c r="O1568" i="10"/>
  <c r="A1569" i="10"/>
  <c r="B1569" i="10"/>
  <c r="C1569" i="10"/>
  <c r="D1569" i="10"/>
  <c r="E1569" i="10"/>
  <c r="F1569" i="10"/>
  <c r="G1569" i="10"/>
  <c r="H1569" i="10"/>
  <c r="L1569" i="10"/>
  <c r="O1569" i="10"/>
  <c r="A1570" i="10"/>
  <c r="B1570" i="10"/>
  <c r="C1570" i="10"/>
  <c r="D1570" i="10"/>
  <c r="E1570" i="10"/>
  <c r="F1570" i="10"/>
  <c r="G1570" i="10"/>
  <c r="H1570" i="10"/>
  <c r="L1570" i="10"/>
  <c r="O1570" i="10"/>
  <c r="A1571" i="10"/>
  <c r="B1571" i="10"/>
  <c r="C1571" i="10"/>
  <c r="D1571" i="10"/>
  <c r="E1571" i="10"/>
  <c r="F1571" i="10"/>
  <c r="G1571" i="10"/>
  <c r="H1571" i="10"/>
  <c r="L1571" i="10"/>
  <c r="O1571" i="10"/>
  <c r="A1572" i="10"/>
  <c r="B1572" i="10"/>
  <c r="C1572" i="10"/>
  <c r="D1572" i="10"/>
  <c r="E1572" i="10"/>
  <c r="F1572" i="10"/>
  <c r="G1572" i="10"/>
  <c r="H1572" i="10"/>
  <c r="L1572" i="10"/>
  <c r="O1572" i="10"/>
  <c r="A1573" i="10"/>
  <c r="B1573" i="10"/>
  <c r="C1573" i="10"/>
  <c r="D1573" i="10"/>
  <c r="E1573" i="10"/>
  <c r="F1573" i="10"/>
  <c r="G1573" i="10"/>
  <c r="H1573" i="10"/>
  <c r="L1573" i="10"/>
  <c r="O1573" i="10"/>
  <c r="A1574" i="10"/>
  <c r="B1574" i="10"/>
  <c r="C1574" i="10"/>
  <c r="D1574" i="10"/>
  <c r="E1574" i="10"/>
  <c r="F1574" i="10"/>
  <c r="G1574" i="10"/>
  <c r="H1574" i="10"/>
  <c r="L1574" i="10"/>
  <c r="O1574" i="10"/>
  <c r="A1575" i="10"/>
  <c r="B1575" i="10"/>
  <c r="C1575" i="10"/>
  <c r="D1575" i="10"/>
  <c r="E1575" i="10"/>
  <c r="F1575" i="10"/>
  <c r="G1575" i="10"/>
  <c r="H1575" i="10"/>
  <c r="L1575" i="10"/>
  <c r="O1575" i="10"/>
  <c r="A1576" i="10"/>
  <c r="B1576" i="10"/>
  <c r="C1576" i="10"/>
  <c r="D1576" i="10"/>
  <c r="E1576" i="10"/>
  <c r="F1576" i="10"/>
  <c r="G1576" i="10"/>
  <c r="H1576" i="10"/>
  <c r="L1576" i="10"/>
  <c r="O1576" i="10"/>
  <c r="A1577" i="10"/>
  <c r="B1577" i="10"/>
  <c r="C1577" i="10"/>
  <c r="D1577" i="10"/>
  <c r="E1577" i="10"/>
  <c r="F1577" i="10"/>
  <c r="G1577" i="10"/>
  <c r="H1577" i="10"/>
  <c r="L1577" i="10"/>
  <c r="O1577" i="10"/>
  <c r="A1578" i="10"/>
  <c r="B1578" i="10"/>
  <c r="C1578" i="10"/>
  <c r="D1578" i="10"/>
  <c r="E1578" i="10"/>
  <c r="F1578" i="10"/>
  <c r="G1578" i="10"/>
  <c r="H1578" i="10"/>
  <c r="L1578" i="10"/>
  <c r="O1578" i="10"/>
  <c r="A1579" i="10"/>
  <c r="B1579" i="10"/>
  <c r="C1579" i="10"/>
  <c r="D1579" i="10"/>
  <c r="E1579" i="10"/>
  <c r="F1579" i="10"/>
  <c r="G1579" i="10"/>
  <c r="H1579" i="10"/>
  <c r="L1579" i="10"/>
  <c r="O1579" i="10"/>
  <c r="A1580" i="10"/>
  <c r="B1580" i="10"/>
  <c r="C1580" i="10"/>
  <c r="D1580" i="10"/>
  <c r="E1580" i="10"/>
  <c r="F1580" i="10"/>
  <c r="G1580" i="10"/>
  <c r="H1580" i="10"/>
  <c r="L1580" i="10"/>
  <c r="O1580" i="10"/>
  <c r="A1581" i="10"/>
  <c r="B1581" i="10"/>
  <c r="C1581" i="10"/>
  <c r="D1581" i="10"/>
  <c r="E1581" i="10"/>
  <c r="F1581" i="10"/>
  <c r="G1581" i="10"/>
  <c r="H1581" i="10"/>
  <c r="L1581" i="10"/>
  <c r="O1581" i="10"/>
  <c r="A1582" i="10"/>
  <c r="B1582" i="10"/>
  <c r="C1582" i="10"/>
  <c r="D1582" i="10"/>
  <c r="E1582" i="10"/>
  <c r="F1582" i="10"/>
  <c r="G1582" i="10"/>
  <c r="H1582" i="10"/>
  <c r="L1582" i="10"/>
  <c r="O1582" i="10"/>
  <c r="A1583" i="10"/>
  <c r="B1583" i="10"/>
  <c r="C1583" i="10"/>
  <c r="D1583" i="10"/>
  <c r="E1583" i="10"/>
  <c r="F1583" i="10"/>
  <c r="G1583" i="10"/>
  <c r="H1583" i="10"/>
  <c r="L1583" i="10"/>
  <c r="O1583" i="10"/>
  <c r="A1584" i="10"/>
  <c r="B1584" i="10"/>
  <c r="C1584" i="10"/>
  <c r="D1584" i="10"/>
  <c r="E1584" i="10"/>
  <c r="F1584" i="10"/>
  <c r="G1584" i="10"/>
  <c r="H1584" i="10"/>
  <c r="L1584" i="10"/>
  <c r="O1584" i="10"/>
  <c r="A1585" i="10"/>
  <c r="B1585" i="10"/>
  <c r="C1585" i="10"/>
  <c r="D1585" i="10"/>
  <c r="E1585" i="10"/>
  <c r="F1585" i="10"/>
  <c r="G1585" i="10"/>
  <c r="H1585" i="10"/>
  <c r="L1585" i="10"/>
  <c r="O1585" i="10"/>
  <c r="A1586" i="10"/>
  <c r="B1586" i="10"/>
  <c r="C1586" i="10"/>
  <c r="D1586" i="10"/>
  <c r="E1586" i="10"/>
  <c r="F1586" i="10"/>
  <c r="G1586" i="10"/>
  <c r="H1586" i="10"/>
  <c r="L1586" i="10"/>
  <c r="O1586" i="10"/>
  <c r="A1587" i="10"/>
  <c r="B1587" i="10"/>
  <c r="C1587" i="10"/>
  <c r="D1587" i="10"/>
  <c r="E1587" i="10"/>
  <c r="F1587" i="10"/>
  <c r="G1587" i="10"/>
  <c r="H1587" i="10"/>
  <c r="L1587" i="10"/>
  <c r="O1587" i="10"/>
  <c r="A1588" i="10"/>
  <c r="B1588" i="10"/>
  <c r="C1588" i="10"/>
  <c r="D1588" i="10"/>
  <c r="E1588" i="10"/>
  <c r="F1588" i="10"/>
  <c r="G1588" i="10"/>
  <c r="H1588" i="10"/>
  <c r="L1588" i="10"/>
  <c r="O1588" i="10"/>
  <c r="A1589" i="10"/>
  <c r="B1589" i="10"/>
  <c r="C1589" i="10"/>
  <c r="D1589" i="10"/>
  <c r="E1589" i="10"/>
  <c r="F1589" i="10"/>
  <c r="G1589" i="10"/>
  <c r="H1589" i="10"/>
  <c r="L1589" i="10"/>
  <c r="O1589" i="10"/>
  <c r="A1590" i="10"/>
  <c r="B1590" i="10"/>
  <c r="C1590" i="10"/>
  <c r="D1590" i="10"/>
  <c r="E1590" i="10"/>
  <c r="F1590" i="10"/>
  <c r="G1590" i="10"/>
  <c r="H1590" i="10"/>
  <c r="L1590" i="10"/>
  <c r="O1590" i="10"/>
  <c r="A1591" i="10"/>
  <c r="B1591" i="10"/>
  <c r="C1591" i="10"/>
  <c r="D1591" i="10"/>
  <c r="E1591" i="10"/>
  <c r="F1591" i="10"/>
  <c r="G1591" i="10"/>
  <c r="H1591" i="10"/>
  <c r="L1591" i="10"/>
  <c r="O1591" i="10"/>
  <c r="A1592" i="10"/>
  <c r="B1592" i="10"/>
  <c r="C1592" i="10"/>
  <c r="D1592" i="10"/>
  <c r="E1592" i="10"/>
  <c r="F1592" i="10"/>
  <c r="G1592" i="10"/>
  <c r="H1592" i="10"/>
  <c r="L1592" i="10"/>
  <c r="O1592" i="10"/>
  <c r="A1593" i="10"/>
  <c r="B1593" i="10"/>
  <c r="C1593" i="10"/>
  <c r="D1593" i="10"/>
  <c r="E1593" i="10"/>
  <c r="F1593" i="10"/>
  <c r="G1593" i="10"/>
  <c r="H1593" i="10"/>
  <c r="L1593" i="10"/>
  <c r="O1593" i="10"/>
  <c r="A1594" i="10"/>
  <c r="B1594" i="10"/>
  <c r="C1594" i="10"/>
  <c r="D1594" i="10"/>
  <c r="E1594" i="10"/>
  <c r="F1594" i="10"/>
  <c r="G1594" i="10"/>
  <c r="H1594" i="10"/>
  <c r="L1594" i="10"/>
  <c r="O1594" i="10"/>
  <c r="A1595" i="10"/>
  <c r="B1595" i="10"/>
  <c r="C1595" i="10"/>
  <c r="D1595" i="10"/>
  <c r="E1595" i="10"/>
  <c r="F1595" i="10"/>
  <c r="G1595" i="10"/>
  <c r="H1595" i="10"/>
  <c r="L1595" i="10"/>
  <c r="O1595" i="10"/>
  <c r="A1596" i="10"/>
  <c r="B1596" i="10"/>
  <c r="C1596" i="10"/>
  <c r="D1596" i="10"/>
  <c r="E1596" i="10"/>
  <c r="F1596" i="10"/>
  <c r="G1596" i="10"/>
  <c r="H1596" i="10"/>
  <c r="L1596" i="10"/>
  <c r="O1596" i="10"/>
  <c r="A1597" i="10"/>
  <c r="B1597" i="10"/>
  <c r="C1597" i="10"/>
  <c r="D1597" i="10"/>
  <c r="E1597" i="10"/>
  <c r="F1597" i="10"/>
  <c r="G1597" i="10"/>
  <c r="H1597" i="10"/>
  <c r="L1597" i="10"/>
  <c r="O1597" i="10"/>
  <c r="A1598" i="10"/>
  <c r="B1598" i="10"/>
  <c r="C1598" i="10"/>
  <c r="D1598" i="10"/>
  <c r="E1598" i="10"/>
  <c r="F1598" i="10"/>
  <c r="G1598" i="10"/>
  <c r="H1598" i="10"/>
  <c r="L1598" i="10"/>
  <c r="O1598" i="10"/>
  <c r="A1599" i="10"/>
  <c r="B1599" i="10"/>
  <c r="C1599" i="10"/>
  <c r="D1599" i="10"/>
  <c r="E1599" i="10"/>
  <c r="F1599" i="10"/>
  <c r="G1599" i="10"/>
  <c r="H1599" i="10"/>
  <c r="L1599" i="10"/>
  <c r="O1599" i="10"/>
  <c r="A1600" i="10"/>
  <c r="B1600" i="10"/>
  <c r="C1600" i="10"/>
  <c r="D1600" i="10"/>
  <c r="E1600" i="10"/>
  <c r="F1600" i="10"/>
  <c r="G1600" i="10"/>
  <c r="H1600" i="10"/>
  <c r="L1600" i="10"/>
  <c r="O1600" i="10"/>
  <c r="A1601" i="10"/>
  <c r="B1601" i="10"/>
  <c r="C1601" i="10"/>
  <c r="D1601" i="10"/>
  <c r="E1601" i="10"/>
  <c r="F1601" i="10"/>
  <c r="G1601" i="10"/>
  <c r="H1601" i="10"/>
  <c r="L1601" i="10"/>
  <c r="O1601" i="10"/>
  <c r="A1602" i="10"/>
  <c r="B1602" i="10"/>
  <c r="C1602" i="10"/>
  <c r="D1602" i="10"/>
  <c r="E1602" i="10"/>
  <c r="F1602" i="10"/>
  <c r="G1602" i="10"/>
  <c r="H1602" i="10"/>
  <c r="L1602" i="10"/>
  <c r="O1602" i="10"/>
  <c r="A1603" i="10"/>
  <c r="B1603" i="10"/>
  <c r="C1603" i="10"/>
  <c r="D1603" i="10"/>
  <c r="E1603" i="10"/>
  <c r="F1603" i="10"/>
  <c r="G1603" i="10"/>
  <c r="H1603" i="10"/>
  <c r="L1603" i="10"/>
  <c r="O1603" i="10"/>
  <c r="A1604" i="10"/>
  <c r="B1604" i="10"/>
  <c r="C1604" i="10"/>
  <c r="D1604" i="10"/>
  <c r="E1604" i="10"/>
  <c r="F1604" i="10"/>
  <c r="G1604" i="10"/>
  <c r="H1604" i="10"/>
  <c r="L1604" i="10"/>
  <c r="O1604" i="10"/>
  <c r="A1605" i="10"/>
  <c r="B1605" i="10"/>
  <c r="C1605" i="10"/>
  <c r="D1605" i="10"/>
  <c r="E1605" i="10"/>
  <c r="F1605" i="10"/>
  <c r="G1605" i="10"/>
  <c r="H1605" i="10"/>
  <c r="L1605" i="10"/>
  <c r="O1605" i="10"/>
  <c r="A1606" i="10"/>
  <c r="B1606" i="10"/>
  <c r="C1606" i="10"/>
  <c r="D1606" i="10"/>
  <c r="E1606" i="10"/>
  <c r="F1606" i="10"/>
  <c r="G1606" i="10"/>
  <c r="H1606" i="10"/>
  <c r="L1606" i="10"/>
  <c r="O1606" i="10"/>
  <c r="A1607" i="10"/>
  <c r="B1607" i="10"/>
  <c r="C1607" i="10"/>
  <c r="D1607" i="10"/>
  <c r="E1607" i="10"/>
  <c r="F1607" i="10"/>
  <c r="G1607" i="10"/>
  <c r="H1607" i="10"/>
  <c r="L1607" i="10"/>
  <c r="O1607" i="10"/>
  <c r="A1608" i="10"/>
  <c r="B1608" i="10"/>
  <c r="C1608" i="10"/>
  <c r="D1608" i="10"/>
  <c r="E1608" i="10"/>
  <c r="F1608" i="10"/>
  <c r="G1608" i="10"/>
  <c r="H1608" i="10"/>
  <c r="L1608" i="10"/>
  <c r="O1608" i="10"/>
  <c r="A1609" i="10"/>
  <c r="B1609" i="10"/>
  <c r="C1609" i="10"/>
  <c r="D1609" i="10"/>
  <c r="E1609" i="10"/>
  <c r="F1609" i="10"/>
  <c r="G1609" i="10"/>
  <c r="H1609" i="10"/>
  <c r="L1609" i="10"/>
  <c r="O1609" i="10"/>
  <c r="A1610" i="10"/>
  <c r="B1610" i="10"/>
  <c r="C1610" i="10"/>
  <c r="D1610" i="10"/>
  <c r="E1610" i="10"/>
  <c r="F1610" i="10"/>
  <c r="G1610" i="10"/>
  <c r="H1610" i="10"/>
  <c r="L1610" i="10"/>
  <c r="O1610" i="10"/>
  <c r="A1611" i="10"/>
  <c r="B1611" i="10"/>
  <c r="C1611" i="10"/>
  <c r="D1611" i="10"/>
  <c r="E1611" i="10"/>
  <c r="F1611" i="10"/>
  <c r="G1611" i="10"/>
  <c r="H1611" i="10"/>
  <c r="L1611" i="10"/>
  <c r="O1611" i="10"/>
  <c r="A1612" i="10"/>
  <c r="B1612" i="10"/>
  <c r="C1612" i="10"/>
  <c r="D1612" i="10"/>
  <c r="E1612" i="10"/>
  <c r="F1612" i="10"/>
  <c r="G1612" i="10"/>
  <c r="H1612" i="10"/>
  <c r="L1612" i="10"/>
  <c r="O1612" i="10"/>
  <c r="A1613" i="10"/>
  <c r="B1613" i="10"/>
  <c r="C1613" i="10"/>
  <c r="D1613" i="10"/>
  <c r="E1613" i="10"/>
  <c r="F1613" i="10"/>
  <c r="G1613" i="10"/>
  <c r="H1613" i="10"/>
  <c r="L1613" i="10"/>
  <c r="O1613" i="10"/>
  <c r="A1614" i="10"/>
  <c r="B1614" i="10"/>
  <c r="C1614" i="10"/>
  <c r="D1614" i="10"/>
  <c r="E1614" i="10"/>
  <c r="F1614" i="10"/>
  <c r="G1614" i="10"/>
  <c r="H1614" i="10"/>
  <c r="L1614" i="10"/>
  <c r="O1614" i="10"/>
  <c r="A1615" i="10"/>
  <c r="B1615" i="10"/>
  <c r="C1615" i="10"/>
  <c r="D1615" i="10"/>
  <c r="E1615" i="10"/>
  <c r="F1615" i="10"/>
  <c r="G1615" i="10"/>
  <c r="H1615" i="10"/>
  <c r="L1615" i="10"/>
  <c r="O1615" i="10"/>
  <c r="A1616" i="10"/>
  <c r="B1616" i="10"/>
  <c r="C1616" i="10"/>
  <c r="D1616" i="10"/>
  <c r="E1616" i="10"/>
  <c r="F1616" i="10"/>
  <c r="G1616" i="10"/>
  <c r="H1616" i="10"/>
  <c r="L1616" i="10"/>
  <c r="O1616" i="10"/>
  <c r="A1617" i="10"/>
  <c r="B1617" i="10"/>
  <c r="C1617" i="10"/>
  <c r="D1617" i="10"/>
  <c r="E1617" i="10"/>
  <c r="F1617" i="10"/>
  <c r="G1617" i="10"/>
  <c r="H1617" i="10"/>
  <c r="L1617" i="10"/>
  <c r="O1617" i="10"/>
  <c r="A1618" i="10"/>
  <c r="B1618" i="10"/>
  <c r="C1618" i="10"/>
  <c r="D1618" i="10"/>
  <c r="E1618" i="10"/>
  <c r="F1618" i="10"/>
  <c r="G1618" i="10"/>
  <c r="H1618" i="10"/>
  <c r="L1618" i="10"/>
  <c r="O1618" i="10"/>
  <c r="A1619" i="10"/>
  <c r="B1619" i="10"/>
  <c r="C1619" i="10"/>
  <c r="D1619" i="10"/>
  <c r="E1619" i="10"/>
  <c r="F1619" i="10"/>
  <c r="G1619" i="10"/>
  <c r="H1619" i="10"/>
  <c r="L1619" i="10"/>
  <c r="O1619" i="10"/>
  <c r="A1620" i="10"/>
  <c r="B1620" i="10"/>
  <c r="C1620" i="10"/>
  <c r="D1620" i="10"/>
  <c r="E1620" i="10"/>
  <c r="F1620" i="10"/>
  <c r="G1620" i="10"/>
  <c r="H1620" i="10"/>
  <c r="L1620" i="10"/>
  <c r="O1620" i="10"/>
  <c r="A1621" i="10"/>
  <c r="B1621" i="10"/>
  <c r="C1621" i="10"/>
  <c r="D1621" i="10"/>
  <c r="E1621" i="10"/>
  <c r="F1621" i="10"/>
  <c r="G1621" i="10"/>
  <c r="H1621" i="10"/>
  <c r="L1621" i="10"/>
  <c r="O1621" i="10"/>
  <c r="A1622" i="10"/>
  <c r="B1622" i="10"/>
  <c r="C1622" i="10"/>
  <c r="D1622" i="10"/>
  <c r="E1622" i="10"/>
  <c r="F1622" i="10"/>
  <c r="G1622" i="10"/>
  <c r="H1622" i="10"/>
  <c r="L1622" i="10"/>
  <c r="O1622" i="10"/>
  <c r="A1623" i="10"/>
  <c r="B1623" i="10"/>
  <c r="C1623" i="10"/>
  <c r="D1623" i="10"/>
  <c r="E1623" i="10"/>
  <c r="F1623" i="10"/>
  <c r="G1623" i="10"/>
  <c r="H1623" i="10"/>
  <c r="L1623" i="10"/>
  <c r="O1623" i="10"/>
  <c r="A1624" i="10"/>
  <c r="B1624" i="10"/>
  <c r="C1624" i="10"/>
  <c r="D1624" i="10"/>
  <c r="E1624" i="10"/>
  <c r="F1624" i="10"/>
  <c r="G1624" i="10"/>
  <c r="H1624" i="10"/>
  <c r="L1624" i="10"/>
  <c r="O1624" i="10"/>
  <c r="A1625" i="10"/>
  <c r="B1625" i="10"/>
  <c r="C1625" i="10"/>
  <c r="D1625" i="10"/>
  <c r="E1625" i="10"/>
  <c r="F1625" i="10"/>
  <c r="G1625" i="10"/>
  <c r="H1625" i="10"/>
  <c r="L1625" i="10"/>
  <c r="O1625" i="10"/>
  <c r="A1626" i="10"/>
  <c r="B1626" i="10"/>
  <c r="C1626" i="10"/>
  <c r="D1626" i="10"/>
  <c r="E1626" i="10"/>
  <c r="F1626" i="10"/>
  <c r="G1626" i="10"/>
  <c r="H1626" i="10"/>
  <c r="L1626" i="10"/>
  <c r="O1626" i="10"/>
  <c r="A1627" i="10"/>
  <c r="B1627" i="10"/>
  <c r="C1627" i="10"/>
  <c r="D1627" i="10"/>
  <c r="E1627" i="10"/>
  <c r="F1627" i="10"/>
  <c r="G1627" i="10"/>
  <c r="H1627" i="10"/>
  <c r="L1627" i="10"/>
  <c r="O1627" i="10"/>
  <c r="A1628" i="10"/>
  <c r="B1628" i="10"/>
  <c r="C1628" i="10"/>
  <c r="D1628" i="10"/>
  <c r="E1628" i="10"/>
  <c r="F1628" i="10"/>
  <c r="G1628" i="10"/>
  <c r="H1628" i="10"/>
  <c r="L1628" i="10"/>
  <c r="O1628" i="10"/>
  <c r="A1629" i="10"/>
  <c r="B1629" i="10"/>
  <c r="C1629" i="10"/>
  <c r="D1629" i="10"/>
  <c r="E1629" i="10"/>
  <c r="F1629" i="10"/>
  <c r="G1629" i="10"/>
  <c r="H1629" i="10"/>
  <c r="L1629" i="10"/>
  <c r="O1629" i="10"/>
  <c r="A1630" i="10"/>
  <c r="B1630" i="10"/>
  <c r="C1630" i="10"/>
  <c r="D1630" i="10"/>
  <c r="E1630" i="10"/>
  <c r="F1630" i="10"/>
  <c r="G1630" i="10"/>
  <c r="H1630" i="10"/>
  <c r="L1630" i="10"/>
  <c r="O1630" i="10"/>
  <c r="A1631" i="10"/>
  <c r="B1631" i="10"/>
  <c r="C1631" i="10"/>
  <c r="D1631" i="10"/>
  <c r="E1631" i="10"/>
  <c r="F1631" i="10"/>
  <c r="G1631" i="10"/>
  <c r="H1631" i="10"/>
  <c r="L1631" i="10"/>
  <c r="O1631" i="10"/>
  <c r="A1632" i="10"/>
  <c r="B1632" i="10"/>
  <c r="C1632" i="10"/>
  <c r="D1632" i="10"/>
  <c r="E1632" i="10"/>
  <c r="F1632" i="10"/>
  <c r="G1632" i="10"/>
  <c r="H1632" i="10"/>
  <c r="L1632" i="10"/>
  <c r="O1632" i="10"/>
  <c r="A1633" i="10"/>
  <c r="B1633" i="10"/>
  <c r="C1633" i="10"/>
  <c r="D1633" i="10"/>
  <c r="E1633" i="10"/>
  <c r="F1633" i="10"/>
  <c r="G1633" i="10"/>
  <c r="H1633" i="10"/>
  <c r="L1633" i="10"/>
  <c r="O1633" i="10"/>
  <c r="A1634" i="10"/>
  <c r="B1634" i="10"/>
  <c r="C1634" i="10"/>
  <c r="D1634" i="10"/>
  <c r="E1634" i="10"/>
  <c r="F1634" i="10"/>
  <c r="G1634" i="10"/>
  <c r="H1634" i="10"/>
  <c r="L1634" i="10"/>
  <c r="O1634" i="10"/>
  <c r="A1635" i="10"/>
  <c r="B1635" i="10"/>
  <c r="C1635" i="10"/>
  <c r="D1635" i="10"/>
  <c r="E1635" i="10"/>
  <c r="F1635" i="10"/>
  <c r="G1635" i="10"/>
  <c r="H1635" i="10"/>
  <c r="L1635" i="10"/>
  <c r="O1635" i="10"/>
  <c r="A1636" i="10"/>
  <c r="B1636" i="10"/>
  <c r="C1636" i="10"/>
  <c r="D1636" i="10"/>
  <c r="E1636" i="10"/>
  <c r="F1636" i="10"/>
  <c r="G1636" i="10"/>
  <c r="H1636" i="10"/>
  <c r="L1636" i="10"/>
  <c r="O1636" i="10"/>
  <c r="A1637" i="10"/>
  <c r="B1637" i="10"/>
  <c r="C1637" i="10"/>
  <c r="D1637" i="10"/>
  <c r="E1637" i="10"/>
  <c r="F1637" i="10"/>
  <c r="G1637" i="10"/>
  <c r="H1637" i="10"/>
  <c r="L1637" i="10"/>
  <c r="O1637" i="10"/>
  <c r="A1638" i="10"/>
  <c r="B1638" i="10"/>
  <c r="C1638" i="10"/>
  <c r="D1638" i="10"/>
  <c r="E1638" i="10"/>
  <c r="F1638" i="10"/>
  <c r="G1638" i="10"/>
  <c r="H1638" i="10"/>
  <c r="L1638" i="10"/>
  <c r="O1638" i="10"/>
  <c r="A1639" i="10"/>
  <c r="B1639" i="10"/>
  <c r="C1639" i="10"/>
  <c r="D1639" i="10"/>
  <c r="E1639" i="10"/>
  <c r="F1639" i="10"/>
  <c r="G1639" i="10"/>
  <c r="H1639" i="10"/>
  <c r="L1639" i="10"/>
  <c r="O1639" i="10"/>
  <c r="A1640" i="10"/>
  <c r="B1640" i="10"/>
  <c r="C1640" i="10"/>
  <c r="D1640" i="10"/>
  <c r="E1640" i="10"/>
  <c r="F1640" i="10"/>
  <c r="G1640" i="10"/>
  <c r="H1640" i="10"/>
  <c r="L1640" i="10"/>
  <c r="O1640" i="10"/>
  <c r="A1641" i="10"/>
  <c r="B1641" i="10"/>
  <c r="C1641" i="10"/>
  <c r="D1641" i="10"/>
  <c r="E1641" i="10"/>
  <c r="F1641" i="10"/>
  <c r="G1641" i="10"/>
  <c r="H1641" i="10"/>
  <c r="L1641" i="10"/>
  <c r="O1641" i="10"/>
  <c r="A1642" i="10"/>
  <c r="B1642" i="10"/>
  <c r="C1642" i="10"/>
  <c r="D1642" i="10"/>
  <c r="E1642" i="10"/>
  <c r="F1642" i="10"/>
  <c r="G1642" i="10"/>
  <c r="H1642" i="10"/>
  <c r="L1642" i="10"/>
  <c r="O1642" i="10"/>
  <c r="A1643" i="10"/>
  <c r="B1643" i="10"/>
  <c r="C1643" i="10"/>
  <c r="D1643" i="10"/>
  <c r="E1643" i="10"/>
  <c r="F1643" i="10"/>
  <c r="G1643" i="10"/>
  <c r="H1643" i="10"/>
  <c r="L1643" i="10"/>
  <c r="O1643" i="10"/>
  <c r="A1644" i="10"/>
  <c r="B1644" i="10"/>
  <c r="C1644" i="10"/>
  <c r="D1644" i="10"/>
  <c r="E1644" i="10"/>
  <c r="F1644" i="10"/>
  <c r="G1644" i="10"/>
  <c r="H1644" i="10"/>
  <c r="L1644" i="10"/>
  <c r="O1644" i="10"/>
  <c r="A1645" i="10"/>
  <c r="B1645" i="10"/>
  <c r="C1645" i="10"/>
  <c r="D1645" i="10"/>
  <c r="E1645" i="10"/>
  <c r="F1645" i="10"/>
  <c r="G1645" i="10"/>
  <c r="H1645" i="10"/>
  <c r="L1645" i="10"/>
  <c r="O1645" i="10"/>
  <c r="A1646" i="10"/>
  <c r="B1646" i="10"/>
  <c r="C1646" i="10"/>
  <c r="D1646" i="10"/>
  <c r="E1646" i="10"/>
  <c r="F1646" i="10"/>
  <c r="G1646" i="10"/>
  <c r="H1646" i="10"/>
  <c r="L1646" i="10"/>
  <c r="O1646" i="10"/>
  <c r="A1647" i="10"/>
  <c r="B1647" i="10"/>
  <c r="C1647" i="10"/>
  <c r="D1647" i="10"/>
  <c r="E1647" i="10"/>
  <c r="F1647" i="10"/>
  <c r="G1647" i="10"/>
  <c r="H1647" i="10"/>
  <c r="L1647" i="10"/>
  <c r="O1647" i="10"/>
  <c r="A1648" i="10"/>
  <c r="B1648" i="10"/>
  <c r="C1648" i="10"/>
  <c r="D1648" i="10"/>
  <c r="E1648" i="10"/>
  <c r="F1648" i="10"/>
  <c r="G1648" i="10"/>
  <c r="H1648" i="10"/>
  <c r="L1648" i="10"/>
  <c r="O1648" i="10"/>
  <c r="A1649" i="10"/>
  <c r="B1649" i="10"/>
  <c r="C1649" i="10"/>
  <c r="D1649" i="10"/>
  <c r="E1649" i="10"/>
  <c r="F1649" i="10"/>
  <c r="G1649" i="10"/>
  <c r="H1649" i="10"/>
  <c r="L1649" i="10"/>
  <c r="O1649" i="10"/>
  <c r="A1650" i="10"/>
  <c r="B1650" i="10"/>
  <c r="C1650" i="10"/>
  <c r="D1650" i="10"/>
  <c r="E1650" i="10"/>
  <c r="F1650" i="10"/>
  <c r="G1650" i="10"/>
  <c r="H1650" i="10"/>
  <c r="L1650" i="10"/>
  <c r="O1650" i="10"/>
  <c r="A1651" i="10"/>
  <c r="B1651" i="10"/>
  <c r="C1651" i="10"/>
  <c r="D1651" i="10"/>
  <c r="E1651" i="10"/>
  <c r="F1651" i="10"/>
  <c r="G1651" i="10"/>
  <c r="H1651" i="10"/>
  <c r="L1651" i="10"/>
  <c r="O1651" i="10"/>
  <c r="A1652" i="10"/>
  <c r="B1652" i="10"/>
  <c r="C1652" i="10"/>
  <c r="D1652" i="10"/>
  <c r="E1652" i="10"/>
  <c r="F1652" i="10"/>
  <c r="G1652" i="10"/>
  <c r="H1652" i="10"/>
  <c r="L1652" i="10"/>
  <c r="O1652" i="10"/>
  <c r="A1653" i="10"/>
  <c r="B1653" i="10"/>
  <c r="C1653" i="10"/>
  <c r="D1653" i="10"/>
  <c r="E1653" i="10"/>
  <c r="F1653" i="10"/>
  <c r="G1653" i="10"/>
  <c r="H1653" i="10"/>
  <c r="L1653" i="10"/>
  <c r="O1653" i="10"/>
  <c r="A1654" i="10"/>
  <c r="B1654" i="10"/>
  <c r="C1654" i="10"/>
  <c r="D1654" i="10"/>
  <c r="E1654" i="10"/>
  <c r="F1654" i="10"/>
  <c r="G1654" i="10"/>
  <c r="H1654" i="10"/>
  <c r="L1654" i="10"/>
  <c r="O1654" i="10"/>
  <c r="A1655" i="10"/>
  <c r="B1655" i="10"/>
  <c r="C1655" i="10"/>
  <c r="D1655" i="10"/>
  <c r="E1655" i="10"/>
  <c r="F1655" i="10"/>
  <c r="G1655" i="10"/>
  <c r="H1655" i="10"/>
  <c r="L1655" i="10"/>
  <c r="O1655" i="10"/>
  <c r="A1656" i="10"/>
  <c r="B1656" i="10"/>
  <c r="C1656" i="10"/>
  <c r="D1656" i="10"/>
  <c r="E1656" i="10"/>
  <c r="F1656" i="10"/>
  <c r="G1656" i="10"/>
  <c r="H1656" i="10"/>
  <c r="L1656" i="10"/>
  <c r="O1656" i="10"/>
  <c r="A1657" i="10"/>
  <c r="B1657" i="10"/>
  <c r="C1657" i="10"/>
  <c r="D1657" i="10"/>
  <c r="E1657" i="10"/>
  <c r="F1657" i="10"/>
  <c r="G1657" i="10"/>
  <c r="H1657" i="10"/>
  <c r="L1657" i="10"/>
  <c r="O1657" i="10"/>
  <c r="A1658" i="10"/>
  <c r="B1658" i="10"/>
  <c r="C1658" i="10"/>
  <c r="D1658" i="10"/>
  <c r="E1658" i="10"/>
  <c r="F1658" i="10"/>
  <c r="G1658" i="10"/>
  <c r="H1658" i="10"/>
  <c r="L1658" i="10"/>
  <c r="O1658" i="10"/>
  <c r="A1659" i="10"/>
  <c r="B1659" i="10"/>
  <c r="C1659" i="10"/>
  <c r="D1659" i="10"/>
  <c r="E1659" i="10"/>
  <c r="F1659" i="10"/>
  <c r="G1659" i="10"/>
  <c r="H1659" i="10"/>
  <c r="L1659" i="10"/>
  <c r="O1659" i="10"/>
  <c r="A1660" i="10"/>
  <c r="B1660" i="10"/>
  <c r="C1660" i="10"/>
  <c r="D1660" i="10"/>
  <c r="E1660" i="10"/>
  <c r="F1660" i="10"/>
  <c r="G1660" i="10"/>
  <c r="H1660" i="10"/>
  <c r="L1660" i="10"/>
  <c r="O1660" i="10"/>
  <c r="A1661" i="10"/>
  <c r="B1661" i="10"/>
  <c r="C1661" i="10"/>
  <c r="D1661" i="10"/>
  <c r="E1661" i="10"/>
  <c r="F1661" i="10"/>
  <c r="G1661" i="10"/>
  <c r="H1661" i="10"/>
  <c r="L1661" i="10"/>
  <c r="O1661" i="10"/>
  <c r="A1662" i="10"/>
  <c r="B1662" i="10"/>
  <c r="C1662" i="10"/>
  <c r="D1662" i="10"/>
  <c r="E1662" i="10"/>
  <c r="F1662" i="10"/>
  <c r="G1662" i="10"/>
  <c r="H1662" i="10"/>
  <c r="L1662" i="10"/>
  <c r="O1662" i="10"/>
  <c r="A1663" i="10"/>
  <c r="B1663" i="10"/>
  <c r="C1663" i="10"/>
  <c r="D1663" i="10"/>
  <c r="E1663" i="10"/>
  <c r="F1663" i="10"/>
  <c r="G1663" i="10"/>
  <c r="H1663" i="10"/>
  <c r="L1663" i="10"/>
  <c r="O1663" i="10"/>
  <c r="A1664" i="10"/>
  <c r="B1664" i="10"/>
  <c r="C1664" i="10"/>
  <c r="D1664" i="10"/>
  <c r="E1664" i="10"/>
  <c r="F1664" i="10"/>
  <c r="G1664" i="10"/>
  <c r="H1664" i="10"/>
  <c r="L1664" i="10"/>
  <c r="O1664" i="10"/>
  <c r="A1665" i="10"/>
  <c r="B1665" i="10"/>
  <c r="C1665" i="10"/>
  <c r="D1665" i="10"/>
  <c r="E1665" i="10"/>
  <c r="F1665" i="10"/>
  <c r="G1665" i="10"/>
  <c r="H1665" i="10"/>
  <c r="L1665" i="10"/>
  <c r="O1665" i="10"/>
  <c r="A1666" i="10"/>
  <c r="B1666" i="10"/>
  <c r="C1666" i="10"/>
  <c r="D1666" i="10"/>
  <c r="E1666" i="10"/>
  <c r="F1666" i="10"/>
  <c r="G1666" i="10"/>
  <c r="H1666" i="10"/>
  <c r="L1666" i="10"/>
  <c r="O1666" i="10"/>
  <c r="A1667" i="10"/>
  <c r="B1667" i="10"/>
  <c r="C1667" i="10"/>
  <c r="D1667" i="10"/>
  <c r="E1667" i="10"/>
  <c r="F1667" i="10"/>
  <c r="G1667" i="10"/>
  <c r="H1667" i="10"/>
  <c r="L1667" i="10"/>
  <c r="O1667" i="10"/>
  <c r="A1668" i="10"/>
  <c r="B1668" i="10"/>
  <c r="C1668" i="10"/>
  <c r="D1668" i="10"/>
  <c r="E1668" i="10"/>
  <c r="F1668" i="10"/>
  <c r="G1668" i="10"/>
  <c r="H1668" i="10"/>
  <c r="L1668" i="10"/>
  <c r="O1668" i="10"/>
  <c r="A1669" i="10"/>
  <c r="B1669" i="10"/>
  <c r="C1669" i="10"/>
  <c r="D1669" i="10"/>
  <c r="E1669" i="10"/>
  <c r="F1669" i="10"/>
  <c r="G1669" i="10"/>
  <c r="H1669" i="10"/>
  <c r="L1669" i="10"/>
  <c r="O1669" i="10"/>
  <c r="A1670" i="10"/>
  <c r="B1670" i="10"/>
  <c r="C1670" i="10"/>
  <c r="D1670" i="10"/>
  <c r="E1670" i="10"/>
  <c r="F1670" i="10"/>
  <c r="G1670" i="10"/>
  <c r="H1670" i="10"/>
  <c r="L1670" i="10"/>
  <c r="O1670" i="10"/>
  <c r="A1671" i="10"/>
  <c r="B1671" i="10"/>
  <c r="C1671" i="10"/>
  <c r="D1671" i="10"/>
  <c r="E1671" i="10"/>
  <c r="F1671" i="10"/>
  <c r="G1671" i="10"/>
  <c r="H1671" i="10"/>
  <c r="L1671" i="10"/>
  <c r="O1671" i="10"/>
  <c r="A1672" i="10"/>
  <c r="B1672" i="10"/>
  <c r="C1672" i="10"/>
  <c r="D1672" i="10"/>
  <c r="E1672" i="10"/>
  <c r="F1672" i="10"/>
  <c r="G1672" i="10"/>
  <c r="H1672" i="10"/>
  <c r="L1672" i="10"/>
  <c r="O1672" i="10"/>
  <c r="A1673" i="10"/>
  <c r="B1673" i="10"/>
  <c r="C1673" i="10"/>
  <c r="D1673" i="10"/>
  <c r="E1673" i="10"/>
  <c r="F1673" i="10"/>
  <c r="G1673" i="10"/>
  <c r="H1673" i="10"/>
  <c r="L1673" i="10"/>
  <c r="O1673" i="10"/>
  <c r="A1674" i="10"/>
  <c r="B1674" i="10"/>
  <c r="C1674" i="10"/>
  <c r="D1674" i="10"/>
  <c r="E1674" i="10"/>
  <c r="F1674" i="10"/>
  <c r="G1674" i="10"/>
  <c r="H1674" i="10"/>
  <c r="L1674" i="10"/>
  <c r="O1674" i="10"/>
  <c r="A1675" i="10"/>
  <c r="B1675" i="10"/>
  <c r="C1675" i="10"/>
  <c r="D1675" i="10"/>
  <c r="E1675" i="10"/>
  <c r="F1675" i="10"/>
  <c r="G1675" i="10"/>
  <c r="H1675" i="10"/>
  <c r="L1675" i="10"/>
  <c r="O1675" i="10"/>
  <c r="A1676" i="10"/>
  <c r="B1676" i="10"/>
  <c r="C1676" i="10"/>
  <c r="D1676" i="10"/>
  <c r="E1676" i="10"/>
  <c r="F1676" i="10"/>
  <c r="G1676" i="10"/>
  <c r="H1676" i="10"/>
  <c r="L1676" i="10"/>
  <c r="O1676" i="10"/>
  <c r="A1677" i="10"/>
  <c r="B1677" i="10"/>
  <c r="C1677" i="10"/>
  <c r="D1677" i="10"/>
  <c r="E1677" i="10"/>
  <c r="F1677" i="10"/>
  <c r="G1677" i="10"/>
  <c r="H1677" i="10"/>
  <c r="L1677" i="10"/>
  <c r="O1677" i="10"/>
  <c r="A1678" i="10"/>
  <c r="B1678" i="10"/>
  <c r="C1678" i="10"/>
  <c r="D1678" i="10"/>
  <c r="E1678" i="10"/>
  <c r="F1678" i="10"/>
  <c r="G1678" i="10"/>
  <c r="H1678" i="10"/>
  <c r="L1678" i="10"/>
  <c r="O1678" i="10"/>
  <c r="A1679" i="10"/>
  <c r="B1679" i="10"/>
  <c r="C1679" i="10"/>
  <c r="D1679" i="10"/>
  <c r="E1679" i="10"/>
  <c r="F1679" i="10"/>
  <c r="G1679" i="10"/>
  <c r="H1679" i="10"/>
  <c r="L1679" i="10"/>
  <c r="O1679" i="10"/>
  <c r="A1680" i="10"/>
  <c r="B1680" i="10"/>
  <c r="C1680" i="10"/>
  <c r="D1680" i="10"/>
  <c r="E1680" i="10"/>
  <c r="F1680" i="10"/>
  <c r="G1680" i="10"/>
  <c r="H1680" i="10"/>
  <c r="L1680" i="10"/>
  <c r="O1680" i="10"/>
  <c r="A1681" i="10"/>
  <c r="B1681" i="10"/>
  <c r="C1681" i="10"/>
  <c r="D1681" i="10"/>
  <c r="E1681" i="10"/>
  <c r="F1681" i="10"/>
  <c r="G1681" i="10"/>
  <c r="H1681" i="10"/>
  <c r="L1681" i="10"/>
  <c r="O1681" i="10"/>
  <c r="A1682" i="10"/>
  <c r="B1682" i="10"/>
  <c r="C1682" i="10"/>
  <c r="D1682" i="10"/>
  <c r="E1682" i="10"/>
  <c r="F1682" i="10"/>
  <c r="G1682" i="10"/>
  <c r="H1682" i="10"/>
  <c r="L1682" i="10"/>
  <c r="O1682" i="10"/>
  <c r="A1683" i="10"/>
  <c r="B1683" i="10"/>
  <c r="C1683" i="10"/>
  <c r="D1683" i="10"/>
  <c r="E1683" i="10"/>
  <c r="F1683" i="10"/>
  <c r="G1683" i="10"/>
  <c r="H1683" i="10"/>
  <c r="L1683" i="10"/>
  <c r="O1683" i="10"/>
  <c r="A1684" i="10"/>
  <c r="B1684" i="10"/>
  <c r="C1684" i="10"/>
  <c r="D1684" i="10"/>
  <c r="E1684" i="10"/>
  <c r="F1684" i="10"/>
  <c r="G1684" i="10"/>
  <c r="H1684" i="10"/>
  <c r="L1684" i="10"/>
  <c r="O1684" i="10"/>
  <c r="A1685" i="10"/>
  <c r="B1685" i="10"/>
  <c r="C1685" i="10"/>
  <c r="D1685" i="10"/>
  <c r="E1685" i="10"/>
  <c r="F1685" i="10"/>
  <c r="G1685" i="10"/>
  <c r="H1685" i="10"/>
  <c r="L1685" i="10"/>
  <c r="O1685" i="10"/>
  <c r="A1686" i="10"/>
  <c r="B1686" i="10"/>
  <c r="C1686" i="10"/>
  <c r="D1686" i="10"/>
  <c r="E1686" i="10"/>
  <c r="F1686" i="10"/>
  <c r="G1686" i="10"/>
  <c r="H1686" i="10"/>
  <c r="L1686" i="10"/>
  <c r="O1686" i="10"/>
  <c r="A1687" i="10"/>
  <c r="B1687" i="10"/>
  <c r="C1687" i="10"/>
  <c r="D1687" i="10"/>
  <c r="E1687" i="10"/>
  <c r="F1687" i="10"/>
  <c r="G1687" i="10"/>
  <c r="H1687" i="10"/>
  <c r="L1687" i="10"/>
  <c r="O1687" i="10"/>
  <c r="A1688" i="10"/>
  <c r="B1688" i="10"/>
  <c r="C1688" i="10"/>
  <c r="D1688" i="10"/>
  <c r="E1688" i="10"/>
  <c r="F1688" i="10"/>
  <c r="G1688" i="10"/>
  <c r="H1688" i="10"/>
  <c r="L1688" i="10"/>
  <c r="O1688" i="10"/>
  <c r="A1689" i="10"/>
  <c r="B1689" i="10"/>
  <c r="C1689" i="10"/>
  <c r="D1689" i="10"/>
  <c r="E1689" i="10"/>
  <c r="F1689" i="10"/>
  <c r="G1689" i="10"/>
  <c r="H1689" i="10"/>
  <c r="L1689" i="10"/>
  <c r="O1689" i="10"/>
  <c r="A1690" i="10"/>
  <c r="B1690" i="10"/>
  <c r="C1690" i="10"/>
  <c r="D1690" i="10"/>
  <c r="E1690" i="10"/>
  <c r="F1690" i="10"/>
  <c r="G1690" i="10"/>
  <c r="H1690" i="10"/>
  <c r="L1690" i="10"/>
  <c r="O1690" i="10"/>
  <c r="A1691" i="10"/>
  <c r="B1691" i="10"/>
  <c r="C1691" i="10"/>
  <c r="D1691" i="10"/>
  <c r="E1691" i="10"/>
  <c r="F1691" i="10"/>
  <c r="G1691" i="10"/>
  <c r="H1691" i="10"/>
  <c r="L1691" i="10"/>
  <c r="O1691" i="10"/>
  <c r="A1692" i="10"/>
  <c r="B1692" i="10"/>
  <c r="C1692" i="10"/>
  <c r="D1692" i="10"/>
  <c r="E1692" i="10"/>
  <c r="F1692" i="10"/>
  <c r="G1692" i="10"/>
  <c r="H1692" i="10"/>
  <c r="L1692" i="10"/>
  <c r="O1692" i="10"/>
  <c r="A1693" i="10"/>
  <c r="B1693" i="10"/>
  <c r="C1693" i="10"/>
  <c r="D1693" i="10"/>
  <c r="E1693" i="10"/>
  <c r="F1693" i="10"/>
  <c r="G1693" i="10"/>
  <c r="H1693" i="10"/>
  <c r="L1693" i="10"/>
  <c r="O1693" i="10"/>
  <c r="A1694" i="10"/>
  <c r="B1694" i="10"/>
  <c r="C1694" i="10"/>
  <c r="D1694" i="10"/>
  <c r="E1694" i="10"/>
  <c r="F1694" i="10"/>
  <c r="G1694" i="10"/>
  <c r="H1694" i="10"/>
  <c r="L1694" i="10"/>
  <c r="O1694" i="10"/>
  <c r="A1695" i="10"/>
  <c r="B1695" i="10"/>
  <c r="C1695" i="10"/>
  <c r="D1695" i="10"/>
  <c r="E1695" i="10"/>
  <c r="F1695" i="10"/>
  <c r="G1695" i="10"/>
  <c r="H1695" i="10"/>
  <c r="L1695" i="10"/>
  <c r="O1695" i="10"/>
  <c r="A1696" i="10"/>
  <c r="B1696" i="10"/>
  <c r="C1696" i="10"/>
  <c r="D1696" i="10"/>
  <c r="E1696" i="10"/>
  <c r="F1696" i="10"/>
  <c r="G1696" i="10"/>
  <c r="H1696" i="10"/>
  <c r="L1696" i="10"/>
  <c r="O1696" i="10"/>
  <c r="A1697" i="10"/>
  <c r="B1697" i="10"/>
  <c r="C1697" i="10"/>
  <c r="D1697" i="10"/>
  <c r="E1697" i="10"/>
  <c r="F1697" i="10"/>
  <c r="G1697" i="10"/>
  <c r="H1697" i="10"/>
  <c r="L1697" i="10"/>
  <c r="O1697" i="10"/>
  <c r="A1698" i="10"/>
  <c r="B1698" i="10"/>
  <c r="C1698" i="10"/>
  <c r="D1698" i="10"/>
  <c r="E1698" i="10"/>
  <c r="F1698" i="10"/>
  <c r="G1698" i="10"/>
  <c r="H1698" i="10"/>
  <c r="L1698" i="10"/>
  <c r="O1698" i="10"/>
  <c r="A1699" i="10"/>
  <c r="B1699" i="10"/>
  <c r="C1699" i="10"/>
  <c r="D1699" i="10"/>
  <c r="E1699" i="10"/>
  <c r="F1699" i="10"/>
  <c r="G1699" i="10"/>
  <c r="H1699" i="10"/>
  <c r="L1699" i="10"/>
  <c r="O1699" i="10"/>
  <c r="A1700" i="10"/>
  <c r="B1700" i="10"/>
  <c r="C1700" i="10"/>
  <c r="D1700" i="10"/>
  <c r="E1700" i="10"/>
  <c r="F1700" i="10"/>
  <c r="G1700" i="10"/>
  <c r="H1700" i="10"/>
  <c r="L1700" i="10"/>
  <c r="O1700" i="10"/>
  <c r="A1701" i="10"/>
  <c r="B1701" i="10"/>
  <c r="C1701" i="10"/>
  <c r="D1701" i="10"/>
  <c r="E1701" i="10"/>
  <c r="F1701" i="10"/>
  <c r="G1701" i="10"/>
  <c r="H1701" i="10"/>
  <c r="L1701" i="10"/>
  <c r="O1701" i="10"/>
  <c r="A1702" i="10"/>
  <c r="B1702" i="10"/>
  <c r="C1702" i="10"/>
  <c r="D1702" i="10"/>
  <c r="E1702" i="10"/>
  <c r="F1702" i="10"/>
  <c r="G1702" i="10"/>
  <c r="H1702" i="10"/>
  <c r="L1702" i="10"/>
  <c r="O1702" i="10"/>
  <c r="A1703" i="10"/>
  <c r="B1703" i="10"/>
  <c r="C1703" i="10"/>
  <c r="D1703" i="10"/>
  <c r="E1703" i="10"/>
  <c r="F1703" i="10"/>
  <c r="G1703" i="10"/>
  <c r="H1703" i="10"/>
  <c r="L1703" i="10"/>
  <c r="O1703" i="10"/>
  <c r="A1704" i="10"/>
  <c r="B1704" i="10"/>
  <c r="C1704" i="10"/>
  <c r="D1704" i="10"/>
  <c r="E1704" i="10"/>
  <c r="F1704" i="10"/>
  <c r="G1704" i="10"/>
  <c r="H1704" i="10"/>
  <c r="L1704" i="10"/>
  <c r="O1704" i="10"/>
  <c r="A1705" i="10"/>
  <c r="B1705" i="10"/>
  <c r="C1705" i="10"/>
  <c r="D1705" i="10"/>
  <c r="E1705" i="10"/>
  <c r="F1705" i="10"/>
  <c r="G1705" i="10"/>
  <c r="H1705" i="10"/>
  <c r="L1705" i="10"/>
  <c r="O1705" i="10"/>
  <c r="A1706" i="10"/>
  <c r="B1706" i="10"/>
  <c r="C1706" i="10"/>
  <c r="D1706" i="10"/>
  <c r="E1706" i="10"/>
  <c r="F1706" i="10"/>
  <c r="G1706" i="10"/>
  <c r="H1706" i="10"/>
  <c r="L1706" i="10"/>
  <c r="O1706" i="10"/>
  <c r="A1707" i="10"/>
  <c r="B1707" i="10"/>
  <c r="C1707" i="10"/>
  <c r="D1707" i="10"/>
  <c r="E1707" i="10"/>
  <c r="F1707" i="10"/>
  <c r="G1707" i="10"/>
  <c r="H1707" i="10"/>
  <c r="L1707" i="10"/>
  <c r="O1707" i="10"/>
  <c r="A1708" i="10"/>
  <c r="B1708" i="10"/>
  <c r="C1708" i="10"/>
  <c r="D1708" i="10"/>
  <c r="E1708" i="10"/>
  <c r="F1708" i="10"/>
  <c r="G1708" i="10"/>
  <c r="H1708" i="10"/>
  <c r="L1708" i="10"/>
  <c r="O1708" i="10"/>
  <c r="A1709" i="10"/>
  <c r="B1709" i="10"/>
  <c r="C1709" i="10"/>
  <c r="D1709" i="10"/>
  <c r="E1709" i="10"/>
  <c r="F1709" i="10"/>
  <c r="G1709" i="10"/>
  <c r="H1709" i="10"/>
  <c r="L1709" i="10"/>
  <c r="O1709" i="10"/>
  <c r="A1710" i="10"/>
  <c r="B1710" i="10"/>
  <c r="C1710" i="10"/>
  <c r="D1710" i="10"/>
  <c r="E1710" i="10"/>
  <c r="F1710" i="10"/>
  <c r="G1710" i="10"/>
  <c r="H1710" i="10"/>
  <c r="L1710" i="10"/>
  <c r="O1710" i="10"/>
  <c r="A1711" i="10"/>
  <c r="B1711" i="10"/>
  <c r="C1711" i="10"/>
  <c r="D1711" i="10"/>
  <c r="E1711" i="10"/>
  <c r="F1711" i="10"/>
  <c r="G1711" i="10"/>
  <c r="H1711" i="10"/>
  <c r="L1711" i="10"/>
  <c r="O1711" i="10"/>
  <c r="A1712" i="10"/>
  <c r="B1712" i="10"/>
  <c r="C1712" i="10"/>
  <c r="D1712" i="10"/>
  <c r="E1712" i="10"/>
  <c r="F1712" i="10"/>
  <c r="G1712" i="10"/>
  <c r="H1712" i="10"/>
  <c r="L1712" i="10"/>
  <c r="O1712" i="10"/>
  <c r="A1713" i="10"/>
  <c r="B1713" i="10"/>
  <c r="C1713" i="10"/>
  <c r="D1713" i="10"/>
  <c r="E1713" i="10"/>
  <c r="F1713" i="10"/>
  <c r="G1713" i="10"/>
  <c r="H1713" i="10"/>
  <c r="L1713" i="10"/>
  <c r="O1713" i="10"/>
  <c r="A1714" i="10"/>
  <c r="B1714" i="10"/>
  <c r="C1714" i="10"/>
  <c r="D1714" i="10"/>
  <c r="E1714" i="10"/>
  <c r="F1714" i="10"/>
  <c r="G1714" i="10"/>
  <c r="H1714" i="10"/>
  <c r="L1714" i="10"/>
  <c r="O1714" i="10"/>
  <c r="A1715" i="10"/>
  <c r="B1715" i="10"/>
  <c r="C1715" i="10"/>
  <c r="D1715" i="10"/>
  <c r="E1715" i="10"/>
  <c r="F1715" i="10"/>
  <c r="G1715" i="10"/>
  <c r="H1715" i="10"/>
  <c r="L1715" i="10"/>
  <c r="O1715" i="10"/>
  <c r="A1716" i="10"/>
  <c r="B1716" i="10"/>
  <c r="C1716" i="10"/>
  <c r="D1716" i="10"/>
  <c r="E1716" i="10"/>
  <c r="F1716" i="10"/>
  <c r="G1716" i="10"/>
  <c r="H1716" i="10"/>
  <c r="L1716" i="10"/>
  <c r="O1716" i="10"/>
  <c r="A1717" i="10"/>
  <c r="B1717" i="10"/>
  <c r="C1717" i="10"/>
  <c r="D1717" i="10"/>
  <c r="E1717" i="10"/>
  <c r="F1717" i="10"/>
  <c r="G1717" i="10"/>
  <c r="H1717" i="10"/>
  <c r="L1717" i="10"/>
  <c r="O1717" i="10"/>
  <c r="A1718" i="10"/>
  <c r="B1718" i="10"/>
  <c r="C1718" i="10"/>
  <c r="D1718" i="10"/>
  <c r="E1718" i="10"/>
  <c r="F1718" i="10"/>
  <c r="G1718" i="10"/>
  <c r="H1718" i="10"/>
  <c r="L1718" i="10"/>
  <c r="O1718" i="10"/>
  <c r="A1719" i="10"/>
  <c r="B1719" i="10"/>
  <c r="C1719" i="10"/>
  <c r="D1719" i="10"/>
  <c r="E1719" i="10"/>
  <c r="F1719" i="10"/>
  <c r="G1719" i="10"/>
  <c r="H1719" i="10"/>
  <c r="L1719" i="10"/>
  <c r="O1719" i="10"/>
  <c r="A1720" i="10"/>
  <c r="B1720" i="10"/>
  <c r="C1720" i="10"/>
  <c r="D1720" i="10"/>
  <c r="E1720" i="10"/>
  <c r="F1720" i="10"/>
  <c r="G1720" i="10"/>
  <c r="H1720" i="10"/>
  <c r="L1720" i="10"/>
  <c r="O1720" i="10"/>
  <c r="A1721" i="10"/>
  <c r="B1721" i="10"/>
  <c r="C1721" i="10"/>
  <c r="D1721" i="10"/>
  <c r="E1721" i="10"/>
  <c r="F1721" i="10"/>
  <c r="G1721" i="10"/>
  <c r="H1721" i="10"/>
  <c r="L1721" i="10"/>
  <c r="O1721" i="10"/>
  <c r="A1722" i="10"/>
  <c r="B1722" i="10"/>
  <c r="C1722" i="10"/>
  <c r="D1722" i="10"/>
  <c r="E1722" i="10"/>
  <c r="F1722" i="10"/>
  <c r="G1722" i="10"/>
  <c r="H1722" i="10"/>
  <c r="L1722" i="10"/>
  <c r="O1722" i="10"/>
  <c r="A1723" i="10"/>
  <c r="B1723" i="10"/>
  <c r="C1723" i="10"/>
  <c r="D1723" i="10"/>
  <c r="E1723" i="10"/>
  <c r="F1723" i="10"/>
  <c r="G1723" i="10"/>
  <c r="H1723" i="10"/>
  <c r="L1723" i="10"/>
  <c r="O1723" i="10"/>
  <c r="A1724" i="10"/>
  <c r="B1724" i="10"/>
  <c r="C1724" i="10"/>
  <c r="D1724" i="10"/>
  <c r="E1724" i="10"/>
  <c r="F1724" i="10"/>
  <c r="G1724" i="10"/>
  <c r="H1724" i="10"/>
  <c r="L1724" i="10"/>
  <c r="O1724" i="10"/>
  <c r="A1725" i="10"/>
  <c r="B1725" i="10"/>
  <c r="C1725" i="10"/>
  <c r="D1725" i="10"/>
  <c r="E1725" i="10"/>
  <c r="F1725" i="10"/>
  <c r="G1725" i="10"/>
  <c r="H1725" i="10"/>
  <c r="L1725" i="10"/>
  <c r="O1725" i="10"/>
  <c r="A1726" i="10"/>
  <c r="B1726" i="10"/>
  <c r="C1726" i="10"/>
  <c r="D1726" i="10"/>
  <c r="E1726" i="10"/>
  <c r="F1726" i="10"/>
  <c r="G1726" i="10"/>
  <c r="H1726" i="10"/>
  <c r="L1726" i="10"/>
  <c r="O1726" i="10"/>
  <c r="A1727" i="10"/>
  <c r="B1727" i="10"/>
  <c r="C1727" i="10"/>
  <c r="D1727" i="10"/>
  <c r="E1727" i="10"/>
  <c r="F1727" i="10"/>
  <c r="G1727" i="10"/>
  <c r="H1727" i="10"/>
  <c r="L1727" i="10"/>
  <c r="O1727" i="10"/>
  <c r="A1728" i="10"/>
  <c r="B1728" i="10"/>
  <c r="C1728" i="10"/>
  <c r="D1728" i="10"/>
  <c r="E1728" i="10"/>
  <c r="F1728" i="10"/>
  <c r="G1728" i="10"/>
  <c r="H1728" i="10"/>
  <c r="L1728" i="10"/>
  <c r="O1728" i="10"/>
  <c r="A1729" i="10"/>
  <c r="B1729" i="10"/>
  <c r="C1729" i="10"/>
  <c r="D1729" i="10"/>
  <c r="E1729" i="10"/>
  <c r="F1729" i="10"/>
  <c r="G1729" i="10"/>
  <c r="H1729" i="10"/>
  <c r="L1729" i="10"/>
  <c r="O1729" i="10"/>
  <c r="A1730" i="10"/>
  <c r="B1730" i="10"/>
  <c r="C1730" i="10"/>
  <c r="D1730" i="10"/>
  <c r="E1730" i="10"/>
  <c r="F1730" i="10"/>
  <c r="G1730" i="10"/>
  <c r="H1730" i="10"/>
  <c r="L1730" i="10"/>
  <c r="O1730" i="10"/>
  <c r="A1731" i="10"/>
  <c r="B1731" i="10"/>
  <c r="C1731" i="10"/>
  <c r="D1731" i="10"/>
  <c r="E1731" i="10"/>
  <c r="F1731" i="10"/>
  <c r="G1731" i="10"/>
  <c r="H1731" i="10"/>
  <c r="L1731" i="10"/>
  <c r="O1731" i="10"/>
  <c r="A1732" i="10"/>
  <c r="B1732" i="10"/>
  <c r="C1732" i="10"/>
  <c r="D1732" i="10"/>
  <c r="E1732" i="10"/>
  <c r="F1732" i="10"/>
  <c r="G1732" i="10"/>
  <c r="H1732" i="10"/>
  <c r="L1732" i="10"/>
  <c r="O1732" i="10"/>
  <c r="A1733" i="10"/>
  <c r="B1733" i="10"/>
  <c r="C1733" i="10"/>
  <c r="D1733" i="10"/>
  <c r="E1733" i="10"/>
  <c r="F1733" i="10"/>
  <c r="G1733" i="10"/>
  <c r="H1733" i="10"/>
  <c r="L1733" i="10"/>
  <c r="O1733" i="10"/>
  <c r="A1734" i="10"/>
  <c r="B1734" i="10"/>
  <c r="C1734" i="10"/>
  <c r="D1734" i="10"/>
  <c r="E1734" i="10"/>
  <c r="F1734" i="10"/>
  <c r="G1734" i="10"/>
  <c r="H1734" i="10"/>
  <c r="L1734" i="10"/>
  <c r="O1734" i="10"/>
  <c r="A1735" i="10"/>
  <c r="B1735" i="10"/>
  <c r="C1735" i="10"/>
  <c r="D1735" i="10"/>
  <c r="E1735" i="10"/>
  <c r="F1735" i="10"/>
  <c r="G1735" i="10"/>
  <c r="H1735" i="10"/>
  <c r="L1735" i="10"/>
  <c r="O1735" i="10"/>
  <c r="A1736" i="10"/>
  <c r="B1736" i="10"/>
  <c r="C1736" i="10"/>
  <c r="D1736" i="10"/>
  <c r="E1736" i="10"/>
  <c r="F1736" i="10"/>
  <c r="G1736" i="10"/>
  <c r="H1736" i="10"/>
  <c r="L1736" i="10"/>
  <c r="O1736" i="10"/>
  <c r="A1737" i="10"/>
  <c r="B1737" i="10"/>
  <c r="C1737" i="10"/>
  <c r="D1737" i="10"/>
  <c r="E1737" i="10"/>
  <c r="F1737" i="10"/>
  <c r="G1737" i="10"/>
  <c r="H1737" i="10"/>
  <c r="L1737" i="10"/>
  <c r="O1737" i="10"/>
  <c r="A1738" i="10"/>
  <c r="B1738" i="10"/>
  <c r="C1738" i="10"/>
  <c r="D1738" i="10"/>
  <c r="E1738" i="10"/>
  <c r="F1738" i="10"/>
  <c r="G1738" i="10"/>
  <c r="H1738" i="10"/>
  <c r="L1738" i="10"/>
  <c r="O1738" i="10"/>
  <c r="A1739" i="10"/>
  <c r="B1739" i="10"/>
  <c r="C1739" i="10"/>
  <c r="D1739" i="10"/>
  <c r="E1739" i="10"/>
  <c r="F1739" i="10"/>
  <c r="G1739" i="10"/>
  <c r="H1739" i="10"/>
  <c r="L1739" i="10"/>
  <c r="O1739" i="10"/>
  <c r="A1740" i="10"/>
  <c r="B1740" i="10"/>
  <c r="C1740" i="10"/>
  <c r="D1740" i="10"/>
  <c r="E1740" i="10"/>
  <c r="F1740" i="10"/>
  <c r="G1740" i="10"/>
  <c r="H1740" i="10"/>
  <c r="L1740" i="10"/>
  <c r="O1740" i="10"/>
  <c r="A1741" i="10"/>
  <c r="B1741" i="10"/>
  <c r="C1741" i="10"/>
  <c r="D1741" i="10"/>
  <c r="E1741" i="10"/>
  <c r="F1741" i="10"/>
  <c r="G1741" i="10"/>
  <c r="H1741" i="10"/>
  <c r="L1741" i="10"/>
  <c r="O1741" i="10"/>
  <c r="A1742" i="10"/>
  <c r="B1742" i="10"/>
  <c r="C1742" i="10"/>
  <c r="D1742" i="10"/>
  <c r="E1742" i="10"/>
  <c r="F1742" i="10"/>
  <c r="G1742" i="10"/>
  <c r="H1742" i="10"/>
  <c r="L1742" i="10"/>
  <c r="O1742" i="10"/>
  <c r="A1743" i="10"/>
  <c r="B1743" i="10"/>
  <c r="C1743" i="10"/>
  <c r="D1743" i="10"/>
  <c r="E1743" i="10"/>
  <c r="F1743" i="10"/>
  <c r="G1743" i="10"/>
  <c r="H1743" i="10"/>
  <c r="L1743" i="10"/>
  <c r="O1743" i="10"/>
  <c r="A1744" i="10"/>
  <c r="B1744" i="10"/>
  <c r="C1744" i="10"/>
  <c r="D1744" i="10"/>
  <c r="E1744" i="10"/>
  <c r="F1744" i="10"/>
  <c r="G1744" i="10"/>
  <c r="H1744" i="10"/>
  <c r="L1744" i="10"/>
  <c r="O1744" i="10"/>
  <c r="A1745" i="10"/>
  <c r="B1745" i="10"/>
  <c r="C1745" i="10"/>
  <c r="D1745" i="10"/>
  <c r="E1745" i="10"/>
  <c r="F1745" i="10"/>
  <c r="G1745" i="10"/>
  <c r="H1745" i="10"/>
  <c r="L1745" i="10"/>
  <c r="O1745" i="10"/>
  <c r="A1746" i="10"/>
  <c r="B1746" i="10"/>
  <c r="C1746" i="10"/>
  <c r="D1746" i="10"/>
  <c r="E1746" i="10"/>
  <c r="F1746" i="10"/>
  <c r="G1746" i="10"/>
  <c r="H1746" i="10"/>
  <c r="L1746" i="10"/>
  <c r="O1746" i="10"/>
  <c r="A1747" i="10"/>
  <c r="B1747" i="10"/>
  <c r="C1747" i="10"/>
  <c r="D1747" i="10"/>
  <c r="E1747" i="10"/>
  <c r="F1747" i="10"/>
  <c r="G1747" i="10"/>
  <c r="H1747" i="10"/>
  <c r="L1747" i="10"/>
  <c r="O1747" i="10"/>
  <c r="A1748" i="10"/>
  <c r="B1748" i="10"/>
  <c r="C1748" i="10"/>
  <c r="D1748" i="10"/>
  <c r="E1748" i="10"/>
  <c r="F1748" i="10"/>
  <c r="G1748" i="10"/>
  <c r="H1748" i="10"/>
  <c r="L1748" i="10"/>
  <c r="O1748" i="10"/>
  <c r="A1749" i="10"/>
  <c r="B1749" i="10"/>
  <c r="C1749" i="10"/>
  <c r="D1749" i="10"/>
  <c r="E1749" i="10"/>
  <c r="F1749" i="10"/>
  <c r="G1749" i="10"/>
  <c r="H1749" i="10"/>
  <c r="L1749" i="10"/>
  <c r="O1749" i="10"/>
  <c r="A1750" i="10"/>
  <c r="B1750" i="10"/>
  <c r="C1750" i="10"/>
  <c r="D1750" i="10"/>
  <c r="E1750" i="10"/>
  <c r="F1750" i="10"/>
  <c r="G1750" i="10"/>
  <c r="H1750" i="10"/>
  <c r="L1750" i="10"/>
  <c r="O1750" i="10"/>
  <c r="A1751" i="10"/>
  <c r="B1751" i="10"/>
  <c r="C1751" i="10"/>
  <c r="D1751" i="10"/>
  <c r="E1751" i="10"/>
  <c r="F1751" i="10"/>
  <c r="G1751" i="10"/>
  <c r="H1751" i="10"/>
  <c r="L1751" i="10"/>
  <c r="O1751" i="10"/>
  <c r="A1752" i="10"/>
  <c r="B1752" i="10"/>
  <c r="C1752" i="10"/>
  <c r="D1752" i="10"/>
  <c r="E1752" i="10"/>
  <c r="F1752" i="10"/>
  <c r="G1752" i="10"/>
  <c r="H1752" i="10"/>
  <c r="L1752" i="10"/>
  <c r="O1752" i="10"/>
  <c r="A1753" i="10"/>
  <c r="B1753" i="10"/>
  <c r="C1753" i="10"/>
  <c r="D1753" i="10"/>
  <c r="E1753" i="10"/>
  <c r="F1753" i="10"/>
  <c r="G1753" i="10"/>
  <c r="H1753" i="10"/>
  <c r="L1753" i="10"/>
  <c r="O1753" i="10"/>
  <c r="A1754" i="10"/>
  <c r="B1754" i="10"/>
  <c r="C1754" i="10"/>
  <c r="D1754" i="10"/>
  <c r="E1754" i="10"/>
  <c r="F1754" i="10"/>
  <c r="G1754" i="10"/>
  <c r="H1754" i="10"/>
  <c r="L1754" i="10"/>
  <c r="O1754" i="10"/>
  <c r="A1755" i="10"/>
  <c r="B1755" i="10"/>
  <c r="C1755" i="10"/>
  <c r="D1755" i="10"/>
  <c r="E1755" i="10"/>
  <c r="F1755" i="10"/>
  <c r="G1755" i="10"/>
  <c r="H1755" i="10"/>
  <c r="L1755" i="10"/>
  <c r="O1755" i="10"/>
  <c r="A1756" i="10"/>
  <c r="B1756" i="10"/>
  <c r="C1756" i="10"/>
  <c r="D1756" i="10"/>
  <c r="E1756" i="10"/>
  <c r="F1756" i="10"/>
  <c r="G1756" i="10"/>
  <c r="H1756" i="10"/>
  <c r="L1756" i="10"/>
  <c r="O1756" i="10"/>
  <c r="A1757" i="10"/>
  <c r="B1757" i="10"/>
  <c r="C1757" i="10"/>
  <c r="D1757" i="10"/>
  <c r="E1757" i="10"/>
  <c r="F1757" i="10"/>
  <c r="G1757" i="10"/>
  <c r="H1757" i="10"/>
  <c r="L1757" i="10"/>
  <c r="O1757" i="10"/>
  <c r="A1758" i="10"/>
  <c r="B1758" i="10"/>
  <c r="C1758" i="10"/>
  <c r="D1758" i="10"/>
  <c r="E1758" i="10"/>
  <c r="F1758" i="10"/>
  <c r="G1758" i="10"/>
  <c r="H1758" i="10"/>
  <c r="L1758" i="10"/>
  <c r="O1758" i="10"/>
  <c r="A1759" i="10"/>
  <c r="B1759" i="10"/>
  <c r="C1759" i="10"/>
  <c r="D1759" i="10"/>
  <c r="E1759" i="10"/>
  <c r="F1759" i="10"/>
  <c r="G1759" i="10"/>
  <c r="H1759" i="10"/>
  <c r="L1759" i="10"/>
  <c r="O1759" i="10"/>
  <c r="A1760" i="10"/>
  <c r="B1760" i="10"/>
  <c r="C1760" i="10"/>
  <c r="D1760" i="10"/>
  <c r="E1760" i="10"/>
  <c r="F1760" i="10"/>
  <c r="G1760" i="10"/>
  <c r="H1760" i="10"/>
  <c r="L1760" i="10"/>
  <c r="O1760" i="10"/>
  <c r="A1761" i="10"/>
  <c r="B1761" i="10"/>
  <c r="C1761" i="10"/>
  <c r="D1761" i="10"/>
  <c r="E1761" i="10"/>
  <c r="F1761" i="10"/>
  <c r="G1761" i="10"/>
  <c r="H1761" i="10"/>
  <c r="L1761" i="10"/>
  <c r="O1761" i="10"/>
  <c r="A1762" i="10"/>
  <c r="B1762" i="10"/>
  <c r="C1762" i="10"/>
  <c r="D1762" i="10"/>
  <c r="E1762" i="10"/>
  <c r="F1762" i="10"/>
  <c r="G1762" i="10"/>
  <c r="H1762" i="10"/>
  <c r="L1762" i="10"/>
  <c r="O1762" i="10"/>
  <c r="A1763" i="10"/>
  <c r="B1763" i="10"/>
  <c r="C1763" i="10"/>
  <c r="D1763" i="10"/>
  <c r="E1763" i="10"/>
  <c r="F1763" i="10"/>
  <c r="G1763" i="10"/>
  <c r="H1763" i="10"/>
  <c r="L1763" i="10"/>
  <c r="O1763" i="10"/>
  <c r="A1764" i="10"/>
  <c r="B1764" i="10"/>
  <c r="C1764" i="10"/>
  <c r="D1764" i="10"/>
  <c r="E1764" i="10"/>
  <c r="F1764" i="10"/>
  <c r="G1764" i="10"/>
  <c r="H1764" i="10"/>
  <c r="L1764" i="10"/>
  <c r="O1764" i="10"/>
  <c r="A1765" i="10"/>
  <c r="B1765" i="10"/>
  <c r="C1765" i="10"/>
  <c r="D1765" i="10"/>
  <c r="E1765" i="10"/>
  <c r="F1765" i="10"/>
  <c r="G1765" i="10"/>
  <c r="H1765" i="10"/>
  <c r="L1765" i="10"/>
  <c r="O1765" i="10"/>
  <c r="A1766" i="10"/>
  <c r="B1766" i="10"/>
  <c r="C1766" i="10"/>
  <c r="D1766" i="10"/>
  <c r="E1766" i="10"/>
  <c r="F1766" i="10"/>
  <c r="G1766" i="10"/>
  <c r="H1766" i="10"/>
  <c r="L1766" i="10"/>
  <c r="O1766" i="10"/>
  <c r="A1767" i="10"/>
  <c r="B1767" i="10"/>
  <c r="C1767" i="10"/>
  <c r="D1767" i="10"/>
  <c r="E1767" i="10"/>
  <c r="F1767" i="10"/>
  <c r="G1767" i="10"/>
  <c r="H1767" i="10"/>
  <c r="L1767" i="10"/>
  <c r="O1767" i="10"/>
  <c r="A1768" i="10"/>
  <c r="B1768" i="10"/>
  <c r="C1768" i="10"/>
  <c r="D1768" i="10"/>
  <c r="E1768" i="10"/>
  <c r="F1768" i="10"/>
  <c r="G1768" i="10"/>
  <c r="H1768" i="10"/>
  <c r="L1768" i="10"/>
  <c r="O1768" i="10"/>
  <c r="A1769" i="10"/>
  <c r="B1769" i="10"/>
  <c r="C1769" i="10"/>
  <c r="D1769" i="10"/>
  <c r="E1769" i="10"/>
  <c r="F1769" i="10"/>
  <c r="G1769" i="10"/>
  <c r="H1769" i="10"/>
  <c r="L1769" i="10"/>
  <c r="O1769" i="10"/>
  <c r="A1770" i="10"/>
  <c r="B1770" i="10"/>
  <c r="C1770" i="10"/>
  <c r="D1770" i="10"/>
  <c r="E1770" i="10"/>
  <c r="F1770" i="10"/>
  <c r="G1770" i="10"/>
  <c r="H1770" i="10"/>
  <c r="L1770" i="10"/>
  <c r="O1770" i="10"/>
  <c r="A1771" i="10"/>
  <c r="B1771" i="10"/>
  <c r="C1771" i="10"/>
  <c r="D1771" i="10"/>
  <c r="E1771" i="10"/>
  <c r="F1771" i="10"/>
  <c r="G1771" i="10"/>
  <c r="H1771" i="10"/>
  <c r="L1771" i="10"/>
  <c r="O1771" i="10"/>
  <c r="A1772" i="10"/>
  <c r="B1772" i="10"/>
  <c r="C1772" i="10"/>
  <c r="D1772" i="10"/>
  <c r="E1772" i="10"/>
  <c r="F1772" i="10"/>
  <c r="G1772" i="10"/>
  <c r="H1772" i="10"/>
  <c r="L1772" i="10"/>
  <c r="O1772" i="10"/>
  <c r="A1773" i="10"/>
  <c r="B1773" i="10"/>
  <c r="C1773" i="10"/>
  <c r="D1773" i="10"/>
  <c r="E1773" i="10"/>
  <c r="F1773" i="10"/>
  <c r="G1773" i="10"/>
  <c r="H1773" i="10"/>
  <c r="L1773" i="10"/>
  <c r="O1773" i="10"/>
  <c r="A1774" i="10"/>
  <c r="B1774" i="10"/>
  <c r="C1774" i="10"/>
  <c r="D1774" i="10"/>
  <c r="E1774" i="10"/>
  <c r="F1774" i="10"/>
  <c r="G1774" i="10"/>
  <c r="H1774" i="10"/>
  <c r="L1774" i="10"/>
  <c r="O1774" i="10"/>
  <c r="A1775" i="10"/>
  <c r="B1775" i="10"/>
  <c r="C1775" i="10"/>
  <c r="D1775" i="10"/>
  <c r="E1775" i="10"/>
  <c r="F1775" i="10"/>
  <c r="G1775" i="10"/>
  <c r="H1775" i="10"/>
  <c r="L1775" i="10"/>
  <c r="O1775" i="10"/>
  <c r="A1776" i="10"/>
  <c r="B1776" i="10"/>
  <c r="C1776" i="10"/>
  <c r="D1776" i="10"/>
  <c r="E1776" i="10"/>
  <c r="F1776" i="10"/>
  <c r="G1776" i="10"/>
  <c r="H1776" i="10"/>
  <c r="L1776" i="10"/>
  <c r="O1776" i="10"/>
  <c r="A1777" i="10"/>
  <c r="B1777" i="10"/>
  <c r="C1777" i="10"/>
  <c r="D1777" i="10"/>
  <c r="E1777" i="10"/>
  <c r="F1777" i="10"/>
  <c r="G1777" i="10"/>
  <c r="H1777" i="10"/>
  <c r="L1777" i="10"/>
  <c r="O1777" i="10"/>
  <c r="A1778" i="10"/>
  <c r="B1778" i="10"/>
  <c r="C1778" i="10"/>
  <c r="D1778" i="10"/>
  <c r="E1778" i="10"/>
  <c r="F1778" i="10"/>
  <c r="G1778" i="10"/>
  <c r="H1778" i="10"/>
  <c r="L1778" i="10"/>
  <c r="O1778" i="10"/>
  <c r="A1779" i="10"/>
  <c r="B1779" i="10"/>
  <c r="C1779" i="10"/>
  <c r="D1779" i="10"/>
  <c r="E1779" i="10"/>
  <c r="F1779" i="10"/>
  <c r="G1779" i="10"/>
  <c r="H1779" i="10"/>
  <c r="L1779" i="10"/>
  <c r="O1779" i="10"/>
  <c r="A1780" i="10"/>
  <c r="B1780" i="10"/>
  <c r="C1780" i="10"/>
  <c r="D1780" i="10"/>
  <c r="E1780" i="10"/>
  <c r="F1780" i="10"/>
  <c r="G1780" i="10"/>
  <c r="H1780" i="10"/>
  <c r="L1780" i="10"/>
  <c r="O1780" i="10"/>
  <c r="A1781" i="10"/>
  <c r="B1781" i="10"/>
  <c r="C1781" i="10"/>
  <c r="D1781" i="10"/>
  <c r="E1781" i="10"/>
  <c r="F1781" i="10"/>
  <c r="G1781" i="10"/>
  <c r="H1781" i="10"/>
  <c r="L1781" i="10"/>
  <c r="O1781" i="10"/>
  <c r="A1782" i="10"/>
  <c r="B1782" i="10"/>
  <c r="C1782" i="10"/>
  <c r="D1782" i="10"/>
  <c r="E1782" i="10"/>
  <c r="F1782" i="10"/>
  <c r="G1782" i="10"/>
  <c r="H1782" i="10"/>
  <c r="L1782" i="10"/>
  <c r="O1782" i="10"/>
  <c r="A1783" i="10"/>
  <c r="B1783" i="10"/>
  <c r="C1783" i="10"/>
  <c r="D1783" i="10"/>
  <c r="E1783" i="10"/>
  <c r="F1783" i="10"/>
  <c r="G1783" i="10"/>
  <c r="H1783" i="10"/>
  <c r="L1783" i="10"/>
  <c r="O1783" i="10"/>
  <c r="A1784" i="10"/>
  <c r="B1784" i="10"/>
  <c r="C1784" i="10"/>
  <c r="D1784" i="10"/>
  <c r="E1784" i="10"/>
  <c r="F1784" i="10"/>
  <c r="G1784" i="10"/>
  <c r="H1784" i="10"/>
  <c r="L1784" i="10"/>
  <c r="O1784" i="10"/>
  <c r="A1785" i="10"/>
  <c r="B1785" i="10"/>
  <c r="C1785" i="10"/>
  <c r="D1785" i="10"/>
  <c r="E1785" i="10"/>
  <c r="F1785" i="10"/>
  <c r="G1785" i="10"/>
  <c r="H1785" i="10"/>
  <c r="L1785" i="10"/>
  <c r="O1785" i="10"/>
  <c r="A1786" i="10"/>
  <c r="B1786" i="10"/>
  <c r="C1786" i="10"/>
  <c r="D1786" i="10"/>
  <c r="E1786" i="10"/>
  <c r="F1786" i="10"/>
  <c r="G1786" i="10"/>
  <c r="H1786" i="10"/>
  <c r="L1786" i="10"/>
  <c r="O1786" i="10"/>
  <c r="A1787" i="10"/>
  <c r="B1787" i="10"/>
  <c r="C1787" i="10"/>
  <c r="D1787" i="10"/>
  <c r="E1787" i="10"/>
  <c r="F1787" i="10"/>
  <c r="G1787" i="10"/>
  <c r="H1787" i="10"/>
  <c r="L1787" i="10"/>
  <c r="O1787" i="10"/>
  <c r="A1788" i="10"/>
  <c r="B1788" i="10"/>
  <c r="C1788" i="10"/>
  <c r="D1788" i="10"/>
  <c r="E1788" i="10"/>
  <c r="F1788" i="10"/>
  <c r="G1788" i="10"/>
  <c r="H1788" i="10"/>
  <c r="L1788" i="10"/>
  <c r="O1788" i="10"/>
  <c r="A1789" i="10"/>
  <c r="B1789" i="10"/>
  <c r="C1789" i="10"/>
  <c r="D1789" i="10"/>
  <c r="E1789" i="10"/>
  <c r="F1789" i="10"/>
  <c r="G1789" i="10"/>
  <c r="H1789" i="10"/>
  <c r="L1789" i="10"/>
  <c r="O1789" i="10"/>
  <c r="A1790" i="10"/>
  <c r="B1790" i="10"/>
  <c r="C1790" i="10"/>
  <c r="D1790" i="10"/>
  <c r="E1790" i="10"/>
  <c r="F1790" i="10"/>
  <c r="G1790" i="10"/>
  <c r="H1790" i="10"/>
  <c r="L1790" i="10"/>
  <c r="O1790" i="10"/>
  <c r="A1791" i="10"/>
  <c r="B1791" i="10"/>
  <c r="C1791" i="10"/>
  <c r="D1791" i="10"/>
  <c r="E1791" i="10"/>
  <c r="F1791" i="10"/>
  <c r="G1791" i="10"/>
  <c r="H1791" i="10"/>
  <c r="L1791" i="10"/>
  <c r="O1791" i="10"/>
  <c r="A1792" i="10"/>
  <c r="B1792" i="10"/>
  <c r="C1792" i="10"/>
  <c r="D1792" i="10"/>
  <c r="E1792" i="10"/>
  <c r="F1792" i="10"/>
  <c r="G1792" i="10"/>
  <c r="H1792" i="10"/>
  <c r="L1792" i="10"/>
  <c r="O1792" i="10"/>
  <c r="A1793" i="10"/>
  <c r="B1793" i="10"/>
  <c r="C1793" i="10"/>
  <c r="D1793" i="10"/>
  <c r="E1793" i="10"/>
  <c r="F1793" i="10"/>
  <c r="G1793" i="10"/>
  <c r="H1793" i="10"/>
  <c r="L1793" i="10"/>
  <c r="O1793" i="10"/>
  <c r="A1794" i="10"/>
  <c r="B1794" i="10"/>
  <c r="C1794" i="10"/>
  <c r="D1794" i="10"/>
  <c r="E1794" i="10"/>
  <c r="F1794" i="10"/>
  <c r="G1794" i="10"/>
  <c r="H1794" i="10"/>
  <c r="L1794" i="10"/>
  <c r="O1794" i="10"/>
  <c r="A1795" i="10"/>
  <c r="B1795" i="10"/>
  <c r="C1795" i="10"/>
  <c r="D1795" i="10"/>
  <c r="E1795" i="10"/>
  <c r="F1795" i="10"/>
  <c r="G1795" i="10"/>
  <c r="H1795" i="10"/>
  <c r="L1795" i="10"/>
  <c r="O1795" i="10"/>
  <c r="A1796" i="10"/>
  <c r="B1796" i="10"/>
  <c r="C1796" i="10"/>
  <c r="D1796" i="10"/>
  <c r="E1796" i="10"/>
  <c r="F1796" i="10"/>
  <c r="G1796" i="10"/>
  <c r="H1796" i="10"/>
  <c r="L1796" i="10"/>
  <c r="O1796" i="10"/>
  <c r="A1797" i="10"/>
  <c r="B1797" i="10"/>
  <c r="C1797" i="10"/>
  <c r="D1797" i="10"/>
  <c r="E1797" i="10"/>
  <c r="F1797" i="10"/>
  <c r="G1797" i="10"/>
  <c r="H1797" i="10"/>
  <c r="L1797" i="10"/>
  <c r="O1797" i="10"/>
  <c r="A1798" i="10"/>
  <c r="B1798" i="10"/>
  <c r="C1798" i="10"/>
  <c r="D1798" i="10"/>
  <c r="E1798" i="10"/>
  <c r="F1798" i="10"/>
  <c r="G1798" i="10"/>
  <c r="H1798" i="10"/>
  <c r="L1798" i="10"/>
  <c r="O1798" i="10"/>
  <c r="A1799" i="10"/>
  <c r="B1799" i="10"/>
  <c r="C1799" i="10"/>
  <c r="D1799" i="10"/>
  <c r="E1799" i="10"/>
  <c r="F1799" i="10"/>
  <c r="G1799" i="10"/>
  <c r="H1799" i="10"/>
  <c r="L1799" i="10"/>
  <c r="O1799" i="10"/>
  <c r="A1800" i="10"/>
  <c r="B1800" i="10"/>
  <c r="C1800" i="10"/>
  <c r="D1800" i="10"/>
  <c r="E1800" i="10"/>
  <c r="F1800" i="10"/>
  <c r="G1800" i="10"/>
  <c r="H1800" i="10"/>
  <c r="L1800" i="10"/>
  <c r="O1800" i="10"/>
  <c r="A1801" i="10"/>
  <c r="B1801" i="10"/>
  <c r="C1801" i="10"/>
  <c r="D1801" i="10"/>
  <c r="E1801" i="10"/>
  <c r="F1801" i="10"/>
  <c r="G1801" i="10"/>
  <c r="H1801" i="10"/>
  <c r="L1801" i="10"/>
  <c r="O1801" i="10"/>
  <c r="A1802" i="10"/>
  <c r="B1802" i="10"/>
  <c r="C1802" i="10"/>
  <c r="D1802" i="10"/>
  <c r="E1802" i="10"/>
  <c r="F1802" i="10"/>
  <c r="G1802" i="10"/>
  <c r="H1802" i="10"/>
  <c r="L1802" i="10"/>
  <c r="O1802" i="10"/>
  <c r="A1803" i="10"/>
  <c r="B1803" i="10"/>
  <c r="C1803" i="10"/>
  <c r="D1803" i="10"/>
  <c r="E1803" i="10"/>
  <c r="F1803" i="10"/>
  <c r="G1803" i="10"/>
  <c r="H1803" i="10"/>
  <c r="L1803" i="10"/>
  <c r="O1803" i="10"/>
  <c r="A1804" i="10"/>
  <c r="B1804" i="10"/>
  <c r="C1804" i="10"/>
  <c r="D1804" i="10"/>
  <c r="E1804" i="10"/>
  <c r="F1804" i="10"/>
  <c r="G1804" i="10"/>
  <c r="H1804" i="10"/>
  <c r="L1804" i="10"/>
  <c r="O1804" i="10"/>
  <c r="A1805" i="10"/>
  <c r="B1805" i="10"/>
  <c r="C1805" i="10"/>
  <c r="D1805" i="10"/>
  <c r="E1805" i="10"/>
  <c r="F1805" i="10"/>
  <c r="G1805" i="10"/>
  <c r="H1805" i="10"/>
  <c r="L1805" i="10"/>
  <c r="O1805" i="10"/>
  <c r="A1806" i="10"/>
  <c r="B1806" i="10"/>
  <c r="C1806" i="10"/>
  <c r="D1806" i="10"/>
  <c r="E1806" i="10"/>
  <c r="F1806" i="10"/>
  <c r="G1806" i="10"/>
  <c r="H1806" i="10"/>
  <c r="L1806" i="10"/>
  <c r="O1806" i="10"/>
  <c r="A1807" i="10"/>
  <c r="B1807" i="10"/>
  <c r="C1807" i="10"/>
  <c r="D1807" i="10"/>
  <c r="E1807" i="10"/>
  <c r="F1807" i="10"/>
  <c r="G1807" i="10"/>
  <c r="H1807" i="10"/>
  <c r="L1807" i="10"/>
  <c r="O1807" i="10"/>
  <c r="A1808" i="10"/>
  <c r="B1808" i="10"/>
  <c r="C1808" i="10"/>
  <c r="D1808" i="10"/>
  <c r="E1808" i="10"/>
  <c r="F1808" i="10"/>
  <c r="G1808" i="10"/>
  <c r="H1808" i="10"/>
  <c r="L1808" i="10"/>
  <c r="O1808" i="10"/>
  <c r="A1809" i="10"/>
  <c r="B1809" i="10"/>
  <c r="C1809" i="10"/>
  <c r="D1809" i="10"/>
  <c r="E1809" i="10"/>
  <c r="F1809" i="10"/>
  <c r="G1809" i="10"/>
  <c r="H1809" i="10"/>
  <c r="L1809" i="10"/>
  <c r="O1809" i="10"/>
  <c r="A1810" i="10"/>
  <c r="B1810" i="10"/>
  <c r="C1810" i="10"/>
  <c r="D1810" i="10"/>
  <c r="E1810" i="10"/>
  <c r="F1810" i="10"/>
  <c r="G1810" i="10"/>
  <c r="H1810" i="10"/>
  <c r="L1810" i="10"/>
  <c r="O1810" i="10"/>
  <c r="A1811" i="10"/>
  <c r="B1811" i="10"/>
  <c r="C1811" i="10"/>
  <c r="D1811" i="10"/>
  <c r="E1811" i="10"/>
  <c r="F1811" i="10"/>
  <c r="G1811" i="10"/>
  <c r="H1811" i="10"/>
  <c r="L1811" i="10"/>
  <c r="O1811" i="10"/>
  <c r="A1812" i="10"/>
  <c r="B1812" i="10"/>
  <c r="C1812" i="10"/>
  <c r="D1812" i="10"/>
  <c r="E1812" i="10"/>
  <c r="F1812" i="10"/>
  <c r="G1812" i="10"/>
  <c r="H1812" i="10"/>
  <c r="L1812" i="10"/>
  <c r="O1812" i="10"/>
  <c r="A1813" i="10"/>
  <c r="B1813" i="10"/>
  <c r="C1813" i="10"/>
  <c r="D1813" i="10"/>
  <c r="E1813" i="10"/>
  <c r="F1813" i="10"/>
  <c r="G1813" i="10"/>
  <c r="H1813" i="10"/>
  <c r="L1813" i="10"/>
  <c r="O1813" i="10"/>
  <c r="A1814" i="10"/>
  <c r="B1814" i="10"/>
  <c r="C1814" i="10"/>
  <c r="D1814" i="10"/>
  <c r="E1814" i="10"/>
  <c r="F1814" i="10"/>
  <c r="G1814" i="10"/>
  <c r="H1814" i="10"/>
  <c r="L1814" i="10"/>
  <c r="O1814" i="10"/>
  <c r="A1815" i="10"/>
  <c r="B1815" i="10"/>
  <c r="C1815" i="10"/>
  <c r="D1815" i="10"/>
  <c r="E1815" i="10"/>
  <c r="F1815" i="10"/>
  <c r="G1815" i="10"/>
  <c r="H1815" i="10"/>
  <c r="L1815" i="10"/>
  <c r="O1815" i="10"/>
  <c r="A1816" i="10"/>
  <c r="B1816" i="10"/>
  <c r="C1816" i="10"/>
  <c r="D1816" i="10"/>
  <c r="E1816" i="10"/>
  <c r="F1816" i="10"/>
  <c r="G1816" i="10"/>
  <c r="H1816" i="10"/>
  <c r="L1816" i="10"/>
  <c r="O1816" i="10"/>
  <c r="A1817" i="10"/>
  <c r="B1817" i="10"/>
  <c r="C1817" i="10"/>
  <c r="D1817" i="10"/>
  <c r="E1817" i="10"/>
  <c r="F1817" i="10"/>
  <c r="G1817" i="10"/>
  <c r="H1817" i="10"/>
  <c r="L1817" i="10"/>
  <c r="O1817" i="10"/>
  <c r="A1818" i="10"/>
  <c r="B1818" i="10"/>
  <c r="C1818" i="10"/>
  <c r="D1818" i="10"/>
  <c r="E1818" i="10"/>
  <c r="F1818" i="10"/>
  <c r="G1818" i="10"/>
  <c r="H1818" i="10"/>
  <c r="L1818" i="10"/>
  <c r="O1818" i="10"/>
  <c r="A1819" i="10"/>
  <c r="B1819" i="10"/>
  <c r="C1819" i="10"/>
  <c r="D1819" i="10"/>
  <c r="E1819" i="10"/>
  <c r="F1819" i="10"/>
  <c r="G1819" i="10"/>
  <c r="H1819" i="10"/>
  <c r="L1819" i="10"/>
  <c r="O1819" i="10"/>
  <c r="A1820" i="10"/>
  <c r="B1820" i="10"/>
  <c r="C1820" i="10"/>
  <c r="D1820" i="10"/>
  <c r="E1820" i="10"/>
  <c r="F1820" i="10"/>
  <c r="G1820" i="10"/>
  <c r="H1820" i="10"/>
  <c r="L1820" i="10"/>
  <c r="O1820" i="10"/>
  <c r="A1821" i="10"/>
  <c r="B1821" i="10"/>
  <c r="C1821" i="10"/>
  <c r="D1821" i="10"/>
  <c r="E1821" i="10"/>
  <c r="F1821" i="10"/>
  <c r="G1821" i="10"/>
  <c r="H1821" i="10"/>
  <c r="L1821" i="10"/>
  <c r="O1821" i="10"/>
  <c r="A1822" i="10"/>
  <c r="B1822" i="10"/>
  <c r="C1822" i="10"/>
  <c r="D1822" i="10"/>
  <c r="E1822" i="10"/>
  <c r="F1822" i="10"/>
  <c r="G1822" i="10"/>
  <c r="H1822" i="10"/>
  <c r="L1822" i="10"/>
  <c r="O1822" i="10"/>
  <c r="A1823" i="10"/>
  <c r="B1823" i="10"/>
  <c r="C1823" i="10"/>
  <c r="D1823" i="10"/>
  <c r="E1823" i="10"/>
  <c r="F1823" i="10"/>
  <c r="G1823" i="10"/>
  <c r="H1823" i="10"/>
  <c r="L1823" i="10"/>
  <c r="O1823" i="10"/>
  <c r="A1824" i="10"/>
  <c r="B1824" i="10"/>
  <c r="C1824" i="10"/>
  <c r="D1824" i="10"/>
  <c r="E1824" i="10"/>
  <c r="F1824" i="10"/>
  <c r="G1824" i="10"/>
  <c r="H1824" i="10"/>
  <c r="L1824" i="10"/>
  <c r="O1824" i="10"/>
  <c r="A1825" i="10"/>
  <c r="B1825" i="10"/>
  <c r="C1825" i="10"/>
  <c r="D1825" i="10"/>
  <c r="E1825" i="10"/>
  <c r="F1825" i="10"/>
  <c r="G1825" i="10"/>
  <c r="H1825" i="10"/>
  <c r="L1825" i="10"/>
  <c r="O1825" i="10"/>
  <c r="A1826" i="10"/>
  <c r="B1826" i="10"/>
  <c r="C1826" i="10"/>
  <c r="D1826" i="10"/>
  <c r="E1826" i="10"/>
  <c r="F1826" i="10"/>
  <c r="G1826" i="10"/>
  <c r="H1826" i="10"/>
  <c r="L1826" i="10"/>
  <c r="O1826" i="10"/>
  <c r="A1827" i="10"/>
  <c r="B1827" i="10"/>
  <c r="C1827" i="10"/>
  <c r="D1827" i="10"/>
  <c r="E1827" i="10"/>
  <c r="F1827" i="10"/>
  <c r="G1827" i="10"/>
  <c r="H1827" i="10"/>
  <c r="L1827" i="10"/>
  <c r="O1827" i="10"/>
  <c r="A1828" i="10"/>
  <c r="B1828" i="10"/>
  <c r="C1828" i="10"/>
  <c r="D1828" i="10"/>
  <c r="E1828" i="10"/>
  <c r="F1828" i="10"/>
  <c r="G1828" i="10"/>
  <c r="H1828" i="10"/>
  <c r="L1828" i="10"/>
  <c r="O1828" i="10"/>
  <c r="A1829" i="10"/>
  <c r="B1829" i="10"/>
  <c r="C1829" i="10"/>
  <c r="D1829" i="10"/>
  <c r="E1829" i="10"/>
  <c r="F1829" i="10"/>
  <c r="G1829" i="10"/>
  <c r="H1829" i="10"/>
  <c r="L1829" i="10"/>
  <c r="O1829" i="10"/>
  <c r="A1830" i="10"/>
  <c r="B1830" i="10"/>
  <c r="C1830" i="10"/>
  <c r="D1830" i="10"/>
  <c r="E1830" i="10"/>
  <c r="F1830" i="10"/>
  <c r="G1830" i="10"/>
  <c r="H1830" i="10"/>
  <c r="L1830" i="10"/>
  <c r="O1830" i="10"/>
  <c r="A1831" i="10"/>
  <c r="B1831" i="10"/>
  <c r="C1831" i="10"/>
  <c r="D1831" i="10"/>
  <c r="E1831" i="10"/>
  <c r="F1831" i="10"/>
  <c r="G1831" i="10"/>
  <c r="H1831" i="10"/>
  <c r="L1831" i="10"/>
  <c r="O1831" i="10"/>
  <c r="A1832" i="10"/>
  <c r="B1832" i="10"/>
  <c r="C1832" i="10"/>
  <c r="D1832" i="10"/>
  <c r="E1832" i="10"/>
  <c r="F1832" i="10"/>
  <c r="G1832" i="10"/>
  <c r="H1832" i="10"/>
  <c r="L1832" i="10"/>
  <c r="O1832" i="10"/>
  <c r="A1833" i="10"/>
  <c r="B1833" i="10"/>
  <c r="C1833" i="10"/>
  <c r="D1833" i="10"/>
  <c r="E1833" i="10"/>
  <c r="F1833" i="10"/>
  <c r="G1833" i="10"/>
  <c r="H1833" i="10"/>
  <c r="L1833" i="10"/>
  <c r="O1833" i="10"/>
  <c r="A1834" i="10"/>
  <c r="B1834" i="10"/>
  <c r="C1834" i="10"/>
  <c r="D1834" i="10"/>
  <c r="E1834" i="10"/>
  <c r="F1834" i="10"/>
  <c r="G1834" i="10"/>
  <c r="H1834" i="10"/>
  <c r="L1834" i="10"/>
  <c r="O1834" i="10"/>
  <c r="A1835" i="10"/>
  <c r="B1835" i="10"/>
  <c r="C1835" i="10"/>
  <c r="D1835" i="10"/>
  <c r="E1835" i="10"/>
  <c r="F1835" i="10"/>
  <c r="G1835" i="10"/>
  <c r="H1835" i="10"/>
  <c r="L1835" i="10"/>
  <c r="O1835" i="10"/>
  <c r="A1836" i="10"/>
  <c r="B1836" i="10"/>
  <c r="C1836" i="10"/>
  <c r="D1836" i="10"/>
  <c r="E1836" i="10"/>
  <c r="F1836" i="10"/>
  <c r="G1836" i="10"/>
  <c r="H1836" i="10"/>
  <c r="L1836" i="10"/>
  <c r="O1836" i="10"/>
  <c r="A1837" i="10"/>
  <c r="B1837" i="10"/>
  <c r="C1837" i="10"/>
  <c r="D1837" i="10"/>
  <c r="E1837" i="10"/>
  <c r="F1837" i="10"/>
  <c r="G1837" i="10"/>
  <c r="H1837" i="10"/>
  <c r="L1837" i="10"/>
  <c r="O1837" i="10"/>
  <c r="A1838" i="10"/>
  <c r="B1838" i="10"/>
  <c r="C1838" i="10"/>
  <c r="D1838" i="10"/>
  <c r="E1838" i="10"/>
  <c r="F1838" i="10"/>
  <c r="G1838" i="10"/>
  <c r="H1838" i="10"/>
  <c r="L1838" i="10"/>
  <c r="O1838" i="10"/>
  <c r="A1839" i="10"/>
  <c r="B1839" i="10"/>
  <c r="C1839" i="10"/>
  <c r="D1839" i="10"/>
  <c r="E1839" i="10"/>
  <c r="F1839" i="10"/>
  <c r="G1839" i="10"/>
  <c r="H1839" i="10"/>
  <c r="L1839" i="10"/>
  <c r="O1839" i="10"/>
  <c r="A1840" i="10"/>
  <c r="B1840" i="10"/>
  <c r="C1840" i="10"/>
  <c r="D1840" i="10"/>
  <c r="E1840" i="10"/>
  <c r="F1840" i="10"/>
  <c r="G1840" i="10"/>
  <c r="H1840" i="10"/>
  <c r="L1840" i="10"/>
  <c r="O1840" i="10"/>
  <c r="A1841" i="10"/>
  <c r="B1841" i="10"/>
  <c r="C1841" i="10"/>
  <c r="D1841" i="10"/>
  <c r="E1841" i="10"/>
  <c r="F1841" i="10"/>
  <c r="G1841" i="10"/>
  <c r="H1841" i="10"/>
  <c r="L1841" i="10"/>
  <c r="O1841" i="10"/>
  <c r="A1842" i="10"/>
  <c r="B1842" i="10"/>
  <c r="C1842" i="10"/>
  <c r="D1842" i="10"/>
  <c r="E1842" i="10"/>
  <c r="F1842" i="10"/>
  <c r="G1842" i="10"/>
  <c r="H1842" i="10"/>
  <c r="L1842" i="10"/>
  <c r="O1842" i="10"/>
  <c r="A1843" i="10"/>
  <c r="B1843" i="10"/>
  <c r="C1843" i="10"/>
  <c r="D1843" i="10"/>
  <c r="E1843" i="10"/>
  <c r="F1843" i="10"/>
  <c r="G1843" i="10"/>
  <c r="H1843" i="10"/>
  <c r="L1843" i="10"/>
  <c r="O1843" i="10"/>
  <c r="A1844" i="10"/>
  <c r="B1844" i="10"/>
  <c r="C1844" i="10"/>
  <c r="D1844" i="10"/>
  <c r="E1844" i="10"/>
  <c r="F1844" i="10"/>
  <c r="G1844" i="10"/>
  <c r="H1844" i="10"/>
  <c r="L1844" i="10"/>
  <c r="O1844" i="10"/>
  <c r="A1845" i="10"/>
  <c r="B1845" i="10"/>
  <c r="C1845" i="10"/>
  <c r="D1845" i="10"/>
  <c r="E1845" i="10"/>
  <c r="F1845" i="10"/>
  <c r="G1845" i="10"/>
  <c r="H1845" i="10"/>
  <c r="L1845" i="10"/>
  <c r="O1845" i="10"/>
  <c r="A1846" i="10"/>
  <c r="B1846" i="10"/>
  <c r="C1846" i="10"/>
  <c r="D1846" i="10"/>
  <c r="E1846" i="10"/>
  <c r="F1846" i="10"/>
  <c r="G1846" i="10"/>
  <c r="H1846" i="10"/>
  <c r="L1846" i="10"/>
  <c r="O1846" i="10"/>
  <c r="A1847" i="10"/>
  <c r="B1847" i="10"/>
  <c r="C1847" i="10"/>
  <c r="D1847" i="10"/>
  <c r="E1847" i="10"/>
  <c r="F1847" i="10"/>
  <c r="G1847" i="10"/>
  <c r="H1847" i="10"/>
  <c r="L1847" i="10"/>
  <c r="O1847" i="10"/>
  <c r="A1848" i="10"/>
  <c r="B1848" i="10"/>
  <c r="C1848" i="10"/>
  <c r="D1848" i="10"/>
  <c r="E1848" i="10"/>
  <c r="F1848" i="10"/>
  <c r="G1848" i="10"/>
  <c r="H1848" i="10"/>
  <c r="L1848" i="10"/>
  <c r="O1848" i="10"/>
  <c r="A1849" i="10"/>
  <c r="B1849" i="10"/>
  <c r="C1849" i="10"/>
  <c r="D1849" i="10"/>
  <c r="E1849" i="10"/>
  <c r="F1849" i="10"/>
  <c r="G1849" i="10"/>
  <c r="H1849" i="10"/>
  <c r="L1849" i="10"/>
  <c r="O1849" i="10"/>
  <c r="A1850" i="10"/>
  <c r="B1850" i="10"/>
  <c r="C1850" i="10"/>
  <c r="D1850" i="10"/>
  <c r="E1850" i="10"/>
  <c r="F1850" i="10"/>
  <c r="G1850" i="10"/>
  <c r="H1850" i="10"/>
  <c r="L1850" i="10"/>
  <c r="O1850" i="10"/>
  <c r="A1851" i="10"/>
  <c r="B1851" i="10"/>
  <c r="C1851" i="10"/>
  <c r="D1851" i="10"/>
  <c r="E1851" i="10"/>
  <c r="F1851" i="10"/>
  <c r="G1851" i="10"/>
  <c r="H1851" i="10"/>
  <c r="L1851" i="10"/>
  <c r="O1851" i="10"/>
  <c r="A1852" i="10"/>
  <c r="B1852" i="10"/>
  <c r="C1852" i="10"/>
  <c r="D1852" i="10"/>
  <c r="E1852" i="10"/>
  <c r="F1852" i="10"/>
  <c r="G1852" i="10"/>
  <c r="H1852" i="10"/>
  <c r="L1852" i="10"/>
  <c r="O1852" i="10"/>
  <c r="A1853" i="10"/>
  <c r="B1853" i="10"/>
  <c r="C1853" i="10"/>
  <c r="D1853" i="10"/>
  <c r="E1853" i="10"/>
  <c r="F1853" i="10"/>
  <c r="G1853" i="10"/>
  <c r="H1853" i="10"/>
  <c r="L1853" i="10"/>
  <c r="O1853" i="10"/>
  <c r="A1854" i="10"/>
  <c r="B1854" i="10"/>
  <c r="C1854" i="10"/>
  <c r="D1854" i="10"/>
  <c r="E1854" i="10"/>
  <c r="F1854" i="10"/>
  <c r="G1854" i="10"/>
  <c r="H1854" i="10"/>
  <c r="L1854" i="10"/>
  <c r="O1854" i="10"/>
  <c r="A1855" i="10"/>
  <c r="B1855" i="10"/>
  <c r="C1855" i="10"/>
  <c r="D1855" i="10"/>
  <c r="E1855" i="10"/>
  <c r="F1855" i="10"/>
  <c r="G1855" i="10"/>
  <c r="H1855" i="10"/>
  <c r="L1855" i="10"/>
  <c r="O1855" i="10"/>
  <c r="A1856" i="10"/>
  <c r="B1856" i="10"/>
  <c r="C1856" i="10"/>
  <c r="D1856" i="10"/>
  <c r="E1856" i="10"/>
  <c r="F1856" i="10"/>
  <c r="G1856" i="10"/>
  <c r="H1856" i="10"/>
  <c r="L1856" i="10"/>
  <c r="O1856" i="10"/>
  <c r="A1857" i="10"/>
  <c r="B1857" i="10"/>
  <c r="C1857" i="10"/>
  <c r="D1857" i="10"/>
  <c r="E1857" i="10"/>
  <c r="F1857" i="10"/>
  <c r="G1857" i="10"/>
  <c r="H1857" i="10"/>
  <c r="L1857" i="10"/>
  <c r="O1857" i="10"/>
  <c r="A1858" i="10"/>
  <c r="B1858" i="10"/>
  <c r="C1858" i="10"/>
  <c r="D1858" i="10"/>
  <c r="E1858" i="10"/>
  <c r="F1858" i="10"/>
  <c r="G1858" i="10"/>
  <c r="H1858" i="10"/>
  <c r="L1858" i="10"/>
  <c r="O1858" i="10"/>
  <c r="A1859" i="10"/>
  <c r="B1859" i="10"/>
  <c r="C1859" i="10"/>
  <c r="D1859" i="10"/>
  <c r="E1859" i="10"/>
  <c r="F1859" i="10"/>
  <c r="G1859" i="10"/>
  <c r="H1859" i="10"/>
  <c r="L1859" i="10"/>
  <c r="O1859" i="10"/>
  <c r="A1860" i="10"/>
  <c r="B1860" i="10"/>
  <c r="C1860" i="10"/>
  <c r="D1860" i="10"/>
  <c r="E1860" i="10"/>
  <c r="F1860" i="10"/>
  <c r="G1860" i="10"/>
  <c r="H1860" i="10"/>
  <c r="L1860" i="10"/>
  <c r="O1860" i="10"/>
  <c r="A1861" i="10"/>
  <c r="B1861" i="10"/>
  <c r="C1861" i="10"/>
  <c r="D1861" i="10"/>
  <c r="E1861" i="10"/>
  <c r="F1861" i="10"/>
  <c r="G1861" i="10"/>
  <c r="H1861" i="10"/>
  <c r="L1861" i="10"/>
  <c r="O1861" i="10"/>
  <c r="A1862" i="10"/>
  <c r="B1862" i="10"/>
  <c r="C1862" i="10"/>
  <c r="D1862" i="10"/>
  <c r="E1862" i="10"/>
  <c r="F1862" i="10"/>
  <c r="G1862" i="10"/>
  <c r="H1862" i="10"/>
  <c r="L1862" i="10"/>
  <c r="O1862" i="10"/>
  <c r="A1863" i="10"/>
  <c r="B1863" i="10"/>
  <c r="C1863" i="10"/>
  <c r="D1863" i="10"/>
  <c r="E1863" i="10"/>
  <c r="F1863" i="10"/>
  <c r="G1863" i="10"/>
  <c r="H1863" i="10"/>
  <c r="L1863" i="10"/>
  <c r="O1863" i="10"/>
  <c r="A1864" i="10"/>
  <c r="B1864" i="10"/>
  <c r="C1864" i="10"/>
  <c r="D1864" i="10"/>
  <c r="E1864" i="10"/>
  <c r="F1864" i="10"/>
  <c r="G1864" i="10"/>
  <c r="H1864" i="10"/>
  <c r="L1864" i="10"/>
  <c r="O1864" i="10"/>
  <c r="A1865" i="10"/>
  <c r="B1865" i="10"/>
  <c r="C1865" i="10"/>
  <c r="D1865" i="10"/>
  <c r="E1865" i="10"/>
  <c r="F1865" i="10"/>
  <c r="G1865" i="10"/>
  <c r="H1865" i="10"/>
  <c r="L1865" i="10"/>
  <c r="O1865" i="10"/>
  <c r="A1866" i="10"/>
  <c r="B1866" i="10"/>
  <c r="C1866" i="10"/>
  <c r="D1866" i="10"/>
  <c r="E1866" i="10"/>
  <c r="F1866" i="10"/>
  <c r="G1866" i="10"/>
  <c r="H1866" i="10"/>
  <c r="L1866" i="10"/>
  <c r="O1866" i="10"/>
  <c r="A1867" i="10"/>
  <c r="B1867" i="10"/>
  <c r="C1867" i="10"/>
  <c r="D1867" i="10"/>
  <c r="E1867" i="10"/>
  <c r="F1867" i="10"/>
  <c r="G1867" i="10"/>
  <c r="H1867" i="10"/>
  <c r="L1867" i="10"/>
  <c r="O1867" i="10"/>
  <c r="A1868" i="10"/>
  <c r="B1868" i="10"/>
  <c r="C1868" i="10"/>
  <c r="D1868" i="10"/>
  <c r="E1868" i="10"/>
  <c r="F1868" i="10"/>
  <c r="G1868" i="10"/>
  <c r="H1868" i="10"/>
  <c r="L1868" i="10"/>
  <c r="O1868" i="10"/>
  <c r="A1869" i="10"/>
  <c r="B1869" i="10"/>
  <c r="C1869" i="10"/>
  <c r="D1869" i="10"/>
  <c r="E1869" i="10"/>
  <c r="F1869" i="10"/>
  <c r="G1869" i="10"/>
  <c r="H1869" i="10"/>
  <c r="L1869" i="10"/>
  <c r="O1869" i="10"/>
  <c r="A1870" i="10"/>
  <c r="B1870" i="10"/>
  <c r="C1870" i="10"/>
  <c r="D1870" i="10"/>
  <c r="E1870" i="10"/>
  <c r="F1870" i="10"/>
  <c r="G1870" i="10"/>
  <c r="H1870" i="10"/>
  <c r="L1870" i="10"/>
  <c r="O1870" i="10"/>
  <c r="A1871" i="10"/>
  <c r="B1871" i="10"/>
  <c r="C1871" i="10"/>
  <c r="D1871" i="10"/>
  <c r="E1871" i="10"/>
  <c r="F1871" i="10"/>
  <c r="G1871" i="10"/>
  <c r="H1871" i="10"/>
  <c r="L1871" i="10"/>
  <c r="O1871" i="10"/>
  <c r="A1872" i="10"/>
  <c r="B1872" i="10"/>
  <c r="C1872" i="10"/>
  <c r="D1872" i="10"/>
  <c r="E1872" i="10"/>
  <c r="F1872" i="10"/>
  <c r="G1872" i="10"/>
  <c r="H1872" i="10"/>
  <c r="L1872" i="10"/>
  <c r="O1872" i="10"/>
  <c r="A1873" i="10"/>
  <c r="B1873" i="10"/>
  <c r="C1873" i="10"/>
  <c r="D1873" i="10"/>
  <c r="E1873" i="10"/>
  <c r="F1873" i="10"/>
  <c r="G1873" i="10"/>
  <c r="H1873" i="10"/>
  <c r="L1873" i="10"/>
  <c r="O1873" i="10"/>
  <c r="A1874" i="10"/>
  <c r="B1874" i="10"/>
  <c r="C1874" i="10"/>
  <c r="D1874" i="10"/>
  <c r="E1874" i="10"/>
  <c r="F1874" i="10"/>
  <c r="G1874" i="10"/>
  <c r="H1874" i="10"/>
  <c r="L1874" i="10"/>
  <c r="O1874" i="10"/>
  <c r="A1875" i="10"/>
  <c r="B1875" i="10"/>
  <c r="C1875" i="10"/>
  <c r="D1875" i="10"/>
  <c r="E1875" i="10"/>
  <c r="F1875" i="10"/>
  <c r="G1875" i="10"/>
  <c r="H1875" i="10"/>
  <c r="L1875" i="10"/>
  <c r="O1875" i="10"/>
  <c r="A1876" i="10"/>
  <c r="B1876" i="10"/>
  <c r="C1876" i="10"/>
  <c r="D1876" i="10"/>
  <c r="E1876" i="10"/>
  <c r="F1876" i="10"/>
  <c r="G1876" i="10"/>
  <c r="H1876" i="10"/>
  <c r="L1876" i="10"/>
  <c r="O1876" i="10"/>
  <c r="A1877" i="10"/>
  <c r="B1877" i="10"/>
  <c r="C1877" i="10"/>
  <c r="D1877" i="10"/>
  <c r="E1877" i="10"/>
  <c r="F1877" i="10"/>
  <c r="G1877" i="10"/>
  <c r="H1877" i="10"/>
  <c r="L1877" i="10"/>
  <c r="O1877" i="10"/>
  <c r="A1878" i="10"/>
  <c r="B1878" i="10"/>
  <c r="C1878" i="10"/>
  <c r="D1878" i="10"/>
  <c r="E1878" i="10"/>
  <c r="F1878" i="10"/>
  <c r="G1878" i="10"/>
  <c r="H1878" i="10"/>
  <c r="L1878" i="10"/>
  <c r="O1878" i="10"/>
  <c r="A1879" i="10"/>
  <c r="B1879" i="10"/>
  <c r="C1879" i="10"/>
  <c r="D1879" i="10"/>
  <c r="E1879" i="10"/>
  <c r="F1879" i="10"/>
  <c r="G1879" i="10"/>
  <c r="H1879" i="10"/>
  <c r="L1879" i="10"/>
  <c r="O1879" i="10"/>
  <c r="A1880" i="10"/>
  <c r="B1880" i="10"/>
  <c r="C1880" i="10"/>
  <c r="D1880" i="10"/>
  <c r="E1880" i="10"/>
  <c r="F1880" i="10"/>
  <c r="G1880" i="10"/>
  <c r="H1880" i="10"/>
  <c r="L1880" i="10"/>
  <c r="O1880" i="10"/>
  <c r="A1881" i="10"/>
  <c r="B1881" i="10"/>
  <c r="C1881" i="10"/>
  <c r="D1881" i="10"/>
  <c r="E1881" i="10"/>
  <c r="F1881" i="10"/>
  <c r="G1881" i="10"/>
  <c r="H1881" i="10"/>
  <c r="L1881" i="10"/>
  <c r="O1881" i="10"/>
  <c r="A1882" i="10"/>
  <c r="B1882" i="10"/>
  <c r="C1882" i="10"/>
  <c r="D1882" i="10"/>
  <c r="E1882" i="10"/>
  <c r="F1882" i="10"/>
  <c r="G1882" i="10"/>
  <c r="H1882" i="10"/>
  <c r="L1882" i="10"/>
  <c r="O1882" i="10"/>
  <c r="A1883" i="10"/>
  <c r="B1883" i="10"/>
  <c r="C1883" i="10"/>
  <c r="D1883" i="10"/>
  <c r="E1883" i="10"/>
  <c r="F1883" i="10"/>
  <c r="G1883" i="10"/>
  <c r="H1883" i="10"/>
  <c r="L1883" i="10"/>
  <c r="O1883" i="10"/>
  <c r="A1884" i="10"/>
  <c r="B1884" i="10"/>
  <c r="C1884" i="10"/>
  <c r="D1884" i="10"/>
  <c r="E1884" i="10"/>
  <c r="F1884" i="10"/>
  <c r="G1884" i="10"/>
  <c r="H1884" i="10"/>
  <c r="L1884" i="10"/>
  <c r="O1884" i="10"/>
  <c r="A1885" i="10"/>
  <c r="B1885" i="10"/>
  <c r="C1885" i="10"/>
  <c r="D1885" i="10"/>
  <c r="E1885" i="10"/>
  <c r="F1885" i="10"/>
  <c r="G1885" i="10"/>
  <c r="H1885" i="10"/>
  <c r="L1885" i="10"/>
  <c r="O1885" i="10"/>
  <c r="A1886" i="10"/>
  <c r="B1886" i="10"/>
  <c r="C1886" i="10"/>
  <c r="D1886" i="10"/>
  <c r="E1886" i="10"/>
  <c r="F1886" i="10"/>
  <c r="G1886" i="10"/>
  <c r="H1886" i="10"/>
  <c r="L1886" i="10"/>
  <c r="O1886" i="10"/>
  <c r="A1887" i="10"/>
  <c r="B1887" i="10"/>
  <c r="C1887" i="10"/>
  <c r="D1887" i="10"/>
  <c r="E1887" i="10"/>
  <c r="F1887" i="10"/>
  <c r="G1887" i="10"/>
  <c r="H1887" i="10"/>
  <c r="L1887" i="10"/>
  <c r="O1887" i="10"/>
  <c r="A1888" i="10"/>
  <c r="B1888" i="10"/>
  <c r="C1888" i="10"/>
  <c r="D1888" i="10"/>
  <c r="E1888" i="10"/>
  <c r="F1888" i="10"/>
  <c r="G1888" i="10"/>
  <c r="H1888" i="10"/>
  <c r="L1888" i="10"/>
  <c r="O1888" i="10"/>
  <c r="A1889" i="10"/>
  <c r="B1889" i="10"/>
  <c r="C1889" i="10"/>
  <c r="D1889" i="10"/>
  <c r="E1889" i="10"/>
  <c r="F1889" i="10"/>
  <c r="G1889" i="10"/>
  <c r="H1889" i="10"/>
  <c r="L1889" i="10"/>
  <c r="O1889" i="10"/>
  <c r="A1890" i="10"/>
  <c r="B1890" i="10"/>
  <c r="C1890" i="10"/>
  <c r="D1890" i="10"/>
  <c r="E1890" i="10"/>
  <c r="F1890" i="10"/>
  <c r="G1890" i="10"/>
  <c r="H1890" i="10"/>
  <c r="L1890" i="10"/>
  <c r="O1890" i="10"/>
  <c r="A1891" i="10"/>
  <c r="B1891" i="10"/>
  <c r="C1891" i="10"/>
  <c r="D1891" i="10"/>
  <c r="E1891" i="10"/>
  <c r="F1891" i="10"/>
  <c r="G1891" i="10"/>
  <c r="H1891" i="10"/>
  <c r="L1891" i="10"/>
  <c r="O1891" i="10"/>
  <c r="A1892" i="10"/>
  <c r="B1892" i="10"/>
  <c r="C1892" i="10"/>
  <c r="D1892" i="10"/>
  <c r="E1892" i="10"/>
  <c r="F1892" i="10"/>
  <c r="G1892" i="10"/>
  <c r="H1892" i="10"/>
  <c r="L1892" i="10"/>
  <c r="O1892" i="10"/>
  <c r="A1893" i="10"/>
  <c r="B1893" i="10"/>
  <c r="C1893" i="10"/>
  <c r="D1893" i="10"/>
  <c r="E1893" i="10"/>
  <c r="F1893" i="10"/>
  <c r="G1893" i="10"/>
  <c r="H1893" i="10"/>
  <c r="L1893" i="10"/>
  <c r="O1893" i="10"/>
  <c r="A1894" i="10"/>
  <c r="B1894" i="10"/>
  <c r="C1894" i="10"/>
  <c r="D1894" i="10"/>
  <c r="E1894" i="10"/>
  <c r="F1894" i="10"/>
  <c r="G1894" i="10"/>
  <c r="H1894" i="10"/>
  <c r="L1894" i="10"/>
  <c r="O1894" i="10"/>
  <c r="A1895" i="10"/>
  <c r="B1895" i="10"/>
  <c r="C1895" i="10"/>
  <c r="D1895" i="10"/>
  <c r="E1895" i="10"/>
  <c r="F1895" i="10"/>
  <c r="G1895" i="10"/>
  <c r="H1895" i="10"/>
  <c r="L1895" i="10"/>
  <c r="O1895" i="10"/>
  <c r="A1896" i="10"/>
  <c r="B1896" i="10"/>
  <c r="C1896" i="10"/>
  <c r="D1896" i="10"/>
  <c r="E1896" i="10"/>
  <c r="F1896" i="10"/>
  <c r="G1896" i="10"/>
  <c r="H1896" i="10"/>
  <c r="L1896" i="10"/>
  <c r="O1896" i="10"/>
  <c r="A1897" i="10"/>
  <c r="B1897" i="10"/>
  <c r="C1897" i="10"/>
  <c r="D1897" i="10"/>
  <c r="E1897" i="10"/>
  <c r="F1897" i="10"/>
  <c r="G1897" i="10"/>
  <c r="H1897" i="10"/>
  <c r="L1897" i="10"/>
  <c r="O1897" i="10"/>
  <c r="A1898" i="10"/>
  <c r="B1898" i="10"/>
  <c r="C1898" i="10"/>
  <c r="D1898" i="10"/>
  <c r="E1898" i="10"/>
  <c r="F1898" i="10"/>
  <c r="G1898" i="10"/>
  <c r="H1898" i="10"/>
  <c r="L1898" i="10"/>
  <c r="O1898" i="10"/>
  <c r="A1899" i="10"/>
  <c r="B1899" i="10"/>
  <c r="C1899" i="10"/>
  <c r="D1899" i="10"/>
  <c r="E1899" i="10"/>
  <c r="F1899" i="10"/>
  <c r="G1899" i="10"/>
  <c r="H1899" i="10"/>
  <c r="L1899" i="10"/>
  <c r="O1899" i="10"/>
  <c r="A1900" i="10"/>
  <c r="B1900" i="10"/>
  <c r="C1900" i="10"/>
  <c r="D1900" i="10"/>
  <c r="E1900" i="10"/>
  <c r="F1900" i="10"/>
  <c r="G1900" i="10"/>
  <c r="H1900" i="10"/>
  <c r="L1900" i="10"/>
  <c r="O1900" i="10"/>
  <c r="A1901" i="10"/>
  <c r="B1901" i="10"/>
  <c r="C1901" i="10"/>
  <c r="D1901" i="10"/>
  <c r="E1901" i="10"/>
  <c r="F1901" i="10"/>
  <c r="G1901" i="10"/>
  <c r="H1901" i="10"/>
  <c r="L1901" i="10"/>
  <c r="O1901" i="10"/>
  <c r="A1902" i="10"/>
  <c r="B1902" i="10"/>
  <c r="C1902" i="10"/>
  <c r="D1902" i="10"/>
  <c r="E1902" i="10"/>
  <c r="F1902" i="10"/>
  <c r="G1902" i="10"/>
  <c r="H1902" i="10"/>
  <c r="L1902" i="10"/>
  <c r="O1902" i="10"/>
  <c r="A1903" i="10"/>
  <c r="B1903" i="10"/>
  <c r="C1903" i="10"/>
  <c r="D1903" i="10"/>
  <c r="E1903" i="10"/>
  <c r="F1903" i="10"/>
  <c r="G1903" i="10"/>
  <c r="H1903" i="10"/>
  <c r="L1903" i="10"/>
  <c r="O1903" i="10"/>
  <c r="A1904" i="10"/>
  <c r="B1904" i="10"/>
  <c r="C1904" i="10"/>
  <c r="D1904" i="10"/>
  <c r="E1904" i="10"/>
  <c r="F1904" i="10"/>
  <c r="G1904" i="10"/>
  <c r="H1904" i="10"/>
  <c r="L1904" i="10"/>
  <c r="O1904" i="10"/>
  <c r="A1905" i="10"/>
  <c r="B1905" i="10"/>
  <c r="C1905" i="10"/>
  <c r="D1905" i="10"/>
  <c r="E1905" i="10"/>
  <c r="F1905" i="10"/>
  <c r="G1905" i="10"/>
  <c r="H1905" i="10"/>
  <c r="L1905" i="10"/>
  <c r="O1905" i="10"/>
  <c r="A1906" i="10"/>
  <c r="B1906" i="10"/>
  <c r="C1906" i="10"/>
  <c r="D1906" i="10"/>
  <c r="E1906" i="10"/>
  <c r="F1906" i="10"/>
  <c r="G1906" i="10"/>
  <c r="H1906" i="10"/>
  <c r="L1906" i="10"/>
  <c r="O1906" i="10"/>
  <c r="A1907" i="10"/>
  <c r="B1907" i="10"/>
  <c r="C1907" i="10"/>
  <c r="D1907" i="10"/>
  <c r="E1907" i="10"/>
  <c r="F1907" i="10"/>
  <c r="G1907" i="10"/>
  <c r="H1907" i="10"/>
  <c r="L1907" i="10"/>
  <c r="O1907" i="10"/>
  <c r="A1908" i="10"/>
  <c r="B1908" i="10"/>
  <c r="C1908" i="10"/>
  <c r="D1908" i="10"/>
  <c r="E1908" i="10"/>
  <c r="F1908" i="10"/>
  <c r="G1908" i="10"/>
  <c r="H1908" i="10"/>
  <c r="L1908" i="10"/>
  <c r="O1908" i="10"/>
  <c r="A1909" i="10"/>
  <c r="B1909" i="10"/>
  <c r="C1909" i="10"/>
  <c r="D1909" i="10"/>
  <c r="E1909" i="10"/>
  <c r="F1909" i="10"/>
  <c r="G1909" i="10"/>
  <c r="H1909" i="10"/>
  <c r="L1909" i="10"/>
  <c r="O1909" i="10"/>
  <c r="A1910" i="10"/>
  <c r="B1910" i="10"/>
  <c r="C1910" i="10"/>
  <c r="D1910" i="10"/>
  <c r="E1910" i="10"/>
  <c r="F1910" i="10"/>
  <c r="G1910" i="10"/>
  <c r="H1910" i="10"/>
  <c r="L1910" i="10"/>
  <c r="O1910" i="10"/>
  <c r="A1911" i="10"/>
  <c r="B1911" i="10"/>
  <c r="C1911" i="10"/>
  <c r="D1911" i="10"/>
  <c r="E1911" i="10"/>
  <c r="F1911" i="10"/>
  <c r="G1911" i="10"/>
  <c r="H1911" i="10"/>
  <c r="L1911" i="10"/>
  <c r="O1911" i="10"/>
  <c r="A1912" i="10"/>
  <c r="B1912" i="10"/>
  <c r="C1912" i="10"/>
  <c r="D1912" i="10"/>
  <c r="E1912" i="10"/>
  <c r="F1912" i="10"/>
  <c r="G1912" i="10"/>
  <c r="H1912" i="10"/>
  <c r="L1912" i="10"/>
  <c r="O1912" i="10"/>
  <c r="A1913" i="10"/>
  <c r="B1913" i="10"/>
  <c r="C1913" i="10"/>
  <c r="D1913" i="10"/>
  <c r="E1913" i="10"/>
  <c r="F1913" i="10"/>
  <c r="G1913" i="10"/>
  <c r="H1913" i="10"/>
  <c r="L1913" i="10"/>
  <c r="O1913" i="10"/>
  <c r="A1914" i="10"/>
  <c r="B1914" i="10"/>
  <c r="C1914" i="10"/>
  <c r="D1914" i="10"/>
  <c r="E1914" i="10"/>
  <c r="F1914" i="10"/>
  <c r="G1914" i="10"/>
  <c r="H1914" i="10"/>
  <c r="L1914" i="10"/>
  <c r="O1914" i="10"/>
  <c r="A1915" i="10"/>
  <c r="B1915" i="10"/>
  <c r="C1915" i="10"/>
  <c r="D1915" i="10"/>
  <c r="E1915" i="10"/>
  <c r="F1915" i="10"/>
  <c r="G1915" i="10"/>
  <c r="H1915" i="10"/>
  <c r="L1915" i="10"/>
  <c r="O1915" i="10"/>
  <c r="A1916" i="10"/>
  <c r="B1916" i="10"/>
  <c r="C1916" i="10"/>
  <c r="D1916" i="10"/>
  <c r="E1916" i="10"/>
  <c r="F1916" i="10"/>
  <c r="G1916" i="10"/>
  <c r="H1916" i="10"/>
  <c r="L1916" i="10"/>
  <c r="O1916" i="10"/>
  <c r="A1917" i="10"/>
  <c r="B1917" i="10"/>
  <c r="C1917" i="10"/>
  <c r="D1917" i="10"/>
  <c r="E1917" i="10"/>
  <c r="F1917" i="10"/>
  <c r="G1917" i="10"/>
  <c r="H1917" i="10"/>
  <c r="L1917" i="10"/>
  <c r="O1917" i="10"/>
  <c r="A1918" i="10"/>
  <c r="B1918" i="10"/>
  <c r="C1918" i="10"/>
  <c r="D1918" i="10"/>
  <c r="E1918" i="10"/>
  <c r="F1918" i="10"/>
  <c r="G1918" i="10"/>
  <c r="H1918" i="10"/>
  <c r="L1918" i="10"/>
  <c r="O1918" i="10"/>
  <c r="A1919" i="10"/>
  <c r="B1919" i="10"/>
  <c r="C1919" i="10"/>
  <c r="D1919" i="10"/>
  <c r="E1919" i="10"/>
  <c r="F1919" i="10"/>
  <c r="G1919" i="10"/>
  <c r="H1919" i="10"/>
  <c r="L1919" i="10"/>
  <c r="O1919" i="10"/>
  <c r="A1920" i="10"/>
  <c r="B1920" i="10"/>
  <c r="C1920" i="10"/>
  <c r="D1920" i="10"/>
  <c r="E1920" i="10"/>
  <c r="F1920" i="10"/>
  <c r="G1920" i="10"/>
  <c r="H1920" i="10"/>
  <c r="L1920" i="10"/>
  <c r="O1920" i="10"/>
  <c r="A1921" i="10"/>
  <c r="B1921" i="10"/>
  <c r="C1921" i="10"/>
  <c r="D1921" i="10"/>
  <c r="E1921" i="10"/>
  <c r="F1921" i="10"/>
  <c r="G1921" i="10"/>
  <c r="H1921" i="10"/>
  <c r="L1921" i="10"/>
  <c r="O1921" i="10"/>
  <c r="A1922" i="10"/>
  <c r="B1922" i="10"/>
  <c r="C1922" i="10"/>
  <c r="D1922" i="10"/>
  <c r="E1922" i="10"/>
  <c r="F1922" i="10"/>
  <c r="G1922" i="10"/>
  <c r="H1922" i="10"/>
  <c r="L1922" i="10"/>
  <c r="O1922" i="10"/>
  <c r="A1923" i="10"/>
  <c r="B1923" i="10"/>
  <c r="C1923" i="10"/>
  <c r="D1923" i="10"/>
  <c r="E1923" i="10"/>
  <c r="F1923" i="10"/>
  <c r="G1923" i="10"/>
  <c r="H1923" i="10"/>
  <c r="L1923" i="10"/>
  <c r="O1923" i="10"/>
  <c r="A1924" i="10"/>
  <c r="B1924" i="10"/>
  <c r="C1924" i="10"/>
  <c r="D1924" i="10"/>
  <c r="E1924" i="10"/>
  <c r="F1924" i="10"/>
  <c r="G1924" i="10"/>
  <c r="H1924" i="10"/>
  <c r="L1924" i="10"/>
  <c r="O1924" i="10"/>
  <c r="A1925" i="10"/>
  <c r="B1925" i="10"/>
  <c r="C1925" i="10"/>
  <c r="D1925" i="10"/>
  <c r="E1925" i="10"/>
  <c r="F1925" i="10"/>
  <c r="G1925" i="10"/>
  <c r="H1925" i="10"/>
  <c r="L1925" i="10"/>
  <c r="O1925" i="10"/>
  <c r="A1926" i="10"/>
  <c r="B1926" i="10"/>
  <c r="C1926" i="10"/>
  <c r="D1926" i="10"/>
  <c r="E1926" i="10"/>
  <c r="F1926" i="10"/>
  <c r="G1926" i="10"/>
  <c r="H1926" i="10"/>
  <c r="L1926" i="10"/>
  <c r="O1926" i="10"/>
  <c r="A1927" i="10"/>
  <c r="B1927" i="10"/>
  <c r="C1927" i="10"/>
  <c r="D1927" i="10"/>
  <c r="E1927" i="10"/>
  <c r="F1927" i="10"/>
  <c r="G1927" i="10"/>
  <c r="H1927" i="10"/>
  <c r="L1927" i="10"/>
  <c r="O1927" i="10"/>
  <c r="A1928" i="10"/>
  <c r="B1928" i="10"/>
  <c r="C1928" i="10"/>
  <c r="D1928" i="10"/>
  <c r="E1928" i="10"/>
  <c r="F1928" i="10"/>
  <c r="G1928" i="10"/>
  <c r="H1928" i="10"/>
  <c r="L1928" i="10"/>
  <c r="O1928" i="10"/>
  <c r="A1929" i="10"/>
  <c r="B1929" i="10"/>
  <c r="C1929" i="10"/>
  <c r="D1929" i="10"/>
  <c r="E1929" i="10"/>
  <c r="F1929" i="10"/>
  <c r="G1929" i="10"/>
  <c r="H1929" i="10"/>
  <c r="L1929" i="10"/>
  <c r="O1929" i="10"/>
  <c r="A1930" i="10"/>
  <c r="B1930" i="10"/>
  <c r="C1930" i="10"/>
  <c r="D1930" i="10"/>
  <c r="E1930" i="10"/>
  <c r="F1930" i="10"/>
  <c r="G1930" i="10"/>
  <c r="H1930" i="10"/>
  <c r="L1930" i="10"/>
  <c r="O1930" i="10"/>
  <c r="A1931" i="10"/>
  <c r="B1931" i="10"/>
  <c r="C1931" i="10"/>
  <c r="D1931" i="10"/>
  <c r="E1931" i="10"/>
  <c r="F1931" i="10"/>
  <c r="G1931" i="10"/>
  <c r="H1931" i="10"/>
  <c r="L1931" i="10"/>
  <c r="O1931" i="10"/>
  <c r="A1932" i="10"/>
  <c r="B1932" i="10"/>
  <c r="C1932" i="10"/>
  <c r="D1932" i="10"/>
  <c r="E1932" i="10"/>
  <c r="F1932" i="10"/>
  <c r="G1932" i="10"/>
  <c r="H1932" i="10"/>
  <c r="L1932" i="10"/>
  <c r="O1932" i="10"/>
  <c r="A1933" i="10"/>
  <c r="B1933" i="10"/>
  <c r="C1933" i="10"/>
  <c r="D1933" i="10"/>
  <c r="E1933" i="10"/>
  <c r="F1933" i="10"/>
  <c r="G1933" i="10"/>
  <c r="H1933" i="10"/>
  <c r="L1933" i="10"/>
  <c r="O1933" i="10"/>
  <c r="A1934" i="10"/>
  <c r="B1934" i="10"/>
  <c r="C1934" i="10"/>
  <c r="D1934" i="10"/>
  <c r="E1934" i="10"/>
  <c r="F1934" i="10"/>
  <c r="G1934" i="10"/>
  <c r="H1934" i="10"/>
  <c r="L1934" i="10"/>
  <c r="O1934" i="10"/>
  <c r="A1935" i="10"/>
  <c r="B1935" i="10"/>
  <c r="C1935" i="10"/>
  <c r="D1935" i="10"/>
  <c r="E1935" i="10"/>
  <c r="F1935" i="10"/>
  <c r="G1935" i="10"/>
  <c r="H1935" i="10"/>
  <c r="L1935" i="10"/>
  <c r="O1935" i="10"/>
  <c r="A1936" i="10"/>
  <c r="B1936" i="10"/>
  <c r="C1936" i="10"/>
  <c r="D1936" i="10"/>
  <c r="E1936" i="10"/>
  <c r="F1936" i="10"/>
  <c r="G1936" i="10"/>
  <c r="H1936" i="10"/>
  <c r="L1936" i="10"/>
  <c r="O1936" i="10"/>
  <c r="A1937" i="10"/>
  <c r="B1937" i="10"/>
  <c r="C1937" i="10"/>
  <c r="D1937" i="10"/>
  <c r="E1937" i="10"/>
  <c r="F1937" i="10"/>
  <c r="G1937" i="10"/>
  <c r="H1937" i="10"/>
  <c r="L1937" i="10"/>
  <c r="O1937" i="10"/>
  <c r="A1938" i="10"/>
  <c r="B1938" i="10"/>
  <c r="C1938" i="10"/>
  <c r="D1938" i="10"/>
  <c r="E1938" i="10"/>
  <c r="F1938" i="10"/>
  <c r="G1938" i="10"/>
  <c r="H1938" i="10"/>
  <c r="L1938" i="10"/>
  <c r="O1938" i="10"/>
  <c r="A1939" i="10"/>
  <c r="B1939" i="10"/>
  <c r="C1939" i="10"/>
  <c r="D1939" i="10"/>
  <c r="E1939" i="10"/>
  <c r="F1939" i="10"/>
  <c r="G1939" i="10"/>
  <c r="H1939" i="10"/>
  <c r="L1939" i="10"/>
  <c r="O1939" i="10"/>
  <c r="A1940" i="10"/>
  <c r="B1940" i="10"/>
  <c r="C1940" i="10"/>
  <c r="D1940" i="10"/>
  <c r="E1940" i="10"/>
  <c r="F1940" i="10"/>
  <c r="G1940" i="10"/>
  <c r="H1940" i="10"/>
  <c r="L1940" i="10"/>
  <c r="O1940" i="10"/>
  <c r="A1941" i="10"/>
  <c r="B1941" i="10"/>
  <c r="C1941" i="10"/>
  <c r="D1941" i="10"/>
  <c r="E1941" i="10"/>
  <c r="F1941" i="10"/>
  <c r="G1941" i="10"/>
  <c r="H1941" i="10"/>
  <c r="L1941" i="10"/>
  <c r="O1941" i="10"/>
  <c r="A1942" i="10"/>
  <c r="B1942" i="10"/>
  <c r="C1942" i="10"/>
  <c r="D1942" i="10"/>
  <c r="E1942" i="10"/>
  <c r="F1942" i="10"/>
  <c r="G1942" i="10"/>
  <c r="H1942" i="10"/>
  <c r="L1942" i="10"/>
  <c r="O1942" i="10"/>
  <c r="A1943" i="10"/>
  <c r="B1943" i="10"/>
  <c r="C1943" i="10"/>
  <c r="D1943" i="10"/>
  <c r="E1943" i="10"/>
  <c r="F1943" i="10"/>
  <c r="G1943" i="10"/>
  <c r="H1943" i="10"/>
  <c r="L1943" i="10"/>
  <c r="O1943" i="10"/>
  <c r="A1944" i="10"/>
  <c r="B1944" i="10"/>
  <c r="C1944" i="10"/>
  <c r="D1944" i="10"/>
  <c r="E1944" i="10"/>
  <c r="F1944" i="10"/>
  <c r="G1944" i="10"/>
  <c r="H1944" i="10"/>
  <c r="L1944" i="10"/>
  <c r="O1944" i="10"/>
  <c r="A1945" i="10"/>
  <c r="B1945" i="10"/>
  <c r="C1945" i="10"/>
  <c r="D1945" i="10"/>
  <c r="E1945" i="10"/>
  <c r="F1945" i="10"/>
  <c r="G1945" i="10"/>
  <c r="H1945" i="10"/>
  <c r="L1945" i="10"/>
  <c r="O1945" i="10"/>
  <c r="A1946" i="10"/>
  <c r="B1946" i="10"/>
  <c r="C1946" i="10"/>
  <c r="D1946" i="10"/>
  <c r="E1946" i="10"/>
  <c r="F1946" i="10"/>
  <c r="G1946" i="10"/>
  <c r="H1946" i="10"/>
  <c r="L1946" i="10"/>
  <c r="O1946" i="10"/>
  <c r="A1947" i="10"/>
  <c r="B1947" i="10"/>
  <c r="C1947" i="10"/>
  <c r="D1947" i="10"/>
  <c r="E1947" i="10"/>
  <c r="F1947" i="10"/>
  <c r="G1947" i="10"/>
  <c r="H1947" i="10"/>
  <c r="L1947" i="10"/>
  <c r="O1947" i="10"/>
  <c r="A1948" i="10"/>
  <c r="B1948" i="10"/>
  <c r="C1948" i="10"/>
  <c r="D1948" i="10"/>
  <c r="E1948" i="10"/>
  <c r="F1948" i="10"/>
  <c r="G1948" i="10"/>
  <c r="H1948" i="10"/>
  <c r="L1948" i="10"/>
  <c r="O1948" i="10"/>
  <c r="A1949" i="10"/>
  <c r="B1949" i="10"/>
  <c r="C1949" i="10"/>
  <c r="D1949" i="10"/>
  <c r="E1949" i="10"/>
  <c r="F1949" i="10"/>
  <c r="G1949" i="10"/>
  <c r="H1949" i="10"/>
  <c r="L1949" i="10"/>
  <c r="O1949" i="10"/>
  <c r="A1950" i="10"/>
  <c r="B1950" i="10"/>
  <c r="C1950" i="10"/>
  <c r="D1950" i="10"/>
  <c r="E1950" i="10"/>
  <c r="F1950" i="10"/>
  <c r="G1950" i="10"/>
  <c r="H1950" i="10"/>
  <c r="L1950" i="10"/>
  <c r="O1950" i="10"/>
  <c r="A1951" i="10"/>
  <c r="B1951" i="10"/>
  <c r="C1951" i="10"/>
  <c r="D1951" i="10"/>
  <c r="E1951" i="10"/>
  <c r="F1951" i="10"/>
  <c r="G1951" i="10"/>
  <c r="H1951" i="10"/>
  <c r="L1951" i="10"/>
  <c r="O1951" i="10"/>
  <c r="A1952" i="10"/>
  <c r="B1952" i="10"/>
  <c r="C1952" i="10"/>
  <c r="D1952" i="10"/>
  <c r="E1952" i="10"/>
  <c r="F1952" i="10"/>
  <c r="G1952" i="10"/>
  <c r="H1952" i="10"/>
  <c r="L1952" i="10"/>
  <c r="O1952" i="10"/>
  <c r="A1953" i="10"/>
  <c r="B1953" i="10"/>
  <c r="C1953" i="10"/>
  <c r="D1953" i="10"/>
  <c r="E1953" i="10"/>
  <c r="F1953" i="10"/>
  <c r="G1953" i="10"/>
  <c r="H1953" i="10"/>
  <c r="L1953" i="10"/>
  <c r="O1953" i="10"/>
  <c r="A1954" i="10"/>
  <c r="B1954" i="10"/>
  <c r="C1954" i="10"/>
  <c r="D1954" i="10"/>
  <c r="E1954" i="10"/>
  <c r="F1954" i="10"/>
  <c r="G1954" i="10"/>
  <c r="H1954" i="10"/>
  <c r="L1954" i="10"/>
  <c r="O1954" i="10"/>
  <c r="A1955" i="10"/>
  <c r="B1955" i="10"/>
  <c r="C1955" i="10"/>
  <c r="D1955" i="10"/>
  <c r="E1955" i="10"/>
  <c r="F1955" i="10"/>
  <c r="G1955" i="10"/>
  <c r="H1955" i="10"/>
  <c r="L1955" i="10"/>
  <c r="O1955" i="10"/>
  <c r="A1956" i="10"/>
  <c r="B1956" i="10"/>
  <c r="C1956" i="10"/>
  <c r="D1956" i="10"/>
  <c r="E1956" i="10"/>
  <c r="F1956" i="10"/>
  <c r="G1956" i="10"/>
  <c r="H1956" i="10"/>
  <c r="L1956" i="10"/>
  <c r="O1956" i="10"/>
  <c r="A1957" i="10"/>
  <c r="B1957" i="10"/>
  <c r="C1957" i="10"/>
  <c r="D1957" i="10"/>
  <c r="E1957" i="10"/>
  <c r="F1957" i="10"/>
  <c r="G1957" i="10"/>
  <c r="H1957" i="10"/>
  <c r="L1957" i="10"/>
  <c r="O1957" i="10"/>
  <c r="A1958" i="10"/>
  <c r="B1958" i="10"/>
  <c r="C1958" i="10"/>
  <c r="D1958" i="10"/>
  <c r="E1958" i="10"/>
  <c r="F1958" i="10"/>
  <c r="G1958" i="10"/>
  <c r="H1958" i="10"/>
  <c r="L1958" i="10"/>
  <c r="O1958" i="10"/>
  <c r="A1959" i="10"/>
  <c r="B1959" i="10"/>
  <c r="C1959" i="10"/>
  <c r="D1959" i="10"/>
  <c r="E1959" i="10"/>
  <c r="F1959" i="10"/>
  <c r="G1959" i="10"/>
  <c r="H1959" i="10"/>
  <c r="L1959" i="10"/>
  <c r="O1959" i="10"/>
  <c r="A1960" i="10"/>
  <c r="B1960" i="10"/>
  <c r="C1960" i="10"/>
  <c r="D1960" i="10"/>
  <c r="E1960" i="10"/>
  <c r="F1960" i="10"/>
  <c r="G1960" i="10"/>
  <c r="H1960" i="10"/>
  <c r="L1960" i="10"/>
  <c r="O1960" i="10"/>
  <c r="A1961" i="10"/>
  <c r="B1961" i="10"/>
  <c r="C1961" i="10"/>
  <c r="D1961" i="10"/>
  <c r="E1961" i="10"/>
  <c r="F1961" i="10"/>
  <c r="G1961" i="10"/>
  <c r="H1961" i="10"/>
  <c r="L1961" i="10"/>
  <c r="O1961" i="10"/>
  <c r="A1962" i="10"/>
  <c r="B1962" i="10"/>
  <c r="C1962" i="10"/>
  <c r="D1962" i="10"/>
  <c r="E1962" i="10"/>
  <c r="F1962" i="10"/>
  <c r="G1962" i="10"/>
  <c r="H1962" i="10"/>
  <c r="L1962" i="10"/>
  <c r="O1962" i="10"/>
  <c r="A1963" i="10"/>
  <c r="B1963" i="10"/>
  <c r="C1963" i="10"/>
  <c r="D1963" i="10"/>
  <c r="E1963" i="10"/>
  <c r="F1963" i="10"/>
  <c r="G1963" i="10"/>
  <c r="H1963" i="10"/>
  <c r="L1963" i="10"/>
  <c r="O1963" i="10"/>
  <c r="A1964" i="10"/>
  <c r="B1964" i="10"/>
  <c r="C1964" i="10"/>
  <c r="D1964" i="10"/>
  <c r="E1964" i="10"/>
  <c r="F1964" i="10"/>
  <c r="G1964" i="10"/>
  <c r="H1964" i="10"/>
  <c r="L1964" i="10"/>
  <c r="O1964" i="10"/>
  <c r="A1965" i="10"/>
  <c r="B1965" i="10"/>
  <c r="C1965" i="10"/>
  <c r="D1965" i="10"/>
  <c r="E1965" i="10"/>
  <c r="F1965" i="10"/>
  <c r="G1965" i="10"/>
  <c r="H1965" i="10"/>
  <c r="L1965" i="10"/>
  <c r="O1965" i="10"/>
  <c r="A1966" i="10"/>
  <c r="B1966" i="10"/>
  <c r="C1966" i="10"/>
  <c r="D1966" i="10"/>
  <c r="E1966" i="10"/>
  <c r="F1966" i="10"/>
  <c r="G1966" i="10"/>
  <c r="H1966" i="10"/>
  <c r="L1966" i="10"/>
  <c r="O1966" i="10"/>
  <c r="A1967" i="10"/>
  <c r="B1967" i="10"/>
  <c r="C1967" i="10"/>
  <c r="D1967" i="10"/>
  <c r="E1967" i="10"/>
  <c r="F1967" i="10"/>
  <c r="G1967" i="10"/>
  <c r="H1967" i="10"/>
  <c r="L1967" i="10"/>
  <c r="O1967" i="10"/>
  <c r="A1968" i="10"/>
  <c r="B1968" i="10"/>
  <c r="C1968" i="10"/>
  <c r="D1968" i="10"/>
  <c r="E1968" i="10"/>
  <c r="F1968" i="10"/>
  <c r="G1968" i="10"/>
  <c r="H1968" i="10"/>
  <c r="L1968" i="10"/>
  <c r="O1968" i="10"/>
  <c r="A1969" i="10"/>
  <c r="B1969" i="10"/>
  <c r="C1969" i="10"/>
  <c r="D1969" i="10"/>
  <c r="E1969" i="10"/>
  <c r="F1969" i="10"/>
  <c r="G1969" i="10"/>
  <c r="H1969" i="10"/>
  <c r="L1969" i="10"/>
  <c r="O1969" i="10"/>
  <c r="A1970" i="10"/>
  <c r="B1970" i="10"/>
  <c r="C1970" i="10"/>
  <c r="D1970" i="10"/>
  <c r="E1970" i="10"/>
  <c r="F1970" i="10"/>
  <c r="G1970" i="10"/>
  <c r="H1970" i="10"/>
  <c r="L1970" i="10"/>
  <c r="O1970" i="10"/>
  <c r="A1971" i="10"/>
  <c r="B1971" i="10"/>
  <c r="C1971" i="10"/>
  <c r="D1971" i="10"/>
  <c r="E1971" i="10"/>
  <c r="F1971" i="10"/>
  <c r="G1971" i="10"/>
  <c r="H1971" i="10"/>
  <c r="L1971" i="10"/>
  <c r="O1971" i="10"/>
  <c r="A1972" i="10"/>
  <c r="B1972" i="10"/>
  <c r="C1972" i="10"/>
  <c r="D1972" i="10"/>
  <c r="E1972" i="10"/>
  <c r="F1972" i="10"/>
  <c r="G1972" i="10"/>
  <c r="H1972" i="10"/>
  <c r="L1972" i="10"/>
  <c r="O1972" i="10"/>
  <c r="A1973" i="10"/>
  <c r="B1973" i="10"/>
  <c r="C1973" i="10"/>
  <c r="D1973" i="10"/>
  <c r="E1973" i="10"/>
  <c r="F1973" i="10"/>
  <c r="G1973" i="10"/>
  <c r="H1973" i="10"/>
  <c r="L1973" i="10"/>
  <c r="O1973" i="10"/>
  <c r="A1974" i="10"/>
  <c r="B1974" i="10"/>
  <c r="C1974" i="10"/>
  <c r="D1974" i="10"/>
  <c r="E1974" i="10"/>
  <c r="F1974" i="10"/>
  <c r="G1974" i="10"/>
  <c r="H1974" i="10"/>
  <c r="L1974" i="10"/>
  <c r="O1974" i="10"/>
  <c r="A1975" i="10"/>
  <c r="B1975" i="10"/>
  <c r="C1975" i="10"/>
  <c r="D1975" i="10"/>
  <c r="E1975" i="10"/>
  <c r="F1975" i="10"/>
  <c r="G1975" i="10"/>
  <c r="H1975" i="10"/>
  <c r="L1975" i="10"/>
  <c r="O1975" i="10"/>
  <c r="A1976" i="10"/>
  <c r="B1976" i="10"/>
  <c r="C1976" i="10"/>
  <c r="D1976" i="10"/>
  <c r="E1976" i="10"/>
  <c r="F1976" i="10"/>
  <c r="G1976" i="10"/>
  <c r="H1976" i="10"/>
  <c r="L1976" i="10"/>
  <c r="O1976" i="10"/>
  <c r="A1977" i="10"/>
  <c r="B1977" i="10"/>
  <c r="C1977" i="10"/>
  <c r="D1977" i="10"/>
  <c r="E1977" i="10"/>
  <c r="F1977" i="10"/>
  <c r="G1977" i="10"/>
  <c r="H1977" i="10"/>
  <c r="L1977" i="10"/>
  <c r="O1977" i="10"/>
  <c r="A1978" i="10"/>
  <c r="B1978" i="10"/>
  <c r="C1978" i="10"/>
  <c r="D1978" i="10"/>
  <c r="E1978" i="10"/>
  <c r="F1978" i="10"/>
  <c r="G1978" i="10"/>
  <c r="H1978" i="10"/>
  <c r="L1978" i="10"/>
  <c r="O1978" i="10"/>
  <c r="A1979" i="10"/>
  <c r="B1979" i="10"/>
  <c r="C1979" i="10"/>
  <c r="D1979" i="10"/>
  <c r="E1979" i="10"/>
  <c r="F1979" i="10"/>
  <c r="G1979" i="10"/>
  <c r="H1979" i="10"/>
  <c r="L1979" i="10"/>
  <c r="O1979" i="10"/>
  <c r="A1980" i="10"/>
  <c r="B1980" i="10"/>
  <c r="C1980" i="10"/>
  <c r="D1980" i="10"/>
  <c r="E1980" i="10"/>
  <c r="F1980" i="10"/>
  <c r="G1980" i="10"/>
  <c r="H1980" i="10"/>
  <c r="L1980" i="10"/>
  <c r="O1980" i="10"/>
  <c r="A1981" i="10"/>
  <c r="B1981" i="10"/>
  <c r="C1981" i="10"/>
  <c r="D1981" i="10"/>
  <c r="E1981" i="10"/>
  <c r="F1981" i="10"/>
  <c r="G1981" i="10"/>
  <c r="H1981" i="10"/>
  <c r="L1981" i="10"/>
  <c r="O1981" i="10"/>
  <c r="A1982" i="10"/>
  <c r="B1982" i="10"/>
  <c r="C1982" i="10"/>
  <c r="D1982" i="10"/>
  <c r="E1982" i="10"/>
  <c r="F1982" i="10"/>
  <c r="G1982" i="10"/>
  <c r="H1982" i="10"/>
  <c r="L1982" i="10"/>
  <c r="O1982" i="10"/>
  <c r="A1983" i="10"/>
  <c r="B1983" i="10"/>
  <c r="C1983" i="10"/>
  <c r="D1983" i="10"/>
  <c r="E1983" i="10"/>
  <c r="F1983" i="10"/>
  <c r="G1983" i="10"/>
  <c r="H1983" i="10"/>
  <c r="L1983" i="10"/>
  <c r="O1983" i="10"/>
  <c r="A1984" i="10"/>
  <c r="B1984" i="10"/>
  <c r="C1984" i="10"/>
  <c r="D1984" i="10"/>
  <c r="E1984" i="10"/>
  <c r="F1984" i="10"/>
  <c r="G1984" i="10"/>
  <c r="H1984" i="10"/>
  <c r="L1984" i="10"/>
  <c r="O1984" i="10"/>
  <c r="A1985" i="10"/>
  <c r="B1985" i="10"/>
  <c r="C1985" i="10"/>
  <c r="D1985" i="10"/>
  <c r="E1985" i="10"/>
  <c r="F1985" i="10"/>
  <c r="G1985" i="10"/>
  <c r="H1985" i="10"/>
  <c r="L1985" i="10"/>
  <c r="O1985" i="10"/>
  <c r="A1986" i="10"/>
  <c r="B1986" i="10"/>
  <c r="C1986" i="10"/>
  <c r="D1986" i="10"/>
  <c r="E1986" i="10"/>
  <c r="F1986" i="10"/>
  <c r="G1986" i="10"/>
  <c r="H1986" i="10"/>
  <c r="L1986" i="10"/>
  <c r="O1986" i="10"/>
  <c r="A1987" i="10"/>
  <c r="B1987" i="10"/>
  <c r="C1987" i="10"/>
  <c r="D1987" i="10"/>
  <c r="E1987" i="10"/>
  <c r="F1987" i="10"/>
  <c r="G1987" i="10"/>
  <c r="H1987" i="10"/>
  <c r="L1987" i="10"/>
  <c r="O1987" i="10"/>
  <c r="A1988" i="10"/>
  <c r="B1988" i="10"/>
  <c r="C1988" i="10"/>
  <c r="D1988" i="10"/>
  <c r="E1988" i="10"/>
  <c r="F1988" i="10"/>
  <c r="G1988" i="10"/>
  <c r="H1988" i="10"/>
  <c r="L1988" i="10"/>
  <c r="O1988" i="10"/>
  <c r="A1989" i="10"/>
  <c r="B1989" i="10"/>
  <c r="C1989" i="10"/>
  <c r="D1989" i="10"/>
  <c r="E1989" i="10"/>
  <c r="F1989" i="10"/>
  <c r="G1989" i="10"/>
  <c r="H1989" i="10"/>
  <c r="L1989" i="10"/>
  <c r="O1989" i="10"/>
  <c r="A1990" i="10"/>
  <c r="B1990" i="10"/>
  <c r="C1990" i="10"/>
  <c r="D1990" i="10"/>
  <c r="E1990" i="10"/>
  <c r="F1990" i="10"/>
  <c r="G1990" i="10"/>
  <c r="H1990" i="10"/>
  <c r="L1990" i="10"/>
  <c r="O1990" i="10"/>
  <c r="A1991" i="10"/>
  <c r="B1991" i="10"/>
  <c r="C1991" i="10"/>
  <c r="D1991" i="10"/>
  <c r="E1991" i="10"/>
  <c r="F1991" i="10"/>
  <c r="G1991" i="10"/>
  <c r="H1991" i="10"/>
  <c r="L1991" i="10"/>
  <c r="O1991" i="10"/>
  <c r="A1992" i="10"/>
  <c r="B1992" i="10"/>
  <c r="C1992" i="10"/>
  <c r="D1992" i="10"/>
  <c r="E1992" i="10"/>
  <c r="F1992" i="10"/>
  <c r="G1992" i="10"/>
  <c r="H1992" i="10"/>
  <c r="L1992" i="10"/>
  <c r="O1992" i="10"/>
  <c r="A1993" i="10"/>
  <c r="B1993" i="10"/>
  <c r="C1993" i="10"/>
  <c r="D1993" i="10"/>
  <c r="E1993" i="10"/>
  <c r="F1993" i="10"/>
  <c r="G1993" i="10"/>
  <c r="H1993" i="10"/>
  <c r="L1993" i="10"/>
  <c r="O1993" i="10"/>
  <c r="A1994" i="10"/>
  <c r="B1994" i="10"/>
  <c r="C1994" i="10"/>
  <c r="D1994" i="10"/>
  <c r="E1994" i="10"/>
  <c r="F1994" i="10"/>
  <c r="G1994" i="10"/>
  <c r="H1994" i="10"/>
  <c r="L1994" i="10"/>
  <c r="O1994" i="10"/>
  <c r="A1995" i="10"/>
  <c r="B1995" i="10"/>
  <c r="C1995" i="10"/>
  <c r="D1995" i="10"/>
  <c r="E1995" i="10"/>
  <c r="F1995" i="10"/>
  <c r="G1995" i="10"/>
  <c r="H1995" i="10"/>
  <c r="L1995" i="10"/>
  <c r="O1995" i="10"/>
  <c r="A1996" i="10"/>
  <c r="B1996" i="10"/>
  <c r="C1996" i="10"/>
  <c r="D1996" i="10"/>
  <c r="E1996" i="10"/>
  <c r="F1996" i="10"/>
  <c r="G1996" i="10"/>
  <c r="H1996" i="10"/>
  <c r="L1996" i="10"/>
  <c r="O1996" i="10"/>
  <c r="A1997" i="10"/>
  <c r="B1997" i="10"/>
  <c r="C1997" i="10"/>
  <c r="D1997" i="10"/>
  <c r="E1997" i="10"/>
  <c r="F1997" i="10"/>
  <c r="G1997" i="10"/>
  <c r="H1997" i="10"/>
  <c r="L1997" i="10"/>
  <c r="O1997" i="10"/>
  <c r="A1998" i="10"/>
  <c r="B1998" i="10"/>
  <c r="C1998" i="10"/>
  <c r="D1998" i="10"/>
  <c r="E1998" i="10"/>
  <c r="F1998" i="10"/>
  <c r="G1998" i="10"/>
  <c r="H1998" i="10"/>
  <c r="L1998" i="10"/>
  <c r="O1998" i="10"/>
  <c r="A1999" i="10"/>
  <c r="B1999" i="10"/>
  <c r="C1999" i="10"/>
  <c r="D1999" i="10"/>
  <c r="E1999" i="10"/>
  <c r="F1999" i="10"/>
  <c r="G1999" i="10"/>
  <c r="H1999" i="10"/>
  <c r="L1999" i="10"/>
  <c r="O1999" i="10"/>
  <c r="A2000" i="10"/>
  <c r="B2000" i="10"/>
  <c r="C2000" i="10"/>
  <c r="D2000" i="10"/>
  <c r="E2000" i="10"/>
  <c r="F2000" i="10"/>
  <c r="G2000" i="10"/>
  <c r="H2000" i="10"/>
  <c r="L2000" i="10"/>
  <c r="O2000" i="10"/>
  <c r="A2001" i="10"/>
  <c r="B2001" i="10"/>
  <c r="C2001" i="10"/>
  <c r="D2001" i="10"/>
  <c r="E2001" i="10"/>
  <c r="F2001" i="10"/>
  <c r="G2001" i="10"/>
  <c r="H2001" i="10"/>
  <c r="L2001" i="10"/>
  <c r="O2001" i="10"/>
  <c r="A2002" i="10"/>
  <c r="B2002" i="10"/>
  <c r="C2002" i="10"/>
  <c r="D2002" i="10"/>
  <c r="E2002" i="10"/>
  <c r="F2002" i="10"/>
  <c r="G2002" i="10"/>
  <c r="H2002" i="10"/>
  <c r="L2002" i="10"/>
  <c r="O2002" i="10"/>
  <c r="A2003" i="10"/>
  <c r="B2003" i="10"/>
  <c r="C2003" i="10"/>
  <c r="D2003" i="10"/>
  <c r="E2003" i="10"/>
  <c r="F2003" i="10"/>
  <c r="G2003" i="10"/>
  <c r="H2003" i="10"/>
  <c r="L2003" i="10"/>
  <c r="O2003" i="10"/>
  <c r="A2004" i="10"/>
  <c r="B2004" i="10"/>
  <c r="C2004" i="10"/>
  <c r="D2004" i="10"/>
  <c r="E2004" i="10"/>
  <c r="F2004" i="10"/>
  <c r="G2004" i="10"/>
  <c r="H2004" i="10"/>
  <c r="L2004" i="10"/>
  <c r="O2004" i="10"/>
  <c r="A2005" i="10"/>
  <c r="B2005" i="10"/>
  <c r="C2005" i="10"/>
  <c r="D2005" i="10"/>
  <c r="E2005" i="10"/>
  <c r="F2005" i="10"/>
  <c r="G2005" i="10"/>
  <c r="H2005" i="10"/>
  <c r="L2005" i="10"/>
  <c r="O2005" i="10"/>
  <c r="A2006" i="10"/>
  <c r="B2006" i="10"/>
  <c r="C2006" i="10"/>
  <c r="D2006" i="10"/>
  <c r="E2006" i="10"/>
  <c r="F2006" i="10"/>
  <c r="G2006" i="10"/>
  <c r="H2006" i="10"/>
  <c r="L2006" i="10"/>
  <c r="O2006" i="10"/>
  <c r="A2007" i="10"/>
  <c r="B2007" i="10"/>
  <c r="C2007" i="10"/>
  <c r="D2007" i="10"/>
  <c r="E2007" i="10"/>
  <c r="F2007" i="10"/>
  <c r="G2007" i="10"/>
  <c r="H2007" i="10"/>
  <c r="L2007" i="10"/>
  <c r="O2007" i="10"/>
  <c r="A2008" i="10"/>
  <c r="B2008" i="10"/>
  <c r="C2008" i="10"/>
  <c r="D2008" i="10"/>
  <c r="E2008" i="10"/>
  <c r="F2008" i="10"/>
  <c r="G2008" i="10"/>
  <c r="H2008" i="10"/>
  <c r="L2008" i="10"/>
  <c r="O2008" i="10"/>
  <c r="A2009" i="10"/>
  <c r="B2009" i="10"/>
  <c r="C2009" i="10"/>
  <c r="D2009" i="10"/>
  <c r="E2009" i="10"/>
  <c r="F2009" i="10"/>
  <c r="G2009" i="10"/>
  <c r="H2009" i="10"/>
  <c r="L2009" i="10"/>
  <c r="O2009" i="10"/>
  <c r="A2010" i="10"/>
  <c r="B2010" i="10"/>
  <c r="C2010" i="10"/>
  <c r="D2010" i="10"/>
  <c r="E2010" i="10"/>
  <c r="F2010" i="10"/>
  <c r="G2010" i="10"/>
  <c r="H2010" i="10"/>
  <c r="L2010" i="10"/>
  <c r="O2010" i="10"/>
  <c r="A2011" i="10"/>
  <c r="B2011" i="10"/>
  <c r="C2011" i="10"/>
  <c r="D2011" i="10"/>
  <c r="E2011" i="10"/>
  <c r="F2011" i="10"/>
  <c r="G2011" i="10"/>
  <c r="H2011" i="10"/>
  <c r="L2011" i="10"/>
  <c r="O2011" i="10"/>
  <c r="A2012" i="10"/>
  <c r="B2012" i="10"/>
  <c r="C2012" i="10"/>
  <c r="D2012" i="10"/>
  <c r="E2012" i="10"/>
  <c r="F2012" i="10"/>
  <c r="G2012" i="10"/>
  <c r="H2012" i="10"/>
  <c r="L2012" i="10"/>
  <c r="O2012" i="10"/>
  <c r="A2013" i="10"/>
  <c r="B2013" i="10"/>
  <c r="C2013" i="10"/>
  <c r="D2013" i="10"/>
  <c r="E2013" i="10"/>
  <c r="F2013" i="10"/>
  <c r="G2013" i="10"/>
  <c r="H2013" i="10"/>
  <c r="L2013" i="10"/>
  <c r="O2013" i="10"/>
  <c r="A2014" i="10"/>
  <c r="B2014" i="10"/>
  <c r="C2014" i="10"/>
  <c r="D2014" i="10"/>
  <c r="E2014" i="10"/>
  <c r="F2014" i="10"/>
  <c r="G2014" i="10"/>
  <c r="H2014" i="10"/>
  <c r="L2014" i="10"/>
  <c r="O2014" i="10"/>
  <c r="A2015" i="10"/>
  <c r="B2015" i="10"/>
  <c r="C2015" i="10"/>
  <c r="D2015" i="10"/>
  <c r="E2015" i="10"/>
  <c r="F2015" i="10"/>
  <c r="G2015" i="10"/>
  <c r="H2015" i="10"/>
  <c r="L2015" i="10"/>
  <c r="O2015" i="10"/>
  <c r="A2016" i="10"/>
  <c r="B2016" i="10"/>
  <c r="C2016" i="10"/>
  <c r="D2016" i="10"/>
  <c r="E2016" i="10"/>
  <c r="F2016" i="10"/>
  <c r="G2016" i="10"/>
  <c r="H2016" i="10"/>
  <c r="L2016" i="10"/>
  <c r="O2016" i="10"/>
  <c r="A2017" i="10"/>
  <c r="B2017" i="10"/>
  <c r="C2017" i="10"/>
  <c r="D2017" i="10"/>
  <c r="E2017" i="10"/>
  <c r="F2017" i="10"/>
  <c r="G2017" i="10"/>
  <c r="H2017" i="10"/>
  <c r="L2017" i="10"/>
  <c r="O2017" i="10"/>
  <c r="A2018" i="10"/>
  <c r="B2018" i="10"/>
  <c r="C2018" i="10"/>
  <c r="D2018" i="10"/>
  <c r="E2018" i="10"/>
  <c r="F2018" i="10"/>
  <c r="G2018" i="10"/>
  <c r="H2018" i="10"/>
  <c r="L2018" i="10"/>
  <c r="O2018" i="10"/>
  <c r="A2019" i="10"/>
  <c r="B2019" i="10"/>
  <c r="C2019" i="10"/>
  <c r="D2019" i="10"/>
  <c r="E2019" i="10"/>
  <c r="F2019" i="10"/>
  <c r="G2019" i="10"/>
  <c r="H2019" i="10"/>
  <c r="L2019" i="10"/>
  <c r="O2019" i="10"/>
  <c r="A2020" i="10"/>
  <c r="B2020" i="10"/>
  <c r="C2020" i="10"/>
  <c r="D2020" i="10"/>
  <c r="E2020" i="10"/>
  <c r="F2020" i="10"/>
  <c r="G2020" i="10"/>
  <c r="H2020" i="10"/>
  <c r="L2020" i="10"/>
  <c r="O2020" i="10"/>
  <c r="A2021" i="10"/>
  <c r="B2021" i="10"/>
  <c r="C2021" i="10"/>
  <c r="D2021" i="10"/>
  <c r="E2021" i="10"/>
  <c r="F2021" i="10"/>
  <c r="G2021" i="10"/>
  <c r="H2021" i="10"/>
  <c r="L2021" i="10"/>
  <c r="O2021" i="10"/>
  <c r="A2022" i="10"/>
  <c r="B2022" i="10"/>
  <c r="C2022" i="10"/>
  <c r="D2022" i="10"/>
  <c r="E2022" i="10"/>
  <c r="F2022" i="10"/>
  <c r="G2022" i="10"/>
  <c r="H2022" i="10"/>
  <c r="L2022" i="10"/>
  <c r="O2022" i="10"/>
  <c r="A2023" i="10"/>
  <c r="B2023" i="10"/>
  <c r="C2023" i="10"/>
  <c r="D2023" i="10"/>
  <c r="E2023" i="10"/>
  <c r="F2023" i="10"/>
  <c r="G2023" i="10"/>
  <c r="H2023" i="10"/>
  <c r="L2023" i="10"/>
  <c r="O2023" i="10"/>
  <c r="A2024" i="10"/>
  <c r="B2024" i="10"/>
  <c r="C2024" i="10"/>
  <c r="D2024" i="10"/>
  <c r="E2024" i="10"/>
  <c r="F2024" i="10"/>
  <c r="G2024" i="10"/>
  <c r="H2024" i="10"/>
  <c r="L2024" i="10"/>
  <c r="O2024" i="10"/>
  <c r="A2025" i="10"/>
  <c r="B2025" i="10"/>
  <c r="C2025" i="10"/>
  <c r="D2025" i="10"/>
  <c r="E2025" i="10"/>
  <c r="F2025" i="10"/>
  <c r="G2025" i="10"/>
  <c r="H2025" i="10"/>
  <c r="L2025" i="10"/>
  <c r="O2025" i="10"/>
  <c r="A2026" i="10"/>
  <c r="B2026" i="10"/>
  <c r="C2026" i="10"/>
  <c r="D2026" i="10"/>
  <c r="E2026" i="10"/>
  <c r="F2026" i="10"/>
  <c r="G2026" i="10"/>
  <c r="H2026" i="10"/>
  <c r="L2026" i="10"/>
  <c r="O2026" i="10"/>
  <c r="A2027" i="10"/>
  <c r="B2027" i="10"/>
  <c r="C2027" i="10"/>
  <c r="D2027" i="10"/>
  <c r="E2027" i="10"/>
  <c r="F2027" i="10"/>
  <c r="G2027" i="10"/>
  <c r="H2027" i="10"/>
  <c r="L2027" i="10"/>
  <c r="O2027" i="10"/>
  <c r="A2028" i="10"/>
  <c r="B2028" i="10"/>
  <c r="C2028" i="10"/>
  <c r="D2028" i="10"/>
  <c r="E2028" i="10"/>
  <c r="F2028" i="10"/>
  <c r="G2028" i="10"/>
  <c r="H2028" i="10"/>
  <c r="L2028" i="10"/>
  <c r="O2028" i="10"/>
  <c r="A2029" i="10"/>
  <c r="B2029" i="10"/>
  <c r="C2029" i="10"/>
  <c r="D2029" i="10"/>
  <c r="E2029" i="10"/>
  <c r="F2029" i="10"/>
  <c r="G2029" i="10"/>
  <c r="H2029" i="10"/>
  <c r="L2029" i="10"/>
  <c r="O2029" i="10"/>
  <c r="A2030" i="10"/>
  <c r="B2030" i="10"/>
  <c r="C2030" i="10"/>
  <c r="D2030" i="10"/>
  <c r="E2030" i="10"/>
  <c r="F2030" i="10"/>
  <c r="G2030" i="10"/>
  <c r="H2030" i="10"/>
  <c r="L2030" i="10"/>
  <c r="O2030" i="10"/>
  <c r="A2031" i="10"/>
  <c r="B2031" i="10"/>
  <c r="C2031" i="10"/>
  <c r="D2031" i="10"/>
  <c r="E2031" i="10"/>
  <c r="F2031" i="10"/>
  <c r="G2031" i="10"/>
  <c r="H2031" i="10"/>
  <c r="L2031" i="10"/>
  <c r="O2031" i="10"/>
  <c r="A2032" i="10"/>
  <c r="B2032" i="10"/>
  <c r="C2032" i="10"/>
  <c r="D2032" i="10"/>
  <c r="E2032" i="10"/>
  <c r="F2032" i="10"/>
  <c r="G2032" i="10"/>
  <c r="H2032" i="10"/>
  <c r="L2032" i="10"/>
  <c r="O2032" i="10"/>
  <c r="A2033" i="10"/>
  <c r="B2033" i="10"/>
  <c r="C2033" i="10"/>
  <c r="D2033" i="10"/>
  <c r="E2033" i="10"/>
  <c r="F2033" i="10"/>
  <c r="G2033" i="10"/>
  <c r="H2033" i="10"/>
  <c r="L2033" i="10"/>
  <c r="O2033" i="10"/>
  <c r="A2034" i="10"/>
  <c r="B2034" i="10"/>
  <c r="C2034" i="10"/>
  <c r="D2034" i="10"/>
  <c r="E2034" i="10"/>
  <c r="F2034" i="10"/>
  <c r="G2034" i="10"/>
  <c r="H2034" i="10"/>
  <c r="L2034" i="10"/>
  <c r="O2034" i="10"/>
  <c r="A2035" i="10"/>
  <c r="B2035" i="10"/>
  <c r="C2035" i="10"/>
  <c r="D2035" i="10"/>
  <c r="E2035" i="10"/>
  <c r="F2035" i="10"/>
  <c r="G2035" i="10"/>
  <c r="H2035" i="10"/>
  <c r="L2035" i="10"/>
  <c r="O2035" i="10"/>
  <c r="A2036" i="10"/>
  <c r="B2036" i="10"/>
  <c r="C2036" i="10"/>
  <c r="D2036" i="10"/>
  <c r="E2036" i="10"/>
  <c r="F2036" i="10"/>
  <c r="G2036" i="10"/>
  <c r="H2036" i="10"/>
  <c r="L2036" i="10"/>
  <c r="O2036" i="10"/>
  <c r="A2037" i="10"/>
  <c r="B2037" i="10"/>
  <c r="C2037" i="10"/>
  <c r="D2037" i="10"/>
  <c r="E2037" i="10"/>
  <c r="F2037" i="10"/>
  <c r="G2037" i="10"/>
  <c r="H2037" i="10"/>
  <c r="L2037" i="10"/>
  <c r="O2037" i="10"/>
  <c r="A2038" i="10"/>
  <c r="B2038" i="10"/>
  <c r="C2038" i="10"/>
  <c r="D2038" i="10"/>
  <c r="E2038" i="10"/>
  <c r="F2038" i="10"/>
  <c r="G2038" i="10"/>
  <c r="H2038" i="10"/>
  <c r="L2038" i="10"/>
  <c r="O2038" i="10"/>
  <c r="A2039" i="10"/>
  <c r="B2039" i="10"/>
  <c r="C2039" i="10"/>
  <c r="D2039" i="10"/>
  <c r="E2039" i="10"/>
  <c r="F2039" i="10"/>
  <c r="G2039" i="10"/>
  <c r="H2039" i="10"/>
  <c r="L2039" i="10"/>
  <c r="O2039" i="10"/>
  <c r="A2040" i="10"/>
  <c r="B2040" i="10"/>
  <c r="C2040" i="10"/>
  <c r="D2040" i="10"/>
  <c r="E2040" i="10"/>
  <c r="F2040" i="10"/>
  <c r="G2040" i="10"/>
  <c r="H2040" i="10"/>
  <c r="L2040" i="10"/>
  <c r="O2040" i="10"/>
  <c r="A2041" i="10"/>
  <c r="B2041" i="10"/>
  <c r="C2041" i="10"/>
  <c r="D2041" i="10"/>
  <c r="E2041" i="10"/>
  <c r="F2041" i="10"/>
  <c r="G2041" i="10"/>
  <c r="H2041" i="10"/>
  <c r="L2041" i="10"/>
  <c r="O2041" i="10"/>
  <c r="A2042" i="10"/>
  <c r="B2042" i="10"/>
  <c r="C2042" i="10"/>
  <c r="D2042" i="10"/>
  <c r="E2042" i="10"/>
  <c r="F2042" i="10"/>
  <c r="G2042" i="10"/>
  <c r="H2042" i="10"/>
  <c r="L2042" i="10"/>
  <c r="O2042" i="10"/>
  <c r="A2043" i="10"/>
  <c r="B2043" i="10"/>
  <c r="C2043" i="10"/>
  <c r="D2043" i="10"/>
  <c r="E2043" i="10"/>
  <c r="F2043" i="10"/>
  <c r="G2043" i="10"/>
  <c r="H2043" i="10"/>
  <c r="L2043" i="10"/>
  <c r="O2043" i="10"/>
  <c r="A2044" i="10"/>
  <c r="B2044" i="10"/>
  <c r="C2044" i="10"/>
  <c r="D2044" i="10"/>
  <c r="E2044" i="10"/>
  <c r="F2044" i="10"/>
  <c r="G2044" i="10"/>
  <c r="H2044" i="10"/>
  <c r="L2044" i="10"/>
  <c r="O2044" i="10"/>
  <c r="A2045" i="10"/>
  <c r="B2045" i="10"/>
  <c r="C2045" i="10"/>
  <c r="D2045" i="10"/>
  <c r="E2045" i="10"/>
  <c r="F2045" i="10"/>
  <c r="G2045" i="10"/>
  <c r="H2045" i="10"/>
  <c r="L2045" i="10"/>
  <c r="O2045" i="10"/>
  <c r="A2046" i="10"/>
  <c r="B2046" i="10"/>
  <c r="C2046" i="10"/>
  <c r="D2046" i="10"/>
  <c r="E2046" i="10"/>
  <c r="F2046" i="10"/>
  <c r="G2046" i="10"/>
  <c r="H2046" i="10"/>
  <c r="L2046" i="10"/>
  <c r="O2046" i="10"/>
  <c r="A2047" i="10"/>
  <c r="B2047" i="10"/>
  <c r="C2047" i="10"/>
  <c r="D2047" i="10"/>
  <c r="E2047" i="10"/>
  <c r="F2047" i="10"/>
  <c r="G2047" i="10"/>
  <c r="H2047" i="10"/>
  <c r="L2047" i="10"/>
  <c r="O2047" i="10"/>
  <c r="A2048" i="10"/>
  <c r="B2048" i="10"/>
  <c r="C2048" i="10"/>
  <c r="D2048" i="10"/>
  <c r="E2048" i="10"/>
  <c r="F2048" i="10"/>
  <c r="G2048" i="10"/>
  <c r="H2048" i="10"/>
  <c r="L2048" i="10"/>
  <c r="O2048" i="10"/>
  <c r="A2049" i="10"/>
  <c r="B2049" i="10"/>
  <c r="C2049" i="10"/>
  <c r="D2049" i="10"/>
  <c r="E2049" i="10"/>
  <c r="F2049" i="10"/>
  <c r="G2049" i="10"/>
  <c r="H2049" i="10"/>
  <c r="L2049" i="10"/>
  <c r="O2049" i="10"/>
  <c r="A2050" i="10"/>
  <c r="B2050" i="10"/>
  <c r="C2050" i="10"/>
  <c r="D2050" i="10"/>
  <c r="E2050" i="10"/>
  <c r="F2050" i="10"/>
  <c r="G2050" i="10"/>
  <c r="H2050" i="10"/>
  <c r="L2050" i="10"/>
  <c r="O2050" i="10"/>
  <c r="A2051" i="10"/>
  <c r="B2051" i="10"/>
  <c r="C2051" i="10"/>
  <c r="D2051" i="10"/>
  <c r="E2051" i="10"/>
  <c r="F2051" i="10"/>
  <c r="G2051" i="10"/>
  <c r="H2051" i="10"/>
  <c r="L2051" i="10"/>
  <c r="O2051" i="10"/>
  <c r="A2052" i="10"/>
  <c r="B2052" i="10"/>
  <c r="C2052" i="10"/>
  <c r="D2052" i="10"/>
  <c r="E2052" i="10"/>
  <c r="F2052" i="10"/>
  <c r="G2052" i="10"/>
  <c r="H2052" i="10"/>
  <c r="L2052" i="10"/>
  <c r="O2052" i="10"/>
  <c r="A2053" i="10"/>
  <c r="B2053" i="10"/>
  <c r="C2053" i="10"/>
  <c r="D2053" i="10"/>
  <c r="E2053" i="10"/>
  <c r="F2053" i="10"/>
  <c r="G2053" i="10"/>
  <c r="H2053" i="10"/>
  <c r="L2053" i="10"/>
  <c r="O2053" i="10"/>
  <c r="A2054" i="10"/>
  <c r="B2054" i="10"/>
  <c r="C2054" i="10"/>
  <c r="D2054" i="10"/>
  <c r="E2054" i="10"/>
  <c r="F2054" i="10"/>
  <c r="G2054" i="10"/>
  <c r="H2054" i="10"/>
  <c r="L2054" i="10"/>
  <c r="O2054" i="10"/>
  <c r="A2055" i="10"/>
  <c r="B2055" i="10"/>
  <c r="C2055" i="10"/>
  <c r="D2055" i="10"/>
  <c r="E2055" i="10"/>
  <c r="F2055" i="10"/>
  <c r="G2055" i="10"/>
  <c r="H2055" i="10"/>
  <c r="L2055" i="10"/>
  <c r="O2055" i="10"/>
  <c r="A2056" i="10"/>
  <c r="B2056" i="10"/>
  <c r="C2056" i="10"/>
  <c r="D2056" i="10"/>
  <c r="E2056" i="10"/>
  <c r="F2056" i="10"/>
  <c r="G2056" i="10"/>
  <c r="H2056" i="10"/>
  <c r="L2056" i="10"/>
  <c r="O2056" i="10"/>
  <c r="A2057" i="10"/>
  <c r="B2057" i="10"/>
  <c r="C2057" i="10"/>
  <c r="D2057" i="10"/>
  <c r="E2057" i="10"/>
  <c r="F2057" i="10"/>
  <c r="G2057" i="10"/>
  <c r="H2057" i="10"/>
  <c r="L2057" i="10"/>
  <c r="O2057" i="10"/>
  <c r="A2058" i="10"/>
  <c r="B2058" i="10"/>
  <c r="C2058" i="10"/>
  <c r="D2058" i="10"/>
  <c r="E2058" i="10"/>
  <c r="F2058" i="10"/>
  <c r="G2058" i="10"/>
  <c r="H2058" i="10"/>
  <c r="L2058" i="10"/>
  <c r="O2058" i="10"/>
  <c r="A2059" i="10"/>
  <c r="B2059" i="10"/>
  <c r="C2059" i="10"/>
  <c r="D2059" i="10"/>
  <c r="E2059" i="10"/>
  <c r="F2059" i="10"/>
  <c r="G2059" i="10"/>
  <c r="H2059" i="10"/>
  <c r="L2059" i="10"/>
  <c r="O2059" i="10"/>
  <c r="A2060" i="10"/>
  <c r="B2060" i="10"/>
  <c r="C2060" i="10"/>
  <c r="D2060" i="10"/>
  <c r="E2060" i="10"/>
  <c r="F2060" i="10"/>
  <c r="G2060" i="10"/>
  <c r="H2060" i="10"/>
  <c r="L2060" i="10"/>
  <c r="O2060" i="10"/>
  <c r="A2061" i="10"/>
  <c r="B2061" i="10"/>
  <c r="C2061" i="10"/>
  <c r="D2061" i="10"/>
  <c r="E2061" i="10"/>
  <c r="F2061" i="10"/>
  <c r="G2061" i="10"/>
  <c r="H2061" i="10"/>
  <c r="L2061" i="10"/>
  <c r="O2061" i="10"/>
  <c r="A2062" i="10"/>
  <c r="B2062" i="10"/>
  <c r="C2062" i="10"/>
  <c r="D2062" i="10"/>
  <c r="E2062" i="10"/>
  <c r="F2062" i="10"/>
  <c r="G2062" i="10"/>
  <c r="H2062" i="10"/>
  <c r="L2062" i="10"/>
  <c r="O2062" i="10"/>
  <c r="A2063" i="10"/>
  <c r="B2063" i="10"/>
  <c r="C2063" i="10"/>
  <c r="D2063" i="10"/>
  <c r="E2063" i="10"/>
  <c r="F2063" i="10"/>
  <c r="G2063" i="10"/>
  <c r="H2063" i="10"/>
  <c r="L2063" i="10"/>
  <c r="O2063" i="10"/>
  <c r="A2064" i="10"/>
  <c r="B2064" i="10"/>
  <c r="C2064" i="10"/>
  <c r="D2064" i="10"/>
  <c r="E2064" i="10"/>
  <c r="F2064" i="10"/>
  <c r="G2064" i="10"/>
  <c r="H2064" i="10"/>
  <c r="L2064" i="10"/>
  <c r="O2064" i="10"/>
  <c r="A2065" i="10"/>
  <c r="B2065" i="10"/>
  <c r="C2065" i="10"/>
  <c r="D2065" i="10"/>
  <c r="E2065" i="10"/>
  <c r="F2065" i="10"/>
  <c r="G2065" i="10"/>
  <c r="H2065" i="10"/>
  <c r="L2065" i="10"/>
  <c r="O2065" i="10"/>
  <c r="A2066" i="10"/>
  <c r="B2066" i="10"/>
  <c r="C2066" i="10"/>
  <c r="D2066" i="10"/>
  <c r="E2066" i="10"/>
  <c r="F2066" i="10"/>
  <c r="G2066" i="10"/>
  <c r="H2066" i="10"/>
  <c r="L2066" i="10"/>
  <c r="O2066" i="10"/>
  <c r="A2067" i="10"/>
  <c r="B2067" i="10"/>
  <c r="C2067" i="10"/>
  <c r="D2067" i="10"/>
  <c r="E2067" i="10"/>
  <c r="F2067" i="10"/>
  <c r="G2067" i="10"/>
  <c r="H2067" i="10"/>
  <c r="L2067" i="10"/>
  <c r="O2067" i="10"/>
  <c r="A2068" i="10"/>
  <c r="B2068" i="10"/>
  <c r="C2068" i="10"/>
  <c r="D2068" i="10"/>
  <c r="E2068" i="10"/>
  <c r="F2068" i="10"/>
  <c r="G2068" i="10"/>
  <c r="H2068" i="10"/>
  <c r="L2068" i="10"/>
  <c r="O2068" i="10"/>
  <c r="A2069" i="10"/>
  <c r="B2069" i="10"/>
  <c r="C2069" i="10"/>
  <c r="D2069" i="10"/>
  <c r="E2069" i="10"/>
  <c r="F2069" i="10"/>
  <c r="G2069" i="10"/>
  <c r="H2069" i="10"/>
  <c r="L2069" i="10"/>
  <c r="O2069" i="10"/>
  <c r="A2070" i="10"/>
  <c r="B2070" i="10"/>
  <c r="C2070" i="10"/>
  <c r="D2070" i="10"/>
  <c r="E2070" i="10"/>
  <c r="F2070" i="10"/>
  <c r="G2070" i="10"/>
  <c r="H2070" i="10"/>
  <c r="L2070" i="10"/>
  <c r="O2070" i="10"/>
  <c r="A2071" i="10"/>
  <c r="B2071" i="10"/>
  <c r="C2071" i="10"/>
  <c r="D2071" i="10"/>
  <c r="E2071" i="10"/>
  <c r="F2071" i="10"/>
  <c r="G2071" i="10"/>
  <c r="H2071" i="10"/>
  <c r="L2071" i="10"/>
  <c r="O2071" i="10"/>
  <c r="A2072" i="10"/>
  <c r="B2072" i="10"/>
  <c r="C2072" i="10"/>
  <c r="D2072" i="10"/>
  <c r="E2072" i="10"/>
  <c r="F2072" i="10"/>
  <c r="G2072" i="10"/>
  <c r="H2072" i="10"/>
  <c r="L2072" i="10"/>
  <c r="O2072" i="10"/>
  <c r="A2073" i="10"/>
  <c r="B2073" i="10"/>
  <c r="C2073" i="10"/>
  <c r="D2073" i="10"/>
  <c r="E2073" i="10"/>
  <c r="F2073" i="10"/>
  <c r="G2073" i="10"/>
  <c r="H2073" i="10"/>
  <c r="L2073" i="10"/>
  <c r="O2073" i="10"/>
  <c r="A2074" i="10"/>
  <c r="B2074" i="10"/>
  <c r="C2074" i="10"/>
  <c r="D2074" i="10"/>
  <c r="E2074" i="10"/>
  <c r="F2074" i="10"/>
  <c r="G2074" i="10"/>
  <c r="H2074" i="10"/>
  <c r="L2074" i="10"/>
  <c r="O2074" i="10"/>
  <c r="A2075" i="10"/>
  <c r="B2075" i="10"/>
  <c r="C2075" i="10"/>
  <c r="D2075" i="10"/>
  <c r="E2075" i="10"/>
  <c r="F2075" i="10"/>
  <c r="G2075" i="10"/>
  <c r="H2075" i="10"/>
  <c r="L2075" i="10"/>
  <c r="O2075" i="10"/>
  <c r="A2076" i="10"/>
  <c r="B2076" i="10"/>
  <c r="C2076" i="10"/>
  <c r="D2076" i="10"/>
  <c r="E2076" i="10"/>
  <c r="F2076" i="10"/>
  <c r="G2076" i="10"/>
  <c r="H2076" i="10"/>
  <c r="L2076" i="10"/>
  <c r="O2076" i="10"/>
  <c r="A2077" i="10"/>
  <c r="B2077" i="10"/>
  <c r="C2077" i="10"/>
  <c r="D2077" i="10"/>
  <c r="E2077" i="10"/>
  <c r="F2077" i="10"/>
  <c r="G2077" i="10"/>
  <c r="H2077" i="10"/>
  <c r="L2077" i="10"/>
  <c r="O2077" i="10"/>
  <c r="A2078" i="10"/>
  <c r="B2078" i="10"/>
  <c r="C2078" i="10"/>
  <c r="D2078" i="10"/>
  <c r="E2078" i="10"/>
  <c r="F2078" i="10"/>
  <c r="G2078" i="10"/>
  <c r="H2078" i="10"/>
  <c r="L2078" i="10"/>
  <c r="O2078" i="10"/>
  <c r="A2079" i="10"/>
  <c r="B2079" i="10"/>
  <c r="C2079" i="10"/>
  <c r="D2079" i="10"/>
  <c r="E2079" i="10"/>
  <c r="F2079" i="10"/>
  <c r="G2079" i="10"/>
  <c r="H2079" i="10"/>
  <c r="L2079" i="10"/>
  <c r="O2079" i="10"/>
  <c r="A2080" i="10"/>
  <c r="B2080" i="10"/>
  <c r="C2080" i="10"/>
  <c r="D2080" i="10"/>
  <c r="E2080" i="10"/>
  <c r="F2080" i="10"/>
  <c r="G2080" i="10"/>
  <c r="H2080" i="10"/>
  <c r="L2080" i="10"/>
  <c r="O2080" i="10"/>
  <c r="A2081" i="10"/>
  <c r="B2081" i="10"/>
  <c r="C2081" i="10"/>
  <c r="D2081" i="10"/>
  <c r="E2081" i="10"/>
  <c r="F2081" i="10"/>
  <c r="G2081" i="10"/>
  <c r="H2081" i="10"/>
  <c r="L2081" i="10"/>
  <c r="O2081" i="10"/>
  <c r="A2082" i="10"/>
  <c r="B2082" i="10"/>
  <c r="C2082" i="10"/>
  <c r="D2082" i="10"/>
  <c r="E2082" i="10"/>
  <c r="F2082" i="10"/>
  <c r="G2082" i="10"/>
  <c r="H2082" i="10"/>
  <c r="L2082" i="10"/>
  <c r="O2082" i="10"/>
  <c r="A2083" i="10"/>
  <c r="B2083" i="10"/>
  <c r="C2083" i="10"/>
  <c r="D2083" i="10"/>
  <c r="E2083" i="10"/>
  <c r="F2083" i="10"/>
  <c r="G2083" i="10"/>
  <c r="H2083" i="10"/>
  <c r="L2083" i="10"/>
  <c r="O2083" i="10"/>
  <c r="A2084" i="10"/>
  <c r="B2084" i="10"/>
  <c r="C2084" i="10"/>
  <c r="D2084" i="10"/>
  <c r="E2084" i="10"/>
  <c r="F2084" i="10"/>
  <c r="G2084" i="10"/>
  <c r="H2084" i="10"/>
  <c r="L2084" i="10"/>
  <c r="O2084" i="10"/>
  <c r="A2085" i="10"/>
  <c r="B2085" i="10"/>
  <c r="C2085" i="10"/>
  <c r="D2085" i="10"/>
  <c r="E2085" i="10"/>
  <c r="F2085" i="10"/>
  <c r="G2085" i="10"/>
  <c r="H2085" i="10"/>
  <c r="L2085" i="10"/>
  <c r="O2085" i="10"/>
  <c r="A2086" i="10"/>
  <c r="B2086" i="10"/>
  <c r="C2086" i="10"/>
  <c r="D2086" i="10"/>
  <c r="E2086" i="10"/>
  <c r="F2086" i="10"/>
  <c r="G2086" i="10"/>
  <c r="H2086" i="10"/>
  <c r="L2086" i="10"/>
  <c r="O2086" i="10"/>
  <c r="A2087" i="10"/>
  <c r="B2087" i="10"/>
  <c r="C2087" i="10"/>
  <c r="D2087" i="10"/>
  <c r="E2087" i="10"/>
  <c r="F2087" i="10"/>
  <c r="G2087" i="10"/>
  <c r="H2087" i="10"/>
  <c r="L2087" i="10"/>
  <c r="O2087" i="10"/>
  <c r="A2088" i="10"/>
  <c r="B2088" i="10"/>
  <c r="C2088" i="10"/>
  <c r="D2088" i="10"/>
  <c r="E2088" i="10"/>
  <c r="F2088" i="10"/>
  <c r="G2088" i="10"/>
  <c r="H2088" i="10"/>
  <c r="L2088" i="10"/>
  <c r="O2088" i="10"/>
  <c r="A2089" i="10"/>
  <c r="B2089" i="10"/>
  <c r="C2089" i="10"/>
  <c r="D2089" i="10"/>
  <c r="E2089" i="10"/>
  <c r="F2089" i="10"/>
  <c r="G2089" i="10"/>
  <c r="H2089" i="10"/>
  <c r="L2089" i="10"/>
  <c r="O2089" i="10"/>
  <c r="A2090" i="10"/>
  <c r="B2090" i="10"/>
  <c r="C2090" i="10"/>
  <c r="D2090" i="10"/>
  <c r="E2090" i="10"/>
  <c r="F2090" i="10"/>
  <c r="G2090" i="10"/>
  <c r="H2090" i="10"/>
  <c r="L2090" i="10"/>
  <c r="O2090" i="10"/>
  <c r="A2091" i="10"/>
  <c r="B2091" i="10"/>
  <c r="C2091" i="10"/>
  <c r="D2091" i="10"/>
  <c r="E2091" i="10"/>
  <c r="F2091" i="10"/>
  <c r="G2091" i="10"/>
  <c r="H2091" i="10"/>
  <c r="L2091" i="10"/>
  <c r="O2091" i="10"/>
  <c r="A2092" i="10"/>
  <c r="B2092" i="10"/>
  <c r="C2092" i="10"/>
  <c r="D2092" i="10"/>
  <c r="E2092" i="10"/>
  <c r="F2092" i="10"/>
  <c r="G2092" i="10"/>
  <c r="H2092" i="10"/>
  <c r="L2092" i="10"/>
  <c r="O2092" i="10"/>
  <c r="A2093" i="10"/>
  <c r="B2093" i="10"/>
  <c r="C2093" i="10"/>
  <c r="D2093" i="10"/>
  <c r="E2093" i="10"/>
  <c r="F2093" i="10"/>
  <c r="G2093" i="10"/>
  <c r="H2093" i="10"/>
  <c r="L2093" i="10"/>
  <c r="O2093" i="10"/>
  <c r="A2094" i="10"/>
  <c r="B2094" i="10"/>
  <c r="C2094" i="10"/>
  <c r="D2094" i="10"/>
  <c r="E2094" i="10"/>
  <c r="F2094" i="10"/>
  <c r="G2094" i="10"/>
  <c r="H2094" i="10"/>
  <c r="L2094" i="10"/>
  <c r="O2094" i="10"/>
  <c r="A2095" i="10"/>
  <c r="B2095" i="10"/>
  <c r="C2095" i="10"/>
  <c r="D2095" i="10"/>
  <c r="E2095" i="10"/>
  <c r="F2095" i="10"/>
  <c r="G2095" i="10"/>
  <c r="H2095" i="10"/>
  <c r="L2095" i="10"/>
  <c r="O2095" i="10"/>
  <c r="A2096" i="10"/>
  <c r="B2096" i="10"/>
  <c r="C2096" i="10"/>
  <c r="D2096" i="10"/>
  <c r="E2096" i="10"/>
  <c r="F2096" i="10"/>
  <c r="G2096" i="10"/>
  <c r="H2096" i="10"/>
  <c r="L2096" i="10"/>
  <c r="O2096" i="10"/>
  <c r="A2097" i="10"/>
  <c r="B2097" i="10"/>
  <c r="C2097" i="10"/>
  <c r="D2097" i="10"/>
  <c r="E2097" i="10"/>
  <c r="F2097" i="10"/>
  <c r="G2097" i="10"/>
  <c r="H2097" i="10"/>
  <c r="L2097" i="10"/>
  <c r="O2097" i="10"/>
  <c r="A2098" i="10"/>
  <c r="B2098" i="10"/>
  <c r="C2098" i="10"/>
  <c r="D2098" i="10"/>
  <c r="E2098" i="10"/>
  <c r="F2098" i="10"/>
  <c r="G2098" i="10"/>
  <c r="H2098" i="10"/>
  <c r="L2098" i="10"/>
  <c r="O2098" i="10"/>
  <c r="A2099" i="10"/>
  <c r="B2099" i="10"/>
  <c r="C2099" i="10"/>
  <c r="D2099" i="10"/>
  <c r="E2099" i="10"/>
  <c r="F2099" i="10"/>
  <c r="G2099" i="10"/>
  <c r="H2099" i="10"/>
  <c r="L2099" i="10"/>
  <c r="O2099" i="10"/>
  <c r="A2100" i="10"/>
  <c r="B2100" i="10"/>
  <c r="C2100" i="10"/>
  <c r="D2100" i="10"/>
  <c r="E2100" i="10"/>
  <c r="F2100" i="10"/>
  <c r="G2100" i="10"/>
  <c r="H2100" i="10"/>
  <c r="L2100" i="10"/>
  <c r="O2100" i="10"/>
  <c r="A2101" i="10"/>
  <c r="B2101" i="10"/>
  <c r="C2101" i="10"/>
  <c r="D2101" i="10"/>
  <c r="E2101" i="10"/>
  <c r="F2101" i="10"/>
  <c r="G2101" i="10"/>
  <c r="H2101" i="10"/>
  <c r="L2101" i="10"/>
  <c r="O2101" i="10"/>
  <c r="A2102" i="10"/>
  <c r="B2102" i="10"/>
  <c r="C2102" i="10"/>
  <c r="D2102" i="10"/>
  <c r="E2102" i="10"/>
  <c r="F2102" i="10"/>
  <c r="G2102" i="10"/>
  <c r="H2102" i="10"/>
  <c r="L2102" i="10"/>
  <c r="O2102" i="10"/>
  <c r="A2103" i="10"/>
  <c r="B2103" i="10"/>
  <c r="C2103" i="10"/>
  <c r="D2103" i="10"/>
  <c r="E2103" i="10"/>
  <c r="F2103" i="10"/>
  <c r="G2103" i="10"/>
  <c r="H2103" i="10"/>
  <c r="L2103" i="10"/>
  <c r="O2103" i="10"/>
  <c r="A2104" i="10"/>
  <c r="B2104" i="10"/>
  <c r="C2104" i="10"/>
  <c r="D2104" i="10"/>
  <c r="E2104" i="10"/>
  <c r="F2104" i="10"/>
  <c r="G2104" i="10"/>
  <c r="H2104" i="10"/>
  <c r="L2104" i="10"/>
  <c r="O2104" i="10"/>
  <c r="A2105" i="10"/>
  <c r="B2105" i="10"/>
  <c r="C2105" i="10"/>
  <c r="D2105" i="10"/>
  <c r="E2105" i="10"/>
  <c r="F2105" i="10"/>
  <c r="G2105" i="10"/>
  <c r="H2105" i="10"/>
  <c r="L2105" i="10"/>
  <c r="O2105" i="10"/>
  <c r="A2106" i="10"/>
  <c r="B2106" i="10"/>
  <c r="C2106" i="10"/>
  <c r="D2106" i="10"/>
  <c r="E2106" i="10"/>
  <c r="F2106" i="10"/>
  <c r="G2106" i="10"/>
  <c r="H2106" i="10"/>
  <c r="L2106" i="10"/>
  <c r="O2106" i="10"/>
  <c r="A2107" i="10"/>
  <c r="B2107" i="10"/>
  <c r="C2107" i="10"/>
  <c r="D2107" i="10"/>
  <c r="E2107" i="10"/>
  <c r="F2107" i="10"/>
  <c r="G2107" i="10"/>
  <c r="H2107" i="10"/>
  <c r="L2107" i="10"/>
  <c r="O2107" i="10"/>
  <c r="A2108" i="10"/>
  <c r="B2108" i="10"/>
  <c r="C2108" i="10"/>
  <c r="D2108" i="10"/>
  <c r="E2108" i="10"/>
  <c r="F2108" i="10"/>
  <c r="G2108" i="10"/>
  <c r="H2108" i="10"/>
  <c r="L2108" i="10"/>
  <c r="O2108" i="10"/>
  <c r="A2109" i="10"/>
  <c r="B2109" i="10"/>
  <c r="C2109" i="10"/>
  <c r="D2109" i="10"/>
  <c r="E2109" i="10"/>
  <c r="F2109" i="10"/>
  <c r="G2109" i="10"/>
  <c r="H2109" i="10"/>
  <c r="L2109" i="10"/>
  <c r="O2109" i="10"/>
  <c r="A2110" i="10"/>
  <c r="B2110" i="10"/>
  <c r="C2110" i="10"/>
  <c r="D2110" i="10"/>
  <c r="E2110" i="10"/>
  <c r="F2110" i="10"/>
  <c r="G2110" i="10"/>
  <c r="H2110" i="10"/>
  <c r="L2110" i="10"/>
  <c r="O2110" i="10"/>
  <c r="A2111" i="10"/>
  <c r="B2111" i="10"/>
  <c r="C2111" i="10"/>
  <c r="D2111" i="10"/>
  <c r="E2111" i="10"/>
  <c r="F2111" i="10"/>
  <c r="G2111" i="10"/>
  <c r="H2111" i="10"/>
  <c r="L2111" i="10"/>
  <c r="O2111" i="10"/>
  <c r="A2112" i="10"/>
  <c r="B2112" i="10"/>
  <c r="C2112" i="10"/>
  <c r="D2112" i="10"/>
  <c r="E2112" i="10"/>
  <c r="F2112" i="10"/>
  <c r="G2112" i="10"/>
  <c r="H2112" i="10"/>
  <c r="L2112" i="10"/>
  <c r="O2112" i="10"/>
  <c r="A2113" i="10"/>
  <c r="B2113" i="10"/>
  <c r="C2113" i="10"/>
  <c r="D2113" i="10"/>
  <c r="E2113" i="10"/>
  <c r="F2113" i="10"/>
  <c r="G2113" i="10"/>
  <c r="H2113" i="10"/>
  <c r="L2113" i="10"/>
  <c r="O2113" i="10"/>
  <c r="A2114" i="10"/>
  <c r="B2114" i="10"/>
  <c r="C2114" i="10"/>
  <c r="D2114" i="10"/>
  <c r="E2114" i="10"/>
  <c r="F2114" i="10"/>
  <c r="G2114" i="10"/>
  <c r="H2114" i="10"/>
  <c r="L2114" i="10"/>
  <c r="O2114" i="10"/>
  <c r="A2115" i="10"/>
  <c r="B2115" i="10"/>
  <c r="C2115" i="10"/>
  <c r="D2115" i="10"/>
  <c r="E2115" i="10"/>
  <c r="F2115" i="10"/>
  <c r="G2115" i="10"/>
  <c r="H2115" i="10"/>
  <c r="L2115" i="10"/>
  <c r="O2115" i="10"/>
  <c r="A2116" i="10"/>
  <c r="B2116" i="10"/>
  <c r="C2116" i="10"/>
  <c r="D2116" i="10"/>
  <c r="E2116" i="10"/>
  <c r="F2116" i="10"/>
  <c r="G2116" i="10"/>
  <c r="H2116" i="10"/>
  <c r="L2116" i="10"/>
  <c r="O2116" i="10"/>
  <c r="A2117" i="10"/>
  <c r="B2117" i="10"/>
  <c r="C2117" i="10"/>
  <c r="D2117" i="10"/>
  <c r="E2117" i="10"/>
  <c r="F2117" i="10"/>
  <c r="G2117" i="10"/>
  <c r="H2117" i="10"/>
  <c r="L2117" i="10"/>
  <c r="O2117" i="10"/>
  <c r="A2118" i="10"/>
  <c r="B2118" i="10"/>
  <c r="C2118" i="10"/>
  <c r="D2118" i="10"/>
  <c r="E2118" i="10"/>
  <c r="F2118" i="10"/>
  <c r="G2118" i="10"/>
  <c r="H2118" i="10"/>
  <c r="L2118" i="10"/>
  <c r="O2118" i="10"/>
  <c r="A2119" i="10"/>
  <c r="B2119" i="10"/>
  <c r="C2119" i="10"/>
  <c r="D2119" i="10"/>
  <c r="E2119" i="10"/>
  <c r="F2119" i="10"/>
  <c r="G2119" i="10"/>
  <c r="H2119" i="10"/>
  <c r="L2119" i="10"/>
  <c r="O2119" i="10"/>
  <c r="A2120" i="10"/>
  <c r="B2120" i="10"/>
  <c r="C2120" i="10"/>
  <c r="D2120" i="10"/>
  <c r="E2120" i="10"/>
  <c r="F2120" i="10"/>
  <c r="G2120" i="10"/>
  <c r="H2120" i="10"/>
  <c r="L2120" i="10"/>
  <c r="O2120" i="10"/>
  <c r="A2121" i="10"/>
  <c r="B2121" i="10"/>
  <c r="C2121" i="10"/>
  <c r="D2121" i="10"/>
  <c r="E2121" i="10"/>
  <c r="F2121" i="10"/>
  <c r="G2121" i="10"/>
  <c r="H2121" i="10"/>
  <c r="L2121" i="10"/>
  <c r="O2121" i="10"/>
  <c r="A2122" i="10"/>
  <c r="B2122" i="10"/>
  <c r="C2122" i="10"/>
  <c r="D2122" i="10"/>
  <c r="E2122" i="10"/>
  <c r="F2122" i="10"/>
  <c r="G2122" i="10"/>
  <c r="H2122" i="10"/>
  <c r="L2122" i="10"/>
  <c r="O2122" i="10"/>
  <c r="A2123" i="10"/>
  <c r="B2123" i="10"/>
  <c r="C2123" i="10"/>
  <c r="D2123" i="10"/>
  <c r="E2123" i="10"/>
  <c r="F2123" i="10"/>
  <c r="G2123" i="10"/>
  <c r="H2123" i="10"/>
  <c r="L2123" i="10"/>
  <c r="O2123" i="10"/>
  <c r="A2124" i="10"/>
  <c r="B2124" i="10"/>
  <c r="C2124" i="10"/>
  <c r="D2124" i="10"/>
  <c r="E2124" i="10"/>
  <c r="F2124" i="10"/>
  <c r="G2124" i="10"/>
  <c r="H2124" i="10"/>
  <c r="L2124" i="10"/>
  <c r="O2124" i="10"/>
  <c r="A2125" i="10"/>
  <c r="B2125" i="10"/>
  <c r="C2125" i="10"/>
  <c r="D2125" i="10"/>
  <c r="E2125" i="10"/>
  <c r="F2125" i="10"/>
  <c r="G2125" i="10"/>
  <c r="H2125" i="10"/>
  <c r="L2125" i="10"/>
  <c r="O2125" i="10"/>
  <c r="A2126" i="10"/>
  <c r="B2126" i="10"/>
  <c r="C2126" i="10"/>
  <c r="D2126" i="10"/>
  <c r="E2126" i="10"/>
  <c r="F2126" i="10"/>
  <c r="G2126" i="10"/>
  <c r="H2126" i="10"/>
  <c r="L2126" i="10"/>
  <c r="O2126" i="10"/>
  <c r="A2127" i="10"/>
  <c r="B2127" i="10"/>
  <c r="C2127" i="10"/>
  <c r="D2127" i="10"/>
  <c r="E2127" i="10"/>
  <c r="F2127" i="10"/>
  <c r="G2127" i="10"/>
  <c r="H2127" i="10"/>
  <c r="L2127" i="10"/>
  <c r="O2127" i="10"/>
  <c r="A2128" i="10"/>
  <c r="B2128" i="10"/>
  <c r="C2128" i="10"/>
  <c r="D2128" i="10"/>
  <c r="E2128" i="10"/>
  <c r="F2128" i="10"/>
  <c r="G2128" i="10"/>
  <c r="H2128" i="10"/>
  <c r="L2128" i="10"/>
  <c r="O2128" i="10"/>
  <c r="A2129" i="10"/>
  <c r="B2129" i="10"/>
  <c r="C2129" i="10"/>
  <c r="D2129" i="10"/>
  <c r="E2129" i="10"/>
  <c r="F2129" i="10"/>
  <c r="G2129" i="10"/>
  <c r="H2129" i="10"/>
  <c r="L2129" i="10"/>
  <c r="O2129" i="10"/>
  <c r="A2130" i="10"/>
  <c r="B2130" i="10"/>
  <c r="C2130" i="10"/>
  <c r="D2130" i="10"/>
  <c r="E2130" i="10"/>
  <c r="F2130" i="10"/>
  <c r="G2130" i="10"/>
  <c r="H2130" i="10"/>
  <c r="L2130" i="10"/>
  <c r="O2130" i="10"/>
  <c r="A2131" i="10"/>
  <c r="B2131" i="10"/>
  <c r="C2131" i="10"/>
  <c r="D2131" i="10"/>
  <c r="E2131" i="10"/>
  <c r="F2131" i="10"/>
  <c r="G2131" i="10"/>
  <c r="H2131" i="10"/>
  <c r="L2131" i="10"/>
  <c r="O2131" i="10"/>
  <c r="A2132" i="10"/>
  <c r="B2132" i="10"/>
  <c r="C2132" i="10"/>
  <c r="D2132" i="10"/>
  <c r="E2132" i="10"/>
  <c r="F2132" i="10"/>
  <c r="G2132" i="10"/>
  <c r="H2132" i="10"/>
  <c r="L2132" i="10"/>
  <c r="O2132" i="10"/>
  <c r="A2133" i="10"/>
  <c r="B2133" i="10"/>
  <c r="C2133" i="10"/>
  <c r="D2133" i="10"/>
  <c r="E2133" i="10"/>
  <c r="F2133" i="10"/>
  <c r="G2133" i="10"/>
  <c r="H2133" i="10"/>
  <c r="L2133" i="10"/>
  <c r="O2133" i="10"/>
  <c r="A2134" i="10"/>
  <c r="B2134" i="10"/>
  <c r="C2134" i="10"/>
  <c r="D2134" i="10"/>
  <c r="E2134" i="10"/>
  <c r="F2134" i="10"/>
  <c r="G2134" i="10"/>
  <c r="H2134" i="10"/>
  <c r="L2134" i="10"/>
  <c r="O2134" i="10"/>
  <c r="A2135" i="10"/>
  <c r="B2135" i="10"/>
  <c r="C2135" i="10"/>
  <c r="D2135" i="10"/>
  <c r="E2135" i="10"/>
  <c r="F2135" i="10"/>
  <c r="G2135" i="10"/>
  <c r="H2135" i="10"/>
  <c r="L2135" i="10"/>
  <c r="O2135" i="10"/>
  <c r="A2136" i="10"/>
  <c r="B2136" i="10"/>
  <c r="C2136" i="10"/>
  <c r="D2136" i="10"/>
  <c r="E2136" i="10"/>
  <c r="F2136" i="10"/>
  <c r="G2136" i="10"/>
  <c r="H2136" i="10"/>
  <c r="L2136" i="10"/>
  <c r="O2136" i="10"/>
  <c r="A2137" i="10"/>
  <c r="B2137" i="10"/>
  <c r="C2137" i="10"/>
  <c r="D2137" i="10"/>
  <c r="E2137" i="10"/>
  <c r="F2137" i="10"/>
  <c r="G2137" i="10"/>
  <c r="H2137" i="10"/>
  <c r="L2137" i="10"/>
  <c r="O2137" i="10"/>
  <c r="A2138" i="10"/>
  <c r="B2138" i="10"/>
  <c r="C2138" i="10"/>
  <c r="D2138" i="10"/>
  <c r="E2138" i="10"/>
  <c r="F2138" i="10"/>
  <c r="G2138" i="10"/>
  <c r="H2138" i="10"/>
  <c r="L2138" i="10"/>
  <c r="O2138" i="10"/>
  <c r="A2139" i="10"/>
  <c r="B2139" i="10"/>
  <c r="C2139" i="10"/>
  <c r="D2139" i="10"/>
  <c r="E2139" i="10"/>
  <c r="F2139" i="10"/>
  <c r="G2139" i="10"/>
  <c r="H2139" i="10"/>
  <c r="L2139" i="10"/>
  <c r="O2139" i="10"/>
  <c r="A2140" i="10"/>
  <c r="B2140" i="10"/>
  <c r="C2140" i="10"/>
  <c r="D2140" i="10"/>
  <c r="E2140" i="10"/>
  <c r="F2140" i="10"/>
  <c r="G2140" i="10"/>
  <c r="H2140" i="10"/>
  <c r="L2140" i="10"/>
  <c r="O2140" i="10"/>
  <c r="A2141" i="10"/>
  <c r="B2141" i="10"/>
  <c r="C2141" i="10"/>
  <c r="D2141" i="10"/>
  <c r="E2141" i="10"/>
  <c r="F2141" i="10"/>
  <c r="G2141" i="10"/>
  <c r="H2141" i="10"/>
  <c r="L2141" i="10"/>
  <c r="O2141" i="10"/>
  <c r="A2142" i="10"/>
  <c r="B2142" i="10"/>
  <c r="C2142" i="10"/>
  <c r="D2142" i="10"/>
  <c r="E2142" i="10"/>
  <c r="F2142" i="10"/>
  <c r="G2142" i="10"/>
  <c r="H2142" i="10"/>
  <c r="L2142" i="10"/>
  <c r="O2142" i="10"/>
  <c r="A2143" i="10"/>
  <c r="B2143" i="10"/>
  <c r="C2143" i="10"/>
  <c r="D2143" i="10"/>
  <c r="E2143" i="10"/>
  <c r="F2143" i="10"/>
  <c r="G2143" i="10"/>
  <c r="H2143" i="10"/>
  <c r="L2143" i="10"/>
  <c r="O2143" i="10"/>
  <c r="A2144" i="10"/>
  <c r="B2144" i="10"/>
  <c r="C2144" i="10"/>
  <c r="D2144" i="10"/>
  <c r="E2144" i="10"/>
  <c r="F2144" i="10"/>
  <c r="G2144" i="10"/>
  <c r="H2144" i="10"/>
  <c r="L2144" i="10"/>
  <c r="O2144" i="10"/>
  <c r="A2145" i="10"/>
  <c r="B2145" i="10"/>
  <c r="C2145" i="10"/>
  <c r="D2145" i="10"/>
  <c r="E2145" i="10"/>
  <c r="F2145" i="10"/>
  <c r="G2145" i="10"/>
  <c r="H2145" i="10"/>
  <c r="L2145" i="10"/>
  <c r="O2145" i="10"/>
  <c r="A2146" i="10"/>
  <c r="B2146" i="10"/>
  <c r="C2146" i="10"/>
  <c r="D2146" i="10"/>
  <c r="E2146" i="10"/>
  <c r="F2146" i="10"/>
  <c r="G2146" i="10"/>
  <c r="H2146" i="10"/>
  <c r="L2146" i="10"/>
  <c r="O2146" i="10"/>
  <c r="A2147" i="10"/>
  <c r="B2147" i="10"/>
  <c r="C2147" i="10"/>
  <c r="D2147" i="10"/>
  <c r="E2147" i="10"/>
  <c r="F2147" i="10"/>
  <c r="G2147" i="10"/>
  <c r="H2147" i="10"/>
  <c r="L2147" i="10"/>
  <c r="O2147" i="10"/>
  <c r="A2148" i="10"/>
  <c r="B2148" i="10"/>
  <c r="C2148" i="10"/>
  <c r="D2148" i="10"/>
  <c r="E2148" i="10"/>
  <c r="F2148" i="10"/>
  <c r="G2148" i="10"/>
  <c r="H2148" i="10"/>
  <c r="L2148" i="10"/>
  <c r="O2148" i="10"/>
  <c r="A2149" i="10"/>
  <c r="B2149" i="10"/>
  <c r="C2149" i="10"/>
  <c r="D2149" i="10"/>
  <c r="E2149" i="10"/>
  <c r="F2149" i="10"/>
  <c r="G2149" i="10"/>
  <c r="H2149" i="10"/>
  <c r="L2149" i="10"/>
  <c r="O2149" i="10"/>
  <c r="A2150" i="10"/>
  <c r="B2150" i="10"/>
  <c r="C2150" i="10"/>
  <c r="D2150" i="10"/>
  <c r="E2150" i="10"/>
  <c r="F2150" i="10"/>
  <c r="G2150" i="10"/>
  <c r="H2150" i="10"/>
  <c r="L2150" i="10"/>
  <c r="O2150" i="10"/>
  <c r="A2151" i="10"/>
  <c r="B2151" i="10"/>
  <c r="C2151" i="10"/>
  <c r="D2151" i="10"/>
  <c r="E2151" i="10"/>
  <c r="F2151" i="10"/>
  <c r="G2151" i="10"/>
  <c r="H2151" i="10"/>
  <c r="L2151" i="10"/>
  <c r="O2151" i="10"/>
  <c r="A2152" i="10"/>
  <c r="B2152" i="10"/>
  <c r="C2152" i="10"/>
  <c r="D2152" i="10"/>
  <c r="E2152" i="10"/>
  <c r="F2152" i="10"/>
  <c r="G2152" i="10"/>
  <c r="H2152" i="10"/>
  <c r="L2152" i="10"/>
  <c r="O2152" i="10"/>
  <c r="A2153" i="10"/>
  <c r="B2153" i="10"/>
  <c r="C2153" i="10"/>
  <c r="D2153" i="10"/>
  <c r="E2153" i="10"/>
  <c r="F2153" i="10"/>
  <c r="G2153" i="10"/>
  <c r="H2153" i="10"/>
  <c r="L2153" i="10"/>
  <c r="O2153" i="10"/>
  <c r="A2154" i="10"/>
  <c r="B2154" i="10"/>
  <c r="C2154" i="10"/>
  <c r="D2154" i="10"/>
  <c r="E2154" i="10"/>
  <c r="F2154" i="10"/>
  <c r="G2154" i="10"/>
  <c r="H2154" i="10"/>
  <c r="L2154" i="10"/>
  <c r="O2154" i="10"/>
  <c r="A2155" i="10"/>
  <c r="B2155" i="10"/>
  <c r="C2155" i="10"/>
  <c r="D2155" i="10"/>
  <c r="E2155" i="10"/>
  <c r="F2155" i="10"/>
  <c r="G2155" i="10"/>
  <c r="H2155" i="10"/>
  <c r="L2155" i="10"/>
  <c r="O2155" i="10"/>
  <c r="A2156" i="10"/>
  <c r="B2156" i="10"/>
  <c r="C2156" i="10"/>
  <c r="D2156" i="10"/>
  <c r="E2156" i="10"/>
  <c r="F2156" i="10"/>
  <c r="G2156" i="10"/>
  <c r="H2156" i="10"/>
  <c r="L2156" i="10"/>
  <c r="O2156" i="10"/>
  <c r="A2157" i="10"/>
  <c r="B2157" i="10"/>
  <c r="C2157" i="10"/>
  <c r="D2157" i="10"/>
  <c r="E2157" i="10"/>
  <c r="F2157" i="10"/>
  <c r="G2157" i="10"/>
  <c r="H2157" i="10"/>
  <c r="L2157" i="10"/>
  <c r="O2157" i="10"/>
  <c r="A2158" i="10"/>
  <c r="B2158" i="10"/>
  <c r="C2158" i="10"/>
  <c r="D2158" i="10"/>
  <c r="E2158" i="10"/>
  <c r="F2158" i="10"/>
  <c r="G2158" i="10"/>
  <c r="H2158" i="10"/>
  <c r="L2158" i="10"/>
  <c r="O2158" i="10"/>
  <c r="A2159" i="10"/>
  <c r="B2159" i="10"/>
  <c r="C2159" i="10"/>
  <c r="D2159" i="10"/>
  <c r="E2159" i="10"/>
  <c r="F2159" i="10"/>
  <c r="G2159" i="10"/>
  <c r="H2159" i="10"/>
  <c r="L2159" i="10"/>
  <c r="O2159" i="10"/>
  <c r="A2160" i="10"/>
  <c r="B2160" i="10"/>
  <c r="C2160" i="10"/>
  <c r="D2160" i="10"/>
  <c r="E2160" i="10"/>
  <c r="F2160" i="10"/>
  <c r="G2160" i="10"/>
  <c r="H2160" i="10"/>
  <c r="L2160" i="10"/>
  <c r="O2160" i="10"/>
  <c r="A2161" i="10"/>
  <c r="B2161" i="10"/>
  <c r="C2161" i="10"/>
  <c r="D2161" i="10"/>
  <c r="E2161" i="10"/>
  <c r="F2161" i="10"/>
  <c r="G2161" i="10"/>
  <c r="H2161" i="10"/>
  <c r="L2161" i="10"/>
  <c r="O2161" i="10"/>
  <c r="A2162" i="10"/>
  <c r="B2162" i="10"/>
  <c r="C2162" i="10"/>
  <c r="D2162" i="10"/>
  <c r="E2162" i="10"/>
  <c r="F2162" i="10"/>
  <c r="G2162" i="10"/>
  <c r="H2162" i="10"/>
  <c r="L2162" i="10"/>
  <c r="O2162" i="10"/>
  <c r="A2163" i="10"/>
  <c r="B2163" i="10"/>
  <c r="C2163" i="10"/>
  <c r="D2163" i="10"/>
  <c r="E2163" i="10"/>
  <c r="F2163" i="10"/>
  <c r="G2163" i="10"/>
  <c r="H2163" i="10"/>
  <c r="L2163" i="10"/>
  <c r="O2163" i="10"/>
  <c r="A2164" i="10"/>
  <c r="B2164" i="10"/>
  <c r="C2164" i="10"/>
  <c r="D2164" i="10"/>
  <c r="E2164" i="10"/>
  <c r="F2164" i="10"/>
  <c r="G2164" i="10"/>
  <c r="H2164" i="10"/>
  <c r="L2164" i="10"/>
  <c r="O2164" i="10"/>
  <c r="A2165" i="10"/>
  <c r="B2165" i="10"/>
  <c r="C2165" i="10"/>
  <c r="D2165" i="10"/>
  <c r="E2165" i="10"/>
  <c r="F2165" i="10"/>
  <c r="G2165" i="10"/>
  <c r="H2165" i="10"/>
  <c r="L2165" i="10"/>
  <c r="O2165" i="10"/>
  <c r="A2166" i="10"/>
  <c r="B2166" i="10"/>
  <c r="C2166" i="10"/>
  <c r="D2166" i="10"/>
  <c r="E2166" i="10"/>
  <c r="F2166" i="10"/>
  <c r="G2166" i="10"/>
  <c r="H2166" i="10"/>
  <c r="L2166" i="10"/>
  <c r="O2166" i="10"/>
  <c r="A2167" i="10"/>
  <c r="B2167" i="10"/>
  <c r="C2167" i="10"/>
  <c r="D2167" i="10"/>
  <c r="E2167" i="10"/>
  <c r="F2167" i="10"/>
  <c r="G2167" i="10"/>
  <c r="H2167" i="10"/>
  <c r="L2167" i="10"/>
  <c r="O2167" i="10"/>
  <c r="A2168" i="10"/>
  <c r="B2168" i="10"/>
  <c r="C2168" i="10"/>
  <c r="D2168" i="10"/>
  <c r="E2168" i="10"/>
  <c r="F2168" i="10"/>
  <c r="G2168" i="10"/>
  <c r="H2168" i="10"/>
  <c r="L2168" i="10"/>
  <c r="O2168" i="10"/>
  <c r="A2169" i="10"/>
  <c r="B2169" i="10"/>
  <c r="C2169" i="10"/>
  <c r="D2169" i="10"/>
  <c r="E2169" i="10"/>
  <c r="F2169" i="10"/>
  <c r="G2169" i="10"/>
  <c r="H2169" i="10"/>
  <c r="L2169" i="10"/>
  <c r="O2169" i="10"/>
  <c r="A2170" i="10"/>
  <c r="B2170" i="10"/>
  <c r="C2170" i="10"/>
  <c r="D2170" i="10"/>
  <c r="E2170" i="10"/>
  <c r="F2170" i="10"/>
  <c r="G2170" i="10"/>
  <c r="H2170" i="10"/>
  <c r="L2170" i="10"/>
  <c r="O2170" i="10"/>
  <c r="A2171" i="10"/>
  <c r="B2171" i="10"/>
  <c r="C2171" i="10"/>
  <c r="D2171" i="10"/>
  <c r="E2171" i="10"/>
  <c r="F2171" i="10"/>
  <c r="G2171" i="10"/>
  <c r="H2171" i="10"/>
  <c r="L2171" i="10"/>
  <c r="O2171" i="10"/>
  <c r="A2172" i="10"/>
  <c r="B2172" i="10"/>
  <c r="C2172" i="10"/>
  <c r="D2172" i="10"/>
  <c r="E2172" i="10"/>
  <c r="F2172" i="10"/>
  <c r="G2172" i="10"/>
  <c r="H2172" i="10"/>
  <c r="L2172" i="10"/>
  <c r="O2172" i="10"/>
  <c r="A2173" i="10"/>
  <c r="B2173" i="10"/>
  <c r="C2173" i="10"/>
  <c r="D2173" i="10"/>
  <c r="E2173" i="10"/>
  <c r="F2173" i="10"/>
  <c r="G2173" i="10"/>
  <c r="H2173" i="10"/>
  <c r="L2173" i="10"/>
  <c r="O2173" i="10"/>
  <c r="A2174" i="10"/>
  <c r="B2174" i="10"/>
  <c r="C2174" i="10"/>
  <c r="D2174" i="10"/>
  <c r="E2174" i="10"/>
  <c r="F2174" i="10"/>
  <c r="G2174" i="10"/>
  <c r="H2174" i="10"/>
  <c r="L2174" i="10"/>
  <c r="O2174" i="10"/>
  <c r="A2175" i="10"/>
  <c r="B2175" i="10"/>
  <c r="C2175" i="10"/>
  <c r="D2175" i="10"/>
  <c r="E2175" i="10"/>
  <c r="F2175" i="10"/>
  <c r="G2175" i="10"/>
  <c r="H2175" i="10"/>
  <c r="L2175" i="10"/>
  <c r="O2175" i="10"/>
  <c r="A2176" i="10"/>
  <c r="B2176" i="10"/>
  <c r="C2176" i="10"/>
  <c r="D2176" i="10"/>
  <c r="E2176" i="10"/>
  <c r="F2176" i="10"/>
  <c r="G2176" i="10"/>
  <c r="H2176" i="10"/>
  <c r="L2176" i="10"/>
  <c r="O2176" i="10"/>
  <c r="A2177" i="10"/>
  <c r="B2177" i="10"/>
  <c r="C2177" i="10"/>
  <c r="D2177" i="10"/>
  <c r="E2177" i="10"/>
  <c r="F2177" i="10"/>
  <c r="G2177" i="10"/>
  <c r="H2177" i="10"/>
  <c r="L2177" i="10"/>
  <c r="O2177" i="10"/>
  <c r="A2178" i="10"/>
  <c r="B2178" i="10"/>
  <c r="C2178" i="10"/>
  <c r="D2178" i="10"/>
  <c r="E2178" i="10"/>
  <c r="F2178" i="10"/>
  <c r="G2178" i="10"/>
  <c r="H2178" i="10"/>
  <c r="L2178" i="10"/>
  <c r="O2178" i="10"/>
  <c r="A2179" i="10"/>
  <c r="B2179" i="10"/>
  <c r="C2179" i="10"/>
  <c r="D2179" i="10"/>
  <c r="E2179" i="10"/>
  <c r="F2179" i="10"/>
  <c r="G2179" i="10"/>
  <c r="H2179" i="10"/>
  <c r="L2179" i="10"/>
  <c r="O2179" i="10"/>
  <c r="A2180" i="10"/>
  <c r="B2180" i="10"/>
  <c r="C2180" i="10"/>
  <c r="D2180" i="10"/>
  <c r="E2180" i="10"/>
  <c r="F2180" i="10"/>
  <c r="G2180" i="10"/>
  <c r="H2180" i="10"/>
  <c r="L2180" i="10"/>
  <c r="O2180" i="10"/>
  <c r="A2181" i="10"/>
  <c r="B2181" i="10"/>
  <c r="C2181" i="10"/>
  <c r="D2181" i="10"/>
  <c r="E2181" i="10"/>
  <c r="F2181" i="10"/>
  <c r="G2181" i="10"/>
  <c r="H2181" i="10"/>
  <c r="L2181" i="10"/>
  <c r="O2181" i="10"/>
  <c r="A2182" i="10"/>
  <c r="B2182" i="10"/>
  <c r="C2182" i="10"/>
  <c r="D2182" i="10"/>
  <c r="E2182" i="10"/>
  <c r="F2182" i="10"/>
  <c r="G2182" i="10"/>
  <c r="H2182" i="10"/>
  <c r="L2182" i="10"/>
  <c r="O2182" i="10"/>
  <c r="A2183" i="10"/>
  <c r="B2183" i="10"/>
  <c r="C2183" i="10"/>
  <c r="D2183" i="10"/>
  <c r="E2183" i="10"/>
  <c r="F2183" i="10"/>
  <c r="G2183" i="10"/>
  <c r="H2183" i="10"/>
  <c r="L2183" i="10"/>
  <c r="O2183" i="10"/>
  <c r="A2184" i="10"/>
  <c r="B2184" i="10"/>
  <c r="C2184" i="10"/>
  <c r="D2184" i="10"/>
  <c r="E2184" i="10"/>
  <c r="F2184" i="10"/>
  <c r="G2184" i="10"/>
  <c r="H2184" i="10"/>
  <c r="L2184" i="10"/>
  <c r="O2184" i="10"/>
  <c r="A2185" i="10"/>
  <c r="B2185" i="10"/>
  <c r="C2185" i="10"/>
  <c r="D2185" i="10"/>
  <c r="E2185" i="10"/>
  <c r="F2185" i="10"/>
  <c r="G2185" i="10"/>
  <c r="H2185" i="10"/>
  <c r="L2185" i="10"/>
  <c r="O2185" i="10"/>
  <c r="A2186" i="10"/>
  <c r="B2186" i="10"/>
  <c r="C2186" i="10"/>
  <c r="D2186" i="10"/>
  <c r="E2186" i="10"/>
  <c r="F2186" i="10"/>
  <c r="G2186" i="10"/>
  <c r="H2186" i="10"/>
  <c r="L2186" i="10"/>
  <c r="O2186" i="10"/>
  <c r="A2187" i="10"/>
  <c r="B2187" i="10"/>
  <c r="C2187" i="10"/>
  <c r="D2187" i="10"/>
  <c r="E2187" i="10"/>
  <c r="F2187" i="10"/>
  <c r="G2187" i="10"/>
  <c r="H2187" i="10"/>
  <c r="L2187" i="10"/>
  <c r="O2187" i="10"/>
  <c r="A2188" i="10"/>
  <c r="B2188" i="10"/>
  <c r="C2188" i="10"/>
  <c r="D2188" i="10"/>
  <c r="E2188" i="10"/>
  <c r="F2188" i="10"/>
  <c r="G2188" i="10"/>
  <c r="H2188" i="10"/>
  <c r="L2188" i="10"/>
  <c r="O2188" i="10"/>
  <c r="A2189" i="10"/>
  <c r="B2189" i="10"/>
  <c r="C2189" i="10"/>
  <c r="D2189" i="10"/>
  <c r="E2189" i="10"/>
  <c r="F2189" i="10"/>
  <c r="G2189" i="10"/>
  <c r="H2189" i="10"/>
  <c r="L2189" i="10"/>
  <c r="O2189" i="10"/>
  <c r="A2190" i="10"/>
  <c r="B2190" i="10"/>
  <c r="C2190" i="10"/>
  <c r="D2190" i="10"/>
  <c r="E2190" i="10"/>
  <c r="F2190" i="10"/>
  <c r="G2190" i="10"/>
  <c r="H2190" i="10"/>
  <c r="L2190" i="10"/>
  <c r="O2190" i="10"/>
  <c r="A2191" i="10"/>
  <c r="B2191" i="10"/>
  <c r="C2191" i="10"/>
  <c r="D2191" i="10"/>
  <c r="E2191" i="10"/>
  <c r="F2191" i="10"/>
  <c r="G2191" i="10"/>
  <c r="H2191" i="10"/>
  <c r="L2191" i="10"/>
  <c r="O2191" i="10"/>
  <c r="A2192" i="10"/>
  <c r="B2192" i="10"/>
  <c r="C2192" i="10"/>
  <c r="D2192" i="10"/>
  <c r="E2192" i="10"/>
  <c r="F2192" i="10"/>
  <c r="G2192" i="10"/>
  <c r="H2192" i="10"/>
  <c r="L2192" i="10"/>
  <c r="O2192" i="10"/>
  <c r="A2193" i="10"/>
  <c r="B2193" i="10"/>
  <c r="C2193" i="10"/>
  <c r="D2193" i="10"/>
  <c r="E2193" i="10"/>
  <c r="F2193" i="10"/>
  <c r="G2193" i="10"/>
  <c r="H2193" i="10"/>
  <c r="L2193" i="10"/>
  <c r="O2193" i="10"/>
  <c r="A2194" i="10"/>
  <c r="B2194" i="10"/>
  <c r="C2194" i="10"/>
  <c r="D2194" i="10"/>
  <c r="E2194" i="10"/>
  <c r="F2194" i="10"/>
  <c r="G2194" i="10"/>
  <c r="H2194" i="10"/>
  <c r="L2194" i="10"/>
  <c r="O2194" i="10"/>
  <c r="A2195" i="10"/>
  <c r="B2195" i="10"/>
  <c r="C2195" i="10"/>
  <c r="D2195" i="10"/>
  <c r="E2195" i="10"/>
  <c r="F2195" i="10"/>
  <c r="G2195" i="10"/>
  <c r="H2195" i="10"/>
  <c r="L2195" i="10"/>
  <c r="O2195" i="10"/>
  <c r="A2196" i="10"/>
  <c r="B2196" i="10"/>
  <c r="C2196" i="10"/>
  <c r="D2196" i="10"/>
  <c r="E2196" i="10"/>
  <c r="F2196" i="10"/>
  <c r="G2196" i="10"/>
  <c r="H2196" i="10"/>
  <c r="L2196" i="10"/>
  <c r="O2196" i="10"/>
  <c r="A2197" i="10"/>
  <c r="B2197" i="10"/>
  <c r="C2197" i="10"/>
  <c r="D2197" i="10"/>
  <c r="E2197" i="10"/>
  <c r="F2197" i="10"/>
  <c r="G2197" i="10"/>
  <c r="H2197" i="10"/>
  <c r="L2197" i="10"/>
  <c r="O2197" i="10"/>
  <c r="A2198" i="10"/>
  <c r="B2198" i="10"/>
  <c r="C2198" i="10"/>
  <c r="D2198" i="10"/>
  <c r="E2198" i="10"/>
  <c r="F2198" i="10"/>
  <c r="G2198" i="10"/>
  <c r="H2198" i="10"/>
  <c r="L2198" i="10"/>
  <c r="O2198" i="10"/>
  <c r="A2199" i="10"/>
  <c r="B2199" i="10"/>
  <c r="C2199" i="10"/>
  <c r="D2199" i="10"/>
  <c r="E2199" i="10"/>
  <c r="F2199" i="10"/>
  <c r="G2199" i="10"/>
  <c r="H2199" i="10"/>
  <c r="L2199" i="10"/>
  <c r="O2199" i="10"/>
  <c r="A2200" i="10"/>
  <c r="B2200" i="10"/>
  <c r="C2200" i="10"/>
  <c r="D2200" i="10"/>
  <c r="E2200" i="10"/>
  <c r="F2200" i="10"/>
  <c r="G2200" i="10"/>
  <c r="H2200" i="10"/>
  <c r="L2200" i="10"/>
  <c r="O2200" i="10"/>
  <c r="A2201" i="10"/>
  <c r="B2201" i="10"/>
  <c r="C2201" i="10"/>
  <c r="D2201" i="10"/>
  <c r="E2201" i="10"/>
  <c r="F2201" i="10"/>
  <c r="G2201" i="10"/>
  <c r="H2201" i="10"/>
  <c r="L2201" i="10"/>
  <c r="O2201" i="10"/>
  <c r="A2202" i="10"/>
  <c r="B2202" i="10"/>
  <c r="C2202" i="10"/>
  <c r="D2202" i="10"/>
  <c r="E2202" i="10"/>
  <c r="F2202" i="10"/>
  <c r="G2202" i="10"/>
  <c r="H2202" i="10"/>
  <c r="L2202" i="10"/>
  <c r="O2202" i="10"/>
  <c r="A2203" i="10"/>
  <c r="B2203" i="10"/>
  <c r="C2203" i="10"/>
  <c r="D2203" i="10"/>
  <c r="E2203" i="10"/>
  <c r="F2203" i="10"/>
  <c r="G2203" i="10"/>
  <c r="H2203" i="10"/>
  <c r="L2203" i="10"/>
  <c r="O2203" i="10"/>
  <c r="A2204" i="10"/>
  <c r="B2204" i="10"/>
  <c r="C2204" i="10"/>
  <c r="D2204" i="10"/>
  <c r="E2204" i="10"/>
  <c r="F2204" i="10"/>
  <c r="G2204" i="10"/>
  <c r="H2204" i="10"/>
  <c r="L2204" i="10"/>
  <c r="O2204" i="10"/>
  <c r="A2205" i="10"/>
  <c r="B2205" i="10"/>
  <c r="C2205" i="10"/>
  <c r="D2205" i="10"/>
  <c r="E2205" i="10"/>
  <c r="F2205" i="10"/>
  <c r="G2205" i="10"/>
  <c r="H2205" i="10"/>
  <c r="L2205" i="10"/>
  <c r="O2205" i="10"/>
  <c r="A2206" i="10"/>
  <c r="B2206" i="10"/>
  <c r="C2206" i="10"/>
  <c r="D2206" i="10"/>
  <c r="E2206" i="10"/>
  <c r="F2206" i="10"/>
  <c r="G2206" i="10"/>
  <c r="H2206" i="10"/>
  <c r="L2206" i="10"/>
  <c r="O2206" i="10"/>
  <c r="A2207" i="10"/>
  <c r="B2207" i="10"/>
  <c r="C2207" i="10"/>
  <c r="D2207" i="10"/>
  <c r="E2207" i="10"/>
  <c r="F2207" i="10"/>
  <c r="G2207" i="10"/>
  <c r="H2207" i="10"/>
  <c r="L2207" i="10"/>
  <c r="O2207" i="10"/>
  <c r="A2208" i="10"/>
  <c r="B2208" i="10"/>
  <c r="C2208" i="10"/>
  <c r="D2208" i="10"/>
  <c r="E2208" i="10"/>
  <c r="F2208" i="10"/>
  <c r="G2208" i="10"/>
  <c r="H2208" i="10"/>
  <c r="L2208" i="10"/>
  <c r="O2208" i="10"/>
  <c r="A2209" i="10"/>
  <c r="B2209" i="10"/>
  <c r="C2209" i="10"/>
  <c r="D2209" i="10"/>
  <c r="E2209" i="10"/>
  <c r="F2209" i="10"/>
  <c r="G2209" i="10"/>
  <c r="H2209" i="10"/>
  <c r="L2209" i="10"/>
  <c r="O2209" i="10"/>
  <c r="A2210" i="10"/>
  <c r="B2210" i="10"/>
  <c r="C2210" i="10"/>
  <c r="D2210" i="10"/>
  <c r="E2210" i="10"/>
  <c r="F2210" i="10"/>
  <c r="G2210" i="10"/>
  <c r="H2210" i="10"/>
  <c r="L2210" i="10"/>
  <c r="O2210" i="10"/>
  <c r="A2211" i="10"/>
  <c r="B2211" i="10"/>
  <c r="C2211" i="10"/>
  <c r="D2211" i="10"/>
  <c r="E2211" i="10"/>
  <c r="F2211" i="10"/>
  <c r="G2211" i="10"/>
  <c r="H2211" i="10"/>
  <c r="L2211" i="10"/>
  <c r="O2211" i="10"/>
  <c r="A2212" i="10"/>
  <c r="B2212" i="10"/>
  <c r="C2212" i="10"/>
  <c r="D2212" i="10"/>
  <c r="E2212" i="10"/>
  <c r="F2212" i="10"/>
  <c r="G2212" i="10"/>
  <c r="H2212" i="10"/>
  <c r="L2212" i="10"/>
  <c r="O2212" i="10"/>
  <c r="A2213" i="10"/>
  <c r="B2213" i="10"/>
  <c r="C2213" i="10"/>
  <c r="D2213" i="10"/>
  <c r="E2213" i="10"/>
  <c r="F2213" i="10"/>
  <c r="G2213" i="10"/>
  <c r="H2213" i="10"/>
  <c r="L2213" i="10"/>
  <c r="O2213" i="10"/>
  <c r="A2214" i="10"/>
  <c r="B2214" i="10"/>
  <c r="C2214" i="10"/>
  <c r="D2214" i="10"/>
  <c r="E2214" i="10"/>
  <c r="F2214" i="10"/>
  <c r="G2214" i="10"/>
  <c r="H2214" i="10"/>
  <c r="L2214" i="10"/>
  <c r="O2214" i="10"/>
  <c r="A2215" i="10"/>
  <c r="B2215" i="10"/>
  <c r="C2215" i="10"/>
  <c r="D2215" i="10"/>
  <c r="E2215" i="10"/>
  <c r="F2215" i="10"/>
  <c r="G2215" i="10"/>
  <c r="H2215" i="10"/>
  <c r="L2215" i="10"/>
  <c r="O2215" i="10"/>
  <c r="A2216" i="10"/>
  <c r="B2216" i="10"/>
  <c r="C2216" i="10"/>
  <c r="D2216" i="10"/>
  <c r="E2216" i="10"/>
  <c r="F2216" i="10"/>
  <c r="G2216" i="10"/>
  <c r="H2216" i="10"/>
  <c r="L2216" i="10"/>
  <c r="O2216" i="10"/>
  <c r="A2217" i="10"/>
  <c r="B2217" i="10"/>
  <c r="C2217" i="10"/>
  <c r="D2217" i="10"/>
  <c r="E2217" i="10"/>
  <c r="F2217" i="10"/>
  <c r="G2217" i="10"/>
  <c r="H2217" i="10"/>
  <c r="L2217" i="10"/>
  <c r="O2217" i="10"/>
  <c r="A2218" i="10"/>
  <c r="B2218" i="10"/>
  <c r="C2218" i="10"/>
  <c r="D2218" i="10"/>
  <c r="E2218" i="10"/>
  <c r="F2218" i="10"/>
  <c r="G2218" i="10"/>
  <c r="H2218" i="10"/>
  <c r="L2218" i="10"/>
  <c r="O2218" i="10"/>
  <c r="A2219" i="10"/>
  <c r="B2219" i="10"/>
  <c r="C2219" i="10"/>
  <c r="D2219" i="10"/>
  <c r="E2219" i="10"/>
  <c r="F2219" i="10"/>
  <c r="G2219" i="10"/>
  <c r="H2219" i="10"/>
  <c r="L2219" i="10"/>
  <c r="O2219" i="10"/>
  <c r="A2220" i="10"/>
  <c r="B2220" i="10"/>
  <c r="C2220" i="10"/>
  <c r="D2220" i="10"/>
  <c r="E2220" i="10"/>
  <c r="F2220" i="10"/>
  <c r="G2220" i="10"/>
  <c r="H2220" i="10"/>
  <c r="L2220" i="10"/>
  <c r="O2220" i="10"/>
  <c r="A2221" i="10"/>
  <c r="B2221" i="10"/>
  <c r="C2221" i="10"/>
  <c r="D2221" i="10"/>
  <c r="E2221" i="10"/>
  <c r="F2221" i="10"/>
  <c r="G2221" i="10"/>
  <c r="H2221" i="10"/>
  <c r="L2221" i="10"/>
  <c r="O2221" i="10"/>
  <c r="A2222" i="10"/>
  <c r="B2222" i="10"/>
  <c r="C2222" i="10"/>
  <c r="D2222" i="10"/>
  <c r="E2222" i="10"/>
  <c r="F2222" i="10"/>
  <c r="G2222" i="10"/>
  <c r="H2222" i="10"/>
  <c r="L2222" i="10"/>
  <c r="O2222" i="10"/>
  <c r="A2223" i="10"/>
  <c r="B2223" i="10"/>
  <c r="C2223" i="10"/>
  <c r="D2223" i="10"/>
  <c r="E2223" i="10"/>
  <c r="F2223" i="10"/>
  <c r="G2223" i="10"/>
  <c r="H2223" i="10"/>
  <c r="L2223" i="10"/>
  <c r="O2223" i="10"/>
  <c r="A2224" i="10"/>
  <c r="B2224" i="10"/>
  <c r="C2224" i="10"/>
  <c r="D2224" i="10"/>
  <c r="E2224" i="10"/>
  <c r="F2224" i="10"/>
  <c r="G2224" i="10"/>
  <c r="H2224" i="10"/>
  <c r="L2224" i="10"/>
  <c r="O2224" i="10"/>
  <c r="A2225" i="10"/>
  <c r="B2225" i="10"/>
  <c r="C2225" i="10"/>
  <c r="D2225" i="10"/>
  <c r="E2225" i="10"/>
  <c r="F2225" i="10"/>
  <c r="G2225" i="10"/>
  <c r="H2225" i="10"/>
  <c r="L2225" i="10"/>
  <c r="O2225" i="10"/>
  <c r="A2226" i="10"/>
  <c r="B2226" i="10"/>
  <c r="C2226" i="10"/>
  <c r="D2226" i="10"/>
  <c r="E2226" i="10"/>
  <c r="F2226" i="10"/>
  <c r="G2226" i="10"/>
  <c r="H2226" i="10"/>
  <c r="L2226" i="10"/>
  <c r="O2226" i="10"/>
  <c r="A2227" i="10"/>
  <c r="B2227" i="10"/>
  <c r="C2227" i="10"/>
  <c r="D2227" i="10"/>
  <c r="E2227" i="10"/>
  <c r="F2227" i="10"/>
  <c r="G2227" i="10"/>
  <c r="H2227" i="10"/>
  <c r="L2227" i="10"/>
  <c r="O2227" i="10"/>
  <c r="A2228" i="10"/>
  <c r="B2228" i="10"/>
  <c r="C2228" i="10"/>
  <c r="D2228" i="10"/>
  <c r="E2228" i="10"/>
  <c r="F2228" i="10"/>
  <c r="G2228" i="10"/>
  <c r="H2228" i="10"/>
  <c r="L2228" i="10"/>
  <c r="O2228" i="10"/>
  <c r="A2229" i="10"/>
  <c r="B2229" i="10"/>
  <c r="C2229" i="10"/>
  <c r="D2229" i="10"/>
  <c r="E2229" i="10"/>
  <c r="F2229" i="10"/>
  <c r="G2229" i="10"/>
  <c r="H2229" i="10"/>
  <c r="L2229" i="10"/>
  <c r="O2229" i="10"/>
  <c r="A2230" i="10"/>
  <c r="B2230" i="10"/>
  <c r="C2230" i="10"/>
  <c r="D2230" i="10"/>
  <c r="E2230" i="10"/>
  <c r="F2230" i="10"/>
  <c r="G2230" i="10"/>
  <c r="H2230" i="10"/>
  <c r="L2230" i="10"/>
  <c r="O2230" i="10"/>
  <c r="A2231" i="10"/>
  <c r="B2231" i="10"/>
  <c r="C2231" i="10"/>
  <c r="D2231" i="10"/>
  <c r="E2231" i="10"/>
  <c r="F2231" i="10"/>
  <c r="G2231" i="10"/>
  <c r="H2231" i="10"/>
  <c r="L2231" i="10"/>
  <c r="O2231" i="10"/>
  <c r="A2232" i="10"/>
  <c r="B2232" i="10"/>
  <c r="C2232" i="10"/>
  <c r="D2232" i="10"/>
  <c r="E2232" i="10"/>
  <c r="F2232" i="10"/>
  <c r="G2232" i="10"/>
  <c r="H2232" i="10"/>
  <c r="L2232" i="10"/>
  <c r="O2232" i="10"/>
  <c r="A2233" i="10"/>
  <c r="B2233" i="10"/>
  <c r="C2233" i="10"/>
  <c r="D2233" i="10"/>
  <c r="E2233" i="10"/>
  <c r="F2233" i="10"/>
  <c r="G2233" i="10"/>
  <c r="H2233" i="10"/>
  <c r="L2233" i="10"/>
  <c r="O2233" i="10"/>
  <c r="A2234" i="10"/>
  <c r="B2234" i="10"/>
  <c r="C2234" i="10"/>
  <c r="D2234" i="10"/>
  <c r="E2234" i="10"/>
  <c r="F2234" i="10"/>
  <c r="G2234" i="10"/>
  <c r="H2234" i="10"/>
  <c r="L2234" i="10"/>
  <c r="O2234" i="10"/>
  <c r="A2235" i="10"/>
  <c r="B2235" i="10"/>
  <c r="C2235" i="10"/>
  <c r="D2235" i="10"/>
  <c r="E2235" i="10"/>
  <c r="F2235" i="10"/>
  <c r="G2235" i="10"/>
  <c r="H2235" i="10"/>
  <c r="L2235" i="10"/>
  <c r="O2235" i="10"/>
  <c r="A2236" i="10"/>
  <c r="B2236" i="10"/>
  <c r="C2236" i="10"/>
  <c r="D2236" i="10"/>
  <c r="E2236" i="10"/>
  <c r="F2236" i="10"/>
  <c r="G2236" i="10"/>
  <c r="H2236" i="10"/>
  <c r="L2236" i="10"/>
  <c r="O2236" i="10"/>
  <c r="A2237" i="10"/>
  <c r="B2237" i="10"/>
  <c r="C2237" i="10"/>
  <c r="D2237" i="10"/>
  <c r="E2237" i="10"/>
  <c r="F2237" i="10"/>
  <c r="G2237" i="10"/>
  <c r="H2237" i="10"/>
  <c r="L2237" i="10"/>
  <c r="O2237" i="10"/>
  <c r="A2238" i="10"/>
  <c r="B2238" i="10"/>
  <c r="C2238" i="10"/>
  <c r="D2238" i="10"/>
  <c r="E2238" i="10"/>
  <c r="F2238" i="10"/>
  <c r="G2238" i="10"/>
  <c r="H2238" i="10"/>
  <c r="L2238" i="10"/>
  <c r="O2238" i="10"/>
  <c r="A2239" i="10"/>
  <c r="B2239" i="10"/>
  <c r="C2239" i="10"/>
  <c r="D2239" i="10"/>
  <c r="E2239" i="10"/>
  <c r="F2239" i="10"/>
  <c r="G2239" i="10"/>
  <c r="H2239" i="10"/>
  <c r="L2239" i="10"/>
  <c r="O2239" i="10"/>
  <c r="A2240" i="10"/>
  <c r="B2240" i="10"/>
  <c r="C2240" i="10"/>
  <c r="D2240" i="10"/>
  <c r="E2240" i="10"/>
  <c r="F2240" i="10"/>
  <c r="G2240" i="10"/>
  <c r="H2240" i="10"/>
  <c r="L2240" i="10"/>
  <c r="O2240" i="10"/>
  <c r="A2241" i="10"/>
  <c r="B2241" i="10"/>
  <c r="C2241" i="10"/>
  <c r="D2241" i="10"/>
  <c r="E2241" i="10"/>
  <c r="F2241" i="10"/>
  <c r="G2241" i="10"/>
  <c r="H2241" i="10"/>
  <c r="L2241" i="10"/>
  <c r="O2241" i="10"/>
  <c r="A2242" i="10"/>
  <c r="B2242" i="10"/>
  <c r="C2242" i="10"/>
  <c r="D2242" i="10"/>
  <c r="E2242" i="10"/>
  <c r="F2242" i="10"/>
  <c r="G2242" i="10"/>
  <c r="H2242" i="10"/>
  <c r="L2242" i="10"/>
  <c r="O2242" i="10"/>
  <c r="A2243" i="10"/>
  <c r="B2243" i="10"/>
  <c r="C2243" i="10"/>
  <c r="D2243" i="10"/>
  <c r="E2243" i="10"/>
  <c r="F2243" i="10"/>
  <c r="G2243" i="10"/>
  <c r="H2243" i="10"/>
  <c r="L2243" i="10"/>
  <c r="O2243" i="10"/>
  <c r="A2244" i="10"/>
  <c r="B2244" i="10"/>
  <c r="C2244" i="10"/>
  <c r="D2244" i="10"/>
  <c r="E2244" i="10"/>
  <c r="F2244" i="10"/>
  <c r="G2244" i="10"/>
  <c r="H2244" i="10"/>
  <c r="L2244" i="10"/>
  <c r="O2244" i="10"/>
  <c r="A2245" i="10"/>
  <c r="B2245" i="10"/>
  <c r="C2245" i="10"/>
  <c r="D2245" i="10"/>
  <c r="E2245" i="10"/>
  <c r="F2245" i="10"/>
  <c r="G2245" i="10"/>
  <c r="H2245" i="10"/>
  <c r="L2245" i="10"/>
  <c r="O2245" i="10"/>
  <c r="A2246" i="10"/>
  <c r="B2246" i="10"/>
  <c r="C2246" i="10"/>
  <c r="D2246" i="10"/>
  <c r="E2246" i="10"/>
  <c r="F2246" i="10"/>
  <c r="G2246" i="10"/>
  <c r="H2246" i="10"/>
  <c r="L2246" i="10"/>
  <c r="O2246" i="10"/>
  <c r="A2247" i="10"/>
  <c r="B2247" i="10"/>
  <c r="C2247" i="10"/>
  <c r="D2247" i="10"/>
  <c r="E2247" i="10"/>
  <c r="F2247" i="10"/>
  <c r="G2247" i="10"/>
  <c r="H2247" i="10"/>
  <c r="L2247" i="10"/>
  <c r="O2247" i="10"/>
  <c r="A2248" i="10"/>
  <c r="B2248" i="10"/>
  <c r="C2248" i="10"/>
  <c r="D2248" i="10"/>
  <c r="E2248" i="10"/>
  <c r="F2248" i="10"/>
  <c r="G2248" i="10"/>
  <c r="H2248" i="10"/>
  <c r="L2248" i="10"/>
  <c r="O2248" i="10"/>
  <c r="A2249" i="10"/>
  <c r="B2249" i="10"/>
  <c r="C2249" i="10"/>
  <c r="D2249" i="10"/>
  <c r="E2249" i="10"/>
  <c r="F2249" i="10"/>
  <c r="G2249" i="10"/>
  <c r="H2249" i="10"/>
  <c r="L2249" i="10"/>
  <c r="O2249" i="10"/>
  <c r="A2250" i="10"/>
  <c r="B2250" i="10"/>
  <c r="C2250" i="10"/>
  <c r="D2250" i="10"/>
  <c r="E2250" i="10"/>
  <c r="F2250" i="10"/>
  <c r="G2250" i="10"/>
  <c r="H2250" i="10"/>
  <c r="L2250" i="10"/>
  <c r="O2250" i="10"/>
  <c r="A2251" i="10"/>
  <c r="B2251" i="10"/>
  <c r="C2251" i="10"/>
  <c r="D2251" i="10"/>
  <c r="E2251" i="10"/>
  <c r="F2251" i="10"/>
  <c r="G2251" i="10"/>
  <c r="H2251" i="10"/>
  <c r="L2251" i="10"/>
  <c r="O2251" i="10"/>
  <c r="A2252" i="10"/>
  <c r="B2252" i="10"/>
  <c r="C2252" i="10"/>
  <c r="D2252" i="10"/>
  <c r="E2252" i="10"/>
  <c r="F2252" i="10"/>
  <c r="G2252" i="10"/>
  <c r="H2252" i="10"/>
  <c r="L2252" i="10"/>
  <c r="O2252" i="10"/>
  <c r="A2253" i="10"/>
  <c r="B2253" i="10"/>
  <c r="C2253" i="10"/>
  <c r="D2253" i="10"/>
  <c r="E2253" i="10"/>
  <c r="F2253" i="10"/>
  <c r="G2253" i="10"/>
  <c r="H2253" i="10"/>
  <c r="L2253" i="10"/>
  <c r="O2253" i="10"/>
  <c r="A2254" i="10"/>
  <c r="B2254" i="10"/>
  <c r="C2254" i="10"/>
  <c r="D2254" i="10"/>
  <c r="E2254" i="10"/>
  <c r="F2254" i="10"/>
  <c r="G2254" i="10"/>
  <c r="H2254" i="10"/>
  <c r="L2254" i="10"/>
  <c r="O2254" i="10"/>
  <c r="A2255" i="10"/>
  <c r="B2255" i="10"/>
  <c r="C2255" i="10"/>
  <c r="D2255" i="10"/>
  <c r="E2255" i="10"/>
  <c r="F2255" i="10"/>
  <c r="G2255" i="10"/>
  <c r="H2255" i="10"/>
  <c r="L2255" i="10"/>
  <c r="O2255" i="10"/>
  <c r="A2256" i="10"/>
  <c r="B2256" i="10"/>
  <c r="C2256" i="10"/>
  <c r="D2256" i="10"/>
  <c r="E2256" i="10"/>
  <c r="F2256" i="10"/>
  <c r="G2256" i="10"/>
  <c r="H2256" i="10"/>
  <c r="L2256" i="10"/>
  <c r="O2256" i="10"/>
  <c r="A2257" i="10"/>
  <c r="B2257" i="10"/>
  <c r="C2257" i="10"/>
  <c r="D2257" i="10"/>
  <c r="E2257" i="10"/>
  <c r="F2257" i="10"/>
  <c r="G2257" i="10"/>
  <c r="H2257" i="10"/>
  <c r="L2257" i="10"/>
  <c r="O2257" i="10"/>
  <c r="A2258" i="10"/>
  <c r="B2258" i="10"/>
  <c r="C2258" i="10"/>
  <c r="D2258" i="10"/>
  <c r="E2258" i="10"/>
  <c r="F2258" i="10"/>
  <c r="G2258" i="10"/>
  <c r="H2258" i="10"/>
  <c r="L2258" i="10"/>
  <c r="O2258" i="10"/>
  <c r="A2259" i="10"/>
  <c r="B2259" i="10"/>
  <c r="C2259" i="10"/>
  <c r="D2259" i="10"/>
  <c r="E2259" i="10"/>
  <c r="F2259" i="10"/>
  <c r="G2259" i="10"/>
  <c r="H2259" i="10"/>
  <c r="L2259" i="10"/>
  <c r="O2259" i="10"/>
  <c r="A2260" i="10"/>
  <c r="B2260" i="10"/>
  <c r="C2260" i="10"/>
  <c r="D2260" i="10"/>
  <c r="E2260" i="10"/>
  <c r="F2260" i="10"/>
  <c r="G2260" i="10"/>
  <c r="H2260" i="10"/>
  <c r="L2260" i="10"/>
  <c r="O2260" i="10"/>
  <c r="A2261" i="10"/>
  <c r="B2261" i="10"/>
  <c r="C2261" i="10"/>
  <c r="D2261" i="10"/>
  <c r="E2261" i="10"/>
  <c r="F2261" i="10"/>
  <c r="G2261" i="10"/>
  <c r="H2261" i="10"/>
  <c r="L2261" i="10"/>
  <c r="O2261" i="10"/>
  <c r="A2262" i="10"/>
  <c r="B2262" i="10"/>
  <c r="C2262" i="10"/>
  <c r="D2262" i="10"/>
  <c r="E2262" i="10"/>
  <c r="F2262" i="10"/>
  <c r="G2262" i="10"/>
  <c r="H2262" i="10"/>
  <c r="L2262" i="10"/>
  <c r="O2262" i="10"/>
  <c r="A2263" i="10"/>
  <c r="B2263" i="10"/>
  <c r="C2263" i="10"/>
  <c r="D2263" i="10"/>
  <c r="E2263" i="10"/>
  <c r="F2263" i="10"/>
  <c r="G2263" i="10"/>
  <c r="H2263" i="10"/>
  <c r="L2263" i="10"/>
  <c r="O2263" i="10"/>
  <c r="A2264" i="10"/>
  <c r="B2264" i="10"/>
  <c r="C2264" i="10"/>
  <c r="D2264" i="10"/>
  <c r="E2264" i="10"/>
  <c r="F2264" i="10"/>
  <c r="G2264" i="10"/>
  <c r="H2264" i="10"/>
  <c r="L2264" i="10"/>
  <c r="O2264" i="10"/>
  <c r="A2265" i="10"/>
  <c r="B2265" i="10"/>
  <c r="C2265" i="10"/>
  <c r="D2265" i="10"/>
  <c r="E2265" i="10"/>
  <c r="F2265" i="10"/>
  <c r="G2265" i="10"/>
  <c r="H2265" i="10"/>
  <c r="L2265" i="10"/>
  <c r="O2265" i="10"/>
  <c r="A2266" i="10"/>
  <c r="B2266" i="10"/>
  <c r="C2266" i="10"/>
  <c r="D2266" i="10"/>
  <c r="E2266" i="10"/>
  <c r="F2266" i="10"/>
  <c r="G2266" i="10"/>
  <c r="H2266" i="10"/>
  <c r="L2266" i="10"/>
  <c r="O2266" i="10"/>
  <c r="A2267" i="10"/>
  <c r="B2267" i="10"/>
  <c r="C2267" i="10"/>
  <c r="D2267" i="10"/>
  <c r="E2267" i="10"/>
  <c r="F2267" i="10"/>
  <c r="G2267" i="10"/>
  <c r="H2267" i="10"/>
  <c r="L2267" i="10"/>
  <c r="O2267" i="10"/>
  <c r="A2268" i="10"/>
  <c r="B2268" i="10"/>
  <c r="C2268" i="10"/>
  <c r="D2268" i="10"/>
  <c r="E2268" i="10"/>
  <c r="F2268" i="10"/>
  <c r="G2268" i="10"/>
  <c r="H2268" i="10"/>
  <c r="L2268" i="10"/>
  <c r="O2268" i="10"/>
  <c r="A2269" i="10"/>
  <c r="B2269" i="10"/>
  <c r="C2269" i="10"/>
  <c r="D2269" i="10"/>
  <c r="E2269" i="10"/>
  <c r="F2269" i="10"/>
  <c r="G2269" i="10"/>
  <c r="H2269" i="10"/>
  <c r="L2269" i="10"/>
  <c r="O2269" i="10"/>
  <c r="A2270" i="10"/>
  <c r="B2270" i="10"/>
  <c r="C2270" i="10"/>
  <c r="D2270" i="10"/>
  <c r="E2270" i="10"/>
  <c r="F2270" i="10"/>
  <c r="G2270" i="10"/>
  <c r="H2270" i="10"/>
  <c r="L2270" i="10"/>
  <c r="O2270" i="10"/>
  <c r="A2271" i="10"/>
  <c r="B2271" i="10"/>
  <c r="C2271" i="10"/>
  <c r="D2271" i="10"/>
  <c r="E2271" i="10"/>
  <c r="F2271" i="10"/>
  <c r="G2271" i="10"/>
  <c r="H2271" i="10"/>
  <c r="L2271" i="10"/>
  <c r="O2271" i="10"/>
  <c r="A2272" i="10"/>
  <c r="B2272" i="10"/>
  <c r="C2272" i="10"/>
  <c r="D2272" i="10"/>
  <c r="E2272" i="10"/>
  <c r="F2272" i="10"/>
  <c r="G2272" i="10"/>
  <c r="H2272" i="10"/>
  <c r="L2272" i="10"/>
  <c r="O2272" i="10"/>
  <c r="A2273" i="10"/>
  <c r="B2273" i="10"/>
  <c r="C2273" i="10"/>
  <c r="D2273" i="10"/>
  <c r="E2273" i="10"/>
  <c r="F2273" i="10"/>
  <c r="G2273" i="10"/>
  <c r="H2273" i="10"/>
  <c r="L2273" i="10"/>
  <c r="O2273" i="10"/>
  <c r="A2274" i="10"/>
  <c r="B2274" i="10"/>
  <c r="C2274" i="10"/>
  <c r="D2274" i="10"/>
  <c r="E2274" i="10"/>
  <c r="F2274" i="10"/>
  <c r="G2274" i="10"/>
  <c r="H2274" i="10"/>
  <c r="L2274" i="10"/>
  <c r="O2274" i="10"/>
  <c r="A2275" i="10"/>
  <c r="B2275" i="10"/>
  <c r="C2275" i="10"/>
  <c r="D2275" i="10"/>
  <c r="E2275" i="10"/>
  <c r="F2275" i="10"/>
  <c r="G2275" i="10"/>
  <c r="H2275" i="10"/>
  <c r="L2275" i="10"/>
  <c r="O2275" i="10"/>
  <c r="A2276" i="10"/>
  <c r="B2276" i="10"/>
  <c r="C2276" i="10"/>
  <c r="D2276" i="10"/>
  <c r="E2276" i="10"/>
  <c r="F2276" i="10"/>
  <c r="G2276" i="10"/>
  <c r="H2276" i="10"/>
  <c r="L2276" i="10"/>
  <c r="O2276" i="10"/>
  <c r="A2277" i="10"/>
  <c r="B2277" i="10"/>
  <c r="C2277" i="10"/>
  <c r="D2277" i="10"/>
  <c r="E2277" i="10"/>
  <c r="F2277" i="10"/>
  <c r="G2277" i="10"/>
  <c r="H2277" i="10"/>
  <c r="L2277" i="10"/>
  <c r="O2277" i="10"/>
  <c r="A2278" i="10"/>
  <c r="B2278" i="10"/>
  <c r="C2278" i="10"/>
  <c r="D2278" i="10"/>
  <c r="E2278" i="10"/>
  <c r="F2278" i="10"/>
  <c r="G2278" i="10"/>
  <c r="H2278" i="10"/>
  <c r="L2278" i="10"/>
  <c r="O2278" i="10"/>
  <c r="A2279" i="10"/>
  <c r="B2279" i="10"/>
  <c r="C2279" i="10"/>
  <c r="D2279" i="10"/>
  <c r="E2279" i="10"/>
  <c r="F2279" i="10"/>
  <c r="G2279" i="10"/>
  <c r="H2279" i="10"/>
  <c r="L2279" i="10"/>
  <c r="O2279" i="10"/>
  <c r="A2280" i="10"/>
  <c r="B2280" i="10"/>
  <c r="C2280" i="10"/>
  <c r="D2280" i="10"/>
  <c r="E2280" i="10"/>
  <c r="F2280" i="10"/>
  <c r="G2280" i="10"/>
  <c r="H2280" i="10"/>
  <c r="L2280" i="10"/>
  <c r="O2280" i="10"/>
  <c r="A2281" i="10"/>
  <c r="B2281" i="10"/>
  <c r="C2281" i="10"/>
  <c r="D2281" i="10"/>
  <c r="E2281" i="10"/>
  <c r="F2281" i="10"/>
  <c r="G2281" i="10"/>
  <c r="H2281" i="10"/>
  <c r="L2281" i="10"/>
  <c r="O2281" i="10"/>
  <c r="A2282" i="10"/>
  <c r="B2282" i="10"/>
  <c r="C2282" i="10"/>
  <c r="D2282" i="10"/>
  <c r="E2282" i="10"/>
  <c r="F2282" i="10"/>
  <c r="G2282" i="10"/>
  <c r="H2282" i="10"/>
  <c r="L2282" i="10"/>
  <c r="O2282" i="10"/>
  <c r="A2283" i="10"/>
  <c r="B2283" i="10"/>
  <c r="C2283" i="10"/>
  <c r="D2283" i="10"/>
  <c r="E2283" i="10"/>
  <c r="F2283" i="10"/>
  <c r="G2283" i="10"/>
  <c r="H2283" i="10"/>
  <c r="L2283" i="10"/>
  <c r="O2283" i="10"/>
  <c r="A2284" i="10"/>
  <c r="B2284" i="10"/>
  <c r="C2284" i="10"/>
  <c r="D2284" i="10"/>
  <c r="E2284" i="10"/>
  <c r="F2284" i="10"/>
  <c r="G2284" i="10"/>
  <c r="H2284" i="10"/>
  <c r="L2284" i="10"/>
  <c r="O2284" i="10"/>
  <c r="A2285" i="10"/>
  <c r="B2285" i="10"/>
  <c r="C2285" i="10"/>
  <c r="D2285" i="10"/>
  <c r="E2285" i="10"/>
  <c r="F2285" i="10"/>
  <c r="G2285" i="10"/>
  <c r="H2285" i="10"/>
  <c r="L2285" i="10"/>
  <c r="O2285" i="10"/>
  <c r="A2286" i="10"/>
  <c r="B2286" i="10"/>
  <c r="C2286" i="10"/>
  <c r="D2286" i="10"/>
  <c r="E2286" i="10"/>
  <c r="F2286" i="10"/>
  <c r="G2286" i="10"/>
  <c r="H2286" i="10"/>
  <c r="L2286" i="10"/>
  <c r="O2286" i="10"/>
  <c r="A2287" i="10"/>
  <c r="B2287" i="10"/>
  <c r="C2287" i="10"/>
  <c r="D2287" i="10"/>
  <c r="E2287" i="10"/>
  <c r="F2287" i="10"/>
  <c r="G2287" i="10"/>
  <c r="H2287" i="10"/>
  <c r="L2287" i="10"/>
  <c r="O2287" i="10"/>
  <c r="A2288" i="10"/>
  <c r="B2288" i="10"/>
  <c r="C2288" i="10"/>
  <c r="D2288" i="10"/>
  <c r="E2288" i="10"/>
  <c r="F2288" i="10"/>
  <c r="G2288" i="10"/>
  <c r="H2288" i="10"/>
  <c r="L2288" i="10"/>
  <c r="O2288" i="10"/>
  <c r="A2289" i="10"/>
  <c r="B2289" i="10"/>
  <c r="C2289" i="10"/>
  <c r="D2289" i="10"/>
  <c r="E2289" i="10"/>
  <c r="F2289" i="10"/>
  <c r="G2289" i="10"/>
  <c r="H2289" i="10"/>
  <c r="L2289" i="10"/>
  <c r="O2289" i="10"/>
  <c r="A2290" i="10"/>
  <c r="B2290" i="10"/>
  <c r="C2290" i="10"/>
  <c r="D2290" i="10"/>
  <c r="E2290" i="10"/>
  <c r="F2290" i="10"/>
  <c r="G2290" i="10"/>
  <c r="H2290" i="10"/>
  <c r="L2290" i="10"/>
  <c r="O2290" i="10"/>
  <c r="A2291" i="10"/>
  <c r="B2291" i="10"/>
  <c r="C2291" i="10"/>
  <c r="D2291" i="10"/>
  <c r="E2291" i="10"/>
  <c r="F2291" i="10"/>
  <c r="G2291" i="10"/>
  <c r="H2291" i="10"/>
  <c r="L2291" i="10"/>
  <c r="O2291" i="10"/>
  <c r="A2292" i="10"/>
  <c r="B2292" i="10"/>
  <c r="C2292" i="10"/>
  <c r="D2292" i="10"/>
  <c r="E2292" i="10"/>
  <c r="F2292" i="10"/>
  <c r="G2292" i="10"/>
  <c r="H2292" i="10"/>
  <c r="L2292" i="10"/>
  <c r="O2292" i="10"/>
  <c r="A2293" i="10"/>
  <c r="B2293" i="10"/>
  <c r="C2293" i="10"/>
  <c r="D2293" i="10"/>
  <c r="E2293" i="10"/>
  <c r="F2293" i="10"/>
  <c r="G2293" i="10"/>
  <c r="H2293" i="10"/>
  <c r="L2293" i="10"/>
  <c r="O2293" i="10"/>
  <c r="A2294" i="10"/>
  <c r="B2294" i="10"/>
  <c r="C2294" i="10"/>
  <c r="D2294" i="10"/>
  <c r="E2294" i="10"/>
  <c r="F2294" i="10"/>
  <c r="G2294" i="10"/>
  <c r="H2294" i="10"/>
  <c r="L2294" i="10"/>
  <c r="O2294" i="10"/>
  <c r="A2295" i="10"/>
  <c r="B2295" i="10"/>
  <c r="C2295" i="10"/>
  <c r="D2295" i="10"/>
  <c r="E2295" i="10"/>
  <c r="F2295" i="10"/>
  <c r="G2295" i="10"/>
  <c r="H2295" i="10"/>
  <c r="L2295" i="10"/>
  <c r="O2295" i="10"/>
  <c r="A2296" i="10"/>
  <c r="B2296" i="10"/>
  <c r="C2296" i="10"/>
  <c r="D2296" i="10"/>
  <c r="E2296" i="10"/>
  <c r="F2296" i="10"/>
  <c r="G2296" i="10"/>
  <c r="H2296" i="10"/>
  <c r="L2296" i="10"/>
  <c r="O2296" i="10"/>
  <c r="A2297" i="10"/>
  <c r="B2297" i="10"/>
  <c r="C2297" i="10"/>
  <c r="D2297" i="10"/>
  <c r="E2297" i="10"/>
  <c r="F2297" i="10"/>
  <c r="G2297" i="10"/>
  <c r="H2297" i="10"/>
  <c r="L2297" i="10"/>
  <c r="O2297" i="10"/>
  <c r="A2298" i="10"/>
  <c r="B2298" i="10"/>
  <c r="C2298" i="10"/>
  <c r="D2298" i="10"/>
  <c r="E2298" i="10"/>
  <c r="F2298" i="10"/>
  <c r="G2298" i="10"/>
  <c r="H2298" i="10"/>
  <c r="L2298" i="10"/>
  <c r="O2298" i="10"/>
  <c r="A2299" i="10"/>
  <c r="B2299" i="10"/>
  <c r="C2299" i="10"/>
  <c r="D2299" i="10"/>
  <c r="E2299" i="10"/>
  <c r="F2299" i="10"/>
  <c r="G2299" i="10"/>
  <c r="H2299" i="10"/>
  <c r="L2299" i="10"/>
  <c r="O2299" i="10"/>
  <c r="A2300" i="10"/>
  <c r="B2300" i="10"/>
  <c r="C2300" i="10"/>
  <c r="D2300" i="10"/>
  <c r="E2300" i="10"/>
  <c r="F2300" i="10"/>
  <c r="G2300" i="10"/>
  <c r="H2300" i="10"/>
  <c r="L2300" i="10"/>
  <c r="O2300" i="10"/>
  <c r="A2301" i="10"/>
  <c r="B2301" i="10"/>
  <c r="C2301" i="10"/>
  <c r="D2301" i="10"/>
  <c r="E2301" i="10"/>
  <c r="F2301" i="10"/>
  <c r="G2301" i="10"/>
  <c r="H2301" i="10"/>
  <c r="L2301" i="10"/>
  <c r="O2301" i="10"/>
  <c r="A2302" i="10"/>
  <c r="B2302" i="10"/>
  <c r="C2302" i="10"/>
  <c r="D2302" i="10"/>
  <c r="E2302" i="10"/>
  <c r="F2302" i="10"/>
  <c r="G2302" i="10"/>
  <c r="H2302" i="10"/>
  <c r="L2302" i="10"/>
  <c r="O2302" i="10"/>
  <c r="A2303" i="10"/>
  <c r="B2303" i="10"/>
  <c r="C2303" i="10"/>
  <c r="D2303" i="10"/>
  <c r="E2303" i="10"/>
  <c r="F2303" i="10"/>
  <c r="G2303" i="10"/>
  <c r="H2303" i="10"/>
  <c r="L2303" i="10"/>
  <c r="O2303" i="10"/>
  <c r="A2304" i="10"/>
  <c r="B2304" i="10"/>
  <c r="C2304" i="10"/>
  <c r="D2304" i="10"/>
  <c r="E2304" i="10"/>
  <c r="F2304" i="10"/>
  <c r="G2304" i="10"/>
  <c r="H2304" i="10"/>
  <c r="L2304" i="10"/>
  <c r="O2304" i="10"/>
  <c r="A2305" i="10"/>
  <c r="B2305" i="10"/>
  <c r="C2305" i="10"/>
  <c r="D2305" i="10"/>
  <c r="E2305" i="10"/>
  <c r="F2305" i="10"/>
  <c r="G2305" i="10"/>
  <c r="H2305" i="10"/>
  <c r="L2305" i="10"/>
  <c r="O2305" i="10"/>
  <c r="A2306" i="10"/>
  <c r="B2306" i="10"/>
  <c r="C2306" i="10"/>
  <c r="D2306" i="10"/>
  <c r="E2306" i="10"/>
  <c r="F2306" i="10"/>
  <c r="G2306" i="10"/>
  <c r="H2306" i="10"/>
  <c r="L2306" i="10"/>
  <c r="O2306" i="10"/>
  <c r="A2307" i="10"/>
  <c r="B2307" i="10"/>
  <c r="C2307" i="10"/>
  <c r="D2307" i="10"/>
  <c r="E2307" i="10"/>
  <c r="F2307" i="10"/>
  <c r="G2307" i="10"/>
  <c r="H2307" i="10"/>
  <c r="L2307" i="10"/>
  <c r="O2307" i="10"/>
  <c r="A2308" i="10"/>
  <c r="B2308" i="10"/>
  <c r="C2308" i="10"/>
  <c r="D2308" i="10"/>
  <c r="E2308" i="10"/>
  <c r="F2308" i="10"/>
  <c r="G2308" i="10"/>
  <c r="H2308" i="10"/>
  <c r="L2308" i="10"/>
  <c r="O2308" i="10"/>
  <c r="A2309" i="10"/>
  <c r="B2309" i="10"/>
  <c r="C2309" i="10"/>
  <c r="D2309" i="10"/>
  <c r="E2309" i="10"/>
  <c r="F2309" i="10"/>
  <c r="G2309" i="10"/>
  <c r="H2309" i="10"/>
  <c r="L2309" i="10"/>
  <c r="O2309" i="10"/>
  <c r="A2310" i="10"/>
  <c r="B2310" i="10"/>
  <c r="C2310" i="10"/>
  <c r="D2310" i="10"/>
  <c r="E2310" i="10"/>
  <c r="F2310" i="10"/>
  <c r="G2310" i="10"/>
  <c r="H2310" i="10"/>
  <c r="L2310" i="10"/>
  <c r="O2310" i="10"/>
  <c r="A2311" i="10"/>
  <c r="B2311" i="10"/>
  <c r="C2311" i="10"/>
  <c r="D2311" i="10"/>
  <c r="E2311" i="10"/>
  <c r="F2311" i="10"/>
  <c r="G2311" i="10"/>
  <c r="H2311" i="10"/>
  <c r="L2311" i="10"/>
  <c r="O2311" i="10"/>
  <c r="A2312" i="10"/>
  <c r="B2312" i="10"/>
  <c r="C2312" i="10"/>
  <c r="D2312" i="10"/>
  <c r="E2312" i="10"/>
  <c r="F2312" i="10"/>
  <c r="G2312" i="10"/>
  <c r="H2312" i="10"/>
  <c r="L2312" i="10"/>
  <c r="O2312" i="10"/>
  <c r="A2313" i="10"/>
  <c r="B2313" i="10"/>
  <c r="C2313" i="10"/>
  <c r="D2313" i="10"/>
  <c r="E2313" i="10"/>
  <c r="F2313" i="10"/>
  <c r="G2313" i="10"/>
  <c r="H2313" i="10"/>
  <c r="L2313" i="10"/>
  <c r="O2313" i="10"/>
  <c r="A2314" i="10"/>
  <c r="B2314" i="10"/>
  <c r="C2314" i="10"/>
  <c r="D2314" i="10"/>
  <c r="E2314" i="10"/>
  <c r="F2314" i="10"/>
  <c r="G2314" i="10"/>
  <c r="H2314" i="10"/>
  <c r="L2314" i="10"/>
  <c r="O2314" i="10"/>
  <c r="A2315" i="10"/>
  <c r="B2315" i="10"/>
  <c r="C2315" i="10"/>
  <c r="D2315" i="10"/>
  <c r="E2315" i="10"/>
  <c r="F2315" i="10"/>
  <c r="G2315" i="10"/>
  <c r="H2315" i="10"/>
  <c r="L2315" i="10"/>
  <c r="O2315" i="10"/>
  <c r="A2316" i="10"/>
  <c r="B2316" i="10"/>
  <c r="C2316" i="10"/>
  <c r="D2316" i="10"/>
  <c r="E2316" i="10"/>
  <c r="F2316" i="10"/>
  <c r="G2316" i="10"/>
  <c r="H2316" i="10"/>
  <c r="L2316" i="10"/>
  <c r="O2316" i="10"/>
  <c r="A2317" i="10"/>
  <c r="B2317" i="10"/>
  <c r="C2317" i="10"/>
  <c r="D2317" i="10"/>
  <c r="E2317" i="10"/>
  <c r="F2317" i="10"/>
  <c r="G2317" i="10"/>
  <c r="H2317" i="10"/>
  <c r="L2317" i="10"/>
  <c r="O2317" i="10"/>
  <c r="A2318" i="10"/>
  <c r="B2318" i="10"/>
  <c r="C2318" i="10"/>
  <c r="D2318" i="10"/>
  <c r="E2318" i="10"/>
  <c r="F2318" i="10"/>
  <c r="G2318" i="10"/>
  <c r="H2318" i="10"/>
  <c r="L2318" i="10"/>
  <c r="O2318" i="10"/>
  <c r="A2319" i="10"/>
  <c r="B2319" i="10"/>
  <c r="C2319" i="10"/>
  <c r="D2319" i="10"/>
  <c r="E2319" i="10"/>
  <c r="F2319" i="10"/>
  <c r="G2319" i="10"/>
  <c r="H2319" i="10"/>
  <c r="L2319" i="10"/>
  <c r="O2319" i="10"/>
  <c r="A2320" i="10"/>
  <c r="B2320" i="10"/>
  <c r="C2320" i="10"/>
  <c r="D2320" i="10"/>
  <c r="E2320" i="10"/>
  <c r="F2320" i="10"/>
  <c r="G2320" i="10"/>
  <c r="H2320" i="10"/>
  <c r="L2320" i="10"/>
  <c r="O2320" i="10"/>
  <c r="A2321" i="10"/>
  <c r="B2321" i="10"/>
  <c r="C2321" i="10"/>
  <c r="D2321" i="10"/>
  <c r="E2321" i="10"/>
  <c r="F2321" i="10"/>
  <c r="G2321" i="10"/>
  <c r="H2321" i="10"/>
  <c r="L2321" i="10"/>
  <c r="O2321" i="10"/>
  <c r="A2322" i="10"/>
  <c r="B2322" i="10"/>
  <c r="C2322" i="10"/>
  <c r="D2322" i="10"/>
  <c r="E2322" i="10"/>
  <c r="F2322" i="10"/>
  <c r="G2322" i="10"/>
  <c r="H2322" i="10"/>
  <c r="L2322" i="10"/>
  <c r="O2322" i="10"/>
  <c r="A2323" i="10"/>
  <c r="B2323" i="10"/>
  <c r="C2323" i="10"/>
  <c r="D2323" i="10"/>
  <c r="E2323" i="10"/>
  <c r="F2323" i="10"/>
  <c r="G2323" i="10"/>
  <c r="H2323" i="10"/>
  <c r="L2323" i="10"/>
  <c r="O2323" i="10"/>
  <c r="A2324" i="10"/>
  <c r="B2324" i="10"/>
  <c r="C2324" i="10"/>
  <c r="D2324" i="10"/>
  <c r="E2324" i="10"/>
  <c r="F2324" i="10"/>
  <c r="G2324" i="10"/>
  <c r="H2324" i="10"/>
  <c r="L2324" i="10"/>
  <c r="O2324" i="10"/>
  <c r="A2325" i="10"/>
  <c r="B2325" i="10"/>
  <c r="C2325" i="10"/>
  <c r="D2325" i="10"/>
  <c r="E2325" i="10"/>
  <c r="F2325" i="10"/>
  <c r="G2325" i="10"/>
  <c r="H2325" i="10"/>
  <c r="L2325" i="10"/>
  <c r="O2325" i="10"/>
  <c r="A2326" i="10"/>
  <c r="B2326" i="10"/>
  <c r="C2326" i="10"/>
  <c r="D2326" i="10"/>
  <c r="E2326" i="10"/>
  <c r="F2326" i="10"/>
  <c r="G2326" i="10"/>
  <c r="H2326" i="10"/>
  <c r="L2326" i="10"/>
  <c r="O2326" i="10"/>
  <c r="A2327" i="10"/>
  <c r="B2327" i="10"/>
  <c r="C2327" i="10"/>
  <c r="D2327" i="10"/>
  <c r="E2327" i="10"/>
  <c r="F2327" i="10"/>
  <c r="G2327" i="10"/>
  <c r="H2327" i="10"/>
  <c r="L2327" i="10"/>
  <c r="O2327" i="10"/>
  <c r="A2328" i="10"/>
  <c r="B2328" i="10"/>
  <c r="C2328" i="10"/>
  <c r="D2328" i="10"/>
  <c r="E2328" i="10"/>
  <c r="F2328" i="10"/>
  <c r="G2328" i="10"/>
  <c r="H2328" i="10"/>
  <c r="L2328" i="10"/>
  <c r="O2328" i="10"/>
  <c r="A2329" i="10"/>
  <c r="B2329" i="10"/>
  <c r="C2329" i="10"/>
  <c r="D2329" i="10"/>
  <c r="E2329" i="10"/>
  <c r="F2329" i="10"/>
  <c r="G2329" i="10"/>
  <c r="H2329" i="10"/>
  <c r="L2329" i="10"/>
  <c r="O2329" i="10"/>
  <c r="A2330" i="10"/>
  <c r="B2330" i="10"/>
  <c r="C2330" i="10"/>
  <c r="D2330" i="10"/>
  <c r="E2330" i="10"/>
  <c r="F2330" i="10"/>
  <c r="G2330" i="10"/>
  <c r="H2330" i="10"/>
  <c r="L2330" i="10"/>
  <c r="O2330" i="10"/>
  <c r="A2331" i="10"/>
  <c r="B2331" i="10"/>
  <c r="C2331" i="10"/>
  <c r="D2331" i="10"/>
  <c r="E2331" i="10"/>
  <c r="F2331" i="10"/>
  <c r="G2331" i="10"/>
  <c r="H2331" i="10"/>
  <c r="L2331" i="10"/>
  <c r="O2331" i="10"/>
  <c r="A2332" i="10"/>
  <c r="B2332" i="10"/>
  <c r="C2332" i="10"/>
  <c r="D2332" i="10"/>
  <c r="E2332" i="10"/>
  <c r="F2332" i="10"/>
  <c r="G2332" i="10"/>
  <c r="H2332" i="10"/>
  <c r="L2332" i="10"/>
  <c r="O2332" i="10"/>
  <c r="A2333" i="10"/>
  <c r="B2333" i="10"/>
  <c r="C2333" i="10"/>
  <c r="D2333" i="10"/>
  <c r="E2333" i="10"/>
  <c r="F2333" i="10"/>
  <c r="G2333" i="10"/>
  <c r="H2333" i="10"/>
  <c r="L2333" i="10"/>
  <c r="O2333" i="10"/>
  <c r="A2334" i="10"/>
  <c r="B2334" i="10"/>
  <c r="C2334" i="10"/>
  <c r="D2334" i="10"/>
  <c r="E2334" i="10"/>
  <c r="F2334" i="10"/>
  <c r="G2334" i="10"/>
  <c r="H2334" i="10"/>
  <c r="L2334" i="10"/>
  <c r="O2334" i="10"/>
  <c r="A2335" i="10"/>
  <c r="B2335" i="10"/>
  <c r="C2335" i="10"/>
  <c r="D2335" i="10"/>
  <c r="E2335" i="10"/>
  <c r="F2335" i="10"/>
  <c r="G2335" i="10"/>
  <c r="H2335" i="10"/>
  <c r="L2335" i="10"/>
  <c r="O2335" i="10"/>
  <c r="A2336" i="10"/>
  <c r="B2336" i="10"/>
  <c r="C2336" i="10"/>
  <c r="D2336" i="10"/>
  <c r="E2336" i="10"/>
  <c r="F2336" i="10"/>
  <c r="G2336" i="10"/>
  <c r="H2336" i="10"/>
  <c r="L2336" i="10"/>
  <c r="O2336" i="10"/>
  <c r="A2337" i="10"/>
  <c r="B2337" i="10"/>
  <c r="C2337" i="10"/>
  <c r="D2337" i="10"/>
  <c r="E2337" i="10"/>
  <c r="F2337" i="10"/>
  <c r="G2337" i="10"/>
  <c r="H2337" i="10"/>
  <c r="L2337" i="10"/>
  <c r="O2337" i="10"/>
  <c r="A2338" i="10"/>
  <c r="B2338" i="10"/>
  <c r="C2338" i="10"/>
  <c r="D2338" i="10"/>
  <c r="E2338" i="10"/>
  <c r="F2338" i="10"/>
  <c r="G2338" i="10"/>
  <c r="H2338" i="10"/>
  <c r="L2338" i="10"/>
  <c r="O2338" i="10"/>
  <c r="A2339" i="10"/>
  <c r="B2339" i="10"/>
  <c r="C2339" i="10"/>
  <c r="D2339" i="10"/>
  <c r="E2339" i="10"/>
  <c r="F2339" i="10"/>
  <c r="G2339" i="10"/>
  <c r="H2339" i="10"/>
  <c r="L2339" i="10"/>
  <c r="O2339" i="10"/>
  <c r="A2340" i="10"/>
  <c r="B2340" i="10"/>
  <c r="C2340" i="10"/>
  <c r="D2340" i="10"/>
  <c r="E2340" i="10"/>
  <c r="F2340" i="10"/>
  <c r="G2340" i="10"/>
  <c r="H2340" i="10"/>
  <c r="L2340" i="10"/>
  <c r="O2340" i="10"/>
  <c r="A2341" i="10"/>
  <c r="B2341" i="10"/>
  <c r="C2341" i="10"/>
  <c r="D2341" i="10"/>
  <c r="E2341" i="10"/>
  <c r="F2341" i="10"/>
  <c r="G2341" i="10"/>
  <c r="H2341" i="10"/>
  <c r="L2341" i="10"/>
  <c r="O2341" i="10"/>
  <c r="A2342" i="10"/>
  <c r="B2342" i="10"/>
  <c r="C2342" i="10"/>
  <c r="D2342" i="10"/>
  <c r="E2342" i="10"/>
  <c r="F2342" i="10"/>
  <c r="G2342" i="10"/>
  <c r="H2342" i="10"/>
  <c r="L2342" i="10"/>
  <c r="O2342" i="10"/>
  <c r="A2343" i="10"/>
  <c r="B2343" i="10"/>
  <c r="C2343" i="10"/>
  <c r="D2343" i="10"/>
  <c r="E2343" i="10"/>
  <c r="F2343" i="10"/>
  <c r="G2343" i="10"/>
  <c r="H2343" i="10"/>
  <c r="L2343" i="10"/>
  <c r="O2343" i="10"/>
  <c r="A2344" i="10"/>
  <c r="B2344" i="10"/>
  <c r="C2344" i="10"/>
  <c r="D2344" i="10"/>
  <c r="E2344" i="10"/>
  <c r="F2344" i="10"/>
  <c r="G2344" i="10"/>
  <c r="H2344" i="10"/>
  <c r="L2344" i="10"/>
  <c r="O2344" i="10"/>
  <c r="A2345" i="10"/>
  <c r="B2345" i="10"/>
  <c r="C2345" i="10"/>
  <c r="D2345" i="10"/>
  <c r="E2345" i="10"/>
  <c r="F2345" i="10"/>
  <c r="G2345" i="10"/>
  <c r="H2345" i="10"/>
  <c r="L2345" i="10"/>
  <c r="O2345" i="10"/>
  <c r="A2346" i="10"/>
  <c r="B2346" i="10"/>
  <c r="C2346" i="10"/>
  <c r="D2346" i="10"/>
  <c r="E2346" i="10"/>
  <c r="F2346" i="10"/>
  <c r="G2346" i="10"/>
  <c r="H2346" i="10"/>
  <c r="L2346" i="10"/>
  <c r="O2346" i="10"/>
  <c r="A2347" i="10"/>
  <c r="B2347" i="10"/>
  <c r="C2347" i="10"/>
  <c r="D2347" i="10"/>
  <c r="E2347" i="10"/>
  <c r="F2347" i="10"/>
  <c r="G2347" i="10"/>
  <c r="H2347" i="10"/>
  <c r="L2347" i="10"/>
  <c r="O2347" i="10"/>
  <c r="A2348" i="10"/>
  <c r="B2348" i="10"/>
  <c r="C2348" i="10"/>
  <c r="D2348" i="10"/>
  <c r="E2348" i="10"/>
  <c r="F2348" i="10"/>
  <c r="G2348" i="10"/>
  <c r="H2348" i="10"/>
  <c r="L2348" i="10"/>
  <c r="O2348" i="10"/>
  <c r="A2349" i="10"/>
  <c r="B2349" i="10"/>
  <c r="C2349" i="10"/>
  <c r="D2349" i="10"/>
  <c r="E2349" i="10"/>
  <c r="F2349" i="10"/>
  <c r="G2349" i="10"/>
  <c r="H2349" i="10"/>
  <c r="L2349" i="10"/>
  <c r="O2349" i="10"/>
  <c r="A2350" i="10"/>
  <c r="B2350" i="10"/>
  <c r="C2350" i="10"/>
  <c r="D2350" i="10"/>
  <c r="E2350" i="10"/>
  <c r="F2350" i="10"/>
  <c r="G2350" i="10"/>
  <c r="H2350" i="10"/>
  <c r="L2350" i="10"/>
  <c r="O2350" i="10"/>
  <c r="A2351" i="10"/>
  <c r="B2351" i="10"/>
  <c r="C2351" i="10"/>
  <c r="D2351" i="10"/>
  <c r="E2351" i="10"/>
  <c r="F2351" i="10"/>
  <c r="G2351" i="10"/>
  <c r="H2351" i="10"/>
  <c r="L2351" i="10"/>
  <c r="O2351" i="10"/>
  <c r="A2352" i="10"/>
  <c r="B2352" i="10"/>
  <c r="C2352" i="10"/>
  <c r="D2352" i="10"/>
  <c r="E2352" i="10"/>
  <c r="F2352" i="10"/>
  <c r="G2352" i="10"/>
  <c r="H2352" i="10"/>
  <c r="L2352" i="10"/>
  <c r="O2352" i="10"/>
  <c r="A2353" i="10"/>
  <c r="B2353" i="10"/>
  <c r="C2353" i="10"/>
  <c r="D2353" i="10"/>
  <c r="E2353" i="10"/>
  <c r="F2353" i="10"/>
  <c r="G2353" i="10"/>
  <c r="H2353" i="10"/>
  <c r="L2353" i="10"/>
  <c r="O2353" i="10"/>
  <c r="A2354" i="10"/>
  <c r="B2354" i="10"/>
  <c r="C2354" i="10"/>
  <c r="D2354" i="10"/>
  <c r="E2354" i="10"/>
  <c r="F2354" i="10"/>
  <c r="G2354" i="10"/>
  <c r="H2354" i="10"/>
  <c r="L2354" i="10"/>
  <c r="O2354" i="10"/>
  <c r="A2355" i="10"/>
  <c r="B2355" i="10"/>
  <c r="C2355" i="10"/>
  <c r="D2355" i="10"/>
  <c r="E2355" i="10"/>
  <c r="F2355" i="10"/>
  <c r="G2355" i="10"/>
  <c r="H2355" i="10"/>
  <c r="L2355" i="10"/>
  <c r="O2355" i="10"/>
  <c r="A2356" i="10"/>
  <c r="B2356" i="10"/>
  <c r="C2356" i="10"/>
  <c r="D2356" i="10"/>
  <c r="E2356" i="10"/>
  <c r="F2356" i="10"/>
  <c r="G2356" i="10"/>
  <c r="H2356" i="10"/>
  <c r="L2356" i="10"/>
  <c r="O2356" i="10"/>
  <c r="A2357" i="10"/>
  <c r="B2357" i="10"/>
  <c r="C2357" i="10"/>
  <c r="D2357" i="10"/>
  <c r="E2357" i="10"/>
  <c r="F2357" i="10"/>
  <c r="G2357" i="10"/>
  <c r="H2357" i="10"/>
  <c r="L2357" i="10"/>
  <c r="O2357" i="10"/>
  <c r="A2358" i="10"/>
  <c r="B2358" i="10"/>
  <c r="C2358" i="10"/>
  <c r="D2358" i="10"/>
  <c r="E2358" i="10"/>
  <c r="F2358" i="10"/>
  <c r="G2358" i="10"/>
  <c r="H2358" i="10"/>
  <c r="L2358" i="10"/>
  <c r="O2358" i="10"/>
  <c r="A2359" i="10"/>
  <c r="B2359" i="10"/>
  <c r="C2359" i="10"/>
  <c r="D2359" i="10"/>
  <c r="E2359" i="10"/>
  <c r="F2359" i="10"/>
  <c r="G2359" i="10"/>
  <c r="H2359" i="10"/>
  <c r="L2359" i="10"/>
  <c r="O2359" i="10"/>
  <c r="A2360" i="10"/>
  <c r="B2360" i="10"/>
  <c r="C2360" i="10"/>
  <c r="D2360" i="10"/>
  <c r="E2360" i="10"/>
  <c r="F2360" i="10"/>
  <c r="G2360" i="10"/>
  <c r="H2360" i="10"/>
  <c r="L2360" i="10"/>
  <c r="O2360" i="10"/>
  <c r="A2361" i="10"/>
  <c r="B2361" i="10"/>
  <c r="C2361" i="10"/>
  <c r="D2361" i="10"/>
  <c r="E2361" i="10"/>
  <c r="F2361" i="10"/>
  <c r="G2361" i="10"/>
  <c r="H2361" i="10"/>
  <c r="L2361" i="10"/>
  <c r="O2361" i="10"/>
  <c r="A2362" i="10"/>
  <c r="B2362" i="10"/>
  <c r="C2362" i="10"/>
  <c r="D2362" i="10"/>
  <c r="E2362" i="10"/>
  <c r="F2362" i="10"/>
  <c r="G2362" i="10"/>
  <c r="H2362" i="10"/>
  <c r="L2362" i="10"/>
  <c r="O2362" i="10"/>
  <c r="A2363" i="10"/>
  <c r="B2363" i="10"/>
  <c r="C2363" i="10"/>
  <c r="D2363" i="10"/>
  <c r="E2363" i="10"/>
  <c r="F2363" i="10"/>
  <c r="G2363" i="10"/>
  <c r="H2363" i="10"/>
  <c r="L2363" i="10"/>
  <c r="O2363" i="10"/>
  <c r="A2364" i="10"/>
  <c r="B2364" i="10"/>
  <c r="C2364" i="10"/>
  <c r="D2364" i="10"/>
  <c r="E2364" i="10"/>
  <c r="F2364" i="10"/>
  <c r="G2364" i="10"/>
  <c r="H2364" i="10"/>
  <c r="L2364" i="10"/>
  <c r="O2364" i="10"/>
  <c r="A2365" i="10"/>
  <c r="B2365" i="10"/>
  <c r="C2365" i="10"/>
  <c r="D2365" i="10"/>
  <c r="E2365" i="10"/>
  <c r="F2365" i="10"/>
  <c r="G2365" i="10"/>
  <c r="H2365" i="10"/>
  <c r="L2365" i="10"/>
  <c r="O2365" i="10"/>
  <c r="A2366" i="10"/>
  <c r="B2366" i="10"/>
  <c r="C2366" i="10"/>
  <c r="D2366" i="10"/>
  <c r="E2366" i="10"/>
  <c r="F2366" i="10"/>
  <c r="G2366" i="10"/>
  <c r="H2366" i="10"/>
  <c r="L2366" i="10"/>
  <c r="O2366" i="10"/>
  <c r="A2367" i="10"/>
  <c r="B2367" i="10"/>
  <c r="C2367" i="10"/>
  <c r="D2367" i="10"/>
  <c r="E2367" i="10"/>
  <c r="F2367" i="10"/>
  <c r="G2367" i="10"/>
  <c r="H2367" i="10"/>
  <c r="L2367" i="10"/>
  <c r="O2367" i="10"/>
  <c r="A2368" i="10"/>
  <c r="B2368" i="10"/>
  <c r="C2368" i="10"/>
  <c r="D2368" i="10"/>
  <c r="E2368" i="10"/>
  <c r="F2368" i="10"/>
  <c r="G2368" i="10"/>
  <c r="H2368" i="10"/>
  <c r="L2368" i="10"/>
  <c r="O2368" i="10"/>
  <c r="A2369" i="10"/>
  <c r="B2369" i="10"/>
  <c r="C2369" i="10"/>
  <c r="D2369" i="10"/>
  <c r="E2369" i="10"/>
  <c r="F2369" i="10"/>
  <c r="G2369" i="10"/>
  <c r="H2369" i="10"/>
  <c r="L2369" i="10"/>
  <c r="O2369" i="10"/>
  <c r="A2370" i="10"/>
  <c r="B2370" i="10"/>
  <c r="C2370" i="10"/>
  <c r="D2370" i="10"/>
  <c r="E2370" i="10"/>
  <c r="F2370" i="10"/>
  <c r="G2370" i="10"/>
  <c r="H2370" i="10"/>
  <c r="L2370" i="10"/>
  <c r="O2370" i="10"/>
  <c r="A2371" i="10"/>
  <c r="B2371" i="10"/>
  <c r="C2371" i="10"/>
  <c r="D2371" i="10"/>
  <c r="E2371" i="10"/>
  <c r="F2371" i="10"/>
  <c r="G2371" i="10"/>
  <c r="H2371" i="10"/>
  <c r="L2371" i="10"/>
  <c r="O2371" i="10"/>
  <c r="A2372" i="10"/>
  <c r="B2372" i="10"/>
  <c r="C2372" i="10"/>
  <c r="D2372" i="10"/>
  <c r="E2372" i="10"/>
  <c r="F2372" i="10"/>
  <c r="G2372" i="10"/>
  <c r="H2372" i="10"/>
  <c r="L2372" i="10"/>
  <c r="O2372" i="10"/>
  <c r="A2373" i="10"/>
  <c r="B2373" i="10"/>
  <c r="C2373" i="10"/>
  <c r="D2373" i="10"/>
  <c r="E2373" i="10"/>
  <c r="F2373" i="10"/>
  <c r="G2373" i="10"/>
  <c r="H2373" i="10"/>
  <c r="L2373" i="10"/>
  <c r="O2373" i="10"/>
  <c r="A2374" i="10"/>
  <c r="B2374" i="10"/>
  <c r="C2374" i="10"/>
  <c r="D2374" i="10"/>
  <c r="E2374" i="10"/>
  <c r="F2374" i="10"/>
  <c r="G2374" i="10"/>
  <c r="H2374" i="10"/>
  <c r="L2374" i="10"/>
  <c r="O2374" i="10"/>
  <c r="A2375" i="10"/>
  <c r="B2375" i="10"/>
  <c r="C2375" i="10"/>
  <c r="D2375" i="10"/>
  <c r="E2375" i="10"/>
  <c r="F2375" i="10"/>
  <c r="G2375" i="10"/>
  <c r="H2375" i="10"/>
  <c r="L2375" i="10"/>
  <c r="O2375" i="10"/>
  <c r="A2376" i="10"/>
  <c r="B2376" i="10"/>
  <c r="C2376" i="10"/>
  <c r="D2376" i="10"/>
  <c r="E2376" i="10"/>
  <c r="F2376" i="10"/>
  <c r="G2376" i="10"/>
  <c r="H2376" i="10"/>
  <c r="L2376" i="10"/>
  <c r="O2376" i="10"/>
  <c r="A2377" i="10"/>
  <c r="B2377" i="10"/>
  <c r="C2377" i="10"/>
  <c r="D2377" i="10"/>
  <c r="E2377" i="10"/>
  <c r="F2377" i="10"/>
  <c r="G2377" i="10"/>
  <c r="H2377" i="10"/>
  <c r="L2377" i="10"/>
  <c r="O2377" i="10"/>
  <c r="A2378" i="10"/>
  <c r="B2378" i="10"/>
  <c r="C2378" i="10"/>
  <c r="D2378" i="10"/>
  <c r="E2378" i="10"/>
  <c r="F2378" i="10"/>
  <c r="G2378" i="10"/>
  <c r="H2378" i="10"/>
  <c r="L2378" i="10"/>
  <c r="O2378" i="10"/>
  <c r="A2379" i="10"/>
  <c r="B2379" i="10"/>
  <c r="C2379" i="10"/>
  <c r="D2379" i="10"/>
  <c r="E2379" i="10"/>
  <c r="F2379" i="10"/>
  <c r="G2379" i="10"/>
  <c r="H2379" i="10"/>
  <c r="L2379" i="10"/>
  <c r="O2379" i="10"/>
  <c r="A2380" i="10"/>
  <c r="B2380" i="10"/>
  <c r="C2380" i="10"/>
  <c r="D2380" i="10"/>
  <c r="E2380" i="10"/>
  <c r="F2380" i="10"/>
  <c r="G2380" i="10"/>
  <c r="H2380" i="10"/>
  <c r="L2380" i="10"/>
  <c r="O2380" i="10"/>
  <c r="A2381" i="10"/>
  <c r="B2381" i="10"/>
  <c r="C2381" i="10"/>
  <c r="D2381" i="10"/>
  <c r="E2381" i="10"/>
  <c r="F2381" i="10"/>
  <c r="G2381" i="10"/>
  <c r="H2381" i="10"/>
  <c r="L2381" i="10"/>
  <c r="O2381" i="10"/>
  <c r="A2382" i="10"/>
  <c r="B2382" i="10"/>
  <c r="C2382" i="10"/>
  <c r="D2382" i="10"/>
  <c r="E2382" i="10"/>
  <c r="F2382" i="10"/>
  <c r="G2382" i="10"/>
  <c r="H2382" i="10"/>
  <c r="L2382" i="10"/>
  <c r="O2382" i="10"/>
  <c r="A2383" i="10"/>
  <c r="B2383" i="10"/>
  <c r="C2383" i="10"/>
  <c r="D2383" i="10"/>
  <c r="E2383" i="10"/>
  <c r="F2383" i="10"/>
  <c r="G2383" i="10"/>
  <c r="H2383" i="10"/>
  <c r="L2383" i="10"/>
  <c r="O2383" i="10"/>
  <c r="A2384" i="10"/>
  <c r="B2384" i="10"/>
  <c r="C2384" i="10"/>
  <c r="D2384" i="10"/>
  <c r="E2384" i="10"/>
  <c r="F2384" i="10"/>
  <c r="G2384" i="10"/>
  <c r="H2384" i="10"/>
  <c r="L2384" i="10"/>
  <c r="O2384" i="10"/>
  <c r="A2385" i="10"/>
  <c r="B2385" i="10"/>
  <c r="C2385" i="10"/>
  <c r="D2385" i="10"/>
  <c r="E2385" i="10"/>
  <c r="F2385" i="10"/>
  <c r="G2385" i="10"/>
  <c r="H2385" i="10"/>
  <c r="L2385" i="10"/>
  <c r="O2385" i="10"/>
  <c r="A2386" i="10"/>
  <c r="B2386" i="10"/>
  <c r="C2386" i="10"/>
  <c r="D2386" i="10"/>
  <c r="E2386" i="10"/>
  <c r="F2386" i="10"/>
  <c r="G2386" i="10"/>
  <c r="H2386" i="10"/>
  <c r="L2386" i="10"/>
  <c r="O2386" i="10"/>
  <c r="A2387" i="10"/>
  <c r="B2387" i="10"/>
  <c r="C2387" i="10"/>
  <c r="D2387" i="10"/>
  <c r="E2387" i="10"/>
  <c r="F2387" i="10"/>
  <c r="G2387" i="10"/>
  <c r="H2387" i="10"/>
  <c r="L2387" i="10"/>
  <c r="O2387" i="10"/>
  <c r="A2388" i="10"/>
  <c r="B2388" i="10"/>
  <c r="C2388" i="10"/>
  <c r="D2388" i="10"/>
  <c r="E2388" i="10"/>
  <c r="F2388" i="10"/>
  <c r="G2388" i="10"/>
  <c r="H2388" i="10"/>
  <c r="L2388" i="10"/>
  <c r="O2388" i="10"/>
  <c r="A2389" i="10"/>
  <c r="B2389" i="10"/>
  <c r="C2389" i="10"/>
  <c r="D2389" i="10"/>
  <c r="E2389" i="10"/>
  <c r="F2389" i="10"/>
  <c r="G2389" i="10"/>
  <c r="H2389" i="10"/>
  <c r="L2389" i="10"/>
  <c r="O2389" i="10"/>
  <c r="A2390" i="10"/>
  <c r="B2390" i="10"/>
  <c r="C2390" i="10"/>
  <c r="D2390" i="10"/>
  <c r="E2390" i="10"/>
  <c r="F2390" i="10"/>
  <c r="G2390" i="10"/>
  <c r="H2390" i="10"/>
  <c r="L2390" i="10"/>
  <c r="O2390" i="10"/>
  <c r="A2391" i="10"/>
  <c r="B2391" i="10"/>
  <c r="C2391" i="10"/>
  <c r="D2391" i="10"/>
  <c r="E2391" i="10"/>
  <c r="F2391" i="10"/>
  <c r="G2391" i="10"/>
  <c r="H2391" i="10"/>
  <c r="L2391" i="10"/>
  <c r="O2391" i="10"/>
  <c r="A2392" i="10"/>
  <c r="B2392" i="10"/>
  <c r="C2392" i="10"/>
  <c r="D2392" i="10"/>
  <c r="E2392" i="10"/>
  <c r="F2392" i="10"/>
  <c r="G2392" i="10"/>
  <c r="H2392" i="10"/>
  <c r="L2392" i="10"/>
  <c r="O2392" i="10"/>
  <c r="A2393" i="10"/>
  <c r="B2393" i="10"/>
  <c r="C2393" i="10"/>
  <c r="D2393" i="10"/>
  <c r="E2393" i="10"/>
  <c r="F2393" i="10"/>
  <c r="G2393" i="10"/>
  <c r="H2393" i="10"/>
  <c r="L2393" i="10"/>
  <c r="O2393" i="10"/>
  <c r="A2394" i="10"/>
  <c r="B2394" i="10"/>
  <c r="C2394" i="10"/>
  <c r="D2394" i="10"/>
  <c r="E2394" i="10"/>
  <c r="F2394" i="10"/>
  <c r="G2394" i="10"/>
  <c r="H2394" i="10"/>
  <c r="L2394" i="10"/>
  <c r="O2394" i="10"/>
  <c r="A2395" i="10"/>
  <c r="B2395" i="10"/>
  <c r="C2395" i="10"/>
  <c r="D2395" i="10"/>
  <c r="E2395" i="10"/>
  <c r="F2395" i="10"/>
  <c r="G2395" i="10"/>
  <c r="H2395" i="10"/>
  <c r="L2395" i="10"/>
  <c r="O2395" i="10"/>
  <c r="A2396" i="10"/>
  <c r="B2396" i="10"/>
  <c r="C2396" i="10"/>
  <c r="D2396" i="10"/>
  <c r="E2396" i="10"/>
  <c r="F2396" i="10"/>
  <c r="G2396" i="10"/>
  <c r="H2396" i="10"/>
  <c r="L2396" i="10"/>
  <c r="O2396" i="10"/>
  <c r="A2397" i="10"/>
  <c r="B2397" i="10"/>
  <c r="C2397" i="10"/>
  <c r="D2397" i="10"/>
  <c r="E2397" i="10"/>
  <c r="F2397" i="10"/>
  <c r="G2397" i="10"/>
  <c r="H2397" i="10"/>
  <c r="L2397" i="10"/>
  <c r="O2397" i="10"/>
  <c r="A2398" i="10"/>
  <c r="B2398" i="10"/>
  <c r="C2398" i="10"/>
  <c r="D2398" i="10"/>
  <c r="E2398" i="10"/>
  <c r="F2398" i="10"/>
  <c r="G2398" i="10"/>
  <c r="H2398" i="10"/>
  <c r="L2398" i="10"/>
  <c r="O2398" i="10"/>
  <c r="A2399" i="10"/>
  <c r="B2399" i="10"/>
  <c r="C2399" i="10"/>
  <c r="D2399" i="10"/>
  <c r="E2399" i="10"/>
  <c r="F2399" i="10"/>
  <c r="G2399" i="10"/>
  <c r="H2399" i="10"/>
  <c r="L2399" i="10"/>
  <c r="O2399" i="10"/>
  <c r="A2400" i="10"/>
  <c r="B2400" i="10"/>
  <c r="C2400" i="10"/>
  <c r="D2400" i="10"/>
  <c r="E2400" i="10"/>
  <c r="F2400" i="10"/>
  <c r="G2400" i="10"/>
  <c r="H2400" i="10"/>
  <c r="L2400" i="10"/>
  <c r="O2400" i="10"/>
  <c r="A2401" i="10"/>
  <c r="B2401" i="10"/>
  <c r="C2401" i="10"/>
  <c r="D2401" i="10"/>
  <c r="E2401" i="10"/>
  <c r="F2401" i="10"/>
  <c r="G2401" i="10"/>
  <c r="H2401" i="10"/>
  <c r="L2401" i="10"/>
  <c r="O2401" i="10"/>
  <c r="A2402" i="10"/>
  <c r="B2402" i="10"/>
  <c r="C2402" i="10"/>
  <c r="D2402" i="10"/>
  <c r="E2402" i="10"/>
  <c r="F2402" i="10"/>
  <c r="G2402" i="10"/>
  <c r="H2402" i="10"/>
  <c r="L2402" i="10"/>
  <c r="O2402" i="10"/>
  <c r="A2403" i="10"/>
  <c r="B2403" i="10"/>
  <c r="C2403" i="10"/>
  <c r="D2403" i="10"/>
  <c r="E2403" i="10"/>
  <c r="F2403" i="10"/>
  <c r="G2403" i="10"/>
  <c r="H2403" i="10"/>
  <c r="L2403" i="10"/>
  <c r="O2403" i="10"/>
  <c r="A2404" i="10"/>
  <c r="B2404" i="10"/>
  <c r="C2404" i="10"/>
  <c r="D2404" i="10"/>
  <c r="E2404" i="10"/>
  <c r="F2404" i="10"/>
  <c r="G2404" i="10"/>
  <c r="H2404" i="10"/>
  <c r="L2404" i="10"/>
  <c r="O2404" i="10"/>
  <c r="A2405" i="10"/>
  <c r="B2405" i="10"/>
  <c r="C2405" i="10"/>
  <c r="D2405" i="10"/>
  <c r="E2405" i="10"/>
  <c r="F2405" i="10"/>
  <c r="G2405" i="10"/>
  <c r="H2405" i="10"/>
  <c r="L2405" i="10"/>
  <c r="O2405" i="10"/>
  <c r="A2406" i="10"/>
  <c r="B2406" i="10"/>
  <c r="C2406" i="10"/>
  <c r="D2406" i="10"/>
  <c r="E2406" i="10"/>
  <c r="F2406" i="10"/>
  <c r="G2406" i="10"/>
  <c r="H2406" i="10"/>
  <c r="L2406" i="10"/>
  <c r="O2406" i="10"/>
  <c r="A2407" i="10"/>
  <c r="B2407" i="10"/>
  <c r="C2407" i="10"/>
  <c r="D2407" i="10"/>
  <c r="E2407" i="10"/>
  <c r="F2407" i="10"/>
  <c r="G2407" i="10"/>
  <c r="H2407" i="10"/>
  <c r="L2407" i="10"/>
  <c r="O2407" i="10"/>
  <c r="A2408" i="10"/>
  <c r="B2408" i="10"/>
  <c r="C2408" i="10"/>
  <c r="D2408" i="10"/>
  <c r="E2408" i="10"/>
  <c r="F2408" i="10"/>
  <c r="G2408" i="10"/>
  <c r="H2408" i="10"/>
  <c r="L2408" i="10"/>
  <c r="O2408" i="10"/>
  <c r="A2409" i="10"/>
  <c r="B2409" i="10"/>
  <c r="C2409" i="10"/>
  <c r="D2409" i="10"/>
  <c r="E2409" i="10"/>
  <c r="F2409" i="10"/>
  <c r="G2409" i="10"/>
  <c r="H2409" i="10"/>
  <c r="L2409" i="10"/>
  <c r="O2409" i="10"/>
  <c r="A2410" i="10"/>
  <c r="B2410" i="10"/>
  <c r="C2410" i="10"/>
  <c r="D2410" i="10"/>
  <c r="E2410" i="10"/>
  <c r="F2410" i="10"/>
  <c r="G2410" i="10"/>
  <c r="H2410" i="10"/>
  <c r="L2410" i="10"/>
  <c r="O2410" i="10"/>
  <c r="A2411" i="10"/>
  <c r="B2411" i="10"/>
  <c r="C2411" i="10"/>
  <c r="D2411" i="10"/>
  <c r="E2411" i="10"/>
  <c r="F2411" i="10"/>
  <c r="G2411" i="10"/>
  <c r="H2411" i="10"/>
  <c r="L2411" i="10"/>
  <c r="O2411" i="10"/>
  <c r="A2412" i="10"/>
  <c r="B2412" i="10"/>
  <c r="C2412" i="10"/>
  <c r="D2412" i="10"/>
  <c r="E2412" i="10"/>
  <c r="F2412" i="10"/>
  <c r="G2412" i="10"/>
  <c r="H2412" i="10"/>
  <c r="L2412" i="10"/>
  <c r="O2412" i="10"/>
  <c r="A2413" i="10"/>
  <c r="B2413" i="10"/>
  <c r="C2413" i="10"/>
  <c r="D2413" i="10"/>
  <c r="E2413" i="10"/>
  <c r="F2413" i="10"/>
  <c r="G2413" i="10"/>
  <c r="H2413" i="10"/>
  <c r="L2413" i="10"/>
  <c r="O2413" i="10"/>
  <c r="A2414" i="10"/>
  <c r="B2414" i="10"/>
  <c r="C2414" i="10"/>
  <c r="D2414" i="10"/>
  <c r="E2414" i="10"/>
  <c r="F2414" i="10"/>
  <c r="G2414" i="10"/>
  <c r="H2414" i="10"/>
  <c r="L2414" i="10"/>
  <c r="O2414" i="10"/>
  <c r="A2415" i="10"/>
  <c r="B2415" i="10"/>
  <c r="C2415" i="10"/>
  <c r="D2415" i="10"/>
  <c r="E2415" i="10"/>
  <c r="F2415" i="10"/>
  <c r="G2415" i="10"/>
  <c r="H2415" i="10"/>
  <c r="L2415" i="10"/>
  <c r="O2415" i="10"/>
  <c r="A2416" i="10"/>
  <c r="B2416" i="10"/>
  <c r="C2416" i="10"/>
  <c r="D2416" i="10"/>
  <c r="E2416" i="10"/>
  <c r="F2416" i="10"/>
  <c r="G2416" i="10"/>
  <c r="H2416" i="10"/>
  <c r="L2416" i="10"/>
  <c r="O2416" i="10"/>
  <c r="A2417" i="10"/>
  <c r="B2417" i="10"/>
  <c r="C2417" i="10"/>
  <c r="D2417" i="10"/>
  <c r="E2417" i="10"/>
  <c r="F2417" i="10"/>
  <c r="G2417" i="10"/>
  <c r="H2417" i="10"/>
  <c r="L2417" i="10"/>
  <c r="O2417" i="10"/>
  <c r="A2418" i="10"/>
  <c r="B2418" i="10"/>
  <c r="C2418" i="10"/>
  <c r="D2418" i="10"/>
  <c r="E2418" i="10"/>
  <c r="F2418" i="10"/>
  <c r="G2418" i="10"/>
  <c r="H2418" i="10"/>
  <c r="L2418" i="10"/>
  <c r="O2418" i="10"/>
  <c r="A2419" i="10"/>
  <c r="B2419" i="10"/>
  <c r="C2419" i="10"/>
  <c r="D2419" i="10"/>
  <c r="E2419" i="10"/>
  <c r="F2419" i="10"/>
  <c r="G2419" i="10"/>
  <c r="H2419" i="10"/>
  <c r="L2419" i="10"/>
  <c r="O2419" i="10"/>
  <c r="A2420" i="10"/>
  <c r="B2420" i="10"/>
  <c r="C2420" i="10"/>
  <c r="D2420" i="10"/>
  <c r="E2420" i="10"/>
  <c r="F2420" i="10"/>
  <c r="G2420" i="10"/>
  <c r="H2420" i="10"/>
  <c r="L2420" i="10"/>
  <c r="O2420" i="10"/>
  <c r="A2421" i="10"/>
  <c r="B2421" i="10"/>
  <c r="C2421" i="10"/>
  <c r="D2421" i="10"/>
  <c r="E2421" i="10"/>
  <c r="F2421" i="10"/>
  <c r="G2421" i="10"/>
  <c r="H2421" i="10"/>
  <c r="L2421" i="10"/>
  <c r="O2421" i="10"/>
  <c r="A2422" i="10"/>
  <c r="B2422" i="10"/>
  <c r="C2422" i="10"/>
  <c r="D2422" i="10"/>
  <c r="E2422" i="10"/>
  <c r="F2422" i="10"/>
  <c r="G2422" i="10"/>
  <c r="H2422" i="10"/>
  <c r="L2422" i="10"/>
  <c r="O2422" i="10"/>
  <c r="A2423" i="10"/>
  <c r="B2423" i="10"/>
  <c r="C2423" i="10"/>
  <c r="D2423" i="10"/>
  <c r="E2423" i="10"/>
  <c r="F2423" i="10"/>
  <c r="G2423" i="10"/>
  <c r="H2423" i="10"/>
  <c r="L2423" i="10"/>
  <c r="O2423" i="10"/>
  <c r="A2424" i="10"/>
  <c r="B2424" i="10"/>
  <c r="C2424" i="10"/>
  <c r="D2424" i="10"/>
  <c r="E2424" i="10"/>
  <c r="F2424" i="10"/>
  <c r="G2424" i="10"/>
  <c r="H2424" i="10"/>
  <c r="L2424" i="10"/>
  <c r="O2424" i="10"/>
  <c r="A2425" i="10"/>
  <c r="B2425" i="10"/>
  <c r="C2425" i="10"/>
  <c r="D2425" i="10"/>
  <c r="E2425" i="10"/>
  <c r="F2425" i="10"/>
  <c r="G2425" i="10"/>
  <c r="H2425" i="10"/>
  <c r="L2425" i="10"/>
  <c r="O2425" i="10"/>
  <c r="A2426" i="10"/>
  <c r="B2426" i="10"/>
  <c r="C2426" i="10"/>
  <c r="D2426" i="10"/>
  <c r="E2426" i="10"/>
  <c r="F2426" i="10"/>
  <c r="G2426" i="10"/>
  <c r="H2426" i="10"/>
  <c r="L2426" i="10"/>
  <c r="O2426" i="10"/>
  <c r="A2427" i="10"/>
  <c r="B2427" i="10"/>
  <c r="C2427" i="10"/>
  <c r="D2427" i="10"/>
  <c r="E2427" i="10"/>
  <c r="F2427" i="10"/>
  <c r="G2427" i="10"/>
  <c r="H2427" i="10"/>
  <c r="L2427" i="10"/>
  <c r="O2427" i="10"/>
  <c r="A2428" i="10"/>
  <c r="B2428" i="10"/>
  <c r="C2428" i="10"/>
  <c r="D2428" i="10"/>
  <c r="E2428" i="10"/>
  <c r="F2428" i="10"/>
  <c r="G2428" i="10"/>
  <c r="H2428" i="10"/>
  <c r="L2428" i="10"/>
  <c r="O2428" i="10"/>
  <c r="A2429" i="10"/>
  <c r="B2429" i="10"/>
  <c r="C2429" i="10"/>
  <c r="D2429" i="10"/>
  <c r="E2429" i="10"/>
  <c r="F2429" i="10"/>
  <c r="G2429" i="10"/>
  <c r="H2429" i="10"/>
  <c r="L2429" i="10"/>
  <c r="O2429" i="10"/>
  <c r="A2430" i="10"/>
  <c r="B2430" i="10"/>
  <c r="C2430" i="10"/>
  <c r="D2430" i="10"/>
  <c r="E2430" i="10"/>
  <c r="F2430" i="10"/>
  <c r="G2430" i="10"/>
  <c r="H2430" i="10"/>
  <c r="L2430" i="10"/>
  <c r="O2430" i="10"/>
  <c r="A2431" i="10"/>
  <c r="B2431" i="10"/>
  <c r="C2431" i="10"/>
  <c r="D2431" i="10"/>
  <c r="E2431" i="10"/>
  <c r="F2431" i="10"/>
  <c r="G2431" i="10"/>
  <c r="H2431" i="10"/>
  <c r="L2431" i="10"/>
  <c r="O2431" i="10"/>
  <c r="A2432" i="10"/>
  <c r="B2432" i="10"/>
  <c r="C2432" i="10"/>
  <c r="D2432" i="10"/>
  <c r="E2432" i="10"/>
  <c r="F2432" i="10"/>
  <c r="G2432" i="10"/>
  <c r="H2432" i="10"/>
  <c r="L2432" i="10"/>
  <c r="O2432" i="10"/>
  <c r="A2433" i="10"/>
  <c r="B2433" i="10"/>
  <c r="C2433" i="10"/>
  <c r="D2433" i="10"/>
  <c r="E2433" i="10"/>
  <c r="F2433" i="10"/>
  <c r="G2433" i="10"/>
  <c r="H2433" i="10"/>
  <c r="L2433" i="10"/>
  <c r="O2433" i="10"/>
  <c r="A2434" i="10"/>
  <c r="B2434" i="10"/>
  <c r="C2434" i="10"/>
  <c r="D2434" i="10"/>
  <c r="E2434" i="10"/>
  <c r="F2434" i="10"/>
  <c r="G2434" i="10"/>
  <c r="H2434" i="10"/>
  <c r="L2434" i="10"/>
  <c r="O2434" i="10"/>
  <c r="A2435" i="10"/>
  <c r="B2435" i="10"/>
  <c r="C2435" i="10"/>
  <c r="D2435" i="10"/>
  <c r="E2435" i="10"/>
  <c r="F2435" i="10"/>
  <c r="G2435" i="10"/>
  <c r="H2435" i="10"/>
  <c r="L2435" i="10"/>
  <c r="O2435" i="10"/>
  <c r="A2436" i="10"/>
  <c r="B2436" i="10"/>
  <c r="C2436" i="10"/>
  <c r="D2436" i="10"/>
  <c r="E2436" i="10"/>
  <c r="F2436" i="10"/>
  <c r="G2436" i="10"/>
  <c r="H2436" i="10"/>
  <c r="L2436" i="10"/>
  <c r="O2436" i="10"/>
  <c r="A2437" i="10"/>
  <c r="B2437" i="10"/>
  <c r="C2437" i="10"/>
  <c r="D2437" i="10"/>
  <c r="E2437" i="10"/>
  <c r="F2437" i="10"/>
  <c r="G2437" i="10"/>
  <c r="H2437" i="10"/>
  <c r="L2437" i="10"/>
  <c r="O2437" i="10"/>
  <c r="A2438" i="10"/>
  <c r="B2438" i="10"/>
  <c r="C2438" i="10"/>
  <c r="D2438" i="10"/>
  <c r="E2438" i="10"/>
  <c r="F2438" i="10"/>
  <c r="G2438" i="10"/>
  <c r="H2438" i="10"/>
  <c r="L2438" i="10"/>
  <c r="O2438" i="10"/>
  <c r="A2439" i="10"/>
  <c r="B2439" i="10"/>
  <c r="C2439" i="10"/>
  <c r="D2439" i="10"/>
  <c r="E2439" i="10"/>
  <c r="F2439" i="10"/>
  <c r="G2439" i="10"/>
  <c r="H2439" i="10"/>
  <c r="L2439" i="10"/>
  <c r="O2439" i="10"/>
  <c r="A2440" i="10"/>
  <c r="B2440" i="10"/>
  <c r="C2440" i="10"/>
  <c r="D2440" i="10"/>
  <c r="E2440" i="10"/>
  <c r="F2440" i="10"/>
  <c r="G2440" i="10"/>
  <c r="H2440" i="10"/>
  <c r="L2440" i="10"/>
  <c r="O2440" i="10"/>
  <c r="A2441" i="10"/>
  <c r="B2441" i="10"/>
  <c r="C2441" i="10"/>
  <c r="D2441" i="10"/>
  <c r="E2441" i="10"/>
  <c r="F2441" i="10"/>
  <c r="G2441" i="10"/>
  <c r="H2441" i="10"/>
  <c r="L2441" i="10"/>
  <c r="O2441" i="10"/>
  <c r="A2442" i="10"/>
  <c r="B2442" i="10"/>
  <c r="C2442" i="10"/>
  <c r="D2442" i="10"/>
  <c r="E2442" i="10"/>
  <c r="F2442" i="10"/>
  <c r="G2442" i="10"/>
  <c r="H2442" i="10"/>
  <c r="L2442" i="10"/>
  <c r="O2442" i="10"/>
  <c r="A2443" i="10"/>
  <c r="B2443" i="10"/>
  <c r="C2443" i="10"/>
  <c r="D2443" i="10"/>
  <c r="E2443" i="10"/>
  <c r="F2443" i="10"/>
  <c r="G2443" i="10"/>
  <c r="H2443" i="10"/>
  <c r="L2443" i="10"/>
  <c r="O2443" i="10"/>
  <c r="A2444" i="10"/>
  <c r="B2444" i="10"/>
  <c r="C2444" i="10"/>
  <c r="D2444" i="10"/>
  <c r="E2444" i="10"/>
  <c r="F2444" i="10"/>
  <c r="G2444" i="10"/>
  <c r="H2444" i="10"/>
  <c r="L2444" i="10"/>
  <c r="O2444" i="10"/>
  <c r="A2445" i="10"/>
  <c r="B2445" i="10"/>
  <c r="C2445" i="10"/>
  <c r="D2445" i="10"/>
  <c r="E2445" i="10"/>
  <c r="F2445" i="10"/>
  <c r="G2445" i="10"/>
  <c r="H2445" i="10"/>
  <c r="L2445" i="10"/>
  <c r="O2445" i="10"/>
  <c r="A2446" i="10"/>
  <c r="B2446" i="10"/>
  <c r="C2446" i="10"/>
  <c r="D2446" i="10"/>
  <c r="E2446" i="10"/>
  <c r="F2446" i="10"/>
  <c r="G2446" i="10"/>
  <c r="H2446" i="10"/>
  <c r="L2446" i="10"/>
  <c r="O2446" i="10"/>
  <c r="A2447" i="10"/>
  <c r="B2447" i="10"/>
  <c r="C2447" i="10"/>
  <c r="D2447" i="10"/>
  <c r="E2447" i="10"/>
  <c r="F2447" i="10"/>
  <c r="G2447" i="10"/>
  <c r="H2447" i="10"/>
  <c r="L2447" i="10"/>
  <c r="O2447" i="10"/>
  <c r="A2448" i="10"/>
  <c r="B2448" i="10"/>
  <c r="C2448" i="10"/>
  <c r="D2448" i="10"/>
  <c r="E2448" i="10"/>
  <c r="F2448" i="10"/>
  <c r="G2448" i="10"/>
  <c r="H2448" i="10"/>
  <c r="L2448" i="10"/>
  <c r="O2448" i="10"/>
  <c r="A2449" i="10"/>
  <c r="B2449" i="10"/>
  <c r="C2449" i="10"/>
  <c r="D2449" i="10"/>
  <c r="E2449" i="10"/>
  <c r="F2449" i="10"/>
  <c r="G2449" i="10"/>
  <c r="H2449" i="10"/>
  <c r="L2449" i="10"/>
  <c r="O2449" i="10"/>
  <c r="A2450" i="10"/>
  <c r="B2450" i="10"/>
  <c r="C2450" i="10"/>
  <c r="D2450" i="10"/>
  <c r="E2450" i="10"/>
  <c r="F2450" i="10"/>
  <c r="G2450" i="10"/>
  <c r="H2450" i="10"/>
  <c r="L2450" i="10"/>
  <c r="O2450" i="10"/>
  <c r="A2451" i="10"/>
  <c r="B2451" i="10"/>
  <c r="C2451" i="10"/>
  <c r="D2451" i="10"/>
  <c r="E2451" i="10"/>
  <c r="F2451" i="10"/>
  <c r="G2451" i="10"/>
  <c r="H2451" i="10"/>
  <c r="L2451" i="10"/>
  <c r="O2451" i="10"/>
  <c r="A2452" i="10"/>
  <c r="B2452" i="10"/>
  <c r="C2452" i="10"/>
  <c r="D2452" i="10"/>
  <c r="E2452" i="10"/>
  <c r="F2452" i="10"/>
  <c r="G2452" i="10"/>
  <c r="H2452" i="10"/>
  <c r="L2452" i="10"/>
  <c r="O2452" i="10"/>
  <c r="A2453" i="10"/>
  <c r="B2453" i="10"/>
  <c r="C2453" i="10"/>
  <c r="D2453" i="10"/>
  <c r="E2453" i="10"/>
  <c r="F2453" i="10"/>
  <c r="G2453" i="10"/>
  <c r="H2453" i="10"/>
  <c r="L2453" i="10"/>
  <c r="O2453" i="10"/>
  <c r="A2454" i="10"/>
  <c r="B2454" i="10"/>
  <c r="C2454" i="10"/>
  <c r="D2454" i="10"/>
  <c r="E2454" i="10"/>
  <c r="F2454" i="10"/>
  <c r="G2454" i="10"/>
  <c r="H2454" i="10"/>
  <c r="L2454" i="10"/>
  <c r="O2454" i="10"/>
  <c r="A2455" i="10"/>
  <c r="B2455" i="10"/>
  <c r="C2455" i="10"/>
  <c r="D2455" i="10"/>
  <c r="E2455" i="10"/>
  <c r="F2455" i="10"/>
  <c r="G2455" i="10"/>
  <c r="H2455" i="10"/>
  <c r="L2455" i="10"/>
  <c r="O2455" i="10"/>
  <c r="A2456" i="10"/>
  <c r="B2456" i="10"/>
  <c r="C2456" i="10"/>
  <c r="D2456" i="10"/>
  <c r="E2456" i="10"/>
  <c r="F2456" i="10"/>
  <c r="G2456" i="10"/>
  <c r="H2456" i="10"/>
  <c r="L2456" i="10"/>
  <c r="O2456" i="10"/>
  <c r="A2457" i="10"/>
  <c r="B2457" i="10"/>
  <c r="C2457" i="10"/>
  <c r="D2457" i="10"/>
  <c r="E2457" i="10"/>
  <c r="F2457" i="10"/>
  <c r="G2457" i="10"/>
  <c r="H2457" i="10"/>
  <c r="L2457" i="10"/>
  <c r="O2457" i="10"/>
  <c r="A2458" i="10"/>
  <c r="B2458" i="10"/>
  <c r="C2458" i="10"/>
  <c r="D2458" i="10"/>
  <c r="E2458" i="10"/>
  <c r="F2458" i="10"/>
  <c r="G2458" i="10"/>
  <c r="H2458" i="10"/>
  <c r="L2458" i="10"/>
  <c r="O2458" i="10"/>
  <c r="A2459" i="10"/>
  <c r="B2459" i="10"/>
  <c r="C2459" i="10"/>
  <c r="D2459" i="10"/>
  <c r="E2459" i="10"/>
  <c r="F2459" i="10"/>
  <c r="G2459" i="10"/>
  <c r="H2459" i="10"/>
  <c r="L2459" i="10"/>
  <c r="O2459" i="10"/>
  <c r="A2460" i="10"/>
  <c r="B2460" i="10"/>
  <c r="C2460" i="10"/>
  <c r="D2460" i="10"/>
  <c r="E2460" i="10"/>
  <c r="F2460" i="10"/>
  <c r="G2460" i="10"/>
  <c r="H2460" i="10"/>
  <c r="L2460" i="10"/>
  <c r="O2460" i="10"/>
  <c r="A2461" i="10"/>
  <c r="B2461" i="10"/>
  <c r="C2461" i="10"/>
  <c r="D2461" i="10"/>
  <c r="E2461" i="10"/>
  <c r="F2461" i="10"/>
  <c r="G2461" i="10"/>
  <c r="H2461" i="10"/>
  <c r="L2461" i="10"/>
  <c r="O2461" i="10"/>
  <c r="A2462" i="10"/>
  <c r="B2462" i="10"/>
  <c r="C2462" i="10"/>
  <c r="D2462" i="10"/>
  <c r="E2462" i="10"/>
  <c r="F2462" i="10"/>
  <c r="G2462" i="10"/>
  <c r="H2462" i="10"/>
  <c r="L2462" i="10"/>
  <c r="O2462" i="10"/>
  <c r="A2463" i="10"/>
  <c r="B2463" i="10"/>
  <c r="C2463" i="10"/>
  <c r="D2463" i="10"/>
  <c r="E2463" i="10"/>
  <c r="F2463" i="10"/>
  <c r="G2463" i="10"/>
  <c r="H2463" i="10"/>
  <c r="L2463" i="10"/>
  <c r="O2463" i="10"/>
  <c r="A2464" i="10"/>
  <c r="B2464" i="10"/>
  <c r="C2464" i="10"/>
  <c r="D2464" i="10"/>
  <c r="E2464" i="10"/>
  <c r="F2464" i="10"/>
  <c r="G2464" i="10"/>
  <c r="H2464" i="10"/>
  <c r="L2464" i="10"/>
  <c r="O2464" i="10"/>
  <c r="A2465" i="10"/>
  <c r="B2465" i="10"/>
  <c r="C2465" i="10"/>
  <c r="D2465" i="10"/>
  <c r="E2465" i="10"/>
  <c r="F2465" i="10"/>
  <c r="G2465" i="10"/>
  <c r="H2465" i="10"/>
  <c r="L2465" i="10"/>
  <c r="O2465" i="10"/>
  <c r="A2466" i="10"/>
  <c r="B2466" i="10"/>
  <c r="C2466" i="10"/>
  <c r="D2466" i="10"/>
  <c r="E2466" i="10"/>
  <c r="F2466" i="10"/>
  <c r="G2466" i="10"/>
  <c r="H2466" i="10"/>
  <c r="L2466" i="10"/>
  <c r="O2466" i="10"/>
  <c r="A2467" i="10"/>
  <c r="B2467" i="10"/>
  <c r="C2467" i="10"/>
  <c r="D2467" i="10"/>
  <c r="E2467" i="10"/>
  <c r="F2467" i="10"/>
  <c r="G2467" i="10"/>
  <c r="H2467" i="10"/>
  <c r="L2467" i="10"/>
  <c r="O2467" i="10"/>
  <c r="A2468" i="10"/>
  <c r="B2468" i="10"/>
  <c r="C2468" i="10"/>
  <c r="D2468" i="10"/>
  <c r="E2468" i="10"/>
  <c r="F2468" i="10"/>
  <c r="G2468" i="10"/>
  <c r="H2468" i="10"/>
  <c r="L2468" i="10"/>
  <c r="O2468" i="10"/>
  <c r="A2469" i="10"/>
  <c r="B2469" i="10"/>
  <c r="C2469" i="10"/>
  <c r="D2469" i="10"/>
  <c r="E2469" i="10"/>
  <c r="F2469" i="10"/>
  <c r="G2469" i="10"/>
  <c r="H2469" i="10"/>
  <c r="L2469" i="10"/>
  <c r="O2469" i="10"/>
  <c r="A2470" i="10"/>
  <c r="B2470" i="10"/>
  <c r="C2470" i="10"/>
  <c r="D2470" i="10"/>
  <c r="E2470" i="10"/>
  <c r="F2470" i="10"/>
  <c r="G2470" i="10"/>
  <c r="H2470" i="10"/>
  <c r="L2470" i="10"/>
  <c r="O2470" i="10"/>
  <c r="A2471" i="10"/>
  <c r="B2471" i="10"/>
  <c r="C2471" i="10"/>
  <c r="D2471" i="10"/>
  <c r="E2471" i="10"/>
  <c r="F2471" i="10"/>
  <c r="G2471" i="10"/>
  <c r="H2471" i="10"/>
  <c r="L2471" i="10"/>
  <c r="O2471" i="10"/>
  <c r="A2472" i="10"/>
  <c r="B2472" i="10"/>
  <c r="C2472" i="10"/>
  <c r="D2472" i="10"/>
  <c r="E2472" i="10"/>
  <c r="F2472" i="10"/>
  <c r="G2472" i="10"/>
  <c r="H2472" i="10"/>
  <c r="L2472" i="10"/>
  <c r="O2472" i="10"/>
  <c r="A2473" i="10"/>
  <c r="B2473" i="10"/>
  <c r="C2473" i="10"/>
  <c r="D2473" i="10"/>
  <c r="E2473" i="10"/>
  <c r="F2473" i="10"/>
  <c r="G2473" i="10"/>
  <c r="H2473" i="10"/>
  <c r="L2473" i="10"/>
  <c r="O2473" i="10"/>
  <c r="A2474" i="10"/>
  <c r="B2474" i="10"/>
  <c r="C2474" i="10"/>
  <c r="D2474" i="10"/>
  <c r="E2474" i="10"/>
  <c r="F2474" i="10"/>
  <c r="G2474" i="10"/>
  <c r="H2474" i="10"/>
  <c r="L2474" i="10"/>
  <c r="O2474" i="10"/>
  <c r="A2475" i="10"/>
  <c r="B2475" i="10"/>
  <c r="C2475" i="10"/>
  <c r="D2475" i="10"/>
  <c r="E2475" i="10"/>
  <c r="F2475" i="10"/>
  <c r="G2475" i="10"/>
  <c r="H2475" i="10"/>
  <c r="L2475" i="10"/>
  <c r="O2475" i="10"/>
  <c r="A2476" i="10"/>
  <c r="B2476" i="10"/>
  <c r="C2476" i="10"/>
  <c r="D2476" i="10"/>
  <c r="E2476" i="10"/>
  <c r="F2476" i="10"/>
  <c r="G2476" i="10"/>
  <c r="H2476" i="10"/>
  <c r="L2476" i="10"/>
  <c r="O2476" i="10"/>
  <c r="A2477" i="10"/>
  <c r="B2477" i="10"/>
  <c r="C2477" i="10"/>
  <c r="D2477" i="10"/>
  <c r="E2477" i="10"/>
  <c r="F2477" i="10"/>
  <c r="G2477" i="10"/>
  <c r="H2477" i="10"/>
  <c r="L2477" i="10"/>
  <c r="O2477" i="10"/>
  <c r="A2478" i="10"/>
  <c r="B2478" i="10"/>
  <c r="C2478" i="10"/>
  <c r="D2478" i="10"/>
  <c r="E2478" i="10"/>
  <c r="F2478" i="10"/>
  <c r="G2478" i="10"/>
  <c r="H2478" i="10"/>
  <c r="L2478" i="10"/>
  <c r="O2478" i="10"/>
  <c r="A2479" i="10"/>
  <c r="B2479" i="10"/>
  <c r="C2479" i="10"/>
  <c r="D2479" i="10"/>
  <c r="E2479" i="10"/>
  <c r="F2479" i="10"/>
  <c r="G2479" i="10"/>
  <c r="H2479" i="10"/>
  <c r="L2479" i="10"/>
  <c r="O2479" i="10"/>
  <c r="A2480" i="10"/>
  <c r="B2480" i="10"/>
  <c r="C2480" i="10"/>
  <c r="D2480" i="10"/>
  <c r="E2480" i="10"/>
  <c r="F2480" i="10"/>
  <c r="G2480" i="10"/>
  <c r="H2480" i="10"/>
  <c r="L2480" i="10"/>
  <c r="O2480" i="10"/>
  <c r="A2481" i="10"/>
  <c r="B2481" i="10"/>
  <c r="C2481" i="10"/>
  <c r="D2481" i="10"/>
  <c r="E2481" i="10"/>
  <c r="F2481" i="10"/>
  <c r="G2481" i="10"/>
  <c r="H2481" i="10"/>
  <c r="L2481" i="10"/>
  <c r="O2481" i="10"/>
  <c r="A2482" i="10"/>
  <c r="B2482" i="10"/>
  <c r="C2482" i="10"/>
  <c r="D2482" i="10"/>
  <c r="E2482" i="10"/>
  <c r="F2482" i="10"/>
  <c r="G2482" i="10"/>
  <c r="H2482" i="10"/>
  <c r="L2482" i="10"/>
  <c r="O2482" i="10"/>
  <c r="A2483" i="10"/>
  <c r="B2483" i="10"/>
  <c r="C2483" i="10"/>
  <c r="D2483" i="10"/>
  <c r="E2483" i="10"/>
  <c r="F2483" i="10"/>
  <c r="G2483" i="10"/>
  <c r="H2483" i="10"/>
  <c r="L2483" i="10"/>
  <c r="O2483" i="10"/>
  <c r="A2484" i="10"/>
  <c r="B2484" i="10"/>
  <c r="C2484" i="10"/>
  <c r="D2484" i="10"/>
  <c r="E2484" i="10"/>
  <c r="F2484" i="10"/>
  <c r="G2484" i="10"/>
  <c r="H2484" i="10"/>
  <c r="L2484" i="10"/>
  <c r="O2484" i="10"/>
  <c r="A2485" i="10"/>
  <c r="B2485" i="10"/>
  <c r="C2485" i="10"/>
  <c r="D2485" i="10"/>
  <c r="E2485" i="10"/>
  <c r="F2485" i="10"/>
  <c r="G2485" i="10"/>
  <c r="H2485" i="10"/>
  <c r="L2485" i="10"/>
  <c r="O2485" i="10"/>
  <c r="A2486" i="10"/>
  <c r="B2486" i="10"/>
  <c r="C2486" i="10"/>
  <c r="D2486" i="10"/>
  <c r="E2486" i="10"/>
  <c r="F2486" i="10"/>
  <c r="G2486" i="10"/>
  <c r="H2486" i="10"/>
  <c r="L2486" i="10"/>
  <c r="O2486" i="10"/>
  <c r="A2487" i="10"/>
  <c r="B2487" i="10"/>
  <c r="C2487" i="10"/>
  <c r="D2487" i="10"/>
  <c r="E2487" i="10"/>
  <c r="F2487" i="10"/>
  <c r="G2487" i="10"/>
  <c r="H2487" i="10"/>
  <c r="L2487" i="10"/>
  <c r="O2487" i="10"/>
  <c r="A2488" i="10"/>
  <c r="B2488" i="10"/>
  <c r="C2488" i="10"/>
  <c r="D2488" i="10"/>
  <c r="E2488" i="10"/>
  <c r="F2488" i="10"/>
  <c r="G2488" i="10"/>
  <c r="H2488" i="10"/>
  <c r="L2488" i="10"/>
  <c r="O2488" i="10"/>
  <c r="A2489" i="10"/>
  <c r="B2489" i="10"/>
  <c r="C2489" i="10"/>
  <c r="D2489" i="10"/>
  <c r="E2489" i="10"/>
  <c r="F2489" i="10"/>
  <c r="G2489" i="10"/>
  <c r="H2489" i="10"/>
  <c r="L2489" i="10"/>
  <c r="O2489" i="10"/>
  <c r="A2490" i="10"/>
  <c r="B2490" i="10"/>
  <c r="C2490" i="10"/>
  <c r="D2490" i="10"/>
  <c r="E2490" i="10"/>
  <c r="F2490" i="10"/>
  <c r="G2490" i="10"/>
  <c r="H2490" i="10"/>
  <c r="L2490" i="10"/>
  <c r="O2490" i="10"/>
  <c r="A2491" i="10"/>
  <c r="B2491" i="10"/>
  <c r="C2491" i="10"/>
  <c r="D2491" i="10"/>
  <c r="E2491" i="10"/>
  <c r="F2491" i="10"/>
  <c r="G2491" i="10"/>
  <c r="H2491" i="10"/>
  <c r="L2491" i="10"/>
  <c r="O2491" i="10"/>
  <c r="A2492" i="10"/>
  <c r="B2492" i="10"/>
  <c r="C2492" i="10"/>
  <c r="D2492" i="10"/>
  <c r="E2492" i="10"/>
  <c r="F2492" i="10"/>
  <c r="G2492" i="10"/>
  <c r="H2492" i="10"/>
  <c r="L2492" i="10"/>
  <c r="O2492" i="10"/>
  <c r="A2493" i="10"/>
  <c r="B2493" i="10"/>
  <c r="C2493" i="10"/>
  <c r="D2493" i="10"/>
  <c r="E2493" i="10"/>
  <c r="F2493" i="10"/>
  <c r="G2493" i="10"/>
  <c r="H2493" i="10"/>
  <c r="L2493" i="10"/>
  <c r="O2493" i="10"/>
  <c r="A2494" i="10"/>
  <c r="B2494" i="10"/>
  <c r="C2494" i="10"/>
  <c r="D2494" i="10"/>
  <c r="E2494" i="10"/>
  <c r="F2494" i="10"/>
  <c r="G2494" i="10"/>
  <c r="H2494" i="10"/>
  <c r="L2494" i="10"/>
  <c r="O2494" i="10"/>
  <c r="A2495" i="10"/>
  <c r="B2495" i="10"/>
  <c r="C2495" i="10"/>
  <c r="D2495" i="10"/>
  <c r="E2495" i="10"/>
  <c r="F2495" i="10"/>
  <c r="G2495" i="10"/>
  <c r="H2495" i="10"/>
  <c r="L2495" i="10"/>
  <c r="O2495" i="10"/>
  <c r="A2496" i="10"/>
  <c r="B2496" i="10"/>
  <c r="C2496" i="10"/>
  <c r="D2496" i="10"/>
  <c r="E2496" i="10"/>
  <c r="F2496" i="10"/>
  <c r="G2496" i="10"/>
  <c r="H2496" i="10"/>
  <c r="L2496" i="10"/>
  <c r="O2496" i="10"/>
  <c r="A2497" i="10"/>
  <c r="B2497" i="10"/>
  <c r="C2497" i="10"/>
  <c r="D2497" i="10"/>
  <c r="E2497" i="10"/>
  <c r="F2497" i="10"/>
  <c r="G2497" i="10"/>
  <c r="H2497" i="10"/>
  <c r="L2497" i="10"/>
  <c r="O2497" i="10"/>
  <c r="A2498" i="10"/>
  <c r="B2498" i="10"/>
  <c r="C2498" i="10"/>
  <c r="D2498" i="10"/>
  <c r="E2498" i="10"/>
  <c r="F2498" i="10"/>
  <c r="G2498" i="10"/>
  <c r="H2498" i="10"/>
  <c r="L2498" i="10"/>
  <c r="O2498" i="10"/>
  <c r="A2499" i="10"/>
  <c r="B2499" i="10"/>
  <c r="C2499" i="10"/>
  <c r="D2499" i="10"/>
  <c r="E2499" i="10"/>
  <c r="F2499" i="10"/>
  <c r="G2499" i="10"/>
  <c r="H2499" i="10"/>
  <c r="L2499" i="10"/>
  <c r="O2499" i="10"/>
  <c r="A2500" i="10"/>
  <c r="B2500" i="10"/>
  <c r="C2500" i="10"/>
  <c r="D2500" i="10"/>
  <c r="E2500" i="10"/>
  <c r="F2500" i="10"/>
  <c r="G2500" i="10"/>
  <c r="H2500" i="10"/>
  <c r="L2500" i="10"/>
  <c r="O2500" i="10"/>
  <c r="A2501" i="10"/>
  <c r="B2501" i="10"/>
  <c r="C2501" i="10"/>
  <c r="D2501" i="10"/>
  <c r="E2501" i="10"/>
  <c r="F2501" i="10"/>
  <c r="G2501" i="10"/>
  <c r="H2501" i="10"/>
  <c r="L2501" i="10"/>
  <c r="O2501" i="10"/>
  <c r="A2502" i="10"/>
  <c r="B2502" i="10"/>
  <c r="C2502" i="10"/>
  <c r="D2502" i="10"/>
  <c r="E2502" i="10"/>
  <c r="F2502" i="10"/>
  <c r="G2502" i="10"/>
  <c r="H2502" i="10"/>
  <c r="L2502" i="10"/>
  <c r="O2502" i="10"/>
  <c r="A2503" i="10"/>
  <c r="B2503" i="10"/>
  <c r="C2503" i="10"/>
  <c r="D2503" i="10"/>
  <c r="E2503" i="10"/>
  <c r="F2503" i="10"/>
  <c r="G2503" i="10"/>
  <c r="H2503" i="10"/>
  <c r="L2503" i="10"/>
  <c r="O2503" i="10"/>
  <c r="A2504" i="10"/>
  <c r="B2504" i="10"/>
  <c r="C2504" i="10"/>
  <c r="D2504" i="10"/>
  <c r="E2504" i="10"/>
  <c r="F2504" i="10"/>
  <c r="G2504" i="10"/>
  <c r="H2504" i="10"/>
  <c r="L2504" i="10"/>
  <c r="O2504" i="10"/>
  <c r="A2505" i="10"/>
  <c r="B2505" i="10"/>
  <c r="C2505" i="10"/>
  <c r="D2505" i="10"/>
  <c r="E2505" i="10"/>
  <c r="F2505" i="10"/>
  <c r="G2505" i="10"/>
  <c r="H2505" i="10"/>
  <c r="L2505" i="10"/>
  <c r="O2505" i="10"/>
  <c r="A2506" i="10"/>
  <c r="B2506" i="10"/>
  <c r="C2506" i="10"/>
  <c r="D2506" i="10"/>
  <c r="E2506" i="10"/>
  <c r="F2506" i="10"/>
  <c r="G2506" i="10"/>
  <c r="H2506" i="10"/>
  <c r="L2506" i="10"/>
  <c r="O2506" i="10"/>
  <c r="A2507" i="10"/>
  <c r="B2507" i="10"/>
  <c r="C2507" i="10"/>
  <c r="D2507" i="10"/>
  <c r="E2507" i="10"/>
  <c r="F2507" i="10"/>
  <c r="G2507" i="10"/>
  <c r="H2507" i="10"/>
  <c r="L2507" i="10"/>
  <c r="O2507" i="10"/>
  <c r="A2508" i="10"/>
  <c r="B2508" i="10"/>
  <c r="C2508" i="10"/>
  <c r="D2508" i="10"/>
  <c r="E2508" i="10"/>
  <c r="F2508" i="10"/>
  <c r="G2508" i="10"/>
  <c r="H2508" i="10"/>
  <c r="L2508" i="10"/>
  <c r="O2508" i="10"/>
  <c r="A2509" i="10"/>
  <c r="B2509" i="10"/>
  <c r="C2509" i="10"/>
  <c r="D2509" i="10"/>
  <c r="E2509" i="10"/>
  <c r="F2509" i="10"/>
  <c r="G2509" i="10"/>
  <c r="H2509" i="10"/>
  <c r="L2509" i="10"/>
  <c r="O2509" i="10"/>
  <c r="A2510" i="10"/>
  <c r="B2510" i="10"/>
  <c r="C2510" i="10"/>
  <c r="D2510" i="10"/>
  <c r="E2510" i="10"/>
  <c r="F2510" i="10"/>
  <c r="G2510" i="10"/>
  <c r="H2510" i="10"/>
  <c r="L2510" i="10"/>
  <c r="O2510" i="10"/>
  <c r="A2511" i="10"/>
  <c r="B2511" i="10"/>
  <c r="C2511" i="10"/>
  <c r="D2511" i="10"/>
  <c r="E2511" i="10"/>
  <c r="F2511" i="10"/>
  <c r="G2511" i="10"/>
  <c r="H2511" i="10"/>
  <c r="L2511" i="10"/>
  <c r="O2511" i="10"/>
  <c r="A2512" i="10"/>
  <c r="B2512" i="10"/>
  <c r="C2512" i="10"/>
  <c r="D2512" i="10"/>
  <c r="E2512" i="10"/>
  <c r="F2512" i="10"/>
  <c r="G2512" i="10"/>
  <c r="H2512" i="10"/>
  <c r="L2512" i="10"/>
  <c r="O2512" i="10"/>
  <c r="A2513" i="10"/>
  <c r="B2513" i="10"/>
  <c r="C2513" i="10"/>
  <c r="D2513" i="10"/>
  <c r="E2513" i="10"/>
  <c r="F2513" i="10"/>
  <c r="G2513" i="10"/>
  <c r="H2513" i="10"/>
  <c r="L2513" i="10"/>
  <c r="O2513" i="10"/>
  <c r="A2514" i="10"/>
  <c r="B2514" i="10"/>
  <c r="C2514" i="10"/>
  <c r="D2514" i="10"/>
  <c r="E2514" i="10"/>
  <c r="F2514" i="10"/>
  <c r="G2514" i="10"/>
  <c r="H2514" i="10"/>
  <c r="L2514" i="10"/>
  <c r="O2514" i="10"/>
  <c r="A2515" i="10"/>
  <c r="B2515" i="10"/>
  <c r="C2515" i="10"/>
  <c r="D2515" i="10"/>
  <c r="E2515" i="10"/>
  <c r="F2515" i="10"/>
  <c r="G2515" i="10"/>
  <c r="H2515" i="10"/>
  <c r="L2515" i="10"/>
  <c r="O2515" i="10"/>
  <c r="A2516" i="10"/>
  <c r="B2516" i="10"/>
  <c r="C2516" i="10"/>
  <c r="D2516" i="10"/>
  <c r="E2516" i="10"/>
  <c r="F2516" i="10"/>
  <c r="G2516" i="10"/>
  <c r="H2516" i="10"/>
  <c r="L2516" i="10"/>
  <c r="O2516" i="10"/>
  <c r="A2517" i="10"/>
  <c r="B2517" i="10"/>
  <c r="C2517" i="10"/>
  <c r="D2517" i="10"/>
  <c r="E2517" i="10"/>
  <c r="F2517" i="10"/>
  <c r="G2517" i="10"/>
  <c r="H2517" i="10"/>
  <c r="L2517" i="10"/>
  <c r="O2517" i="10"/>
  <c r="A2518" i="10"/>
  <c r="B2518" i="10"/>
  <c r="C2518" i="10"/>
  <c r="D2518" i="10"/>
  <c r="E2518" i="10"/>
  <c r="F2518" i="10"/>
  <c r="G2518" i="10"/>
  <c r="H2518" i="10"/>
  <c r="L2518" i="10"/>
  <c r="O2518" i="10"/>
  <c r="A2519" i="10"/>
  <c r="B2519" i="10"/>
  <c r="C2519" i="10"/>
  <c r="D2519" i="10"/>
  <c r="E2519" i="10"/>
  <c r="F2519" i="10"/>
  <c r="G2519" i="10"/>
  <c r="H2519" i="10"/>
  <c r="L2519" i="10"/>
  <c r="O2519" i="10"/>
  <c r="A2520" i="10"/>
  <c r="B2520" i="10"/>
  <c r="C2520" i="10"/>
  <c r="D2520" i="10"/>
  <c r="E2520" i="10"/>
  <c r="F2520" i="10"/>
  <c r="G2520" i="10"/>
  <c r="H2520" i="10"/>
  <c r="L2520" i="10"/>
  <c r="O2520" i="10"/>
  <c r="A2521" i="10"/>
  <c r="B2521" i="10"/>
  <c r="C2521" i="10"/>
  <c r="D2521" i="10"/>
  <c r="E2521" i="10"/>
  <c r="F2521" i="10"/>
  <c r="G2521" i="10"/>
  <c r="H2521" i="10"/>
  <c r="L2521" i="10"/>
  <c r="O2521" i="10"/>
  <c r="A2522" i="10"/>
  <c r="B2522" i="10"/>
  <c r="C2522" i="10"/>
  <c r="D2522" i="10"/>
  <c r="E2522" i="10"/>
  <c r="F2522" i="10"/>
  <c r="G2522" i="10"/>
  <c r="H2522" i="10"/>
  <c r="L2522" i="10"/>
  <c r="O2522" i="10"/>
  <c r="A2523" i="10"/>
  <c r="B2523" i="10"/>
  <c r="C2523" i="10"/>
  <c r="D2523" i="10"/>
  <c r="E2523" i="10"/>
  <c r="F2523" i="10"/>
  <c r="G2523" i="10"/>
  <c r="H2523" i="10"/>
  <c r="L2523" i="10"/>
  <c r="O2523" i="10"/>
  <c r="A2524" i="10"/>
  <c r="B2524" i="10"/>
  <c r="C2524" i="10"/>
  <c r="D2524" i="10"/>
  <c r="E2524" i="10"/>
  <c r="F2524" i="10"/>
  <c r="G2524" i="10"/>
  <c r="H2524" i="10"/>
  <c r="L2524" i="10"/>
  <c r="O2524" i="10"/>
  <c r="A2525" i="10"/>
  <c r="B2525" i="10"/>
  <c r="C2525" i="10"/>
  <c r="D2525" i="10"/>
  <c r="E2525" i="10"/>
  <c r="F2525" i="10"/>
  <c r="G2525" i="10"/>
  <c r="H2525" i="10"/>
  <c r="L2525" i="10"/>
  <c r="O2525" i="10"/>
  <c r="A2526" i="10"/>
  <c r="B2526" i="10"/>
  <c r="C2526" i="10"/>
  <c r="D2526" i="10"/>
  <c r="E2526" i="10"/>
  <c r="F2526" i="10"/>
  <c r="G2526" i="10"/>
  <c r="H2526" i="10"/>
  <c r="L2526" i="10"/>
  <c r="O2526" i="10"/>
  <c r="A2527" i="10"/>
  <c r="B2527" i="10"/>
  <c r="C2527" i="10"/>
  <c r="D2527" i="10"/>
  <c r="E2527" i="10"/>
  <c r="F2527" i="10"/>
  <c r="G2527" i="10"/>
  <c r="H2527" i="10"/>
  <c r="L2527" i="10"/>
  <c r="O2527" i="10"/>
  <c r="A2528" i="10"/>
  <c r="B2528" i="10"/>
  <c r="C2528" i="10"/>
  <c r="D2528" i="10"/>
  <c r="E2528" i="10"/>
  <c r="F2528" i="10"/>
  <c r="G2528" i="10"/>
  <c r="H2528" i="10"/>
  <c r="L2528" i="10"/>
  <c r="O2528" i="10"/>
  <c r="A2529" i="10"/>
  <c r="B2529" i="10"/>
  <c r="C2529" i="10"/>
  <c r="D2529" i="10"/>
  <c r="E2529" i="10"/>
  <c r="F2529" i="10"/>
  <c r="G2529" i="10"/>
  <c r="H2529" i="10"/>
  <c r="L2529" i="10"/>
  <c r="O2529" i="10"/>
  <c r="A2530" i="10"/>
  <c r="B2530" i="10"/>
  <c r="C2530" i="10"/>
  <c r="D2530" i="10"/>
  <c r="E2530" i="10"/>
  <c r="F2530" i="10"/>
  <c r="G2530" i="10"/>
  <c r="H2530" i="10"/>
  <c r="L2530" i="10"/>
  <c r="O2530" i="10"/>
  <c r="A2531" i="10"/>
  <c r="B2531" i="10"/>
  <c r="C2531" i="10"/>
  <c r="D2531" i="10"/>
  <c r="E2531" i="10"/>
  <c r="F2531" i="10"/>
  <c r="G2531" i="10"/>
  <c r="H2531" i="10"/>
  <c r="L2531" i="10"/>
  <c r="O2531" i="10"/>
  <c r="A2532" i="10"/>
  <c r="B2532" i="10"/>
  <c r="C2532" i="10"/>
  <c r="D2532" i="10"/>
  <c r="E2532" i="10"/>
  <c r="F2532" i="10"/>
  <c r="G2532" i="10"/>
  <c r="H2532" i="10"/>
  <c r="L2532" i="10"/>
  <c r="O2532" i="10"/>
  <c r="A2533" i="10"/>
  <c r="B2533" i="10"/>
  <c r="C2533" i="10"/>
  <c r="D2533" i="10"/>
  <c r="E2533" i="10"/>
  <c r="F2533" i="10"/>
  <c r="G2533" i="10"/>
  <c r="H2533" i="10"/>
  <c r="L2533" i="10"/>
  <c r="O2533" i="10"/>
  <c r="A2534" i="10"/>
  <c r="B2534" i="10"/>
  <c r="C2534" i="10"/>
  <c r="D2534" i="10"/>
  <c r="E2534" i="10"/>
  <c r="F2534" i="10"/>
  <c r="G2534" i="10"/>
  <c r="H2534" i="10"/>
  <c r="L2534" i="10"/>
  <c r="O2534" i="10"/>
  <c r="A2535" i="10"/>
  <c r="B2535" i="10"/>
  <c r="C2535" i="10"/>
  <c r="D2535" i="10"/>
  <c r="E2535" i="10"/>
  <c r="F2535" i="10"/>
  <c r="G2535" i="10"/>
  <c r="H2535" i="10"/>
  <c r="L2535" i="10"/>
  <c r="O2535" i="10"/>
  <c r="A2536" i="10"/>
  <c r="B2536" i="10"/>
  <c r="C2536" i="10"/>
  <c r="D2536" i="10"/>
  <c r="E2536" i="10"/>
  <c r="F2536" i="10"/>
  <c r="G2536" i="10"/>
  <c r="H2536" i="10"/>
  <c r="L2536" i="10"/>
  <c r="O2536" i="10"/>
  <c r="A2537" i="10"/>
  <c r="B2537" i="10"/>
  <c r="C2537" i="10"/>
  <c r="D2537" i="10"/>
  <c r="E2537" i="10"/>
  <c r="F2537" i="10"/>
  <c r="G2537" i="10"/>
  <c r="H2537" i="10"/>
  <c r="L2537" i="10"/>
  <c r="O2537" i="10"/>
  <c r="A2538" i="10"/>
  <c r="B2538" i="10"/>
  <c r="C2538" i="10"/>
  <c r="D2538" i="10"/>
  <c r="E2538" i="10"/>
  <c r="F2538" i="10"/>
  <c r="G2538" i="10"/>
  <c r="H2538" i="10"/>
  <c r="L2538" i="10"/>
  <c r="O2538" i="10"/>
  <c r="A2539" i="10"/>
  <c r="B2539" i="10"/>
  <c r="C2539" i="10"/>
  <c r="D2539" i="10"/>
  <c r="E2539" i="10"/>
  <c r="F2539" i="10"/>
  <c r="G2539" i="10"/>
  <c r="H2539" i="10"/>
  <c r="L2539" i="10"/>
  <c r="O2539" i="10"/>
  <c r="A2540" i="10"/>
  <c r="B2540" i="10"/>
  <c r="C2540" i="10"/>
  <c r="D2540" i="10"/>
  <c r="E2540" i="10"/>
  <c r="F2540" i="10"/>
  <c r="G2540" i="10"/>
  <c r="H2540" i="10"/>
  <c r="L2540" i="10"/>
  <c r="O2540" i="10"/>
  <c r="A2541" i="10"/>
  <c r="B2541" i="10"/>
  <c r="C2541" i="10"/>
  <c r="D2541" i="10"/>
  <c r="E2541" i="10"/>
  <c r="F2541" i="10"/>
  <c r="G2541" i="10"/>
  <c r="H2541" i="10"/>
  <c r="L2541" i="10"/>
  <c r="O2541" i="10"/>
  <c r="A2542" i="10"/>
  <c r="B2542" i="10"/>
  <c r="C2542" i="10"/>
  <c r="D2542" i="10"/>
  <c r="E2542" i="10"/>
  <c r="F2542" i="10"/>
  <c r="G2542" i="10"/>
  <c r="H2542" i="10"/>
  <c r="L2542" i="10"/>
  <c r="O2542" i="10"/>
  <c r="A2543" i="10"/>
  <c r="B2543" i="10"/>
  <c r="C2543" i="10"/>
  <c r="D2543" i="10"/>
  <c r="E2543" i="10"/>
  <c r="F2543" i="10"/>
  <c r="G2543" i="10"/>
  <c r="H2543" i="10"/>
  <c r="L2543" i="10"/>
  <c r="O2543" i="10"/>
  <c r="A2544" i="10"/>
  <c r="B2544" i="10"/>
  <c r="C2544" i="10"/>
  <c r="D2544" i="10"/>
  <c r="E2544" i="10"/>
  <c r="F2544" i="10"/>
  <c r="G2544" i="10"/>
  <c r="H2544" i="10"/>
  <c r="L2544" i="10"/>
  <c r="O2544" i="10"/>
  <c r="A2545" i="10"/>
  <c r="B2545" i="10"/>
  <c r="C2545" i="10"/>
  <c r="D2545" i="10"/>
  <c r="E2545" i="10"/>
  <c r="F2545" i="10"/>
  <c r="G2545" i="10"/>
  <c r="H2545" i="10"/>
  <c r="L2545" i="10"/>
  <c r="O2545" i="10"/>
  <c r="A2546" i="10"/>
  <c r="B2546" i="10"/>
  <c r="C2546" i="10"/>
  <c r="D2546" i="10"/>
  <c r="E2546" i="10"/>
  <c r="F2546" i="10"/>
  <c r="G2546" i="10"/>
  <c r="H2546" i="10"/>
  <c r="L2546" i="10"/>
  <c r="O2546" i="10"/>
  <c r="A2547" i="10"/>
  <c r="B2547" i="10"/>
  <c r="C2547" i="10"/>
  <c r="D2547" i="10"/>
  <c r="E2547" i="10"/>
  <c r="F2547" i="10"/>
  <c r="G2547" i="10"/>
  <c r="H2547" i="10"/>
  <c r="L2547" i="10"/>
  <c r="O2547" i="10"/>
  <c r="A2548" i="10"/>
  <c r="B2548" i="10"/>
  <c r="C2548" i="10"/>
  <c r="D2548" i="10"/>
  <c r="E2548" i="10"/>
  <c r="F2548" i="10"/>
  <c r="G2548" i="10"/>
  <c r="H2548" i="10"/>
  <c r="L2548" i="10"/>
  <c r="O2548" i="10"/>
  <c r="A2549" i="10"/>
  <c r="B2549" i="10"/>
  <c r="C2549" i="10"/>
  <c r="D2549" i="10"/>
  <c r="E2549" i="10"/>
  <c r="F2549" i="10"/>
  <c r="G2549" i="10"/>
  <c r="H2549" i="10"/>
  <c r="L2549" i="10"/>
  <c r="O2549" i="10"/>
  <c r="A2550" i="10"/>
  <c r="B2550" i="10"/>
  <c r="C2550" i="10"/>
  <c r="D2550" i="10"/>
  <c r="E2550" i="10"/>
  <c r="F2550" i="10"/>
  <c r="G2550" i="10"/>
  <c r="H2550" i="10"/>
  <c r="L2550" i="10"/>
  <c r="O2550" i="10"/>
  <c r="A2551" i="10"/>
  <c r="B2551" i="10"/>
  <c r="C2551" i="10"/>
  <c r="D2551" i="10"/>
  <c r="E2551" i="10"/>
  <c r="F2551" i="10"/>
  <c r="G2551" i="10"/>
  <c r="H2551" i="10"/>
  <c r="L2551" i="10"/>
  <c r="O2551" i="10"/>
  <c r="A2552" i="10"/>
  <c r="B2552" i="10"/>
  <c r="C2552" i="10"/>
  <c r="D2552" i="10"/>
  <c r="E2552" i="10"/>
  <c r="F2552" i="10"/>
  <c r="G2552" i="10"/>
  <c r="H2552" i="10"/>
  <c r="L2552" i="10"/>
  <c r="O2552" i="10"/>
  <c r="A2553" i="10"/>
  <c r="B2553" i="10"/>
  <c r="C2553" i="10"/>
  <c r="D2553" i="10"/>
  <c r="E2553" i="10"/>
  <c r="F2553" i="10"/>
  <c r="G2553" i="10"/>
  <c r="H2553" i="10"/>
  <c r="L2553" i="10"/>
  <c r="O2553" i="10"/>
  <c r="A2554" i="10"/>
  <c r="B2554" i="10"/>
  <c r="C2554" i="10"/>
  <c r="D2554" i="10"/>
  <c r="E2554" i="10"/>
  <c r="F2554" i="10"/>
  <c r="G2554" i="10"/>
  <c r="H2554" i="10"/>
  <c r="L2554" i="10"/>
  <c r="O2554" i="10"/>
  <c r="A2555" i="10"/>
  <c r="B2555" i="10"/>
  <c r="C2555" i="10"/>
  <c r="D2555" i="10"/>
  <c r="E2555" i="10"/>
  <c r="F2555" i="10"/>
  <c r="G2555" i="10"/>
  <c r="H2555" i="10"/>
  <c r="L2555" i="10"/>
  <c r="O2555" i="10"/>
  <c r="A2556" i="10"/>
  <c r="B2556" i="10"/>
  <c r="C2556" i="10"/>
  <c r="D2556" i="10"/>
  <c r="E2556" i="10"/>
  <c r="F2556" i="10"/>
  <c r="G2556" i="10"/>
  <c r="H2556" i="10"/>
  <c r="L2556" i="10"/>
  <c r="O2556" i="10"/>
  <c r="A2557" i="10"/>
  <c r="B2557" i="10"/>
  <c r="C2557" i="10"/>
  <c r="D2557" i="10"/>
  <c r="E2557" i="10"/>
  <c r="F2557" i="10"/>
  <c r="G2557" i="10"/>
  <c r="H2557" i="10"/>
  <c r="L2557" i="10"/>
  <c r="O2557" i="10"/>
  <c r="A2558" i="10"/>
  <c r="B2558" i="10"/>
  <c r="C2558" i="10"/>
  <c r="D2558" i="10"/>
  <c r="E2558" i="10"/>
  <c r="F2558" i="10"/>
  <c r="G2558" i="10"/>
  <c r="H2558" i="10"/>
  <c r="L2558" i="10"/>
  <c r="O2558" i="10"/>
  <c r="A2559" i="10"/>
  <c r="B2559" i="10"/>
  <c r="C2559" i="10"/>
  <c r="D2559" i="10"/>
  <c r="E2559" i="10"/>
  <c r="F2559" i="10"/>
  <c r="G2559" i="10"/>
  <c r="H2559" i="10"/>
  <c r="L2559" i="10"/>
  <c r="O2559" i="10"/>
  <c r="A2560" i="10"/>
  <c r="B2560" i="10"/>
  <c r="C2560" i="10"/>
  <c r="D2560" i="10"/>
  <c r="E2560" i="10"/>
  <c r="F2560" i="10"/>
  <c r="G2560" i="10"/>
  <c r="H2560" i="10"/>
  <c r="L2560" i="10"/>
  <c r="O2560" i="10"/>
  <c r="A2561" i="10"/>
  <c r="B2561" i="10"/>
  <c r="C2561" i="10"/>
  <c r="D2561" i="10"/>
  <c r="E2561" i="10"/>
  <c r="F2561" i="10"/>
  <c r="G2561" i="10"/>
  <c r="H2561" i="10"/>
  <c r="L2561" i="10"/>
  <c r="O2561" i="10"/>
  <c r="A2562" i="10"/>
  <c r="B2562" i="10"/>
  <c r="C2562" i="10"/>
  <c r="D2562" i="10"/>
  <c r="E2562" i="10"/>
  <c r="F2562" i="10"/>
  <c r="G2562" i="10"/>
  <c r="H2562" i="10"/>
  <c r="L2562" i="10"/>
  <c r="O2562" i="10"/>
  <c r="A2563" i="10"/>
  <c r="B2563" i="10"/>
  <c r="C2563" i="10"/>
  <c r="D2563" i="10"/>
  <c r="E2563" i="10"/>
  <c r="F2563" i="10"/>
  <c r="G2563" i="10"/>
  <c r="H2563" i="10"/>
  <c r="L2563" i="10"/>
  <c r="O2563" i="10"/>
  <c r="A2564" i="10"/>
  <c r="B2564" i="10"/>
  <c r="C2564" i="10"/>
  <c r="D2564" i="10"/>
  <c r="E2564" i="10"/>
  <c r="F2564" i="10"/>
  <c r="G2564" i="10"/>
  <c r="H2564" i="10"/>
  <c r="L2564" i="10"/>
  <c r="O2564" i="10"/>
  <c r="A2565" i="10"/>
  <c r="B2565" i="10"/>
  <c r="C2565" i="10"/>
  <c r="D2565" i="10"/>
  <c r="E2565" i="10"/>
  <c r="F2565" i="10"/>
  <c r="G2565" i="10"/>
  <c r="H2565" i="10"/>
  <c r="L2565" i="10"/>
  <c r="O2565" i="10"/>
  <c r="A2566" i="10"/>
  <c r="B2566" i="10"/>
  <c r="C2566" i="10"/>
  <c r="D2566" i="10"/>
  <c r="E2566" i="10"/>
  <c r="F2566" i="10"/>
  <c r="G2566" i="10"/>
  <c r="H2566" i="10"/>
  <c r="L2566" i="10"/>
  <c r="O2566" i="10"/>
  <c r="A2567" i="10"/>
  <c r="B2567" i="10"/>
  <c r="C2567" i="10"/>
  <c r="D2567" i="10"/>
  <c r="E2567" i="10"/>
  <c r="F2567" i="10"/>
  <c r="G2567" i="10"/>
  <c r="H2567" i="10"/>
  <c r="L2567" i="10"/>
  <c r="O2567" i="10"/>
  <c r="A2568" i="10"/>
  <c r="B2568" i="10"/>
  <c r="C2568" i="10"/>
  <c r="D2568" i="10"/>
  <c r="E2568" i="10"/>
  <c r="F2568" i="10"/>
  <c r="G2568" i="10"/>
  <c r="H2568" i="10"/>
  <c r="L2568" i="10"/>
  <c r="O2568" i="10"/>
  <c r="A2569" i="10"/>
  <c r="B2569" i="10"/>
  <c r="C2569" i="10"/>
  <c r="D2569" i="10"/>
  <c r="E2569" i="10"/>
  <c r="F2569" i="10"/>
  <c r="G2569" i="10"/>
  <c r="H2569" i="10"/>
  <c r="L2569" i="10"/>
  <c r="O2569" i="10"/>
  <c r="A2570" i="10"/>
  <c r="B2570" i="10"/>
  <c r="C2570" i="10"/>
  <c r="D2570" i="10"/>
  <c r="E2570" i="10"/>
  <c r="F2570" i="10"/>
  <c r="G2570" i="10"/>
  <c r="H2570" i="10"/>
  <c r="L2570" i="10"/>
  <c r="O2570" i="10"/>
  <c r="A2571" i="10"/>
  <c r="B2571" i="10"/>
  <c r="C2571" i="10"/>
  <c r="D2571" i="10"/>
  <c r="E2571" i="10"/>
  <c r="F2571" i="10"/>
  <c r="G2571" i="10"/>
  <c r="H2571" i="10"/>
  <c r="L2571" i="10"/>
  <c r="O2571" i="10"/>
  <c r="A2572" i="10"/>
  <c r="B2572" i="10"/>
  <c r="C2572" i="10"/>
  <c r="D2572" i="10"/>
  <c r="E2572" i="10"/>
  <c r="F2572" i="10"/>
  <c r="G2572" i="10"/>
  <c r="H2572" i="10"/>
  <c r="L2572" i="10"/>
  <c r="O2572" i="10"/>
  <c r="A2573" i="10"/>
  <c r="B2573" i="10"/>
  <c r="C2573" i="10"/>
  <c r="D2573" i="10"/>
  <c r="E2573" i="10"/>
  <c r="F2573" i="10"/>
  <c r="G2573" i="10"/>
  <c r="H2573" i="10"/>
  <c r="L2573" i="10"/>
  <c r="O2573" i="10"/>
  <c r="A2574" i="10"/>
  <c r="B2574" i="10"/>
  <c r="C2574" i="10"/>
  <c r="D2574" i="10"/>
  <c r="E2574" i="10"/>
  <c r="F2574" i="10"/>
  <c r="G2574" i="10"/>
  <c r="H2574" i="10"/>
  <c r="L2574" i="10"/>
  <c r="O2574" i="10"/>
  <c r="A2575" i="10"/>
  <c r="B2575" i="10"/>
  <c r="C2575" i="10"/>
  <c r="D2575" i="10"/>
  <c r="E2575" i="10"/>
  <c r="F2575" i="10"/>
  <c r="G2575" i="10"/>
  <c r="H2575" i="10"/>
  <c r="L2575" i="10"/>
  <c r="O2575" i="10"/>
  <c r="A2576" i="10"/>
  <c r="B2576" i="10"/>
  <c r="C2576" i="10"/>
  <c r="D2576" i="10"/>
  <c r="E2576" i="10"/>
  <c r="F2576" i="10"/>
  <c r="G2576" i="10"/>
  <c r="H2576" i="10"/>
  <c r="L2576" i="10"/>
  <c r="O2576" i="10"/>
  <c r="A2577" i="10"/>
  <c r="B2577" i="10"/>
  <c r="C2577" i="10"/>
  <c r="D2577" i="10"/>
  <c r="E2577" i="10"/>
  <c r="F2577" i="10"/>
  <c r="G2577" i="10"/>
  <c r="H2577" i="10"/>
  <c r="L2577" i="10"/>
  <c r="O2577" i="10"/>
  <c r="A2578" i="10"/>
  <c r="B2578" i="10"/>
  <c r="C2578" i="10"/>
  <c r="D2578" i="10"/>
  <c r="E2578" i="10"/>
  <c r="F2578" i="10"/>
  <c r="G2578" i="10"/>
  <c r="H2578" i="10"/>
  <c r="L2578" i="10"/>
  <c r="O2578" i="10"/>
  <c r="A2579" i="10"/>
  <c r="B2579" i="10"/>
  <c r="C2579" i="10"/>
  <c r="D2579" i="10"/>
  <c r="E2579" i="10"/>
  <c r="F2579" i="10"/>
  <c r="G2579" i="10"/>
  <c r="H2579" i="10"/>
  <c r="L2579" i="10"/>
  <c r="O2579" i="10"/>
  <c r="A2580" i="10"/>
  <c r="B2580" i="10"/>
  <c r="C2580" i="10"/>
  <c r="D2580" i="10"/>
  <c r="E2580" i="10"/>
  <c r="F2580" i="10"/>
  <c r="G2580" i="10"/>
  <c r="H2580" i="10"/>
  <c r="L2580" i="10"/>
  <c r="O2580" i="10"/>
  <c r="A2581" i="10"/>
  <c r="B2581" i="10"/>
  <c r="C2581" i="10"/>
  <c r="D2581" i="10"/>
  <c r="E2581" i="10"/>
  <c r="F2581" i="10"/>
  <c r="G2581" i="10"/>
  <c r="H2581" i="10"/>
  <c r="L2581" i="10"/>
  <c r="O2581" i="10"/>
  <c r="A2582" i="10"/>
  <c r="B2582" i="10"/>
  <c r="C2582" i="10"/>
  <c r="D2582" i="10"/>
  <c r="E2582" i="10"/>
  <c r="F2582" i="10"/>
  <c r="G2582" i="10"/>
  <c r="H2582" i="10"/>
  <c r="L2582" i="10"/>
  <c r="O2582" i="10"/>
  <c r="A2583" i="10"/>
  <c r="B2583" i="10"/>
  <c r="C2583" i="10"/>
  <c r="D2583" i="10"/>
  <c r="E2583" i="10"/>
  <c r="F2583" i="10"/>
  <c r="G2583" i="10"/>
  <c r="H2583" i="10"/>
  <c r="L2583" i="10"/>
  <c r="O2583" i="10"/>
  <c r="A2584" i="10"/>
  <c r="B2584" i="10"/>
  <c r="C2584" i="10"/>
  <c r="D2584" i="10"/>
  <c r="E2584" i="10"/>
  <c r="F2584" i="10"/>
  <c r="G2584" i="10"/>
  <c r="H2584" i="10"/>
  <c r="L2584" i="10"/>
  <c r="O2584" i="10"/>
  <c r="A2585" i="10"/>
  <c r="B2585" i="10"/>
  <c r="C2585" i="10"/>
  <c r="D2585" i="10"/>
  <c r="E2585" i="10"/>
  <c r="F2585" i="10"/>
  <c r="G2585" i="10"/>
  <c r="H2585" i="10"/>
  <c r="L2585" i="10"/>
  <c r="O2585" i="10"/>
  <c r="A2586" i="10"/>
  <c r="B2586" i="10"/>
  <c r="C2586" i="10"/>
  <c r="D2586" i="10"/>
  <c r="E2586" i="10"/>
  <c r="F2586" i="10"/>
  <c r="G2586" i="10"/>
  <c r="H2586" i="10"/>
  <c r="L2586" i="10"/>
  <c r="O2586" i="10"/>
  <c r="A2587" i="10"/>
  <c r="B2587" i="10"/>
  <c r="C2587" i="10"/>
  <c r="D2587" i="10"/>
  <c r="E2587" i="10"/>
  <c r="F2587" i="10"/>
  <c r="G2587" i="10"/>
  <c r="H2587" i="10"/>
  <c r="L2587" i="10"/>
  <c r="O2587" i="10"/>
  <c r="A2588" i="10"/>
  <c r="B2588" i="10"/>
  <c r="C2588" i="10"/>
  <c r="D2588" i="10"/>
  <c r="E2588" i="10"/>
  <c r="F2588" i="10"/>
  <c r="G2588" i="10"/>
  <c r="H2588" i="10"/>
  <c r="L2588" i="10"/>
  <c r="O2588" i="10"/>
  <c r="A2589" i="10"/>
  <c r="B2589" i="10"/>
  <c r="C2589" i="10"/>
  <c r="D2589" i="10"/>
  <c r="E2589" i="10"/>
  <c r="F2589" i="10"/>
  <c r="G2589" i="10"/>
  <c r="H2589" i="10"/>
  <c r="L2589" i="10"/>
  <c r="O2589" i="10"/>
  <c r="A2590" i="10"/>
  <c r="B2590" i="10"/>
  <c r="C2590" i="10"/>
  <c r="D2590" i="10"/>
  <c r="E2590" i="10"/>
  <c r="F2590" i="10"/>
  <c r="G2590" i="10"/>
  <c r="H2590" i="10"/>
  <c r="L2590" i="10"/>
  <c r="O2590" i="10"/>
  <c r="A2591" i="10"/>
  <c r="B2591" i="10"/>
  <c r="C2591" i="10"/>
  <c r="D2591" i="10"/>
  <c r="E2591" i="10"/>
  <c r="F2591" i="10"/>
  <c r="G2591" i="10"/>
  <c r="H2591" i="10"/>
  <c r="L2591" i="10"/>
  <c r="O2591" i="10"/>
  <c r="A2592" i="10"/>
  <c r="B2592" i="10"/>
  <c r="C2592" i="10"/>
  <c r="D2592" i="10"/>
  <c r="E2592" i="10"/>
  <c r="F2592" i="10"/>
  <c r="G2592" i="10"/>
  <c r="H2592" i="10"/>
  <c r="L2592" i="10"/>
  <c r="O2592" i="10"/>
  <c r="A2593" i="10"/>
  <c r="B2593" i="10"/>
  <c r="C2593" i="10"/>
  <c r="D2593" i="10"/>
  <c r="E2593" i="10"/>
  <c r="F2593" i="10"/>
  <c r="G2593" i="10"/>
  <c r="H2593" i="10"/>
  <c r="L2593" i="10"/>
  <c r="O2593" i="10"/>
  <c r="A2594" i="10"/>
  <c r="B2594" i="10"/>
  <c r="C2594" i="10"/>
  <c r="D2594" i="10"/>
  <c r="E2594" i="10"/>
  <c r="F2594" i="10"/>
  <c r="G2594" i="10"/>
  <c r="H2594" i="10"/>
  <c r="L2594" i="10"/>
  <c r="O2594" i="10"/>
  <c r="A2595" i="10"/>
  <c r="B2595" i="10"/>
  <c r="C2595" i="10"/>
  <c r="D2595" i="10"/>
  <c r="E2595" i="10"/>
  <c r="F2595" i="10"/>
  <c r="G2595" i="10"/>
  <c r="H2595" i="10"/>
  <c r="L2595" i="10"/>
  <c r="O2595" i="10"/>
  <c r="A2596" i="10"/>
  <c r="B2596" i="10"/>
  <c r="C2596" i="10"/>
  <c r="D2596" i="10"/>
  <c r="E2596" i="10"/>
  <c r="F2596" i="10"/>
  <c r="G2596" i="10"/>
  <c r="H2596" i="10"/>
  <c r="L2596" i="10"/>
  <c r="O2596" i="10"/>
  <c r="A2597" i="10"/>
  <c r="B2597" i="10"/>
  <c r="C2597" i="10"/>
  <c r="D2597" i="10"/>
  <c r="E2597" i="10"/>
  <c r="F2597" i="10"/>
  <c r="G2597" i="10"/>
  <c r="H2597" i="10"/>
  <c r="L2597" i="10"/>
  <c r="O2597" i="10"/>
  <c r="A2598" i="10"/>
  <c r="B2598" i="10"/>
  <c r="C2598" i="10"/>
  <c r="D2598" i="10"/>
  <c r="E2598" i="10"/>
  <c r="F2598" i="10"/>
  <c r="G2598" i="10"/>
  <c r="H2598" i="10"/>
  <c r="L2598" i="10"/>
  <c r="O2598" i="10"/>
  <c r="A2599" i="10"/>
  <c r="B2599" i="10"/>
  <c r="C2599" i="10"/>
  <c r="D2599" i="10"/>
  <c r="E2599" i="10"/>
  <c r="F2599" i="10"/>
  <c r="G2599" i="10"/>
  <c r="H2599" i="10"/>
  <c r="L2599" i="10"/>
  <c r="O2599" i="10"/>
  <c r="A2600" i="10"/>
  <c r="B2600" i="10"/>
  <c r="C2600" i="10"/>
  <c r="D2600" i="10"/>
  <c r="E2600" i="10"/>
  <c r="F2600" i="10"/>
  <c r="G2600" i="10"/>
  <c r="H2600" i="10"/>
  <c r="L2600" i="10"/>
  <c r="O2600" i="10"/>
  <c r="A2601" i="10"/>
  <c r="B2601" i="10"/>
  <c r="C2601" i="10"/>
  <c r="D2601" i="10"/>
  <c r="E2601" i="10"/>
  <c r="F2601" i="10"/>
  <c r="G2601" i="10"/>
  <c r="H2601" i="10"/>
  <c r="L2601" i="10"/>
  <c r="O2601" i="10"/>
  <c r="A2602" i="10"/>
  <c r="B2602" i="10"/>
  <c r="C2602" i="10"/>
  <c r="D2602" i="10"/>
  <c r="E2602" i="10"/>
  <c r="F2602" i="10"/>
  <c r="G2602" i="10"/>
  <c r="H2602" i="10"/>
  <c r="L2602" i="10"/>
  <c r="O2602" i="10"/>
  <c r="A2603" i="10"/>
  <c r="B2603" i="10"/>
  <c r="C2603" i="10"/>
  <c r="D2603" i="10"/>
  <c r="E2603" i="10"/>
  <c r="F2603" i="10"/>
  <c r="G2603" i="10"/>
  <c r="H2603" i="10"/>
  <c r="L2603" i="10"/>
  <c r="O2603" i="10"/>
  <c r="A2604" i="10"/>
  <c r="B2604" i="10"/>
  <c r="C2604" i="10"/>
  <c r="D2604" i="10"/>
  <c r="E2604" i="10"/>
  <c r="F2604" i="10"/>
  <c r="G2604" i="10"/>
  <c r="H2604" i="10"/>
  <c r="L2604" i="10"/>
  <c r="O2604" i="10"/>
  <c r="A2605" i="10"/>
  <c r="B2605" i="10"/>
  <c r="C2605" i="10"/>
  <c r="D2605" i="10"/>
  <c r="E2605" i="10"/>
  <c r="F2605" i="10"/>
  <c r="G2605" i="10"/>
  <c r="H2605" i="10"/>
  <c r="L2605" i="10"/>
  <c r="O2605" i="10"/>
  <c r="A2606" i="10"/>
  <c r="B2606" i="10"/>
  <c r="C2606" i="10"/>
  <c r="D2606" i="10"/>
  <c r="E2606" i="10"/>
  <c r="F2606" i="10"/>
  <c r="G2606" i="10"/>
  <c r="H2606" i="10"/>
  <c r="L2606" i="10"/>
  <c r="O2606" i="10"/>
  <c r="A2607" i="10"/>
  <c r="B2607" i="10"/>
  <c r="C2607" i="10"/>
  <c r="D2607" i="10"/>
  <c r="E2607" i="10"/>
  <c r="F2607" i="10"/>
  <c r="G2607" i="10"/>
  <c r="H2607" i="10"/>
  <c r="L2607" i="10"/>
  <c r="O2607" i="10"/>
  <c r="A2608" i="10"/>
  <c r="B2608" i="10"/>
  <c r="C2608" i="10"/>
  <c r="D2608" i="10"/>
  <c r="E2608" i="10"/>
  <c r="F2608" i="10"/>
  <c r="G2608" i="10"/>
  <c r="H2608" i="10"/>
  <c r="L2608" i="10"/>
  <c r="O2608" i="10"/>
  <c r="A2609" i="10"/>
  <c r="B2609" i="10"/>
  <c r="C2609" i="10"/>
  <c r="D2609" i="10"/>
  <c r="E2609" i="10"/>
  <c r="F2609" i="10"/>
  <c r="G2609" i="10"/>
  <c r="H2609" i="10"/>
  <c r="L2609" i="10"/>
  <c r="O2609" i="10"/>
  <c r="A2610" i="10"/>
  <c r="B2610" i="10"/>
  <c r="C2610" i="10"/>
  <c r="D2610" i="10"/>
  <c r="E2610" i="10"/>
  <c r="F2610" i="10"/>
  <c r="G2610" i="10"/>
  <c r="H2610" i="10"/>
  <c r="L2610" i="10"/>
  <c r="O2610" i="10"/>
  <c r="A2611" i="10"/>
  <c r="B2611" i="10"/>
  <c r="C2611" i="10"/>
  <c r="D2611" i="10"/>
  <c r="E2611" i="10"/>
  <c r="F2611" i="10"/>
  <c r="G2611" i="10"/>
  <c r="H2611" i="10"/>
  <c r="L2611" i="10"/>
  <c r="O2611" i="10"/>
  <c r="A2612" i="10"/>
  <c r="B2612" i="10"/>
  <c r="C2612" i="10"/>
  <c r="D2612" i="10"/>
  <c r="E2612" i="10"/>
  <c r="F2612" i="10"/>
  <c r="G2612" i="10"/>
  <c r="H2612" i="10"/>
  <c r="L2612" i="10"/>
  <c r="O2612" i="10"/>
  <c r="A2613" i="10"/>
  <c r="B2613" i="10"/>
  <c r="C2613" i="10"/>
  <c r="D2613" i="10"/>
  <c r="E2613" i="10"/>
  <c r="F2613" i="10"/>
  <c r="G2613" i="10"/>
  <c r="H2613" i="10"/>
  <c r="L2613" i="10"/>
  <c r="O2613" i="10"/>
  <c r="A2614" i="10"/>
  <c r="B2614" i="10"/>
  <c r="C2614" i="10"/>
  <c r="D2614" i="10"/>
  <c r="E2614" i="10"/>
  <c r="F2614" i="10"/>
  <c r="G2614" i="10"/>
  <c r="H2614" i="10"/>
  <c r="L2614" i="10"/>
  <c r="O2614" i="10"/>
  <c r="A2615" i="10"/>
  <c r="B2615" i="10"/>
  <c r="C2615" i="10"/>
  <c r="D2615" i="10"/>
  <c r="E2615" i="10"/>
  <c r="F2615" i="10"/>
  <c r="G2615" i="10"/>
  <c r="H2615" i="10"/>
  <c r="L2615" i="10"/>
  <c r="O2615" i="10"/>
  <c r="A2616" i="10"/>
  <c r="B2616" i="10"/>
  <c r="C2616" i="10"/>
  <c r="D2616" i="10"/>
  <c r="E2616" i="10"/>
  <c r="F2616" i="10"/>
  <c r="G2616" i="10"/>
  <c r="H2616" i="10"/>
  <c r="L2616" i="10"/>
  <c r="O2616" i="10"/>
  <c r="A2617" i="10"/>
  <c r="B2617" i="10"/>
  <c r="C2617" i="10"/>
  <c r="D2617" i="10"/>
  <c r="E2617" i="10"/>
  <c r="F2617" i="10"/>
  <c r="G2617" i="10"/>
  <c r="H2617" i="10"/>
  <c r="L2617" i="10"/>
  <c r="O2617" i="10"/>
  <c r="A2618" i="10"/>
  <c r="B2618" i="10"/>
  <c r="C2618" i="10"/>
  <c r="D2618" i="10"/>
  <c r="E2618" i="10"/>
  <c r="F2618" i="10"/>
  <c r="G2618" i="10"/>
  <c r="H2618" i="10"/>
  <c r="L2618" i="10"/>
  <c r="O2618" i="10"/>
  <c r="A2619" i="10"/>
  <c r="B2619" i="10"/>
  <c r="C2619" i="10"/>
  <c r="D2619" i="10"/>
  <c r="E2619" i="10"/>
  <c r="F2619" i="10"/>
  <c r="G2619" i="10"/>
  <c r="H2619" i="10"/>
  <c r="L2619" i="10"/>
  <c r="O2619" i="10"/>
  <c r="A2620" i="10"/>
  <c r="B2620" i="10"/>
  <c r="C2620" i="10"/>
  <c r="D2620" i="10"/>
  <c r="E2620" i="10"/>
  <c r="F2620" i="10"/>
  <c r="G2620" i="10"/>
  <c r="H2620" i="10"/>
  <c r="L2620" i="10"/>
  <c r="O2620" i="10"/>
  <c r="A2621" i="10"/>
  <c r="B2621" i="10"/>
  <c r="C2621" i="10"/>
  <c r="D2621" i="10"/>
  <c r="E2621" i="10"/>
  <c r="F2621" i="10"/>
  <c r="G2621" i="10"/>
  <c r="H2621" i="10"/>
  <c r="L2621" i="10"/>
  <c r="O2621" i="10"/>
  <c r="A2622" i="10"/>
  <c r="B2622" i="10"/>
  <c r="C2622" i="10"/>
  <c r="D2622" i="10"/>
  <c r="E2622" i="10"/>
  <c r="F2622" i="10"/>
  <c r="G2622" i="10"/>
  <c r="H2622" i="10"/>
  <c r="L2622" i="10"/>
  <c r="O2622" i="10"/>
  <c r="A2623" i="10"/>
  <c r="B2623" i="10"/>
  <c r="C2623" i="10"/>
  <c r="D2623" i="10"/>
  <c r="E2623" i="10"/>
  <c r="F2623" i="10"/>
  <c r="G2623" i="10"/>
  <c r="H2623" i="10"/>
  <c r="L2623" i="10"/>
  <c r="O2623" i="10"/>
  <c r="A2624" i="10"/>
  <c r="B2624" i="10"/>
  <c r="C2624" i="10"/>
  <c r="D2624" i="10"/>
  <c r="E2624" i="10"/>
  <c r="F2624" i="10"/>
  <c r="G2624" i="10"/>
  <c r="H2624" i="10"/>
  <c r="L2624" i="10"/>
  <c r="O2624" i="10"/>
  <c r="A2625" i="10"/>
  <c r="B2625" i="10"/>
  <c r="C2625" i="10"/>
  <c r="D2625" i="10"/>
  <c r="E2625" i="10"/>
  <c r="F2625" i="10"/>
  <c r="G2625" i="10"/>
  <c r="H2625" i="10"/>
  <c r="L2625" i="10"/>
  <c r="O2625" i="10"/>
  <c r="A2626" i="10"/>
  <c r="B2626" i="10"/>
  <c r="C2626" i="10"/>
  <c r="D2626" i="10"/>
  <c r="E2626" i="10"/>
  <c r="F2626" i="10"/>
  <c r="G2626" i="10"/>
  <c r="H2626" i="10"/>
  <c r="L2626" i="10"/>
  <c r="O2626" i="10"/>
  <c r="A2627" i="10"/>
  <c r="B2627" i="10"/>
  <c r="C2627" i="10"/>
  <c r="D2627" i="10"/>
  <c r="E2627" i="10"/>
  <c r="F2627" i="10"/>
  <c r="G2627" i="10"/>
  <c r="H2627" i="10"/>
  <c r="L2627" i="10"/>
  <c r="O2627" i="10"/>
  <c r="A2628" i="10"/>
  <c r="B2628" i="10"/>
  <c r="C2628" i="10"/>
  <c r="D2628" i="10"/>
  <c r="E2628" i="10"/>
  <c r="F2628" i="10"/>
  <c r="G2628" i="10"/>
  <c r="H2628" i="10"/>
  <c r="L2628" i="10"/>
  <c r="O2628" i="10"/>
  <c r="A2629" i="10"/>
  <c r="B2629" i="10"/>
  <c r="C2629" i="10"/>
  <c r="D2629" i="10"/>
  <c r="E2629" i="10"/>
  <c r="F2629" i="10"/>
  <c r="G2629" i="10"/>
  <c r="H2629" i="10"/>
  <c r="L2629" i="10"/>
  <c r="O2629" i="10"/>
  <c r="A2630" i="10"/>
  <c r="B2630" i="10"/>
  <c r="C2630" i="10"/>
  <c r="D2630" i="10"/>
  <c r="E2630" i="10"/>
  <c r="F2630" i="10"/>
  <c r="G2630" i="10"/>
  <c r="H2630" i="10"/>
  <c r="L2630" i="10"/>
  <c r="O2630" i="10"/>
  <c r="A2631" i="10"/>
  <c r="B2631" i="10"/>
  <c r="C2631" i="10"/>
  <c r="D2631" i="10"/>
  <c r="E2631" i="10"/>
  <c r="F2631" i="10"/>
  <c r="G2631" i="10"/>
  <c r="H2631" i="10"/>
  <c r="L2631" i="10"/>
  <c r="O2631" i="10"/>
  <c r="A2632" i="10"/>
  <c r="B2632" i="10"/>
  <c r="C2632" i="10"/>
  <c r="D2632" i="10"/>
  <c r="E2632" i="10"/>
  <c r="F2632" i="10"/>
  <c r="G2632" i="10"/>
  <c r="H2632" i="10"/>
  <c r="L2632" i="10"/>
  <c r="O2632" i="10"/>
  <c r="A2633" i="10"/>
  <c r="B2633" i="10"/>
  <c r="C2633" i="10"/>
  <c r="D2633" i="10"/>
  <c r="E2633" i="10"/>
  <c r="F2633" i="10"/>
  <c r="G2633" i="10"/>
  <c r="H2633" i="10"/>
  <c r="L2633" i="10"/>
  <c r="O2633" i="10"/>
  <c r="A2634" i="10"/>
  <c r="B2634" i="10"/>
  <c r="C2634" i="10"/>
  <c r="D2634" i="10"/>
  <c r="E2634" i="10"/>
  <c r="F2634" i="10"/>
  <c r="G2634" i="10"/>
  <c r="H2634" i="10"/>
  <c r="L2634" i="10"/>
  <c r="O2634" i="10"/>
  <c r="A2635" i="10"/>
  <c r="B2635" i="10"/>
  <c r="C2635" i="10"/>
  <c r="D2635" i="10"/>
  <c r="E2635" i="10"/>
  <c r="F2635" i="10"/>
  <c r="G2635" i="10"/>
  <c r="H2635" i="10"/>
  <c r="L2635" i="10"/>
  <c r="O2635" i="10"/>
  <c r="A2636" i="10"/>
  <c r="B2636" i="10"/>
  <c r="C2636" i="10"/>
  <c r="D2636" i="10"/>
  <c r="E2636" i="10"/>
  <c r="F2636" i="10"/>
  <c r="G2636" i="10"/>
  <c r="H2636" i="10"/>
  <c r="L2636" i="10"/>
  <c r="O2636" i="10"/>
  <c r="A2637" i="10"/>
  <c r="B2637" i="10"/>
  <c r="C2637" i="10"/>
  <c r="D2637" i="10"/>
  <c r="E2637" i="10"/>
  <c r="F2637" i="10"/>
  <c r="G2637" i="10"/>
  <c r="H2637" i="10"/>
  <c r="L2637" i="10"/>
  <c r="O2637" i="10"/>
  <c r="A2638" i="10"/>
  <c r="B2638" i="10"/>
  <c r="C2638" i="10"/>
  <c r="D2638" i="10"/>
  <c r="E2638" i="10"/>
  <c r="F2638" i="10"/>
  <c r="G2638" i="10"/>
  <c r="H2638" i="10"/>
  <c r="L2638" i="10"/>
  <c r="O2638" i="10"/>
  <c r="A2639" i="10"/>
  <c r="B2639" i="10"/>
  <c r="C2639" i="10"/>
  <c r="D2639" i="10"/>
  <c r="E2639" i="10"/>
  <c r="F2639" i="10"/>
  <c r="G2639" i="10"/>
  <c r="H2639" i="10"/>
  <c r="L2639" i="10"/>
  <c r="O2639" i="10"/>
  <c r="A2640" i="10"/>
  <c r="B2640" i="10"/>
  <c r="C2640" i="10"/>
  <c r="D2640" i="10"/>
  <c r="E2640" i="10"/>
  <c r="F2640" i="10"/>
  <c r="G2640" i="10"/>
  <c r="H2640" i="10"/>
  <c r="L2640" i="10"/>
  <c r="O2640" i="10"/>
  <c r="A2641" i="10"/>
  <c r="B2641" i="10"/>
  <c r="C2641" i="10"/>
  <c r="D2641" i="10"/>
  <c r="E2641" i="10"/>
  <c r="F2641" i="10"/>
  <c r="G2641" i="10"/>
  <c r="H2641" i="10"/>
  <c r="L2641" i="10"/>
  <c r="O2641" i="10"/>
  <c r="A2642" i="10"/>
  <c r="B2642" i="10"/>
  <c r="C2642" i="10"/>
  <c r="D2642" i="10"/>
  <c r="E2642" i="10"/>
  <c r="F2642" i="10"/>
  <c r="G2642" i="10"/>
  <c r="H2642" i="10"/>
  <c r="L2642" i="10"/>
  <c r="O2642" i="10"/>
  <c r="A2643" i="10"/>
  <c r="B2643" i="10"/>
  <c r="C2643" i="10"/>
  <c r="D2643" i="10"/>
  <c r="E2643" i="10"/>
  <c r="F2643" i="10"/>
  <c r="G2643" i="10"/>
  <c r="H2643" i="10"/>
  <c r="L2643" i="10"/>
  <c r="O2643" i="10"/>
  <c r="A2644" i="10"/>
  <c r="B2644" i="10"/>
  <c r="C2644" i="10"/>
  <c r="D2644" i="10"/>
  <c r="E2644" i="10"/>
  <c r="F2644" i="10"/>
  <c r="G2644" i="10"/>
  <c r="H2644" i="10"/>
  <c r="L2644" i="10"/>
  <c r="O2644" i="10"/>
  <c r="A2645" i="10"/>
  <c r="B2645" i="10"/>
  <c r="C2645" i="10"/>
  <c r="D2645" i="10"/>
  <c r="E2645" i="10"/>
  <c r="F2645" i="10"/>
  <c r="G2645" i="10"/>
  <c r="H2645" i="10"/>
  <c r="L2645" i="10"/>
  <c r="O2645" i="10"/>
  <c r="A2646" i="10"/>
  <c r="B2646" i="10"/>
  <c r="C2646" i="10"/>
  <c r="D2646" i="10"/>
  <c r="E2646" i="10"/>
  <c r="F2646" i="10"/>
  <c r="G2646" i="10"/>
  <c r="H2646" i="10"/>
  <c r="L2646" i="10"/>
  <c r="O2646" i="10"/>
  <c r="A2647" i="10"/>
  <c r="B2647" i="10"/>
  <c r="C2647" i="10"/>
  <c r="D2647" i="10"/>
  <c r="E2647" i="10"/>
  <c r="F2647" i="10"/>
  <c r="G2647" i="10"/>
  <c r="H2647" i="10"/>
  <c r="L2647" i="10"/>
  <c r="O2647" i="10"/>
  <c r="A2648" i="10"/>
  <c r="B2648" i="10"/>
  <c r="C2648" i="10"/>
  <c r="D2648" i="10"/>
  <c r="E2648" i="10"/>
  <c r="F2648" i="10"/>
  <c r="G2648" i="10"/>
  <c r="H2648" i="10"/>
  <c r="L2648" i="10"/>
  <c r="O2648" i="10"/>
  <c r="A2649" i="10"/>
  <c r="B2649" i="10"/>
  <c r="C2649" i="10"/>
  <c r="D2649" i="10"/>
  <c r="E2649" i="10"/>
  <c r="F2649" i="10"/>
  <c r="G2649" i="10"/>
  <c r="H2649" i="10"/>
  <c r="L2649" i="10"/>
  <c r="O2649" i="10"/>
  <c r="A2650" i="10"/>
  <c r="B2650" i="10"/>
  <c r="C2650" i="10"/>
  <c r="D2650" i="10"/>
  <c r="E2650" i="10"/>
  <c r="F2650" i="10"/>
  <c r="G2650" i="10"/>
  <c r="H2650" i="10"/>
  <c r="L2650" i="10"/>
  <c r="O2650" i="10"/>
  <c r="A2651" i="10"/>
  <c r="B2651" i="10"/>
  <c r="C2651" i="10"/>
  <c r="D2651" i="10"/>
  <c r="E2651" i="10"/>
  <c r="F2651" i="10"/>
  <c r="G2651" i="10"/>
  <c r="H2651" i="10"/>
  <c r="L2651" i="10"/>
  <c r="O2651" i="10"/>
  <c r="A2652" i="10"/>
  <c r="B2652" i="10"/>
  <c r="C2652" i="10"/>
  <c r="D2652" i="10"/>
  <c r="E2652" i="10"/>
  <c r="F2652" i="10"/>
  <c r="G2652" i="10"/>
  <c r="H2652" i="10"/>
  <c r="L2652" i="10"/>
  <c r="O2652" i="10"/>
  <c r="A2653" i="10"/>
  <c r="B2653" i="10"/>
  <c r="C2653" i="10"/>
  <c r="D2653" i="10"/>
  <c r="E2653" i="10"/>
  <c r="F2653" i="10"/>
  <c r="G2653" i="10"/>
  <c r="H2653" i="10"/>
  <c r="L2653" i="10"/>
  <c r="O2653" i="10"/>
  <c r="A2654" i="10"/>
  <c r="B2654" i="10"/>
  <c r="C2654" i="10"/>
  <c r="D2654" i="10"/>
  <c r="E2654" i="10"/>
  <c r="F2654" i="10"/>
  <c r="G2654" i="10"/>
  <c r="H2654" i="10"/>
  <c r="L2654" i="10"/>
  <c r="O2654" i="10"/>
  <c r="A2655" i="10"/>
  <c r="B2655" i="10"/>
  <c r="C2655" i="10"/>
  <c r="D2655" i="10"/>
  <c r="E2655" i="10"/>
  <c r="F2655" i="10"/>
  <c r="G2655" i="10"/>
  <c r="H2655" i="10"/>
  <c r="L2655" i="10"/>
  <c r="O2655" i="10"/>
  <c r="A2656" i="10"/>
  <c r="B2656" i="10"/>
  <c r="C2656" i="10"/>
  <c r="D2656" i="10"/>
  <c r="E2656" i="10"/>
  <c r="F2656" i="10"/>
  <c r="G2656" i="10"/>
  <c r="H2656" i="10"/>
  <c r="L2656" i="10"/>
  <c r="O2656" i="10"/>
  <c r="A2657" i="10"/>
  <c r="B2657" i="10"/>
  <c r="C2657" i="10"/>
  <c r="D2657" i="10"/>
  <c r="E2657" i="10"/>
  <c r="F2657" i="10"/>
  <c r="G2657" i="10"/>
  <c r="H2657" i="10"/>
  <c r="L2657" i="10"/>
  <c r="O2657" i="10"/>
  <c r="A2658" i="10"/>
  <c r="B2658" i="10"/>
  <c r="C2658" i="10"/>
  <c r="D2658" i="10"/>
  <c r="E2658" i="10"/>
  <c r="F2658" i="10"/>
  <c r="G2658" i="10"/>
  <c r="H2658" i="10"/>
  <c r="L2658" i="10"/>
  <c r="O2658" i="10"/>
  <c r="A2659" i="10"/>
  <c r="B2659" i="10"/>
  <c r="C2659" i="10"/>
  <c r="D2659" i="10"/>
  <c r="E2659" i="10"/>
  <c r="F2659" i="10"/>
  <c r="G2659" i="10"/>
  <c r="H2659" i="10"/>
  <c r="L2659" i="10"/>
  <c r="O2659" i="10"/>
  <c r="A2660" i="10"/>
  <c r="B2660" i="10"/>
  <c r="C2660" i="10"/>
  <c r="D2660" i="10"/>
  <c r="E2660" i="10"/>
  <c r="F2660" i="10"/>
  <c r="G2660" i="10"/>
  <c r="H2660" i="10"/>
  <c r="L2660" i="10"/>
  <c r="O2660" i="10"/>
  <c r="A2661" i="10"/>
  <c r="B2661" i="10"/>
  <c r="C2661" i="10"/>
  <c r="D2661" i="10"/>
  <c r="E2661" i="10"/>
  <c r="F2661" i="10"/>
  <c r="G2661" i="10"/>
  <c r="H2661" i="10"/>
  <c r="L2661" i="10"/>
  <c r="O2661" i="10"/>
  <c r="A2662" i="10"/>
  <c r="B2662" i="10"/>
  <c r="C2662" i="10"/>
  <c r="D2662" i="10"/>
  <c r="E2662" i="10"/>
  <c r="F2662" i="10"/>
  <c r="G2662" i="10"/>
  <c r="H2662" i="10"/>
  <c r="L2662" i="10"/>
  <c r="O2662" i="10"/>
  <c r="A2663" i="10"/>
  <c r="B2663" i="10"/>
  <c r="C2663" i="10"/>
  <c r="D2663" i="10"/>
  <c r="E2663" i="10"/>
  <c r="F2663" i="10"/>
  <c r="G2663" i="10"/>
  <c r="H2663" i="10"/>
  <c r="L2663" i="10"/>
  <c r="O2663" i="10"/>
  <c r="A2664" i="10"/>
  <c r="B2664" i="10"/>
  <c r="C2664" i="10"/>
  <c r="D2664" i="10"/>
  <c r="E2664" i="10"/>
  <c r="F2664" i="10"/>
  <c r="G2664" i="10"/>
  <c r="H2664" i="10"/>
  <c r="L2664" i="10"/>
  <c r="O2664" i="10"/>
  <c r="A2665" i="10"/>
  <c r="B2665" i="10"/>
  <c r="C2665" i="10"/>
  <c r="D2665" i="10"/>
  <c r="E2665" i="10"/>
  <c r="F2665" i="10"/>
  <c r="G2665" i="10"/>
  <c r="H2665" i="10"/>
  <c r="L2665" i="10"/>
  <c r="O2665" i="10"/>
  <c r="A2666" i="10"/>
  <c r="B2666" i="10"/>
  <c r="C2666" i="10"/>
  <c r="D2666" i="10"/>
  <c r="E2666" i="10"/>
  <c r="F2666" i="10"/>
  <c r="G2666" i="10"/>
  <c r="H2666" i="10"/>
  <c r="L2666" i="10"/>
  <c r="O2666" i="10"/>
  <c r="A2667" i="10"/>
  <c r="B2667" i="10"/>
  <c r="C2667" i="10"/>
  <c r="D2667" i="10"/>
  <c r="E2667" i="10"/>
  <c r="F2667" i="10"/>
  <c r="G2667" i="10"/>
  <c r="H2667" i="10"/>
  <c r="L2667" i="10"/>
  <c r="O2667" i="10"/>
  <c r="A2668" i="10"/>
  <c r="B2668" i="10"/>
  <c r="C2668" i="10"/>
  <c r="D2668" i="10"/>
  <c r="E2668" i="10"/>
  <c r="F2668" i="10"/>
  <c r="G2668" i="10"/>
  <c r="H2668" i="10"/>
  <c r="L2668" i="10"/>
  <c r="O2668" i="10"/>
  <c r="A2669" i="10"/>
  <c r="B2669" i="10"/>
  <c r="C2669" i="10"/>
  <c r="D2669" i="10"/>
  <c r="E2669" i="10"/>
  <c r="F2669" i="10"/>
  <c r="G2669" i="10"/>
  <c r="H2669" i="10"/>
  <c r="L2669" i="10"/>
  <c r="O2669" i="10"/>
  <c r="A2670" i="10"/>
  <c r="B2670" i="10"/>
  <c r="C2670" i="10"/>
  <c r="D2670" i="10"/>
  <c r="E2670" i="10"/>
  <c r="F2670" i="10"/>
  <c r="G2670" i="10"/>
  <c r="H2670" i="10"/>
  <c r="L2670" i="10"/>
  <c r="O2670" i="10"/>
  <c r="A2671" i="10"/>
  <c r="B2671" i="10"/>
  <c r="C2671" i="10"/>
  <c r="D2671" i="10"/>
  <c r="E2671" i="10"/>
  <c r="F2671" i="10"/>
  <c r="G2671" i="10"/>
  <c r="H2671" i="10"/>
  <c r="L2671" i="10"/>
  <c r="O2671" i="10"/>
  <c r="A2672" i="10"/>
  <c r="B2672" i="10"/>
  <c r="C2672" i="10"/>
  <c r="D2672" i="10"/>
  <c r="E2672" i="10"/>
  <c r="F2672" i="10"/>
  <c r="G2672" i="10"/>
  <c r="H2672" i="10"/>
  <c r="L2672" i="10"/>
  <c r="O2672" i="10"/>
  <c r="A2673" i="10"/>
  <c r="B2673" i="10"/>
  <c r="C2673" i="10"/>
  <c r="D2673" i="10"/>
  <c r="E2673" i="10"/>
  <c r="F2673" i="10"/>
  <c r="G2673" i="10"/>
  <c r="H2673" i="10"/>
  <c r="L2673" i="10"/>
  <c r="O2673" i="10"/>
  <c r="A2674" i="10"/>
  <c r="B2674" i="10"/>
  <c r="C2674" i="10"/>
  <c r="D2674" i="10"/>
  <c r="E2674" i="10"/>
  <c r="F2674" i="10"/>
  <c r="G2674" i="10"/>
  <c r="H2674" i="10"/>
  <c r="L2674" i="10"/>
  <c r="O2674" i="10"/>
  <c r="A2675" i="10"/>
  <c r="B2675" i="10"/>
  <c r="C2675" i="10"/>
  <c r="D2675" i="10"/>
  <c r="E2675" i="10"/>
  <c r="F2675" i="10"/>
  <c r="G2675" i="10"/>
  <c r="H2675" i="10"/>
  <c r="L2675" i="10"/>
  <c r="O2675" i="10"/>
  <c r="A2676" i="10"/>
  <c r="B2676" i="10"/>
  <c r="C2676" i="10"/>
  <c r="D2676" i="10"/>
  <c r="E2676" i="10"/>
  <c r="F2676" i="10"/>
  <c r="G2676" i="10"/>
  <c r="H2676" i="10"/>
  <c r="L2676" i="10"/>
  <c r="O2676" i="10"/>
  <c r="A2677" i="10"/>
  <c r="B2677" i="10"/>
  <c r="C2677" i="10"/>
  <c r="D2677" i="10"/>
  <c r="E2677" i="10"/>
  <c r="F2677" i="10"/>
  <c r="G2677" i="10"/>
  <c r="H2677" i="10"/>
  <c r="L2677" i="10"/>
  <c r="O2677" i="10"/>
  <c r="A2678" i="10"/>
  <c r="B2678" i="10"/>
  <c r="C2678" i="10"/>
  <c r="D2678" i="10"/>
  <c r="E2678" i="10"/>
  <c r="F2678" i="10"/>
  <c r="G2678" i="10"/>
  <c r="H2678" i="10"/>
  <c r="L2678" i="10"/>
  <c r="O2678" i="10"/>
  <c r="A2679" i="10"/>
  <c r="B2679" i="10"/>
  <c r="C2679" i="10"/>
  <c r="D2679" i="10"/>
  <c r="E2679" i="10"/>
  <c r="F2679" i="10"/>
  <c r="G2679" i="10"/>
  <c r="H2679" i="10"/>
  <c r="L2679" i="10"/>
  <c r="O2679" i="10"/>
  <c r="A2680" i="10"/>
  <c r="B2680" i="10"/>
  <c r="C2680" i="10"/>
  <c r="D2680" i="10"/>
  <c r="E2680" i="10"/>
  <c r="F2680" i="10"/>
  <c r="G2680" i="10"/>
  <c r="H2680" i="10"/>
  <c r="L2680" i="10"/>
  <c r="O2680" i="10"/>
  <c r="A2681" i="10"/>
  <c r="B2681" i="10"/>
  <c r="C2681" i="10"/>
  <c r="D2681" i="10"/>
  <c r="E2681" i="10"/>
  <c r="F2681" i="10"/>
  <c r="G2681" i="10"/>
  <c r="H2681" i="10"/>
  <c r="L2681" i="10"/>
  <c r="O2681" i="10"/>
  <c r="A2682" i="10"/>
  <c r="B2682" i="10"/>
  <c r="C2682" i="10"/>
  <c r="D2682" i="10"/>
  <c r="E2682" i="10"/>
  <c r="F2682" i="10"/>
  <c r="G2682" i="10"/>
  <c r="H2682" i="10"/>
  <c r="L2682" i="10"/>
  <c r="O2682" i="10"/>
  <c r="A2683" i="10"/>
  <c r="B2683" i="10"/>
  <c r="C2683" i="10"/>
  <c r="D2683" i="10"/>
  <c r="E2683" i="10"/>
  <c r="F2683" i="10"/>
  <c r="G2683" i="10"/>
  <c r="H2683" i="10"/>
  <c r="L2683" i="10"/>
  <c r="O2683" i="10"/>
  <c r="A2684" i="10"/>
  <c r="B2684" i="10"/>
  <c r="C2684" i="10"/>
  <c r="D2684" i="10"/>
  <c r="E2684" i="10"/>
  <c r="F2684" i="10"/>
  <c r="G2684" i="10"/>
  <c r="H2684" i="10"/>
  <c r="L2684" i="10"/>
  <c r="O2684" i="10"/>
  <c r="A2685" i="10"/>
  <c r="B2685" i="10"/>
  <c r="C2685" i="10"/>
  <c r="D2685" i="10"/>
  <c r="E2685" i="10"/>
  <c r="F2685" i="10"/>
  <c r="G2685" i="10"/>
  <c r="H2685" i="10"/>
  <c r="L2685" i="10"/>
  <c r="O2685" i="10"/>
  <c r="A2686" i="10"/>
  <c r="B2686" i="10"/>
  <c r="C2686" i="10"/>
  <c r="D2686" i="10"/>
  <c r="E2686" i="10"/>
  <c r="F2686" i="10"/>
  <c r="G2686" i="10"/>
  <c r="H2686" i="10"/>
  <c r="L2686" i="10"/>
  <c r="O2686" i="10"/>
  <c r="A2687" i="10"/>
  <c r="B2687" i="10"/>
  <c r="C2687" i="10"/>
  <c r="D2687" i="10"/>
  <c r="E2687" i="10"/>
  <c r="F2687" i="10"/>
  <c r="G2687" i="10"/>
  <c r="H2687" i="10"/>
  <c r="L2687" i="10"/>
  <c r="O2687" i="10"/>
  <c r="A2688" i="10"/>
  <c r="B2688" i="10"/>
  <c r="C2688" i="10"/>
  <c r="D2688" i="10"/>
  <c r="E2688" i="10"/>
  <c r="F2688" i="10"/>
  <c r="G2688" i="10"/>
  <c r="H2688" i="10"/>
  <c r="L2688" i="10"/>
  <c r="O2688" i="10"/>
  <c r="A2689" i="10"/>
  <c r="B2689" i="10"/>
  <c r="C2689" i="10"/>
  <c r="D2689" i="10"/>
  <c r="E2689" i="10"/>
  <c r="F2689" i="10"/>
  <c r="G2689" i="10"/>
  <c r="H2689" i="10"/>
  <c r="L2689" i="10"/>
  <c r="O2689" i="10"/>
  <c r="A2690" i="10"/>
  <c r="B2690" i="10"/>
  <c r="C2690" i="10"/>
  <c r="D2690" i="10"/>
  <c r="E2690" i="10"/>
  <c r="F2690" i="10"/>
  <c r="G2690" i="10"/>
  <c r="H2690" i="10"/>
  <c r="L2690" i="10"/>
  <c r="O2690" i="10"/>
  <c r="A2691" i="10"/>
  <c r="B2691" i="10"/>
  <c r="C2691" i="10"/>
  <c r="D2691" i="10"/>
  <c r="E2691" i="10"/>
  <c r="F2691" i="10"/>
  <c r="G2691" i="10"/>
  <c r="H2691" i="10"/>
  <c r="L2691" i="10"/>
  <c r="O2691" i="10"/>
  <c r="A2692" i="10"/>
  <c r="B2692" i="10"/>
  <c r="C2692" i="10"/>
  <c r="D2692" i="10"/>
  <c r="E2692" i="10"/>
  <c r="F2692" i="10"/>
  <c r="G2692" i="10"/>
  <c r="H2692" i="10"/>
  <c r="L2692" i="10"/>
  <c r="O2692" i="10"/>
  <c r="A2693" i="10"/>
  <c r="B2693" i="10"/>
  <c r="C2693" i="10"/>
  <c r="D2693" i="10"/>
  <c r="E2693" i="10"/>
  <c r="F2693" i="10"/>
  <c r="G2693" i="10"/>
  <c r="H2693" i="10"/>
  <c r="L2693" i="10"/>
  <c r="O2693" i="10"/>
  <c r="A2694" i="10"/>
  <c r="B2694" i="10"/>
  <c r="C2694" i="10"/>
  <c r="D2694" i="10"/>
  <c r="E2694" i="10"/>
  <c r="F2694" i="10"/>
  <c r="G2694" i="10"/>
  <c r="H2694" i="10"/>
  <c r="L2694" i="10"/>
  <c r="O2694" i="10"/>
  <c r="A2695" i="10"/>
  <c r="B2695" i="10"/>
  <c r="C2695" i="10"/>
  <c r="D2695" i="10"/>
  <c r="E2695" i="10"/>
  <c r="F2695" i="10"/>
  <c r="G2695" i="10"/>
  <c r="H2695" i="10"/>
  <c r="L2695" i="10"/>
  <c r="O2695" i="10"/>
  <c r="A2696" i="10"/>
  <c r="B2696" i="10"/>
  <c r="C2696" i="10"/>
  <c r="D2696" i="10"/>
  <c r="E2696" i="10"/>
  <c r="F2696" i="10"/>
  <c r="G2696" i="10"/>
  <c r="H2696" i="10"/>
  <c r="L2696" i="10"/>
  <c r="O2696" i="10"/>
  <c r="A2697" i="10"/>
  <c r="B2697" i="10"/>
  <c r="C2697" i="10"/>
  <c r="D2697" i="10"/>
  <c r="E2697" i="10"/>
  <c r="F2697" i="10"/>
  <c r="G2697" i="10"/>
  <c r="H2697" i="10"/>
  <c r="L2697" i="10"/>
  <c r="O2697" i="10"/>
  <c r="A2698" i="10"/>
  <c r="B2698" i="10"/>
  <c r="C2698" i="10"/>
  <c r="D2698" i="10"/>
  <c r="E2698" i="10"/>
  <c r="F2698" i="10"/>
  <c r="G2698" i="10"/>
  <c r="H2698" i="10"/>
  <c r="L2698" i="10"/>
  <c r="O2698" i="10"/>
  <c r="A2699" i="10"/>
  <c r="B2699" i="10"/>
  <c r="C2699" i="10"/>
  <c r="D2699" i="10"/>
  <c r="E2699" i="10"/>
  <c r="F2699" i="10"/>
  <c r="G2699" i="10"/>
  <c r="H2699" i="10"/>
  <c r="L2699" i="10"/>
  <c r="O2699" i="10"/>
  <c r="A2700" i="10"/>
  <c r="B2700" i="10"/>
  <c r="C2700" i="10"/>
  <c r="D2700" i="10"/>
  <c r="E2700" i="10"/>
  <c r="F2700" i="10"/>
  <c r="G2700" i="10"/>
  <c r="H2700" i="10"/>
  <c r="L2700" i="10"/>
  <c r="O2700" i="10"/>
  <c r="A2701" i="10"/>
  <c r="B2701" i="10"/>
  <c r="C2701" i="10"/>
  <c r="D2701" i="10"/>
  <c r="E2701" i="10"/>
  <c r="F2701" i="10"/>
  <c r="G2701" i="10"/>
  <c r="H2701" i="10"/>
  <c r="L2701" i="10"/>
  <c r="O2701" i="10"/>
  <c r="A2702" i="10"/>
  <c r="B2702" i="10"/>
  <c r="C2702" i="10"/>
  <c r="D2702" i="10"/>
  <c r="E2702" i="10"/>
  <c r="F2702" i="10"/>
  <c r="G2702" i="10"/>
  <c r="H2702" i="10"/>
  <c r="L2702" i="10"/>
  <c r="O2702" i="10"/>
  <c r="A2703" i="10"/>
  <c r="B2703" i="10"/>
  <c r="C2703" i="10"/>
  <c r="D2703" i="10"/>
  <c r="E2703" i="10"/>
  <c r="F2703" i="10"/>
  <c r="G2703" i="10"/>
  <c r="H2703" i="10"/>
  <c r="L2703" i="10"/>
  <c r="O2703" i="10"/>
  <c r="A2704" i="10"/>
  <c r="B2704" i="10"/>
  <c r="C2704" i="10"/>
  <c r="D2704" i="10"/>
  <c r="E2704" i="10"/>
  <c r="F2704" i="10"/>
  <c r="G2704" i="10"/>
  <c r="H2704" i="10"/>
  <c r="L2704" i="10"/>
  <c r="O2704" i="10"/>
  <c r="A2705" i="10"/>
  <c r="B2705" i="10"/>
  <c r="C2705" i="10"/>
  <c r="D2705" i="10"/>
  <c r="E2705" i="10"/>
  <c r="F2705" i="10"/>
  <c r="G2705" i="10"/>
  <c r="H2705" i="10"/>
  <c r="L2705" i="10"/>
  <c r="O2705" i="10"/>
  <c r="A2706" i="10"/>
  <c r="B2706" i="10"/>
  <c r="C2706" i="10"/>
  <c r="D2706" i="10"/>
  <c r="E2706" i="10"/>
  <c r="F2706" i="10"/>
  <c r="G2706" i="10"/>
  <c r="H2706" i="10"/>
  <c r="L2706" i="10"/>
  <c r="O2706" i="10"/>
  <c r="A2707" i="10"/>
  <c r="B2707" i="10"/>
  <c r="C2707" i="10"/>
  <c r="D2707" i="10"/>
  <c r="E2707" i="10"/>
  <c r="F2707" i="10"/>
  <c r="G2707" i="10"/>
  <c r="H2707" i="10"/>
  <c r="L2707" i="10"/>
  <c r="O2707" i="10"/>
  <c r="A2708" i="10"/>
  <c r="B2708" i="10"/>
  <c r="C2708" i="10"/>
  <c r="D2708" i="10"/>
  <c r="E2708" i="10"/>
  <c r="F2708" i="10"/>
  <c r="G2708" i="10"/>
  <c r="H2708" i="10"/>
  <c r="L2708" i="10"/>
  <c r="O2708" i="10"/>
  <c r="A2709" i="10"/>
  <c r="B2709" i="10"/>
  <c r="C2709" i="10"/>
  <c r="D2709" i="10"/>
  <c r="E2709" i="10"/>
  <c r="F2709" i="10"/>
  <c r="G2709" i="10"/>
  <c r="H2709" i="10"/>
  <c r="L2709" i="10"/>
  <c r="O2709" i="10"/>
  <c r="A2710" i="10"/>
  <c r="B2710" i="10"/>
  <c r="C2710" i="10"/>
  <c r="D2710" i="10"/>
  <c r="E2710" i="10"/>
  <c r="F2710" i="10"/>
  <c r="G2710" i="10"/>
  <c r="H2710" i="10"/>
  <c r="L2710" i="10"/>
  <c r="O2710" i="10"/>
  <c r="A2711" i="10"/>
  <c r="B2711" i="10"/>
  <c r="C2711" i="10"/>
  <c r="D2711" i="10"/>
  <c r="E2711" i="10"/>
  <c r="F2711" i="10"/>
  <c r="G2711" i="10"/>
  <c r="H2711" i="10"/>
  <c r="L2711" i="10"/>
  <c r="O2711" i="10"/>
  <c r="A2712" i="10"/>
  <c r="B2712" i="10"/>
  <c r="C2712" i="10"/>
  <c r="D2712" i="10"/>
  <c r="E2712" i="10"/>
  <c r="F2712" i="10"/>
  <c r="G2712" i="10"/>
  <c r="H2712" i="10"/>
  <c r="L2712" i="10"/>
  <c r="O2712" i="10"/>
  <c r="A2713" i="10"/>
  <c r="B2713" i="10"/>
  <c r="C2713" i="10"/>
  <c r="D2713" i="10"/>
  <c r="E2713" i="10"/>
  <c r="F2713" i="10"/>
  <c r="G2713" i="10"/>
  <c r="H2713" i="10"/>
  <c r="L2713" i="10"/>
  <c r="O2713" i="10"/>
  <c r="A2714" i="10"/>
  <c r="B2714" i="10"/>
  <c r="C2714" i="10"/>
  <c r="D2714" i="10"/>
  <c r="E2714" i="10"/>
  <c r="F2714" i="10"/>
  <c r="G2714" i="10"/>
  <c r="H2714" i="10"/>
  <c r="L2714" i="10"/>
  <c r="O2714" i="10"/>
  <c r="A2715" i="10"/>
  <c r="B2715" i="10"/>
  <c r="C2715" i="10"/>
  <c r="D2715" i="10"/>
  <c r="E2715" i="10"/>
  <c r="F2715" i="10"/>
  <c r="G2715" i="10"/>
  <c r="H2715" i="10"/>
  <c r="L2715" i="10"/>
  <c r="O2715" i="10"/>
  <c r="A2716" i="10"/>
  <c r="B2716" i="10"/>
  <c r="C2716" i="10"/>
  <c r="D2716" i="10"/>
  <c r="E2716" i="10"/>
  <c r="F2716" i="10"/>
  <c r="G2716" i="10"/>
  <c r="H2716" i="10"/>
  <c r="L2716" i="10"/>
  <c r="O2716" i="10"/>
  <c r="A2717" i="10"/>
  <c r="B2717" i="10"/>
  <c r="C2717" i="10"/>
  <c r="D2717" i="10"/>
  <c r="E2717" i="10"/>
  <c r="F2717" i="10"/>
  <c r="G2717" i="10"/>
  <c r="H2717" i="10"/>
  <c r="L2717" i="10"/>
  <c r="O2717" i="10"/>
  <c r="A2718" i="10"/>
  <c r="B2718" i="10"/>
  <c r="C2718" i="10"/>
  <c r="D2718" i="10"/>
  <c r="E2718" i="10"/>
  <c r="F2718" i="10"/>
  <c r="G2718" i="10"/>
  <c r="H2718" i="10"/>
  <c r="L2718" i="10"/>
  <c r="O2718" i="10"/>
  <c r="A2719" i="10"/>
  <c r="B2719" i="10"/>
  <c r="C2719" i="10"/>
  <c r="D2719" i="10"/>
  <c r="E2719" i="10"/>
  <c r="F2719" i="10"/>
  <c r="G2719" i="10"/>
  <c r="H2719" i="10"/>
  <c r="L2719" i="10"/>
  <c r="O2719" i="10"/>
  <c r="A2720" i="10"/>
  <c r="B2720" i="10"/>
  <c r="C2720" i="10"/>
  <c r="D2720" i="10"/>
  <c r="E2720" i="10"/>
  <c r="F2720" i="10"/>
  <c r="G2720" i="10"/>
  <c r="H2720" i="10"/>
  <c r="L2720" i="10"/>
  <c r="O2720" i="10"/>
  <c r="A2721" i="10"/>
  <c r="B2721" i="10"/>
  <c r="C2721" i="10"/>
  <c r="D2721" i="10"/>
  <c r="E2721" i="10"/>
  <c r="F2721" i="10"/>
  <c r="G2721" i="10"/>
  <c r="H2721" i="10"/>
  <c r="L2721" i="10"/>
  <c r="O2721" i="10"/>
  <c r="A2722" i="10"/>
  <c r="B2722" i="10"/>
  <c r="C2722" i="10"/>
  <c r="D2722" i="10"/>
  <c r="E2722" i="10"/>
  <c r="F2722" i="10"/>
  <c r="G2722" i="10"/>
  <c r="H2722" i="10"/>
  <c r="L2722" i="10"/>
  <c r="O2722" i="10"/>
  <c r="A2723" i="10"/>
  <c r="B2723" i="10"/>
  <c r="C2723" i="10"/>
  <c r="D2723" i="10"/>
  <c r="E2723" i="10"/>
  <c r="F2723" i="10"/>
  <c r="G2723" i="10"/>
  <c r="H2723" i="10"/>
  <c r="L2723" i="10"/>
  <c r="O2723" i="10"/>
  <c r="A2724" i="10"/>
  <c r="B2724" i="10"/>
  <c r="C2724" i="10"/>
  <c r="D2724" i="10"/>
  <c r="E2724" i="10"/>
  <c r="F2724" i="10"/>
  <c r="G2724" i="10"/>
  <c r="H2724" i="10"/>
  <c r="L2724" i="10"/>
  <c r="O2724" i="10"/>
  <c r="A2725" i="10"/>
  <c r="B2725" i="10"/>
  <c r="C2725" i="10"/>
  <c r="D2725" i="10"/>
  <c r="E2725" i="10"/>
  <c r="F2725" i="10"/>
  <c r="G2725" i="10"/>
  <c r="H2725" i="10"/>
  <c r="L2725" i="10"/>
  <c r="O2725" i="10"/>
  <c r="A2726" i="10"/>
  <c r="B2726" i="10"/>
  <c r="C2726" i="10"/>
  <c r="D2726" i="10"/>
  <c r="E2726" i="10"/>
  <c r="F2726" i="10"/>
  <c r="G2726" i="10"/>
  <c r="H2726" i="10"/>
  <c r="L2726" i="10"/>
  <c r="O2726" i="10"/>
  <c r="A2727" i="10"/>
  <c r="B2727" i="10"/>
  <c r="C2727" i="10"/>
  <c r="D2727" i="10"/>
  <c r="E2727" i="10"/>
  <c r="F2727" i="10"/>
  <c r="G2727" i="10"/>
  <c r="H2727" i="10"/>
  <c r="L2727" i="10"/>
  <c r="O2727" i="10"/>
  <c r="A2728" i="10"/>
  <c r="B2728" i="10"/>
  <c r="C2728" i="10"/>
  <c r="D2728" i="10"/>
  <c r="E2728" i="10"/>
  <c r="F2728" i="10"/>
  <c r="G2728" i="10"/>
  <c r="H2728" i="10"/>
  <c r="L2728" i="10"/>
  <c r="O2728" i="10"/>
  <c r="A2729" i="10"/>
  <c r="B2729" i="10"/>
  <c r="C2729" i="10"/>
  <c r="D2729" i="10"/>
  <c r="E2729" i="10"/>
  <c r="F2729" i="10"/>
  <c r="G2729" i="10"/>
  <c r="H2729" i="10"/>
  <c r="L2729" i="10"/>
  <c r="O2729" i="10"/>
  <c r="A2730" i="10"/>
  <c r="B2730" i="10"/>
  <c r="C2730" i="10"/>
  <c r="D2730" i="10"/>
  <c r="E2730" i="10"/>
  <c r="F2730" i="10"/>
  <c r="G2730" i="10"/>
  <c r="H2730" i="10"/>
  <c r="L2730" i="10"/>
  <c r="O2730" i="10"/>
  <c r="A2731" i="10"/>
  <c r="B2731" i="10"/>
  <c r="C2731" i="10"/>
  <c r="D2731" i="10"/>
  <c r="E2731" i="10"/>
  <c r="F2731" i="10"/>
  <c r="G2731" i="10"/>
  <c r="H2731" i="10"/>
  <c r="L2731" i="10"/>
  <c r="O2731" i="10"/>
  <c r="A2732" i="10"/>
  <c r="B2732" i="10"/>
  <c r="C2732" i="10"/>
  <c r="D2732" i="10"/>
  <c r="E2732" i="10"/>
  <c r="F2732" i="10"/>
  <c r="G2732" i="10"/>
  <c r="H2732" i="10"/>
  <c r="L2732" i="10"/>
  <c r="O2732" i="10"/>
  <c r="A2733" i="10"/>
  <c r="B2733" i="10"/>
  <c r="C2733" i="10"/>
  <c r="D2733" i="10"/>
  <c r="E2733" i="10"/>
  <c r="F2733" i="10"/>
  <c r="G2733" i="10"/>
  <c r="H2733" i="10"/>
  <c r="L2733" i="10"/>
  <c r="O2733" i="10"/>
  <c r="A2734" i="10"/>
  <c r="B2734" i="10"/>
  <c r="C2734" i="10"/>
  <c r="D2734" i="10"/>
  <c r="E2734" i="10"/>
  <c r="F2734" i="10"/>
  <c r="G2734" i="10"/>
  <c r="H2734" i="10"/>
  <c r="L2734" i="10"/>
  <c r="O2734" i="10"/>
  <c r="A2735" i="10"/>
  <c r="B2735" i="10"/>
  <c r="C2735" i="10"/>
  <c r="D2735" i="10"/>
  <c r="E2735" i="10"/>
  <c r="F2735" i="10"/>
  <c r="G2735" i="10"/>
  <c r="H2735" i="10"/>
  <c r="L2735" i="10"/>
  <c r="O2735" i="10"/>
  <c r="A2736" i="10"/>
  <c r="B2736" i="10"/>
  <c r="C2736" i="10"/>
  <c r="D2736" i="10"/>
  <c r="E2736" i="10"/>
  <c r="F2736" i="10"/>
  <c r="G2736" i="10"/>
  <c r="H2736" i="10"/>
  <c r="L2736" i="10"/>
  <c r="O2736" i="10"/>
  <c r="A2737" i="10"/>
  <c r="B2737" i="10"/>
  <c r="C2737" i="10"/>
  <c r="D2737" i="10"/>
  <c r="E2737" i="10"/>
  <c r="F2737" i="10"/>
  <c r="G2737" i="10"/>
  <c r="H2737" i="10"/>
  <c r="L2737" i="10"/>
  <c r="O2737" i="10"/>
  <c r="A2738" i="10"/>
  <c r="B2738" i="10"/>
  <c r="C2738" i="10"/>
  <c r="D2738" i="10"/>
  <c r="E2738" i="10"/>
  <c r="F2738" i="10"/>
  <c r="G2738" i="10"/>
  <c r="H2738" i="10"/>
  <c r="L2738" i="10"/>
  <c r="O2738" i="10"/>
  <c r="A2739" i="10"/>
  <c r="B2739" i="10"/>
  <c r="C2739" i="10"/>
  <c r="D2739" i="10"/>
  <c r="E2739" i="10"/>
  <c r="F2739" i="10"/>
  <c r="G2739" i="10"/>
  <c r="H2739" i="10"/>
  <c r="L2739" i="10"/>
  <c r="O2739" i="10"/>
  <c r="A2740" i="10"/>
  <c r="B2740" i="10"/>
  <c r="C2740" i="10"/>
  <c r="D2740" i="10"/>
  <c r="E2740" i="10"/>
  <c r="F2740" i="10"/>
  <c r="G2740" i="10"/>
  <c r="H2740" i="10"/>
  <c r="L2740" i="10"/>
  <c r="O2740" i="10"/>
  <c r="A2741" i="10"/>
  <c r="B2741" i="10"/>
  <c r="C2741" i="10"/>
  <c r="D2741" i="10"/>
  <c r="E2741" i="10"/>
  <c r="F2741" i="10"/>
  <c r="G2741" i="10"/>
  <c r="H2741" i="10"/>
  <c r="L2741" i="10"/>
  <c r="O2741" i="10"/>
  <c r="A2742" i="10"/>
  <c r="B2742" i="10"/>
  <c r="C2742" i="10"/>
  <c r="D2742" i="10"/>
  <c r="E2742" i="10"/>
  <c r="F2742" i="10"/>
  <c r="G2742" i="10"/>
  <c r="H2742" i="10"/>
  <c r="L2742" i="10"/>
  <c r="O2742" i="10"/>
  <c r="A2743" i="10"/>
  <c r="B2743" i="10"/>
  <c r="C2743" i="10"/>
  <c r="D2743" i="10"/>
  <c r="E2743" i="10"/>
  <c r="F2743" i="10"/>
  <c r="G2743" i="10"/>
  <c r="H2743" i="10"/>
  <c r="L2743" i="10"/>
  <c r="O2743" i="10"/>
  <c r="A2744" i="10"/>
  <c r="B2744" i="10"/>
  <c r="C2744" i="10"/>
  <c r="D2744" i="10"/>
  <c r="E2744" i="10"/>
  <c r="F2744" i="10"/>
  <c r="G2744" i="10"/>
  <c r="H2744" i="10"/>
  <c r="L2744" i="10"/>
  <c r="O2744" i="10"/>
  <c r="A2745" i="10"/>
  <c r="B2745" i="10"/>
  <c r="C2745" i="10"/>
  <c r="D2745" i="10"/>
  <c r="E2745" i="10"/>
  <c r="F2745" i="10"/>
  <c r="G2745" i="10"/>
  <c r="H2745" i="10"/>
  <c r="L2745" i="10"/>
  <c r="O2745" i="10"/>
  <c r="A2746" i="10"/>
  <c r="B2746" i="10"/>
  <c r="C2746" i="10"/>
  <c r="D2746" i="10"/>
  <c r="E2746" i="10"/>
  <c r="F2746" i="10"/>
  <c r="G2746" i="10"/>
  <c r="H2746" i="10"/>
  <c r="L2746" i="10"/>
  <c r="O2746" i="10"/>
  <c r="A2747" i="10"/>
  <c r="B2747" i="10"/>
  <c r="C2747" i="10"/>
  <c r="D2747" i="10"/>
  <c r="E2747" i="10"/>
  <c r="F2747" i="10"/>
  <c r="G2747" i="10"/>
  <c r="H2747" i="10"/>
  <c r="L2747" i="10"/>
  <c r="O2747" i="10"/>
  <c r="A2748" i="10"/>
  <c r="B2748" i="10"/>
  <c r="C2748" i="10"/>
  <c r="D2748" i="10"/>
  <c r="E2748" i="10"/>
  <c r="F2748" i="10"/>
  <c r="G2748" i="10"/>
  <c r="H2748" i="10"/>
  <c r="L2748" i="10"/>
  <c r="O2748" i="10"/>
  <c r="A2749" i="10"/>
  <c r="B2749" i="10"/>
  <c r="C2749" i="10"/>
  <c r="D2749" i="10"/>
  <c r="E2749" i="10"/>
  <c r="F2749" i="10"/>
  <c r="G2749" i="10"/>
  <c r="H2749" i="10"/>
  <c r="L2749" i="10"/>
  <c r="O2749" i="10"/>
  <c r="A2750" i="10"/>
  <c r="B2750" i="10"/>
  <c r="C2750" i="10"/>
  <c r="D2750" i="10"/>
  <c r="E2750" i="10"/>
  <c r="F2750" i="10"/>
  <c r="G2750" i="10"/>
  <c r="H2750" i="10"/>
  <c r="L2750" i="10"/>
  <c r="O2750" i="10"/>
  <c r="A2751" i="10"/>
  <c r="B2751" i="10"/>
  <c r="C2751" i="10"/>
  <c r="D2751" i="10"/>
  <c r="E2751" i="10"/>
  <c r="F2751" i="10"/>
  <c r="G2751" i="10"/>
  <c r="H2751" i="10"/>
  <c r="L2751" i="10"/>
  <c r="O2751" i="10"/>
  <c r="A2752" i="10"/>
  <c r="B2752" i="10"/>
  <c r="C2752" i="10"/>
  <c r="D2752" i="10"/>
  <c r="E2752" i="10"/>
  <c r="F2752" i="10"/>
  <c r="G2752" i="10"/>
  <c r="H2752" i="10"/>
  <c r="L2752" i="10"/>
  <c r="O2752" i="10"/>
  <c r="A2753" i="10"/>
  <c r="B2753" i="10"/>
  <c r="C2753" i="10"/>
  <c r="D2753" i="10"/>
  <c r="E2753" i="10"/>
  <c r="F2753" i="10"/>
  <c r="G2753" i="10"/>
  <c r="H2753" i="10"/>
  <c r="L2753" i="10"/>
  <c r="O2753" i="10"/>
  <c r="A2754" i="10"/>
  <c r="B2754" i="10"/>
  <c r="C2754" i="10"/>
  <c r="D2754" i="10"/>
  <c r="E2754" i="10"/>
  <c r="F2754" i="10"/>
  <c r="G2754" i="10"/>
  <c r="H2754" i="10"/>
  <c r="L2754" i="10"/>
  <c r="O2754" i="10"/>
  <c r="A2755" i="10"/>
  <c r="B2755" i="10"/>
  <c r="C2755" i="10"/>
  <c r="D2755" i="10"/>
  <c r="E2755" i="10"/>
  <c r="F2755" i="10"/>
  <c r="G2755" i="10"/>
  <c r="H2755" i="10"/>
  <c r="L2755" i="10"/>
  <c r="O2755" i="10"/>
  <c r="A2756" i="10"/>
  <c r="B2756" i="10"/>
  <c r="C2756" i="10"/>
  <c r="D2756" i="10"/>
  <c r="E2756" i="10"/>
  <c r="F2756" i="10"/>
  <c r="G2756" i="10"/>
  <c r="H2756" i="10"/>
  <c r="L2756" i="10"/>
  <c r="O2756" i="10"/>
  <c r="A2757" i="10"/>
  <c r="B2757" i="10"/>
  <c r="C2757" i="10"/>
  <c r="D2757" i="10"/>
  <c r="E2757" i="10"/>
  <c r="F2757" i="10"/>
  <c r="G2757" i="10"/>
  <c r="H2757" i="10"/>
  <c r="L2757" i="10"/>
  <c r="O2757" i="10"/>
  <c r="A2758" i="10"/>
  <c r="B2758" i="10"/>
  <c r="C2758" i="10"/>
  <c r="D2758" i="10"/>
  <c r="E2758" i="10"/>
  <c r="F2758" i="10"/>
  <c r="G2758" i="10"/>
  <c r="H2758" i="10"/>
  <c r="L2758" i="10"/>
  <c r="O2758" i="10"/>
  <c r="A2759" i="10"/>
  <c r="B2759" i="10"/>
  <c r="C2759" i="10"/>
  <c r="D2759" i="10"/>
  <c r="E2759" i="10"/>
  <c r="F2759" i="10"/>
  <c r="G2759" i="10"/>
  <c r="H2759" i="10"/>
  <c r="L2759" i="10"/>
  <c r="O2759" i="10"/>
  <c r="A2760" i="10"/>
  <c r="B2760" i="10"/>
  <c r="C2760" i="10"/>
  <c r="D2760" i="10"/>
  <c r="E2760" i="10"/>
  <c r="F2760" i="10"/>
  <c r="G2760" i="10"/>
  <c r="H2760" i="10"/>
  <c r="L2760" i="10"/>
  <c r="O2760" i="10"/>
  <c r="A2761" i="10"/>
  <c r="B2761" i="10"/>
  <c r="C2761" i="10"/>
  <c r="D2761" i="10"/>
  <c r="E2761" i="10"/>
  <c r="F2761" i="10"/>
  <c r="G2761" i="10"/>
  <c r="H2761" i="10"/>
  <c r="L2761" i="10"/>
  <c r="O2761" i="10"/>
  <c r="A2762" i="10"/>
  <c r="B2762" i="10"/>
  <c r="C2762" i="10"/>
  <c r="D2762" i="10"/>
  <c r="E2762" i="10"/>
  <c r="F2762" i="10"/>
  <c r="G2762" i="10"/>
  <c r="H2762" i="10"/>
  <c r="L2762" i="10"/>
  <c r="O2762" i="10"/>
  <c r="A2763" i="10"/>
  <c r="B2763" i="10"/>
  <c r="C2763" i="10"/>
  <c r="D2763" i="10"/>
  <c r="E2763" i="10"/>
  <c r="F2763" i="10"/>
  <c r="G2763" i="10"/>
  <c r="H2763" i="10"/>
  <c r="L2763" i="10"/>
  <c r="O2763" i="10"/>
  <c r="A2764" i="10"/>
  <c r="B2764" i="10"/>
  <c r="C2764" i="10"/>
  <c r="D2764" i="10"/>
  <c r="E2764" i="10"/>
  <c r="F2764" i="10"/>
  <c r="G2764" i="10"/>
  <c r="H2764" i="10"/>
  <c r="L2764" i="10"/>
  <c r="O2764" i="10"/>
  <c r="A2765" i="10"/>
  <c r="B2765" i="10"/>
  <c r="C2765" i="10"/>
  <c r="D2765" i="10"/>
  <c r="E2765" i="10"/>
  <c r="F2765" i="10"/>
  <c r="G2765" i="10"/>
  <c r="H2765" i="10"/>
  <c r="L2765" i="10"/>
  <c r="O2765" i="10"/>
  <c r="A2766" i="10"/>
  <c r="B2766" i="10"/>
  <c r="C2766" i="10"/>
  <c r="D2766" i="10"/>
  <c r="E2766" i="10"/>
  <c r="F2766" i="10"/>
  <c r="G2766" i="10"/>
  <c r="H2766" i="10"/>
  <c r="L2766" i="10"/>
  <c r="O2766" i="10"/>
  <c r="A2767" i="10"/>
  <c r="B2767" i="10"/>
  <c r="C2767" i="10"/>
  <c r="D2767" i="10"/>
  <c r="E2767" i="10"/>
  <c r="F2767" i="10"/>
  <c r="G2767" i="10"/>
  <c r="H2767" i="10"/>
  <c r="L2767" i="10"/>
  <c r="O2767" i="10"/>
  <c r="A2768" i="10"/>
  <c r="B2768" i="10"/>
  <c r="C2768" i="10"/>
  <c r="D2768" i="10"/>
  <c r="E2768" i="10"/>
  <c r="F2768" i="10"/>
  <c r="G2768" i="10"/>
  <c r="H2768" i="10"/>
  <c r="L2768" i="10"/>
  <c r="O2768" i="10"/>
  <c r="A2769" i="10"/>
  <c r="B2769" i="10"/>
  <c r="C2769" i="10"/>
  <c r="D2769" i="10"/>
  <c r="E2769" i="10"/>
  <c r="F2769" i="10"/>
  <c r="G2769" i="10"/>
  <c r="H2769" i="10"/>
  <c r="L2769" i="10"/>
  <c r="O2769" i="10"/>
  <c r="A2770" i="10"/>
  <c r="B2770" i="10"/>
  <c r="C2770" i="10"/>
  <c r="D2770" i="10"/>
  <c r="E2770" i="10"/>
  <c r="F2770" i="10"/>
  <c r="G2770" i="10"/>
  <c r="H2770" i="10"/>
  <c r="L2770" i="10"/>
  <c r="O2770" i="10"/>
  <c r="A2771" i="10"/>
  <c r="B2771" i="10"/>
  <c r="C2771" i="10"/>
  <c r="D2771" i="10"/>
  <c r="E2771" i="10"/>
  <c r="F2771" i="10"/>
  <c r="G2771" i="10"/>
  <c r="H2771" i="10"/>
  <c r="L2771" i="10"/>
  <c r="O2771" i="10"/>
  <c r="A2772" i="10"/>
  <c r="B2772" i="10"/>
  <c r="C2772" i="10"/>
  <c r="D2772" i="10"/>
  <c r="E2772" i="10"/>
  <c r="F2772" i="10"/>
  <c r="G2772" i="10"/>
  <c r="H2772" i="10"/>
  <c r="L2772" i="10"/>
  <c r="O2772" i="10"/>
  <c r="A2773" i="10"/>
  <c r="B2773" i="10"/>
  <c r="C2773" i="10"/>
  <c r="D2773" i="10"/>
  <c r="E2773" i="10"/>
  <c r="F2773" i="10"/>
  <c r="G2773" i="10"/>
  <c r="H2773" i="10"/>
  <c r="L2773" i="10"/>
  <c r="O2773" i="10"/>
  <c r="A2774" i="10"/>
  <c r="B2774" i="10"/>
  <c r="C2774" i="10"/>
  <c r="D2774" i="10"/>
  <c r="E2774" i="10"/>
  <c r="F2774" i="10"/>
  <c r="G2774" i="10"/>
  <c r="H2774" i="10"/>
  <c r="L2774" i="10"/>
  <c r="O2774" i="10"/>
  <c r="A2775" i="10"/>
  <c r="B2775" i="10"/>
  <c r="C2775" i="10"/>
  <c r="D2775" i="10"/>
  <c r="E2775" i="10"/>
  <c r="F2775" i="10"/>
  <c r="G2775" i="10"/>
  <c r="H2775" i="10"/>
  <c r="L2775" i="10"/>
  <c r="O2775" i="10"/>
  <c r="A2776" i="10"/>
  <c r="B2776" i="10"/>
  <c r="C2776" i="10"/>
  <c r="D2776" i="10"/>
  <c r="E2776" i="10"/>
  <c r="F2776" i="10"/>
  <c r="G2776" i="10"/>
  <c r="H2776" i="10"/>
  <c r="L2776" i="10"/>
  <c r="O2776" i="10"/>
  <c r="A2777" i="10"/>
  <c r="B2777" i="10"/>
  <c r="C2777" i="10"/>
  <c r="D2777" i="10"/>
  <c r="E2777" i="10"/>
  <c r="F2777" i="10"/>
  <c r="G2777" i="10"/>
  <c r="H2777" i="10"/>
  <c r="L2777" i="10"/>
  <c r="O2777" i="10"/>
  <c r="A2778" i="10"/>
  <c r="B2778" i="10"/>
  <c r="C2778" i="10"/>
  <c r="D2778" i="10"/>
  <c r="E2778" i="10"/>
  <c r="F2778" i="10"/>
  <c r="G2778" i="10"/>
  <c r="H2778" i="10"/>
  <c r="L2778" i="10"/>
  <c r="O2778" i="10"/>
  <c r="A2779" i="10"/>
  <c r="B2779" i="10"/>
  <c r="C2779" i="10"/>
  <c r="D2779" i="10"/>
  <c r="E2779" i="10"/>
  <c r="F2779" i="10"/>
  <c r="G2779" i="10"/>
  <c r="H2779" i="10"/>
  <c r="L2779" i="10"/>
  <c r="O2779" i="10"/>
  <c r="A2780" i="10"/>
  <c r="B2780" i="10"/>
  <c r="C2780" i="10"/>
  <c r="D2780" i="10"/>
  <c r="E2780" i="10"/>
  <c r="F2780" i="10"/>
  <c r="G2780" i="10"/>
  <c r="H2780" i="10"/>
  <c r="L2780" i="10"/>
  <c r="O2780" i="10"/>
  <c r="A2781" i="10"/>
  <c r="B2781" i="10"/>
  <c r="C2781" i="10"/>
  <c r="D2781" i="10"/>
  <c r="E2781" i="10"/>
  <c r="F2781" i="10"/>
  <c r="G2781" i="10"/>
  <c r="H2781" i="10"/>
  <c r="L2781" i="10"/>
  <c r="O2781" i="10"/>
  <c r="A2782" i="10"/>
  <c r="B2782" i="10"/>
  <c r="C2782" i="10"/>
  <c r="D2782" i="10"/>
  <c r="E2782" i="10"/>
  <c r="F2782" i="10"/>
  <c r="G2782" i="10"/>
  <c r="H2782" i="10"/>
  <c r="L2782" i="10"/>
  <c r="O2782" i="10"/>
  <c r="A2783" i="10"/>
  <c r="B2783" i="10"/>
  <c r="C2783" i="10"/>
  <c r="D2783" i="10"/>
  <c r="E2783" i="10"/>
  <c r="F2783" i="10"/>
  <c r="G2783" i="10"/>
  <c r="H2783" i="10"/>
  <c r="L2783" i="10"/>
  <c r="O2783" i="10"/>
  <c r="A2784" i="10"/>
  <c r="B2784" i="10"/>
  <c r="C2784" i="10"/>
  <c r="D2784" i="10"/>
  <c r="E2784" i="10"/>
  <c r="F2784" i="10"/>
  <c r="G2784" i="10"/>
  <c r="H2784" i="10"/>
  <c r="L2784" i="10"/>
  <c r="O2784" i="10"/>
  <c r="A2785" i="10"/>
  <c r="B2785" i="10"/>
  <c r="C2785" i="10"/>
  <c r="D2785" i="10"/>
  <c r="E2785" i="10"/>
  <c r="F2785" i="10"/>
  <c r="G2785" i="10"/>
  <c r="H2785" i="10"/>
  <c r="L2785" i="10"/>
  <c r="O2785" i="10"/>
  <c r="A2786" i="10"/>
  <c r="B2786" i="10"/>
  <c r="C2786" i="10"/>
  <c r="D2786" i="10"/>
  <c r="E2786" i="10"/>
  <c r="F2786" i="10"/>
  <c r="G2786" i="10"/>
  <c r="H2786" i="10"/>
  <c r="L2786" i="10"/>
  <c r="O2786" i="10"/>
  <c r="A2787" i="10"/>
  <c r="B2787" i="10"/>
  <c r="C2787" i="10"/>
  <c r="D2787" i="10"/>
  <c r="E2787" i="10"/>
  <c r="F2787" i="10"/>
  <c r="G2787" i="10"/>
  <c r="H2787" i="10"/>
  <c r="L2787" i="10"/>
  <c r="O2787" i="10"/>
  <c r="A2788" i="10"/>
  <c r="B2788" i="10"/>
  <c r="C2788" i="10"/>
  <c r="D2788" i="10"/>
  <c r="E2788" i="10"/>
  <c r="F2788" i="10"/>
  <c r="G2788" i="10"/>
  <c r="H2788" i="10"/>
  <c r="L2788" i="10"/>
  <c r="O2788" i="10"/>
  <c r="A2789" i="10"/>
  <c r="B2789" i="10"/>
  <c r="C2789" i="10"/>
  <c r="D2789" i="10"/>
  <c r="E2789" i="10"/>
  <c r="F2789" i="10"/>
  <c r="G2789" i="10"/>
  <c r="H2789" i="10"/>
  <c r="L2789" i="10"/>
  <c r="O2789" i="10"/>
  <c r="A2790" i="10"/>
  <c r="B2790" i="10"/>
  <c r="C2790" i="10"/>
  <c r="D2790" i="10"/>
  <c r="E2790" i="10"/>
  <c r="F2790" i="10"/>
  <c r="G2790" i="10"/>
  <c r="H2790" i="10"/>
  <c r="L2790" i="10"/>
  <c r="O2790" i="10"/>
  <c r="A2791" i="10"/>
  <c r="B2791" i="10"/>
  <c r="C2791" i="10"/>
  <c r="D2791" i="10"/>
  <c r="E2791" i="10"/>
  <c r="F2791" i="10"/>
  <c r="G2791" i="10"/>
  <c r="H2791" i="10"/>
  <c r="L2791" i="10"/>
  <c r="O2791" i="10"/>
  <c r="A2792" i="10"/>
  <c r="B2792" i="10"/>
  <c r="C2792" i="10"/>
  <c r="D2792" i="10"/>
  <c r="E2792" i="10"/>
  <c r="F2792" i="10"/>
  <c r="G2792" i="10"/>
  <c r="H2792" i="10"/>
  <c r="L2792" i="10"/>
  <c r="O2792" i="10"/>
  <c r="A2793" i="10"/>
  <c r="B2793" i="10"/>
  <c r="C2793" i="10"/>
  <c r="D2793" i="10"/>
  <c r="E2793" i="10"/>
  <c r="F2793" i="10"/>
  <c r="G2793" i="10"/>
  <c r="H2793" i="10"/>
  <c r="L2793" i="10"/>
  <c r="O2793" i="10"/>
  <c r="A2794" i="10"/>
  <c r="B2794" i="10"/>
  <c r="C2794" i="10"/>
  <c r="D2794" i="10"/>
  <c r="E2794" i="10"/>
  <c r="F2794" i="10"/>
  <c r="G2794" i="10"/>
  <c r="H2794" i="10"/>
  <c r="L2794" i="10"/>
  <c r="O2794" i="10"/>
  <c r="A2795" i="10"/>
  <c r="B2795" i="10"/>
  <c r="C2795" i="10"/>
  <c r="D2795" i="10"/>
  <c r="E2795" i="10"/>
  <c r="F2795" i="10"/>
  <c r="G2795" i="10"/>
  <c r="H2795" i="10"/>
  <c r="L2795" i="10"/>
  <c r="O2795" i="10"/>
  <c r="A2796" i="10"/>
  <c r="B2796" i="10"/>
  <c r="C2796" i="10"/>
  <c r="D2796" i="10"/>
  <c r="E2796" i="10"/>
  <c r="F2796" i="10"/>
  <c r="G2796" i="10"/>
  <c r="H2796" i="10"/>
  <c r="L2796" i="10"/>
  <c r="O2796" i="10"/>
  <c r="A2797" i="10"/>
  <c r="B2797" i="10"/>
  <c r="C2797" i="10"/>
  <c r="D2797" i="10"/>
  <c r="E2797" i="10"/>
  <c r="F2797" i="10"/>
  <c r="G2797" i="10"/>
  <c r="H2797" i="10"/>
  <c r="L2797" i="10"/>
  <c r="O2797" i="10"/>
  <c r="A2798" i="10"/>
  <c r="B2798" i="10"/>
  <c r="C2798" i="10"/>
  <c r="D2798" i="10"/>
  <c r="E2798" i="10"/>
  <c r="F2798" i="10"/>
  <c r="G2798" i="10"/>
  <c r="H2798" i="10"/>
  <c r="L2798" i="10"/>
  <c r="O2798" i="10"/>
  <c r="A2799" i="10"/>
  <c r="B2799" i="10"/>
  <c r="C2799" i="10"/>
  <c r="D2799" i="10"/>
  <c r="E2799" i="10"/>
  <c r="F2799" i="10"/>
  <c r="G2799" i="10"/>
  <c r="H2799" i="10"/>
  <c r="L2799" i="10"/>
  <c r="O2799" i="10"/>
  <c r="A2800" i="10"/>
  <c r="B2800" i="10"/>
  <c r="C2800" i="10"/>
  <c r="D2800" i="10"/>
  <c r="E2800" i="10"/>
  <c r="F2800" i="10"/>
  <c r="G2800" i="10"/>
  <c r="H2800" i="10"/>
  <c r="L2800" i="10"/>
  <c r="O2800" i="10"/>
  <c r="A2801" i="10"/>
  <c r="B2801" i="10"/>
  <c r="C2801" i="10"/>
  <c r="D2801" i="10"/>
  <c r="E2801" i="10"/>
  <c r="F2801" i="10"/>
  <c r="G2801" i="10"/>
  <c r="H2801" i="10"/>
  <c r="L2801" i="10"/>
  <c r="O2801" i="10"/>
  <c r="A2802" i="10"/>
  <c r="B2802" i="10"/>
  <c r="C2802" i="10"/>
  <c r="D2802" i="10"/>
  <c r="E2802" i="10"/>
  <c r="F2802" i="10"/>
  <c r="G2802" i="10"/>
  <c r="H2802" i="10"/>
  <c r="L2802" i="10"/>
  <c r="O2802" i="10"/>
  <c r="A2803" i="10"/>
  <c r="B2803" i="10"/>
  <c r="C2803" i="10"/>
  <c r="D2803" i="10"/>
  <c r="E2803" i="10"/>
  <c r="F2803" i="10"/>
  <c r="G2803" i="10"/>
  <c r="H2803" i="10"/>
  <c r="L2803" i="10"/>
  <c r="O2803" i="10"/>
  <c r="A2804" i="10"/>
  <c r="B2804" i="10"/>
  <c r="C2804" i="10"/>
  <c r="D2804" i="10"/>
  <c r="E2804" i="10"/>
  <c r="F2804" i="10"/>
  <c r="G2804" i="10"/>
  <c r="H2804" i="10"/>
  <c r="L2804" i="10"/>
  <c r="O2804" i="10"/>
  <c r="A2805" i="10"/>
  <c r="B2805" i="10"/>
  <c r="C2805" i="10"/>
  <c r="D2805" i="10"/>
  <c r="E2805" i="10"/>
  <c r="F2805" i="10"/>
  <c r="G2805" i="10"/>
  <c r="H2805" i="10"/>
  <c r="L2805" i="10"/>
  <c r="O2805" i="10"/>
  <c r="A2806" i="10"/>
  <c r="B2806" i="10"/>
  <c r="C2806" i="10"/>
  <c r="D2806" i="10"/>
  <c r="E2806" i="10"/>
  <c r="F2806" i="10"/>
  <c r="G2806" i="10"/>
  <c r="H2806" i="10"/>
  <c r="L2806" i="10"/>
  <c r="O2806" i="10"/>
  <c r="A2807" i="10"/>
  <c r="B2807" i="10"/>
  <c r="C2807" i="10"/>
  <c r="D2807" i="10"/>
  <c r="E2807" i="10"/>
  <c r="F2807" i="10"/>
  <c r="G2807" i="10"/>
  <c r="H2807" i="10"/>
  <c r="L2807" i="10"/>
  <c r="O2807" i="10"/>
  <c r="A2808" i="10"/>
  <c r="B2808" i="10"/>
  <c r="C2808" i="10"/>
  <c r="D2808" i="10"/>
  <c r="E2808" i="10"/>
  <c r="F2808" i="10"/>
  <c r="G2808" i="10"/>
  <c r="H2808" i="10"/>
  <c r="L2808" i="10"/>
  <c r="O2808" i="10"/>
  <c r="A2809" i="10"/>
  <c r="B2809" i="10"/>
  <c r="C2809" i="10"/>
  <c r="D2809" i="10"/>
  <c r="E2809" i="10"/>
  <c r="F2809" i="10"/>
  <c r="G2809" i="10"/>
  <c r="H2809" i="10"/>
  <c r="L2809" i="10"/>
  <c r="O2809" i="10"/>
  <c r="A2810" i="10"/>
  <c r="B2810" i="10"/>
  <c r="C2810" i="10"/>
  <c r="D2810" i="10"/>
  <c r="E2810" i="10"/>
  <c r="F2810" i="10"/>
  <c r="G2810" i="10"/>
  <c r="H2810" i="10"/>
  <c r="L2810" i="10"/>
  <c r="O2810" i="10"/>
  <c r="A2811" i="10"/>
  <c r="B2811" i="10"/>
  <c r="C2811" i="10"/>
  <c r="D2811" i="10"/>
  <c r="E2811" i="10"/>
  <c r="F2811" i="10"/>
  <c r="G2811" i="10"/>
  <c r="H2811" i="10"/>
  <c r="L2811" i="10"/>
  <c r="O2811" i="10"/>
  <c r="A2812" i="10"/>
  <c r="B2812" i="10"/>
  <c r="C2812" i="10"/>
  <c r="D2812" i="10"/>
  <c r="E2812" i="10"/>
  <c r="F2812" i="10"/>
  <c r="G2812" i="10"/>
  <c r="H2812" i="10"/>
  <c r="L2812" i="10"/>
  <c r="O2812" i="10"/>
  <c r="A2813" i="10"/>
  <c r="B2813" i="10"/>
  <c r="C2813" i="10"/>
  <c r="D2813" i="10"/>
  <c r="E2813" i="10"/>
  <c r="F2813" i="10"/>
  <c r="G2813" i="10"/>
  <c r="H2813" i="10"/>
  <c r="L2813" i="10"/>
  <c r="O2813" i="10"/>
  <c r="A2814" i="10"/>
  <c r="B2814" i="10"/>
  <c r="C2814" i="10"/>
  <c r="D2814" i="10"/>
  <c r="E2814" i="10"/>
  <c r="F2814" i="10"/>
  <c r="G2814" i="10"/>
  <c r="H2814" i="10"/>
  <c r="L2814" i="10"/>
  <c r="O2814" i="10"/>
  <c r="A2815" i="10"/>
  <c r="B2815" i="10"/>
  <c r="C2815" i="10"/>
  <c r="D2815" i="10"/>
  <c r="E2815" i="10"/>
  <c r="F2815" i="10"/>
  <c r="G2815" i="10"/>
  <c r="H2815" i="10"/>
  <c r="L2815" i="10"/>
  <c r="O2815" i="10"/>
  <c r="A2816" i="10"/>
  <c r="B2816" i="10"/>
  <c r="C2816" i="10"/>
  <c r="D2816" i="10"/>
  <c r="E2816" i="10"/>
  <c r="F2816" i="10"/>
  <c r="G2816" i="10"/>
  <c r="H2816" i="10"/>
  <c r="L2816" i="10"/>
  <c r="O2816" i="10"/>
  <c r="A2817" i="10"/>
  <c r="B2817" i="10"/>
  <c r="C2817" i="10"/>
  <c r="D2817" i="10"/>
  <c r="E2817" i="10"/>
  <c r="F2817" i="10"/>
  <c r="G2817" i="10"/>
  <c r="H2817" i="10"/>
  <c r="L2817" i="10"/>
  <c r="O2817" i="10"/>
  <c r="A2818" i="10"/>
  <c r="B2818" i="10"/>
  <c r="C2818" i="10"/>
  <c r="D2818" i="10"/>
  <c r="E2818" i="10"/>
  <c r="F2818" i="10"/>
  <c r="G2818" i="10"/>
  <c r="H2818" i="10"/>
  <c r="L2818" i="10"/>
  <c r="O2818" i="10"/>
  <c r="A2819" i="10"/>
  <c r="B2819" i="10"/>
  <c r="C2819" i="10"/>
  <c r="D2819" i="10"/>
  <c r="E2819" i="10"/>
  <c r="F2819" i="10"/>
  <c r="G2819" i="10"/>
  <c r="H2819" i="10"/>
  <c r="L2819" i="10"/>
  <c r="O2819" i="10"/>
  <c r="A2820" i="10"/>
  <c r="B2820" i="10"/>
  <c r="C2820" i="10"/>
  <c r="D2820" i="10"/>
  <c r="E2820" i="10"/>
  <c r="F2820" i="10"/>
  <c r="G2820" i="10"/>
  <c r="H2820" i="10"/>
  <c r="L2820" i="10"/>
  <c r="O2820" i="10"/>
  <c r="A2821" i="10"/>
  <c r="B2821" i="10"/>
  <c r="C2821" i="10"/>
  <c r="D2821" i="10"/>
  <c r="E2821" i="10"/>
  <c r="F2821" i="10"/>
  <c r="G2821" i="10"/>
  <c r="H2821" i="10"/>
  <c r="L2821" i="10"/>
  <c r="O2821" i="10"/>
  <c r="A2822" i="10"/>
  <c r="B2822" i="10"/>
  <c r="C2822" i="10"/>
  <c r="D2822" i="10"/>
  <c r="E2822" i="10"/>
  <c r="F2822" i="10"/>
  <c r="G2822" i="10"/>
  <c r="H2822" i="10"/>
  <c r="L2822" i="10"/>
  <c r="O2822" i="10"/>
  <c r="A2823" i="10"/>
  <c r="B2823" i="10"/>
  <c r="C2823" i="10"/>
  <c r="D2823" i="10"/>
  <c r="E2823" i="10"/>
  <c r="F2823" i="10"/>
  <c r="G2823" i="10"/>
  <c r="H2823" i="10"/>
  <c r="L2823" i="10"/>
  <c r="O2823" i="10"/>
  <c r="A2824" i="10"/>
  <c r="B2824" i="10"/>
  <c r="C2824" i="10"/>
  <c r="D2824" i="10"/>
  <c r="E2824" i="10"/>
  <c r="F2824" i="10"/>
  <c r="G2824" i="10"/>
  <c r="H2824" i="10"/>
  <c r="L2824" i="10"/>
  <c r="O2824" i="10"/>
  <c r="A2825" i="10"/>
  <c r="B2825" i="10"/>
  <c r="C2825" i="10"/>
  <c r="D2825" i="10"/>
  <c r="E2825" i="10"/>
  <c r="F2825" i="10"/>
  <c r="G2825" i="10"/>
  <c r="H2825" i="10"/>
  <c r="L2825" i="10"/>
  <c r="O2825" i="10"/>
  <c r="A2826" i="10"/>
  <c r="B2826" i="10"/>
  <c r="C2826" i="10"/>
  <c r="D2826" i="10"/>
  <c r="E2826" i="10"/>
  <c r="F2826" i="10"/>
  <c r="G2826" i="10"/>
  <c r="H2826" i="10"/>
  <c r="L2826" i="10"/>
  <c r="O2826" i="10"/>
  <c r="A2827" i="10"/>
  <c r="B2827" i="10"/>
  <c r="C2827" i="10"/>
  <c r="D2827" i="10"/>
  <c r="E2827" i="10"/>
  <c r="F2827" i="10"/>
  <c r="G2827" i="10"/>
  <c r="H2827" i="10"/>
  <c r="L2827" i="10"/>
  <c r="O2827" i="10"/>
  <c r="A2828" i="10"/>
  <c r="B2828" i="10"/>
  <c r="C2828" i="10"/>
  <c r="D2828" i="10"/>
  <c r="E2828" i="10"/>
  <c r="F2828" i="10"/>
  <c r="G2828" i="10"/>
  <c r="H2828" i="10"/>
  <c r="L2828" i="10"/>
  <c r="O2828" i="10"/>
  <c r="A2829" i="10"/>
  <c r="B2829" i="10"/>
  <c r="C2829" i="10"/>
  <c r="D2829" i="10"/>
  <c r="E2829" i="10"/>
  <c r="F2829" i="10"/>
  <c r="G2829" i="10"/>
  <c r="H2829" i="10"/>
  <c r="L2829" i="10"/>
  <c r="O2829" i="10"/>
  <c r="A2830" i="10"/>
  <c r="B2830" i="10"/>
  <c r="C2830" i="10"/>
  <c r="D2830" i="10"/>
  <c r="E2830" i="10"/>
  <c r="F2830" i="10"/>
  <c r="G2830" i="10"/>
  <c r="H2830" i="10"/>
  <c r="L2830" i="10"/>
  <c r="O2830" i="10"/>
  <c r="A2831" i="10"/>
  <c r="B2831" i="10"/>
  <c r="C2831" i="10"/>
  <c r="D2831" i="10"/>
  <c r="E2831" i="10"/>
  <c r="F2831" i="10"/>
  <c r="G2831" i="10"/>
  <c r="H2831" i="10"/>
  <c r="L2831" i="10"/>
  <c r="O2831" i="10"/>
  <c r="A2832" i="10"/>
  <c r="B2832" i="10"/>
  <c r="C2832" i="10"/>
  <c r="D2832" i="10"/>
  <c r="E2832" i="10"/>
  <c r="F2832" i="10"/>
  <c r="G2832" i="10"/>
  <c r="H2832" i="10"/>
  <c r="L2832" i="10"/>
  <c r="O2832" i="10"/>
  <c r="A2833" i="10"/>
  <c r="B2833" i="10"/>
  <c r="C2833" i="10"/>
  <c r="D2833" i="10"/>
  <c r="E2833" i="10"/>
  <c r="F2833" i="10"/>
  <c r="G2833" i="10"/>
  <c r="H2833" i="10"/>
  <c r="L2833" i="10"/>
  <c r="O2833" i="10"/>
  <c r="A2834" i="10"/>
  <c r="B2834" i="10"/>
  <c r="C2834" i="10"/>
  <c r="D2834" i="10"/>
  <c r="E2834" i="10"/>
  <c r="F2834" i="10"/>
  <c r="G2834" i="10"/>
  <c r="H2834" i="10"/>
  <c r="L2834" i="10"/>
  <c r="O2834" i="10"/>
  <c r="A2835" i="10"/>
  <c r="B2835" i="10"/>
  <c r="C2835" i="10"/>
  <c r="D2835" i="10"/>
  <c r="E2835" i="10"/>
  <c r="F2835" i="10"/>
  <c r="G2835" i="10"/>
  <c r="H2835" i="10"/>
  <c r="L2835" i="10"/>
  <c r="O2835" i="10"/>
  <c r="A2836" i="10"/>
  <c r="B2836" i="10"/>
  <c r="C2836" i="10"/>
  <c r="D2836" i="10"/>
  <c r="E2836" i="10"/>
  <c r="F2836" i="10"/>
  <c r="G2836" i="10"/>
  <c r="H2836" i="10"/>
  <c r="L2836" i="10"/>
  <c r="O2836" i="10"/>
  <c r="A2837" i="10"/>
  <c r="B2837" i="10"/>
  <c r="C2837" i="10"/>
  <c r="D2837" i="10"/>
  <c r="E2837" i="10"/>
  <c r="F2837" i="10"/>
  <c r="G2837" i="10"/>
  <c r="H2837" i="10"/>
  <c r="L2837" i="10"/>
  <c r="O2837" i="10"/>
  <c r="A2838" i="10"/>
  <c r="B2838" i="10"/>
  <c r="C2838" i="10"/>
  <c r="D2838" i="10"/>
  <c r="E2838" i="10"/>
  <c r="F2838" i="10"/>
  <c r="G2838" i="10"/>
  <c r="H2838" i="10"/>
  <c r="L2838" i="10"/>
  <c r="O2838" i="10"/>
  <c r="A2839" i="10"/>
  <c r="B2839" i="10"/>
  <c r="C2839" i="10"/>
  <c r="D2839" i="10"/>
  <c r="E2839" i="10"/>
  <c r="F2839" i="10"/>
  <c r="G2839" i="10"/>
  <c r="H2839" i="10"/>
  <c r="L2839" i="10"/>
  <c r="O2839" i="10"/>
  <c r="A2840" i="10"/>
  <c r="B2840" i="10"/>
  <c r="C2840" i="10"/>
  <c r="D2840" i="10"/>
  <c r="E2840" i="10"/>
  <c r="F2840" i="10"/>
  <c r="G2840" i="10"/>
  <c r="H2840" i="10"/>
  <c r="L2840" i="10"/>
  <c r="O2840" i="10"/>
  <c r="A2841" i="10"/>
  <c r="B2841" i="10"/>
  <c r="C2841" i="10"/>
  <c r="D2841" i="10"/>
  <c r="E2841" i="10"/>
  <c r="F2841" i="10"/>
  <c r="G2841" i="10"/>
  <c r="H2841" i="10"/>
  <c r="L2841" i="10"/>
  <c r="O2841" i="10"/>
  <c r="A2842" i="10"/>
  <c r="B2842" i="10"/>
  <c r="C2842" i="10"/>
  <c r="D2842" i="10"/>
  <c r="E2842" i="10"/>
  <c r="F2842" i="10"/>
  <c r="G2842" i="10"/>
  <c r="H2842" i="10"/>
  <c r="L2842" i="10"/>
  <c r="O2842" i="10"/>
  <c r="A2843" i="10"/>
  <c r="B2843" i="10"/>
  <c r="C2843" i="10"/>
  <c r="D2843" i="10"/>
  <c r="E2843" i="10"/>
  <c r="F2843" i="10"/>
  <c r="G2843" i="10"/>
  <c r="H2843" i="10"/>
  <c r="L2843" i="10"/>
  <c r="O2843" i="10"/>
  <c r="A2844" i="10"/>
  <c r="B2844" i="10"/>
  <c r="C2844" i="10"/>
  <c r="D2844" i="10"/>
  <c r="E2844" i="10"/>
  <c r="F2844" i="10"/>
  <c r="G2844" i="10"/>
  <c r="H2844" i="10"/>
  <c r="L2844" i="10"/>
  <c r="O2844" i="10"/>
  <c r="A2845" i="10"/>
  <c r="B2845" i="10"/>
  <c r="C2845" i="10"/>
  <c r="D2845" i="10"/>
  <c r="E2845" i="10"/>
  <c r="F2845" i="10"/>
  <c r="G2845" i="10"/>
  <c r="H2845" i="10"/>
  <c r="L2845" i="10"/>
  <c r="O2845" i="10"/>
  <c r="A2846" i="10"/>
  <c r="B2846" i="10"/>
  <c r="C2846" i="10"/>
  <c r="D2846" i="10"/>
  <c r="E2846" i="10"/>
  <c r="F2846" i="10"/>
  <c r="G2846" i="10"/>
  <c r="H2846" i="10"/>
  <c r="L2846" i="10"/>
  <c r="O2846" i="10"/>
  <c r="A2847" i="10"/>
  <c r="B2847" i="10"/>
  <c r="C2847" i="10"/>
  <c r="D2847" i="10"/>
  <c r="E2847" i="10"/>
  <c r="F2847" i="10"/>
  <c r="G2847" i="10"/>
  <c r="H2847" i="10"/>
  <c r="L2847" i="10"/>
  <c r="O2847" i="10"/>
  <c r="A2848" i="10"/>
  <c r="B2848" i="10"/>
  <c r="C2848" i="10"/>
  <c r="D2848" i="10"/>
  <c r="E2848" i="10"/>
  <c r="F2848" i="10"/>
  <c r="G2848" i="10"/>
  <c r="H2848" i="10"/>
  <c r="L2848" i="10"/>
  <c r="O2848" i="10"/>
  <c r="A2849" i="10"/>
  <c r="B2849" i="10"/>
  <c r="C2849" i="10"/>
  <c r="D2849" i="10"/>
  <c r="E2849" i="10"/>
  <c r="F2849" i="10"/>
  <c r="G2849" i="10"/>
  <c r="H2849" i="10"/>
  <c r="L2849" i="10"/>
  <c r="O2849" i="10"/>
  <c r="A2850" i="10"/>
  <c r="B2850" i="10"/>
  <c r="C2850" i="10"/>
  <c r="D2850" i="10"/>
  <c r="E2850" i="10"/>
  <c r="F2850" i="10"/>
  <c r="G2850" i="10"/>
  <c r="H2850" i="10"/>
  <c r="L2850" i="10"/>
  <c r="O2850" i="10"/>
  <c r="A2851" i="10"/>
  <c r="B2851" i="10"/>
  <c r="C2851" i="10"/>
  <c r="D2851" i="10"/>
  <c r="E2851" i="10"/>
  <c r="F2851" i="10"/>
  <c r="G2851" i="10"/>
  <c r="H2851" i="10"/>
  <c r="L2851" i="10"/>
  <c r="O2851" i="10"/>
  <c r="A2852" i="10"/>
  <c r="B2852" i="10"/>
  <c r="C2852" i="10"/>
  <c r="D2852" i="10"/>
  <c r="E2852" i="10"/>
  <c r="F2852" i="10"/>
  <c r="G2852" i="10"/>
  <c r="H2852" i="10"/>
  <c r="L2852" i="10"/>
  <c r="O2852" i="10"/>
  <c r="A2853" i="10"/>
  <c r="B2853" i="10"/>
  <c r="C2853" i="10"/>
  <c r="D2853" i="10"/>
  <c r="E2853" i="10"/>
  <c r="F2853" i="10"/>
  <c r="G2853" i="10"/>
  <c r="H2853" i="10"/>
  <c r="L2853" i="10"/>
  <c r="O2853" i="10"/>
  <c r="A2854" i="10"/>
  <c r="B2854" i="10"/>
  <c r="C2854" i="10"/>
  <c r="D2854" i="10"/>
  <c r="E2854" i="10"/>
  <c r="F2854" i="10"/>
  <c r="G2854" i="10"/>
  <c r="H2854" i="10"/>
  <c r="L2854" i="10"/>
  <c r="O2854" i="10"/>
  <c r="A2855" i="10"/>
  <c r="B2855" i="10"/>
  <c r="C2855" i="10"/>
  <c r="D2855" i="10"/>
  <c r="E2855" i="10"/>
  <c r="F2855" i="10"/>
  <c r="G2855" i="10"/>
  <c r="H2855" i="10"/>
  <c r="L2855" i="10"/>
  <c r="O2855" i="10"/>
  <c r="A2856" i="10"/>
  <c r="B2856" i="10"/>
  <c r="C2856" i="10"/>
  <c r="D2856" i="10"/>
  <c r="E2856" i="10"/>
  <c r="F2856" i="10"/>
  <c r="G2856" i="10"/>
  <c r="H2856" i="10"/>
  <c r="L2856" i="10"/>
  <c r="O2856" i="10"/>
  <c r="A2857" i="10"/>
  <c r="B2857" i="10"/>
  <c r="C2857" i="10"/>
  <c r="D2857" i="10"/>
  <c r="E2857" i="10"/>
  <c r="F2857" i="10"/>
  <c r="G2857" i="10"/>
  <c r="H2857" i="10"/>
  <c r="L2857" i="10"/>
  <c r="O2857" i="10"/>
  <c r="A2858" i="10"/>
  <c r="B2858" i="10"/>
  <c r="C2858" i="10"/>
  <c r="D2858" i="10"/>
  <c r="E2858" i="10"/>
  <c r="F2858" i="10"/>
  <c r="G2858" i="10"/>
  <c r="H2858" i="10"/>
  <c r="L2858" i="10"/>
  <c r="O2858" i="10"/>
  <c r="A2859" i="10"/>
  <c r="B2859" i="10"/>
  <c r="C2859" i="10"/>
  <c r="D2859" i="10"/>
  <c r="E2859" i="10"/>
  <c r="F2859" i="10"/>
  <c r="G2859" i="10"/>
  <c r="H2859" i="10"/>
  <c r="L2859" i="10"/>
  <c r="O2859" i="10"/>
  <c r="A2860" i="10"/>
  <c r="B2860" i="10"/>
  <c r="C2860" i="10"/>
  <c r="D2860" i="10"/>
  <c r="E2860" i="10"/>
  <c r="F2860" i="10"/>
  <c r="G2860" i="10"/>
  <c r="H2860" i="10"/>
  <c r="L2860" i="10"/>
  <c r="O2860" i="10"/>
  <c r="A2861" i="10"/>
  <c r="B2861" i="10"/>
  <c r="C2861" i="10"/>
  <c r="D2861" i="10"/>
  <c r="E2861" i="10"/>
  <c r="F2861" i="10"/>
  <c r="G2861" i="10"/>
  <c r="H2861" i="10"/>
  <c r="L2861" i="10"/>
  <c r="O2861" i="10"/>
  <c r="A2862" i="10"/>
  <c r="B2862" i="10"/>
  <c r="C2862" i="10"/>
  <c r="D2862" i="10"/>
  <c r="E2862" i="10"/>
  <c r="F2862" i="10"/>
  <c r="G2862" i="10"/>
  <c r="H2862" i="10"/>
  <c r="L2862" i="10"/>
  <c r="O2862" i="10"/>
  <c r="A2863" i="10"/>
  <c r="B2863" i="10"/>
  <c r="C2863" i="10"/>
  <c r="D2863" i="10"/>
  <c r="E2863" i="10"/>
  <c r="F2863" i="10"/>
  <c r="G2863" i="10"/>
  <c r="H2863" i="10"/>
  <c r="L2863" i="10"/>
  <c r="O2863" i="10"/>
  <c r="A2864" i="10"/>
  <c r="B2864" i="10"/>
  <c r="C2864" i="10"/>
  <c r="D2864" i="10"/>
  <c r="E2864" i="10"/>
  <c r="F2864" i="10"/>
  <c r="G2864" i="10"/>
  <c r="H2864" i="10"/>
  <c r="L2864" i="10"/>
  <c r="O2864" i="10"/>
  <c r="A2865" i="10"/>
  <c r="B2865" i="10"/>
  <c r="C2865" i="10"/>
  <c r="D2865" i="10"/>
  <c r="E2865" i="10"/>
  <c r="F2865" i="10"/>
  <c r="G2865" i="10"/>
  <c r="H2865" i="10"/>
  <c r="L2865" i="10"/>
  <c r="O2865" i="10"/>
  <c r="A2866" i="10"/>
  <c r="B2866" i="10"/>
  <c r="C2866" i="10"/>
  <c r="D2866" i="10"/>
  <c r="E2866" i="10"/>
  <c r="F2866" i="10"/>
  <c r="G2866" i="10"/>
  <c r="H2866" i="10"/>
  <c r="L2866" i="10"/>
  <c r="O2866" i="10"/>
  <c r="A2867" i="10"/>
  <c r="B2867" i="10"/>
  <c r="C2867" i="10"/>
  <c r="D2867" i="10"/>
  <c r="E2867" i="10"/>
  <c r="F2867" i="10"/>
  <c r="G2867" i="10"/>
  <c r="H2867" i="10"/>
  <c r="L2867" i="10"/>
  <c r="O2867" i="10"/>
  <c r="A2868" i="10"/>
  <c r="B2868" i="10"/>
  <c r="C2868" i="10"/>
  <c r="D2868" i="10"/>
  <c r="E2868" i="10"/>
  <c r="F2868" i="10"/>
  <c r="G2868" i="10"/>
  <c r="H2868" i="10"/>
  <c r="L2868" i="10"/>
  <c r="O2868" i="10"/>
  <c r="A2869" i="10"/>
  <c r="B2869" i="10"/>
  <c r="C2869" i="10"/>
  <c r="D2869" i="10"/>
  <c r="E2869" i="10"/>
  <c r="F2869" i="10"/>
  <c r="G2869" i="10"/>
  <c r="H2869" i="10"/>
  <c r="L2869" i="10"/>
  <c r="O2869" i="10"/>
  <c r="A2870" i="10"/>
  <c r="B2870" i="10"/>
  <c r="C2870" i="10"/>
  <c r="D2870" i="10"/>
  <c r="E2870" i="10"/>
  <c r="F2870" i="10"/>
  <c r="G2870" i="10"/>
  <c r="H2870" i="10"/>
  <c r="L2870" i="10"/>
  <c r="O2870" i="10"/>
  <c r="A2871" i="10"/>
  <c r="B2871" i="10"/>
  <c r="C2871" i="10"/>
  <c r="D2871" i="10"/>
  <c r="E2871" i="10"/>
  <c r="F2871" i="10"/>
  <c r="G2871" i="10"/>
  <c r="H2871" i="10"/>
  <c r="L2871" i="10"/>
  <c r="O2871" i="10"/>
  <c r="A2872" i="10"/>
  <c r="B2872" i="10"/>
  <c r="C2872" i="10"/>
  <c r="D2872" i="10"/>
  <c r="E2872" i="10"/>
  <c r="F2872" i="10"/>
  <c r="G2872" i="10"/>
  <c r="H2872" i="10"/>
  <c r="L2872" i="10"/>
  <c r="O2872" i="10"/>
  <c r="A2873" i="10"/>
  <c r="B2873" i="10"/>
  <c r="C2873" i="10"/>
  <c r="D2873" i="10"/>
  <c r="E2873" i="10"/>
  <c r="F2873" i="10"/>
  <c r="G2873" i="10"/>
  <c r="H2873" i="10"/>
  <c r="L2873" i="10"/>
  <c r="O2873" i="10"/>
  <c r="A2874" i="10"/>
  <c r="B2874" i="10"/>
  <c r="C2874" i="10"/>
  <c r="D2874" i="10"/>
  <c r="E2874" i="10"/>
  <c r="F2874" i="10"/>
  <c r="G2874" i="10"/>
  <c r="H2874" i="10"/>
  <c r="L2874" i="10"/>
  <c r="O2874" i="10"/>
  <c r="A2875" i="10"/>
  <c r="B2875" i="10"/>
  <c r="C2875" i="10"/>
  <c r="D2875" i="10"/>
  <c r="E2875" i="10"/>
  <c r="F2875" i="10"/>
  <c r="G2875" i="10"/>
  <c r="H2875" i="10"/>
  <c r="L2875" i="10"/>
  <c r="O2875" i="10"/>
  <c r="A2876" i="10"/>
  <c r="B2876" i="10"/>
  <c r="C2876" i="10"/>
  <c r="D2876" i="10"/>
  <c r="E2876" i="10"/>
  <c r="F2876" i="10"/>
  <c r="G2876" i="10"/>
  <c r="H2876" i="10"/>
  <c r="L2876" i="10"/>
  <c r="O2876" i="10"/>
  <c r="A2877" i="10"/>
  <c r="B2877" i="10"/>
  <c r="C2877" i="10"/>
  <c r="D2877" i="10"/>
  <c r="E2877" i="10"/>
  <c r="F2877" i="10"/>
  <c r="G2877" i="10"/>
  <c r="H2877" i="10"/>
  <c r="L2877" i="10"/>
  <c r="O2877" i="10"/>
  <c r="A2878" i="10"/>
  <c r="B2878" i="10"/>
  <c r="C2878" i="10"/>
  <c r="D2878" i="10"/>
  <c r="E2878" i="10"/>
  <c r="F2878" i="10"/>
  <c r="G2878" i="10"/>
  <c r="H2878" i="10"/>
  <c r="L2878" i="10"/>
  <c r="O2878" i="10"/>
  <c r="A2879" i="10"/>
  <c r="B2879" i="10"/>
  <c r="C2879" i="10"/>
  <c r="D2879" i="10"/>
  <c r="E2879" i="10"/>
  <c r="F2879" i="10"/>
  <c r="G2879" i="10"/>
  <c r="H2879" i="10"/>
  <c r="L2879" i="10"/>
  <c r="O2879" i="10"/>
  <c r="A2880" i="10"/>
  <c r="B2880" i="10"/>
  <c r="C2880" i="10"/>
  <c r="D2880" i="10"/>
  <c r="E2880" i="10"/>
  <c r="F2880" i="10"/>
  <c r="G2880" i="10"/>
  <c r="H2880" i="10"/>
  <c r="L2880" i="10"/>
  <c r="O2880" i="10"/>
  <c r="A2881" i="10"/>
  <c r="B2881" i="10"/>
  <c r="C2881" i="10"/>
  <c r="D2881" i="10"/>
  <c r="E2881" i="10"/>
  <c r="F2881" i="10"/>
  <c r="G2881" i="10"/>
  <c r="H2881" i="10"/>
  <c r="L2881" i="10"/>
  <c r="O2881" i="10"/>
  <c r="A2882" i="10"/>
  <c r="B2882" i="10"/>
  <c r="C2882" i="10"/>
  <c r="D2882" i="10"/>
  <c r="E2882" i="10"/>
  <c r="F2882" i="10"/>
  <c r="G2882" i="10"/>
  <c r="H2882" i="10"/>
  <c r="L2882" i="10"/>
  <c r="O2882" i="10"/>
  <c r="A2883" i="10"/>
  <c r="B2883" i="10"/>
  <c r="C2883" i="10"/>
  <c r="D2883" i="10"/>
  <c r="E2883" i="10"/>
  <c r="F2883" i="10"/>
  <c r="G2883" i="10"/>
  <c r="H2883" i="10"/>
  <c r="L2883" i="10"/>
  <c r="O2883" i="10"/>
  <c r="A2884" i="10"/>
  <c r="B2884" i="10"/>
  <c r="C2884" i="10"/>
  <c r="D2884" i="10"/>
  <c r="E2884" i="10"/>
  <c r="F2884" i="10"/>
  <c r="G2884" i="10"/>
  <c r="H2884" i="10"/>
  <c r="L2884" i="10"/>
  <c r="O2884" i="10"/>
  <c r="A2885" i="10"/>
  <c r="B2885" i="10"/>
  <c r="C2885" i="10"/>
  <c r="D2885" i="10"/>
  <c r="E2885" i="10"/>
  <c r="F2885" i="10"/>
  <c r="G2885" i="10"/>
  <c r="H2885" i="10"/>
  <c r="L2885" i="10"/>
  <c r="O2885" i="10"/>
  <c r="A2886" i="10"/>
  <c r="B2886" i="10"/>
  <c r="C2886" i="10"/>
  <c r="D2886" i="10"/>
  <c r="E2886" i="10"/>
  <c r="F2886" i="10"/>
  <c r="G2886" i="10"/>
  <c r="H2886" i="10"/>
  <c r="L2886" i="10"/>
  <c r="O2886" i="10"/>
  <c r="A2887" i="10"/>
  <c r="B2887" i="10"/>
  <c r="C2887" i="10"/>
  <c r="D2887" i="10"/>
  <c r="E2887" i="10"/>
  <c r="F2887" i="10"/>
  <c r="G2887" i="10"/>
  <c r="H2887" i="10"/>
  <c r="L2887" i="10"/>
  <c r="O2887" i="10"/>
  <c r="A2888" i="10"/>
  <c r="B2888" i="10"/>
  <c r="C2888" i="10"/>
  <c r="D2888" i="10"/>
  <c r="E2888" i="10"/>
  <c r="F2888" i="10"/>
  <c r="G2888" i="10"/>
  <c r="H2888" i="10"/>
  <c r="L2888" i="10"/>
  <c r="O2888" i="10"/>
  <c r="A2889" i="10"/>
  <c r="B2889" i="10"/>
  <c r="C2889" i="10"/>
  <c r="D2889" i="10"/>
  <c r="E2889" i="10"/>
  <c r="F2889" i="10"/>
  <c r="G2889" i="10"/>
  <c r="H2889" i="10"/>
  <c r="L2889" i="10"/>
  <c r="O2889" i="10"/>
  <c r="A2890" i="10"/>
  <c r="B2890" i="10"/>
  <c r="C2890" i="10"/>
  <c r="D2890" i="10"/>
  <c r="E2890" i="10"/>
  <c r="F2890" i="10"/>
  <c r="G2890" i="10"/>
  <c r="H2890" i="10"/>
  <c r="L2890" i="10"/>
  <c r="O2890" i="10"/>
  <c r="A2891" i="10"/>
  <c r="B2891" i="10"/>
  <c r="C2891" i="10"/>
  <c r="D2891" i="10"/>
  <c r="E2891" i="10"/>
  <c r="F2891" i="10"/>
  <c r="G2891" i="10"/>
  <c r="H2891" i="10"/>
  <c r="L2891" i="10"/>
  <c r="O2891" i="10"/>
  <c r="A2892" i="10"/>
  <c r="B2892" i="10"/>
  <c r="C2892" i="10"/>
  <c r="D2892" i="10"/>
  <c r="E2892" i="10"/>
  <c r="F2892" i="10"/>
  <c r="G2892" i="10"/>
  <c r="H2892" i="10"/>
  <c r="L2892" i="10"/>
  <c r="O2892" i="10"/>
  <c r="A2893" i="10"/>
  <c r="B2893" i="10"/>
  <c r="C2893" i="10"/>
  <c r="D2893" i="10"/>
  <c r="E2893" i="10"/>
  <c r="F2893" i="10"/>
  <c r="G2893" i="10"/>
  <c r="H2893" i="10"/>
  <c r="L2893" i="10"/>
  <c r="O2893" i="10"/>
  <c r="A2894" i="10"/>
  <c r="B2894" i="10"/>
  <c r="C2894" i="10"/>
  <c r="D2894" i="10"/>
  <c r="E2894" i="10"/>
  <c r="F2894" i="10"/>
  <c r="G2894" i="10"/>
  <c r="H2894" i="10"/>
  <c r="L2894" i="10"/>
  <c r="O2894" i="10"/>
  <c r="A2895" i="10"/>
  <c r="B2895" i="10"/>
  <c r="C2895" i="10"/>
  <c r="D2895" i="10"/>
  <c r="E2895" i="10"/>
  <c r="F2895" i="10"/>
  <c r="G2895" i="10"/>
  <c r="H2895" i="10"/>
  <c r="L2895" i="10"/>
  <c r="O2895" i="10"/>
  <c r="A2896" i="10"/>
  <c r="B2896" i="10"/>
  <c r="C2896" i="10"/>
  <c r="D2896" i="10"/>
  <c r="E2896" i="10"/>
  <c r="F2896" i="10"/>
  <c r="G2896" i="10"/>
  <c r="H2896" i="10"/>
  <c r="L2896" i="10"/>
  <c r="O2896" i="10"/>
  <c r="A2897" i="10"/>
  <c r="B2897" i="10"/>
  <c r="C2897" i="10"/>
  <c r="D2897" i="10"/>
  <c r="E2897" i="10"/>
  <c r="F2897" i="10"/>
  <c r="G2897" i="10"/>
  <c r="H2897" i="10"/>
  <c r="L2897" i="10"/>
  <c r="O2897" i="10"/>
  <c r="A2898" i="10"/>
  <c r="B2898" i="10"/>
  <c r="C2898" i="10"/>
  <c r="D2898" i="10"/>
  <c r="E2898" i="10"/>
  <c r="F2898" i="10"/>
  <c r="G2898" i="10"/>
  <c r="H2898" i="10"/>
  <c r="L2898" i="10"/>
  <c r="O2898" i="10"/>
  <c r="A2899" i="10"/>
  <c r="B2899" i="10"/>
  <c r="C2899" i="10"/>
  <c r="D2899" i="10"/>
  <c r="E2899" i="10"/>
  <c r="F2899" i="10"/>
  <c r="G2899" i="10"/>
  <c r="H2899" i="10"/>
  <c r="L2899" i="10"/>
  <c r="O2899" i="10"/>
  <c r="A2900" i="10"/>
  <c r="B2900" i="10"/>
  <c r="C2900" i="10"/>
  <c r="D2900" i="10"/>
  <c r="E2900" i="10"/>
  <c r="F2900" i="10"/>
  <c r="G2900" i="10"/>
  <c r="H2900" i="10"/>
  <c r="L2900" i="10"/>
  <c r="O2900" i="10"/>
  <c r="A2901" i="10"/>
  <c r="B2901" i="10"/>
  <c r="C2901" i="10"/>
  <c r="D2901" i="10"/>
  <c r="E2901" i="10"/>
  <c r="F2901" i="10"/>
  <c r="G2901" i="10"/>
  <c r="H2901" i="10"/>
  <c r="L2901" i="10"/>
  <c r="O2901" i="10"/>
  <c r="A2902" i="10"/>
  <c r="B2902" i="10"/>
  <c r="C2902" i="10"/>
  <c r="D2902" i="10"/>
  <c r="E2902" i="10"/>
  <c r="F2902" i="10"/>
  <c r="G2902" i="10"/>
  <c r="H2902" i="10"/>
  <c r="L2902" i="10"/>
  <c r="O2902" i="10"/>
  <c r="A2903" i="10"/>
  <c r="B2903" i="10"/>
  <c r="C2903" i="10"/>
  <c r="D2903" i="10"/>
  <c r="E2903" i="10"/>
  <c r="F2903" i="10"/>
  <c r="G2903" i="10"/>
  <c r="H2903" i="10"/>
  <c r="L2903" i="10"/>
  <c r="O2903" i="10"/>
  <c r="A2904" i="10"/>
  <c r="B2904" i="10"/>
  <c r="C2904" i="10"/>
  <c r="D2904" i="10"/>
  <c r="E2904" i="10"/>
  <c r="F2904" i="10"/>
  <c r="G2904" i="10"/>
  <c r="H2904" i="10"/>
  <c r="L2904" i="10"/>
  <c r="O2904" i="10"/>
  <c r="A2905" i="10"/>
  <c r="B2905" i="10"/>
  <c r="C2905" i="10"/>
  <c r="D2905" i="10"/>
  <c r="E2905" i="10"/>
  <c r="F2905" i="10"/>
  <c r="G2905" i="10"/>
  <c r="H2905" i="10"/>
  <c r="L2905" i="10"/>
  <c r="O2905" i="10"/>
  <c r="A2906" i="10"/>
  <c r="B2906" i="10"/>
  <c r="C2906" i="10"/>
  <c r="D2906" i="10"/>
  <c r="E2906" i="10"/>
  <c r="F2906" i="10"/>
  <c r="G2906" i="10"/>
  <c r="H2906" i="10"/>
  <c r="L2906" i="10"/>
  <c r="O2906" i="10"/>
  <c r="A2907" i="10"/>
  <c r="B2907" i="10"/>
  <c r="C2907" i="10"/>
  <c r="D2907" i="10"/>
  <c r="E2907" i="10"/>
  <c r="F2907" i="10"/>
  <c r="G2907" i="10"/>
  <c r="H2907" i="10"/>
  <c r="L2907" i="10"/>
  <c r="O2907" i="10"/>
  <c r="A2908" i="10"/>
  <c r="B2908" i="10"/>
  <c r="C2908" i="10"/>
  <c r="D2908" i="10"/>
  <c r="E2908" i="10"/>
  <c r="F2908" i="10"/>
  <c r="G2908" i="10"/>
  <c r="H2908" i="10"/>
  <c r="L2908" i="10"/>
  <c r="O2908" i="10"/>
  <c r="A2909" i="10"/>
  <c r="B2909" i="10"/>
  <c r="C2909" i="10"/>
  <c r="D2909" i="10"/>
  <c r="E2909" i="10"/>
  <c r="F2909" i="10"/>
  <c r="G2909" i="10"/>
  <c r="H2909" i="10"/>
  <c r="L2909" i="10"/>
  <c r="O2909" i="10"/>
  <c r="A2910" i="10"/>
  <c r="B2910" i="10"/>
  <c r="C2910" i="10"/>
  <c r="D2910" i="10"/>
  <c r="E2910" i="10"/>
  <c r="F2910" i="10"/>
  <c r="G2910" i="10"/>
  <c r="H2910" i="10"/>
  <c r="L2910" i="10"/>
  <c r="O2910" i="10"/>
  <c r="A2911" i="10"/>
  <c r="B2911" i="10"/>
  <c r="C2911" i="10"/>
  <c r="D2911" i="10"/>
  <c r="E2911" i="10"/>
  <c r="F2911" i="10"/>
  <c r="G2911" i="10"/>
  <c r="H2911" i="10"/>
  <c r="L2911" i="10"/>
  <c r="O2911" i="10"/>
  <c r="A2912" i="10"/>
  <c r="B2912" i="10"/>
  <c r="C2912" i="10"/>
  <c r="D2912" i="10"/>
  <c r="E2912" i="10"/>
  <c r="F2912" i="10"/>
  <c r="G2912" i="10"/>
  <c r="H2912" i="10"/>
  <c r="L2912" i="10"/>
  <c r="O2912" i="10"/>
  <c r="A2913" i="10"/>
  <c r="B2913" i="10"/>
  <c r="C2913" i="10"/>
  <c r="D2913" i="10"/>
  <c r="E2913" i="10"/>
  <c r="F2913" i="10"/>
  <c r="G2913" i="10"/>
  <c r="H2913" i="10"/>
  <c r="L2913" i="10"/>
  <c r="O2913" i="10"/>
  <c r="A2914" i="10"/>
  <c r="B2914" i="10"/>
  <c r="C2914" i="10"/>
  <c r="D2914" i="10"/>
  <c r="E2914" i="10"/>
  <c r="F2914" i="10"/>
  <c r="G2914" i="10"/>
  <c r="H2914" i="10"/>
  <c r="L2914" i="10"/>
  <c r="O2914" i="10"/>
  <c r="A2915" i="10"/>
  <c r="B2915" i="10"/>
  <c r="C2915" i="10"/>
  <c r="D2915" i="10"/>
  <c r="E2915" i="10"/>
  <c r="F2915" i="10"/>
  <c r="G2915" i="10"/>
  <c r="H2915" i="10"/>
  <c r="L2915" i="10"/>
  <c r="O2915" i="10"/>
  <c r="A2916" i="10"/>
  <c r="B2916" i="10"/>
  <c r="C2916" i="10"/>
  <c r="D2916" i="10"/>
  <c r="E2916" i="10"/>
  <c r="F2916" i="10"/>
  <c r="G2916" i="10"/>
  <c r="H2916" i="10"/>
  <c r="L2916" i="10"/>
  <c r="O2916" i="10"/>
  <c r="A2917" i="10"/>
  <c r="B2917" i="10"/>
  <c r="C2917" i="10"/>
  <c r="D2917" i="10"/>
  <c r="E2917" i="10"/>
  <c r="F2917" i="10"/>
  <c r="G2917" i="10"/>
  <c r="H2917" i="10"/>
  <c r="L2917" i="10"/>
  <c r="O2917" i="10"/>
  <c r="A2918" i="10"/>
  <c r="B2918" i="10"/>
  <c r="C2918" i="10"/>
  <c r="D2918" i="10"/>
  <c r="E2918" i="10"/>
  <c r="F2918" i="10"/>
  <c r="G2918" i="10"/>
  <c r="H2918" i="10"/>
  <c r="L2918" i="10"/>
  <c r="O2918" i="10"/>
  <c r="A2919" i="10"/>
  <c r="B2919" i="10"/>
  <c r="C2919" i="10"/>
  <c r="D2919" i="10"/>
  <c r="E2919" i="10"/>
  <c r="F2919" i="10"/>
  <c r="G2919" i="10"/>
  <c r="H2919" i="10"/>
  <c r="L2919" i="10"/>
  <c r="O2919" i="10"/>
  <c r="A2920" i="10"/>
  <c r="B2920" i="10"/>
  <c r="C2920" i="10"/>
  <c r="D2920" i="10"/>
  <c r="E2920" i="10"/>
  <c r="F2920" i="10"/>
  <c r="G2920" i="10"/>
  <c r="H2920" i="10"/>
  <c r="L2920" i="10"/>
  <c r="O2920" i="10"/>
  <c r="A2921" i="10"/>
  <c r="B2921" i="10"/>
  <c r="C2921" i="10"/>
  <c r="D2921" i="10"/>
  <c r="E2921" i="10"/>
  <c r="F2921" i="10"/>
  <c r="G2921" i="10"/>
  <c r="H2921" i="10"/>
  <c r="L2921" i="10"/>
  <c r="O2921" i="10"/>
  <c r="A2922" i="10"/>
  <c r="B2922" i="10"/>
  <c r="C2922" i="10"/>
  <c r="D2922" i="10"/>
  <c r="E2922" i="10"/>
  <c r="F2922" i="10"/>
  <c r="G2922" i="10"/>
  <c r="H2922" i="10"/>
  <c r="L2922" i="10"/>
  <c r="O2922" i="10"/>
  <c r="A2923" i="10"/>
  <c r="B2923" i="10"/>
  <c r="C2923" i="10"/>
  <c r="D2923" i="10"/>
  <c r="E2923" i="10"/>
  <c r="F2923" i="10"/>
  <c r="G2923" i="10"/>
  <c r="H2923" i="10"/>
  <c r="L2923" i="10"/>
  <c r="O2923" i="10"/>
  <c r="A2924" i="10"/>
  <c r="B2924" i="10"/>
  <c r="C2924" i="10"/>
  <c r="D2924" i="10"/>
  <c r="E2924" i="10"/>
  <c r="F2924" i="10"/>
  <c r="G2924" i="10"/>
  <c r="H2924" i="10"/>
  <c r="L2924" i="10"/>
  <c r="O2924" i="10"/>
  <c r="A2925" i="10"/>
  <c r="B2925" i="10"/>
  <c r="C2925" i="10"/>
  <c r="D2925" i="10"/>
  <c r="E2925" i="10"/>
  <c r="F2925" i="10"/>
  <c r="G2925" i="10"/>
  <c r="H2925" i="10"/>
  <c r="L2925" i="10"/>
  <c r="O2925" i="10"/>
  <c r="A2926" i="10"/>
  <c r="B2926" i="10"/>
  <c r="C2926" i="10"/>
  <c r="D2926" i="10"/>
  <c r="E2926" i="10"/>
  <c r="F2926" i="10"/>
  <c r="G2926" i="10"/>
  <c r="H2926" i="10"/>
  <c r="L2926" i="10"/>
  <c r="O2926" i="10"/>
  <c r="A2927" i="10"/>
  <c r="B2927" i="10"/>
  <c r="C2927" i="10"/>
  <c r="D2927" i="10"/>
  <c r="E2927" i="10"/>
  <c r="F2927" i="10"/>
  <c r="G2927" i="10"/>
  <c r="H2927" i="10"/>
  <c r="L2927" i="10"/>
  <c r="O2927" i="10"/>
  <c r="A2928" i="10"/>
  <c r="B2928" i="10"/>
  <c r="C2928" i="10"/>
  <c r="D2928" i="10"/>
  <c r="E2928" i="10"/>
  <c r="F2928" i="10"/>
  <c r="G2928" i="10"/>
  <c r="H2928" i="10"/>
  <c r="L2928" i="10"/>
  <c r="O2928" i="10"/>
  <c r="A2929" i="10"/>
  <c r="B2929" i="10"/>
  <c r="C2929" i="10"/>
  <c r="D2929" i="10"/>
  <c r="E2929" i="10"/>
  <c r="F2929" i="10"/>
  <c r="G2929" i="10"/>
  <c r="H2929" i="10"/>
  <c r="L2929" i="10"/>
  <c r="O2929" i="10"/>
  <c r="A2930" i="10"/>
  <c r="B2930" i="10"/>
  <c r="C2930" i="10"/>
  <c r="D2930" i="10"/>
  <c r="E2930" i="10"/>
  <c r="F2930" i="10"/>
  <c r="G2930" i="10"/>
  <c r="H2930" i="10"/>
  <c r="L2930" i="10"/>
  <c r="O2930" i="10"/>
  <c r="A2931" i="10"/>
  <c r="B2931" i="10"/>
  <c r="C2931" i="10"/>
  <c r="D2931" i="10"/>
  <c r="E2931" i="10"/>
  <c r="F2931" i="10"/>
  <c r="G2931" i="10"/>
  <c r="H2931" i="10"/>
  <c r="L2931" i="10"/>
  <c r="O2931" i="10"/>
  <c r="A2932" i="10"/>
  <c r="B2932" i="10"/>
  <c r="C2932" i="10"/>
  <c r="D2932" i="10"/>
  <c r="E2932" i="10"/>
  <c r="F2932" i="10"/>
  <c r="G2932" i="10"/>
  <c r="H2932" i="10"/>
  <c r="L2932" i="10"/>
  <c r="O2932" i="10"/>
  <c r="A2933" i="10"/>
  <c r="B2933" i="10"/>
  <c r="C2933" i="10"/>
  <c r="D2933" i="10"/>
  <c r="E2933" i="10"/>
  <c r="F2933" i="10"/>
  <c r="G2933" i="10"/>
  <c r="H2933" i="10"/>
  <c r="L2933" i="10"/>
  <c r="O2933" i="10"/>
  <c r="A2934" i="10"/>
  <c r="B2934" i="10"/>
  <c r="C2934" i="10"/>
  <c r="D2934" i="10"/>
  <c r="E2934" i="10"/>
  <c r="F2934" i="10"/>
  <c r="G2934" i="10"/>
  <c r="H2934" i="10"/>
  <c r="L2934" i="10"/>
  <c r="O2934" i="10"/>
  <c r="A2935" i="10"/>
  <c r="B2935" i="10"/>
  <c r="C2935" i="10"/>
  <c r="D2935" i="10"/>
  <c r="E2935" i="10"/>
  <c r="F2935" i="10"/>
  <c r="G2935" i="10"/>
  <c r="H2935" i="10"/>
  <c r="L2935" i="10"/>
  <c r="O2935" i="10"/>
  <c r="A2936" i="10"/>
  <c r="B2936" i="10"/>
  <c r="C2936" i="10"/>
  <c r="D2936" i="10"/>
  <c r="E2936" i="10"/>
  <c r="F2936" i="10"/>
  <c r="G2936" i="10"/>
  <c r="H2936" i="10"/>
  <c r="L2936" i="10"/>
  <c r="O2936" i="10"/>
  <c r="A2937" i="10"/>
  <c r="B2937" i="10"/>
  <c r="C2937" i="10"/>
  <c r="D2937" i="10"/>
  <c r="E2937" i="10"/>
  <c r="F2937" i="10"/>
  <c r="G2937" i="10"/>
  <c r="H2937" i="10"/>
  <c r="L2937" i="10"/>
  <c r="O2937" i="10"/>
  <c r="A2938" i="10"/>
  <c r="B2938" i="10"/>
  <c r="C2938" i="10"/>
  <c r="D2938" i="10"/>
  <c r="E2938" i="10"/>
  <c r="F2938" i="10"/>
  <c r="G2938" i="10"/>
  <c r="H2938" i="10"/>
  <c r="L2938" i="10"/>
  <c r="O2938" i="10"/>
  <c r="A2939" i="10"/>
  <c r="B2939" i="10"/>
  <c r="C2939" i="10"/>
  <c r="D2939" i="10"/>
  <c r="E2939" i="10"/>
  <c r="F2939" i="10"/>
  <c r="G2939" i="10"/>
  <c r="H2939" i="10"/>
  <c r="L2939" i="10"/>
  <c r="O2939" i="10"/>
  <c r="A2940" i="10"/>
  <c r="B2940" i="10"/>
  <c r="C2940" i="10"/>
  <c r="D2940" i="10"/>
  <c r="E2940" i="10"/>
  <c r="F2940" i="10"/>
  <c r="G2940" i="10"/>
  <c r="H2940" i="10"/>
  <c r="L2940" i="10"/>
  <c r="O2940" i="10"/>
  <c r="A2941" i="10"/>
  <c r="B2941" i="10"/>
  <c r="C2941" i="10"/>
  <c r="D2941" i="10"/>
  <c r="E2941" i="10"/>
  <c r="F2941" i="10"/>
  <c r="G2941" i="10"/>
  <c r="H2941" i="10"/>
  <c r="L2941" i="10"/>
  <c r="O2941" i="10"/>
  <c r="A2942" i="10"/>
  <c r="B2942" i="10"/>
  <c r="C2942" i="10"/>
  <c r="D2942" i="10"/>
  <c r="E2942" i="10"/>
  <c r="F2942" i="10"/>
  <c r="G2942" i="10"/>
  <c r="H2942" i="10"/>
  <c r="L2942" i="10"/>
  <c r="O2942" i="10"/>
  <c r="A2943" i="10"/>
  <c r="B2943" i="10"/>
  <c r="C2943" i="10"/>
  <c r="D2943" i="10"/>
  <c r="E2943" i="10"/>
  <c r="F2943" i="10"/>
  <c r="G2943" i="10"/>
  <c r="H2943" i="10"/>
  <c r="L2943" i="10"/>
  <c r="O2943" i="10"/>
  <c r="A2944" i="10"/>
  <c r="B2944" i="10"/>
  <c r="C2944" i="10"/>
  <c r="D2944" i="10"/>
  <c r="E2944" i="10"/>
  <c r="F2944" i="10"/>
  <c r="G2944" i="10"/>
  <c r="H2944" i="10"/>
  <c r="L2944" i="10"/>
  <c r="O2944" i="10"/>
  <c r="A2945" i="10"/>
  <c r="B2945" i="10"/>
  <c r="C2945" i="10"/>
  <c r="D2945" i="10"/>
  <c r="E2945" i="10"/>
  <c r="F2945" i="10"/>
  <c r="G2945" i="10"/>
  <c r="H2945" i="10"/>
  <c r="L2945" i="10"/>
  <c r="O2945" i="10"/>
  <c r="A2946" i="10"/>
  <c r="B2946" i="10"/>
  <c r="C2946" i="10"/>
  <c r="D2946" i="10"/>
  <c r="E2946" i="10"/>
  <c r="F2946" i="10"/>
  <c r="G2946" i="10"/>
  <c r="H2946" i="10"/>
  <c r="L2946" i="10"/>
  <c r="O2946" i="10"/>
  <c r="A2947" i="10"/>
  <c r="B2947" i="10"/>
  <c r="C2947" i="10"/>
  <c r="D2947" i="10"/>
  <c r="E2947" i="10"/>
  <c r="F2947" i="10"/>
  <c r="G2947" i="10"/>
  <c r="H2947" i="10"/>
  <c r="L2947" i="10"/>
  <c r="O2947" i="10"/>
  <c r="A2948" i="10"/>
  <c r="B2948" i="10"/>
  <c r="C2948" i="10"/>
  <c r="D2948" i="10"/>
  <c r="E2948" i="10"/>
  <c r="F2948" i="10"/>
  <c r="G2948" i="10"/>
  <c r="H2948" i="10"/>
  <c r="L2948" i="10"/>
  <c r="O2948" i="10"/>
  <c r="A2949" i="10"/>
  <c r="B2949" i="10"/>
  <c r="C2949" i="10"/>
  <c r="D2949" i="10"/>
  <c r="E2949" i="10"/>
  <c r="F2949" i="10"/>
  <c r="G2949" i="10"/>
  <c r="H2949" i="10"/>
  <c r="L2949" i="10"/>
  <c r="O2949" i="10"/>
  <c r="A2950" i="10"/>
  <c r="B2950" i="10"/>
  <c r="C2950" i="10"/>
  <c r="D2950" i="10"/>
  <c r="E2950" i="10"/>
  <c r="F2950" i="10"/>
  <c r="G2950" i="10"/>
  <c r="H2950" i="10"/>
  <c r="L2950" i="10"/>
  <c r="O2950" i="10"/>
  <c r="A2951" i="10"/>
  <c r="B2951" i="10"/>
  <c r="C2951" i="10"/>
  <c r="D2951" i="10"/>
  <c r="E2951" i="10"/>
  <c r="F2951" i="10"/>
  <c r="G2951" i="10"/>
  <c r="H2951" i="10"/>
  <c r="L2951" i="10"/>
  <c r="O2951" i="10"/>
  <c r="A2952" i="10"/>
  <c r="B2952" i="10"/>
  <c r="C2952" i="10"/>
  <c r="D2952" i="10"/>
  <c r="E2952" i="10"/>
  <c r="F2952" i="10"/>
  <c r="G2952" i="10"/>
  <c r="H2952" i="10"/>
  <c r="L2952" i="10"/>
  <c r="O2952" i="10"/>
  <c r="A2953" i="10"/>
  <c r="B2953" i="10"/>
  <c r="C2953" i="10"/>
  <c r="D2953" i="10"/>
  <c r="E2953" i="10"/>
  <c r="F2953" i="10"/>
  <c r="G2953" i="10"/>
  <c r="H2953" i="10"/>
  <c r="L2953" i="10"/>
  <c r="O2953" i="10"/>
  <c r="A2954" i="10"/>
  <c r="B2954" i="10"/>
  <c r="C2954" i="10"/>
  <c r="D2954" i="10"/>
  <c r="E2954" i="10"/>
  <c r="F2954" i="10"/>
  <c r="G2954" i="10"/>
  <c r="H2954" i="10"/>
  <c r="L2954" i="10"/>
  <c r="O2954" i="10"/>
  <c r="A2955" i="10"/>
  <c r="B2955" i="10"/>
  <c r="C2955" i="10"/>
  <c r="D2955" i="10"/>
  <c r="E2955" i="10"/>
  <c r="F2955" i="10"/>
  <c r="G2955" i="10"/>
  <c r="H2955" i="10"/>
  <c r="L2955" i="10"/>
  <c r="O2955" i="10"/>
  <c r="A2956" i="10"/>
  <c r="B2956" i="10"/>
  <c r="C2956" i="10"/>
  <c r="D2956" i="10"/>
  <c r="E2956" i="10"/>
  <c r="F2956" i="10"/>
  <c r="G2956" i="10"/>
  <c r="H2956" i="10"/>
  <c r="L2956" i="10"/>
  <c r="O2956" i="10"/>
  <c r="A2957" i="10"/>
  <c r="B2957" i="10"/>
  <c r="C2957" i="10"/>
  <c r="D2957" i="10"/>
  <c r="E2957" i="10"/>
  <c r="F2957" i="10"/>
  <c r="G2957" i="10"/>
  <c r="H2957" i="10"/>
  <c r="L2957" i="10"/>
  <c r="O2957" i="10"/>
  <c r="A2958" i="10"/>
  <c r="B2958" i="10"/>
  <c r="C2958" i="10"/>
  <c r="D2958" i="10"/>
  <c r="E2958" i="10"/>
  <c r="F2958" i="10"/>
  <c r="G2958" i="10"/>
  <c r="H2958" i="10"/>
  <c r="L2958" i="10"/>
  <c r="O2958" i="10"/>
  <c r="A2959" i="10"/>
  <c r="B2959" i="10"/>
  <c r="C2959" i="10"/>
  <c r="D2959" i="10"/>
  <c r="E2959" i="10"/>
  <c r="F2959" i="10"/>
  <c r="G2959" i="10"/>
  <c r="H2959" i="10"/>
  <c r="L2959" i="10"/>
  <c r="O2959" i="10"/>
  <c r="A2960" i="10"/>
  <c r="B2960" i="10"/>
  <c r="C2960" i="10"/>
  <c r="D2960" i="10"/>
  <c r="E2960" i="10"/>
  <c r="F2960" i="10"/>
  <c r="G2960" i="10"/>
  <c r="H2960" i="10"/>
  <c r="L2960" i="10"/>
  <c r="O2960" i="10"/>
  <c r="A2961" i="10"/>
  <c r="B2961" i="10"/>
  <c r="C2961" i="10"/>
  <c r="D2961" i="10"/>
  <c r="E2961" i="10"/>
  <c r="F2961" i="10"/>
  <c r="G2961" i="10"/>
  <c r="H2961" i="10"/>
  <c r="L2961" i="10"/>
  <c r="O2961" i="10"/>
  <c r="A2962" i="10"/>
  <c r="B2962" i="10"/>
  <c r="C2962" i="10"/>
  <c r="D2962" i="10"/>
  <c r="E2962" i="10"/>
  <c r="F2962" i="10"/>
  <c r="G2962" i="10"/>
  <c r="H2962" i="10"/>
  <c r="L2962" i="10"/>
  <c r="O2962" i="10"/>
  <c r="A2963" i="10"/>
  <c r="B2963" i="10"/>
  <c r="C2963" i="10"/>
  <c r="D2963" i="10"/>
  <c r="E2963" i="10"/>
  <c r="F2963" i="10"/>
  <c r="G2963" i="10"/>
  <c r="H2963" i="10"/>
  <c r="L2963" i="10"/>
  <c r="O2963" i="10"/>
  <c r="A2964" i="10"/>
  <c r="B2964" i="10"/>
  <c r="C2964" i="10"/>
  <c r="D2964" i="10"/>
  <c r="E2964" i="10"/>
  <c r="F2964" i="10"/>
  <c r="G2964" i="10"/>
  <c r="H2964" i="10"/>
  <c r="L2964" i="10"/>
  <c r="O2964" i="10"/>
  <c r="A2965" i="10"/>
  <c r="B2965" i="10"/>
  <c r="C2965" i="10"/>
  <c r="D2965" i="10"/>
  <c r="E2965" i="10"/>
  <c r="F2965" i="10"/>
  <c r="G2965" i="10"/>
  <c r="H2965" i="10"/>
  <c r="L2965" i="10"/>
  <c r="O2965" i="10"/>
  <c r="A2966" i="10"/>
  <c r="B2966" i="10"/>
  <c r="C2966" i="10"/>
  <c r="D2966" i="10"/>
  <c r="E2966" i="10"/>
  <c r="F2966" i="10"/>
  <c r="G2966" i="10"/>
  <c r="H2966" i="10"/>
  <c r="L2966" i="10"/>
  <c r="O2966" i="10"/>
  <c r="A2967" i="10"/>
  <c r="B2967" i="10"/>
  <c r="C2967" i="10"/>
  <c r="D2967" i="10"/>
  <c r="E2967" i="10"/>
  <c r="F2967" i="10"/>
  <c r="G2967" i="10"/>
  <c r="H2967" i="10"/>
  <c r="L2967" i="10"/>
  <c r="O2967" i="10"/>
  <c r="A2968" i="10"/>
  <c r="B2968" i="10"/>
  <c r="C2968" i="10"/>
  <c r="D2968" i="10"/>
  <c r="E2968" i="10"/>
  <c r="F2968" i="10"/>
  <c r="G2968" i="10"/>
  <c r="H2968" i="10"/>
  <c r="L2968" i="10"/>
  <c r="O2968" i="10"/>
  <c r="A2969" i="10"/>
  <c r="B2969" i="10"/>
  <c r="C2969" i="10"/>
  <c r="D2969" i="10"/>
  <c r="E2969" i="10"/>
  <c r="F2969" i="10"/>
  <c r="G2969" i="10"/>
  <c r="H2969" i="10"/>
  <c r="L2969" i="10"/>
  <c r="O2969" i="10"/>
  <c r="A2970" i="10"/>
  <c r="B2970" i="10"/>
  <c r="C2970" i="10"/>
  <c r="D2970" i="10"/>
  <c r="E2970" i="10"/>
  <c r="F2970" i="10"/>
  <c r="G2970" i="10"/>
  <c r="H2970" i="10"/>
  <c r="L2970" i="10"/>
  <c r="O2970" i="10"/>
  <c r="A2971" i="10"/>
  <c r="B2971" i="10"/>
  <c r="C2971" i="10"/>
  <c r="D2971" i="10"/>
  <c r="E2971" i="10"/>
  <c r="F2971" i="10"/>
  <c r="G2971" i="10"/>
  <c r="H2971" i="10"/>
  <c r="L2971" i="10"/>
  <c r="O2971" i="10"/>
  <c r="A2972" i="10"/>
  <c r="B2972" i="10"/>
  <c r="C2972" i="10"/>
  <c r="D2972" i="10"/>
  <c r="E2972" i="10"/>
  <c r="F2972" i="10"/>
  <c r="G2972" i="10"/>
  <c r="H2972" i="10"/>
  <c r="L2972" i="10"/>
  <c r="O2972" i="10"/>
  <c r="A2973" i="10"/>
  <c r="B2973" i="10"/>
  <c r="C2973" i="10"/>
  <c r="D2973" i="10"/>
  <c r="E2973" i="10"/>
  <c r="F2973" i="10"/>
  <c r="G2973" i="10"/>
  <c r="H2973" i="10"/>
  <c r="L2973" i="10"/>
  <c r="O2973" i="10"/>
  <c r="A2974" i="10"/>
  <c r="B2974" i="10"/>
  <c r="C2974" i="10"/>
  <c r="D2974" i="10"/>
  <c r="E2974" i="10"/>
  <c r="F2974" i="10"/>
  <c r="G2974" i="10"/>
  <c r="H2974" i="10"/>
  <c r="L2974" i="10"/>
  <c r="O2974" i="10"/>
  <c r="A2975" i="10"/>
  <c r="B2975" i="10"/>
  <c r="C2975" i="10"/>
  <c r="D2975" i="10"/>
  <c r="E2975" i="10"/>
  <c r="F2975" i="10"/>
  <c r="G2975" i="10"/>
  <c r="H2975" i="10"/>
  <c r="L2975" i="10"/>
  <c r="O2975" i="10"/>
  <c r="A2976" i="10"/>
  <c r="B2976" i="10"/>
  <c r="C2976" i="10"/>
  <c r="D2976" i="10"/>
  <c r="E2976" i="10"/>
  <c r="F2976" i="10"/>
  <c r="G2976" i="10"/>
  <c r="H2976" i="10"/>
  <c r="L2976" i="10"/>
  <c r="O2976" i="10"/>
  <c r="A2977" i="10"/>
  <c r="B2977" i="10"/>
  <c r="C2977" i="10"/>
  <c r="D2977" i="10"/>
  <c r="E2977" i="10"/>
  <c r="F2977" i="10"/>
  <c r="G2977" i="10"/>
  <c r="H2977" i="10"/>
  <c r="L2977" i="10"/>
  <c r="O2977" i="10"/>
  <c r="A2978" i="10"/>
  <c r="B2978" i="10"/>
  <c r="C2978" i="10"/>
  <c r="D2978" i="10"/>
  <c r="E2978" i="10"/>
  <c r="F2978" i="10"/>
  <c r="G2978" i="10"/>
  <c r="H2978" i="10"/>
  <c r="L2978" i="10"/>
  <c r="O2978" i="10"/>
  <c r="A2979" i="10"/>
  <c r="B2979" i="10"/>
  <c r="C2979" i="10"/>
  <c r="D2979" i="10"/>
  <c r="E2979" i="10"/>
  <c r="F2979" i="10"/>
  <c r="G2979" i="10"/>
  <c r="H2979" i="10"/>
  <c r="L2979" i="10"/>
  <c r="O2979" i="10"/>
  <c r="A2980" i="10"/>
  <c r="B2980" i="10"/>
  <c r="C2980" i="10"/>
  <c r="D2980" i="10"/>
  <c r="E2980" i="10"/>
  <c r="F2980" i="10"/>
  <c r="G2980" i="10"/>
  <c r="H2980" i="10"/>
  <c r="L2980" i="10"/>
  <c r="O2980" i="10"/>
  <c r="A2981" i="10"/>
  <c r="B2981" i="10"/>
  <c r="C2981" i="10"/>
  <c r="D2981" i="10"/>
  <c r="E2981" i="10"/>
  <c r="F2981" i="10"/>
  <c r="G2981" i="10"/>
  <c r="H2981" i="10"/>
  <c r="L2981" i="10"/>
  <c r="O2981" i="10"/>
  <c r="A2982" i="10"/>
  <c r="B2982" i="10"/>
  <c r="C2982" i="10"/>
  <c r="D2982" i="10"/>
  <c r="E2982" i="10"/>
  <c r="F2982" i="10"/>
  <c r="G2982" i="10"/>
  <c r="H2982" i="10"/>
  <c r="L2982" i="10"/>
  <c r="O2982" i="10"/>
  <c r="A2983" i="10"/>
  <c r="B2983" i="10"/>
  <c r="C2983" i="10"/>
  <c r="D2983" i="10"/>
  <c r="E2983" i="10"/>
  <c r="F2983" i="10"/>
  <c r="G2983" i="10"/>
  <c r="H2983" i="10"/>
  <c r="L2983" i="10"/>
  <c r="O2983" i="10"/>
  <c r="A2984" i="10"/>
  <c r="B2984" i="10"/>
  <c r="C2984" i="10"/>
  <c r="D2984" i="10"/>
  <c r="E2984" i="10"/>
  <c r="F2984" i="10"/>
  <c r="G2984" i="10"/>
  <c r="H2984" i="10"/>
  <c r="L2984" i="10"/>
  <c r="O2984" i="10"/>
  <c r="A2985" i="10"/>
  <c r="B2985" i="10"/>
  <c r="C2985" i="10"/>
  <c r="D2985" i="10"/>
  <c r="E2985" i="10"/>
  <c r="F2985" i="10"/>
  <c r="G2985" i="10"/>
  <c r="H2985" i="10"/>
  <c r="L2985" i="10"/>
  <c r="O2985" i="10"/>
  <c r="A2986" i="10"/>
  <c r="B2986" i="10"/>
  <c r="C2986" i="10"/>
  <c r="D2986" i="10"/>
  <c r="E2986" i="10"/>
  <c r="F2986" i="10"/>
  <c r="G2986" i="10"/>
  <c r="H2986" i="10"/>
  <c r="L2986" i="10"/>
  <c r="O2986" i="10"/>
  <c r="A2987" i="10"/>
  <c r="B2987" i="10"/>
  <c r="C2987" i="10"/>
  <c r="D2987" i="10"/>
  <c r="E2987" i="10"/>
  <c r="F2987" i="10"/>
  <c r="G2987" i="10"/>
  <c r="H2987" i="10"/>
  <c r="L2987" i="10"/>
  <c r="O2987" i="10"/>
  <c r="A2988" i="10"/>
  <c r="B2988" i="10"/>
  <c r="C2988" i="10"/>
  <c r="D2988" i="10"/>
  <c r="E2988" i="10"/>
  <c r="F2988" i="10"/>
  <c r="G2988" i="10"/>
  <c r="H2988" i="10"/>
  <c r="L2988" i="10"/>
  <c r="O2988" i="10"/>
  <c r="A2989" i="10"/>
  <c r="B2989" i="10"/>
  <c r="C2989" i="10"/>
  <c r="D2989" i="10"/>
  <c r="E2989" i="10"/>
  <c r="F2989" i="10"/>
  <c r="G2989" i="10"/>
  <c r="H2989" i="10"/>
  <c r="L2989" i="10"/>
  <c r="O2989" i="10"/>
  <c r="A2990" i="10"/>
  <c r="B2990" i="10"/>
  <c r="C2990" i="10"/>
  <c r="D2990" i="10"/>
  <c r="E2990" i="10"/>
  <c r="F2990" i="10"/>
  <c r="G2990" i="10"/>
  <c r="H2990" i="10"/>
  <c r="L2990" i="10"/>
  <c r="O2990" i="10"/>
  <c r="A2991" i="10"/>
  <c r="B2991" i="10"/>
  <c r="C2991" i="10"/>
  <c r="D2991" i="10"/>
  <c r="E2991" i="10"/>
  <c r="F2991" i="10"/>
  <c r="G2991" i="10"/>
  <c r="H2991" i="10"/>
  <c r="L2991" i="10"/>
  <c r="O2991" i="10"/>
  <c r="A2992" i="10"/>
  <c r="B2992" i="10"/>
  <c r="C2992" i="10"/>
  <c r="D2992" i="10"/>
  <c r="E2992" i="10"/>
  <c r="F2992" i="10"/>
  <c r="G2992" i="10"/>
  <c r="H2992" i="10"/>
  <c r="L2992" i="10"/>
  <c r="O2992" i="10"/>
  <c r="A2993" i="10"/>
  <c r="B2993" i="10"/>
  <c r="C2993" i="10"/>
  <c r="D2993" i="10"/>
  <c r="E2993" i="10"/>
  <c r="F2993" i="10"/>
  <c r="G2993" i="10"/>
  <c r="H2993" i="10"/>
  <c r="L2993" i="10"/>
  <c r="O2993" i="10"/>
  <c r="A2994" i="10"/>
  <c r="B2994" i="10"/>
  <c r="C2994" i="10"/>
  <c r="D2994" i="10"/>
  <c r="E2994" i="10"/>
  <c r="F2994" i="10"/>
  <c r="G2994" i="10"/>
  <c r="H2994" i="10"/>
  <c r="L2994" i="10"/>
  <c r="O2994" i="10"/>
  <c r="A2995" i="10"/>
  <c r="B2995" i="10"/>
  <c r="C2995" i="10"/>
  <c r="D2995" i="10"/>
  <c r="E2995" i="10"/>
  <c r="F2995" i="10"/>
  <c r="G2995" i="10"/>
  <c r="H2995" i="10"/>
  <c r="L2995" i="10"/>
  <c r="O2995" i="10"/>
  <c r="A2996" i="10"/>
  <c r="B2996" i="10"/>
  <c r="C2996" i="10"/>
  <c r="D2996" i="10"/>
  <c r="E2996" i="10"/>
  <c r="F2996" i="10"/>
  <c r="G2996" i="10"/>
  <c r="H2996" i="10"/>
  <c r="L2996" i="10"/>
  <c r="O2996" i="10"/>
  <c r="A2997" i="10"/>
  <c r="B2997" i="10"/>
  <c r="C2997" i="10"/>
  <c r="D2997" i="10"/>
  <c r="E2997" i="10"/>
  <c r="F2997" i="10"/>
  <c r="G2997" i="10"/>
  <c r="H2997" i="10"/>
  <c r="L2997" i="10"/>
  <c r="O2997" i="10"/>
  <c r="A2998" i="10"/>
  <c r="B2998" i="10"/>
  <c r="C2998" i="10"/>
  <c r="D2998" i="10"/>
  <c r="E2998" i="10"/>
  <c r="F2998" i="10"/>
  <c r="G2998" i="10"/>
  <c r="H2998" i="10"/>
  <c r="L2998" i="10"/>
  <c r="O2998" i="10"/>
  <c r="A2999" i="10"/>
  <c r="B2999" i="10"/>
  <c r="C2999" i="10"/>
  <c r="D2999" i="10"/>
  <c r="E2999" i="10"/>
  <c r="F2999" i="10"/>
  <c r="G2999" i="10"/>
  <c r="H2999" i="10"/>
  <c r="L2999" i="10"/>
  <c r="O2999" i="10"/>
  <c r="A3000" i="10"/>
  <c r="B3000" i="10"/>
  <c r="C3000" i="10"/>
  <c r="D3000" i="10"/>
  <c r="E3000" i="10"/>
  <c r="F3000" i="10"/>
  <c r="G3000" i="10"/>
  <c r="H3000" i="10"/>
  <c r="L3000" i="10"/>
  <c r="O3000" i="10"/>
  <c r="A3001" i="10"/>
  <c r="B3001" i="10"/>
  <c r="C3001" i="10"/>
  <c r="D3001" i="10"/>
  <c r="E3001" i="10"/>
  <c r="F3001" i="10"/>
  <c r="G3001" i="10"/>
  <c r="H3001" i="10"/>
  <c r="L3001" i="10"/>
  <c r="O3001" i="10"/>
  <c r="A3002" i="10"/>
  <c r="B3002" i="10"/>
  <c r="C3002" i="10"/>
  <c r="D3002" i="10"/>
  <c r="E3002" i="10"/>
  <c r="F3002" i="10"/>
  <c r="G3002" i="10"/>
  <c r="H3002" i="10"/>
  <c r="L3002" i="10"/>
  <c r="O3002" i="10"/>
  <c r="A3003" i="10"/>
  <c r="B3003" i="10"/>
  <c r="C3003" i="10"/>
  <c r="D3003" i="10"/>
  <c r="E3003" i="10"/>
  <c r="F3003" i="10"/>
  <c r="G3003" i="10"/>
  <c r="H3003" i="10"/>
  <c r="L3003" i="10"/>
  <c r="O3003" i="10"/>
  <c r="A3004" i="10"/>
  <c r="B3004" i="10"/>
  <c r="C3004" i="10"/>
  <c r="D3004" i="10"/>
  <c r="E3004" i="10"/>
  <c r="F3004" i="10"/>
  <c r="G3004" i="10"/>
  <c r="H3004" i="10"/>
  <c r="L3004" i="10"/>
  <c r="O3004" i="10"/>
  <c r="A3005" i="10"/>
  <c r="B3005" i="10"/>
  <c r="C3005" i="10"/>
  <c r="D3005" i="10"/>
  <c r="E3005" i="10"/>
  <c r="F3005" i="10"/>
  <c r="G3005" i="10"/>
  <c r="H3005" i="10"/>
  <c r="L3005" i="10"/>
  <c r="O3005" i="10"/>
  <c r="A3006" i="10"/>
  <c r="B3006" i="10"/>
  <c r="C3006" i="10"/>
  <c r="D3006" i="10"/>
  <c r="E3006" i="10"/>
  <c r="F3006" i="10"/>
  <c r="G3006" i="10"/>
  <c r="H3006" i="10"/>
  <c r="L3006" i="10"/>
  <c r="O3006" i="10"/>
  <c r="A3007" i="10"/>
  <c r="B3007" i="10"/>
  <c r="C3007" i="10"/>
  <c r="D3007" i="10"/>
  <c r="E3007" i="10"/>
  <c r="F3007" i="10"/>
  <c r="G3007" i="10"/>
  <c r="H3007" i="10"/>
  <c r="L3007" i="10"/>
  <c r="O3007" i="10"/>
  <c r="A3008" i="10"/>
  <c r="B3008" i="10"/>
  <c r="C3008" i="10"/>
  <c r="D3008" i="10"/>
  <c r="E3008" i="10"/>
  <c r="F3008" i="10"/>
  <c r="G3008" i="10"/>
  <c r="H3008" i="10"/>
  <c r="L3008" i="10"/>
  <c r="O3008" i="10"/>
  <c r="A3009" i="10"/>
  <c r="B3009" i="10"/>
  <c r="C3009" i="10"/>
  <c r="D3009" i="10"/>
  <c r="E3009" i="10"/>
  <c r="F3009" i="10"/>
  <c r="G3009" i="10"/>
  <c r="H3009" i="10"/>
  <c r="L3009" i="10"/>
  <c r="O3009" i="10"/>
  <c r="A3010" i="10"/>
  <c r="B3010" i="10"/>
  <c r="C3010" i="10"/>
  <c r="D3010" i="10"/>
  <c r="E3010" i="10"/>
  <c r="F3010" i="10"/>
  <c r="G3010" i="10"/>
  <c r="H3010" i="10"/>
  <c r="L3010" i="10"/>
  <c r="O3010" i="10"/>
  <c r="A3011" i="10"/>
  <c r="B3011" i="10"/>
  <c r="C3011" i="10"/>
  <c r="D3011" i="10"/>
  <c r="E3011" i="10"/>
  <c r="F3011" i="10"/>
  <c r="G3011" i="10"/>
  <c r="H3011" i="10"/>
  <c r="L3011" i="10"/>
  <c r="O3011" i="10"/>
  <c r="A3012" i="10"/>
  <c r="B3012" i="10"/>
  <c r="C3012" i="10"/>
  <c r="D3012" i="10"/>
  <c r="E3012" i="10"/>
  <c r="F3012" i="10"/>
  <c r="G3012" i="10"/>
  <c r="H3012" i="10"/>
  <c r="L3012" i="10"/>
  <c r="O3012" i="10"/>
  <c r="A3013" i="10"/>
  <c r="B3013" i="10"/>
  <c r="C3013" i="10"/>
  <c r="D3013" i="10"/>
  <c r="E3013" i="10"/>
  <c r="F3013" i="10"/>
  <c r="G3013" i="10"/>
  <c r="H3013" i="10"/>
  <c r="L3013" i="10"/>
  <c r="O3013" i="10"/>
  <c r="A3014" i="10"/>
  <c r="B3014" i="10"/>
  <c r="C3014" i="10"/>
  <c r="D3014" i="10"/>
  <c r="E3014" i="10"/>
  <c r="F3014" i="10"/>
  <c r="G3014" i="10"/>
  <c r="H3014" i="10"/>
  <c r="L3014" i="10"/>
  <c r="O3014" i="10"/>
  <c r="A3015" i="10"/>
  <c r="B3015" i="10"/>
  <c r="C3015" i="10"/>
  <c r="D3015" i="10"/>
  <c r="E3015" i="10"/>
  <c r="F3015" i="10"/>
  <c r="G3015" i="10"/>
  <c r="H3015" i="10"/>
  <c r="L3015" i="10"/>
  <c r="O3015" i="10"/>
  <c r="A3016" i="10"/>
  <c r="B3016" i="10"/>
  <c r="C3016" i="10"/>
  <c r="D3016" i="10"/>
  <c r="E3016" i="10"/>
  <c r="F3016" i="10"/>
  <c r="G3016" i="10"/>
  <c r="H3016" i="10"/>
  <c r="L3016" i="10"/>
  <c r="O3016" i="10"/>
  <c r="A3017" i="10"/>
  <c r="B3017" i="10"/>
  <c r="C3017" i="10"/>
  <c r="D3017" i="10"/>
  <c r="E3017" i="10"/>
  <c r="F3017" i="10"/>
  <c r="G3017" i="10"/>
  <c r="H3017" i="10"/>
  <c r="L3017" i="10"/>
  <c r="O3017" i="10"/>
  <c r="A3018" i="10"/>
  <c r="B3018" i="10"/>
  <c r="C3018" i="10"/>
  <c r="D3018" i="10"/>
  <c r="E3018" i="10"/>
  <c r="F3018" i="10"/>
  <c r="G3018" i="10"/>
  <c r="H3018" i="10"/>
  <c r="L3018" i="10"/>
  <c r="O3018" i="10"/>
  <c r="A3019" i="10"/>
  <c r="B3019" i="10"/>
  <c r="C3019" i="10"/>
  <c r="D3019" i="10"/>
  <c r="E3019" i="10"/>
  <c r="F3019" i="10"/>
  <c r="G3019" i="10"/>
  <c r="H3019" i="10"/>
  <c r="L3019" i="10"/>
  <c r="O3019" i="10"/>
  <c r="A3020" i="10"/>
  <c r="B3020" i="10"/>
  <c r="C3020" i="10"/>
  <c r="D3020" i="10"/>
  <c r="E3020" i="10"/>
  <c r="F3020" i="10"/>
  <c r="G3020" i="10"/>
  <c r="H3020" i="10"/>
  <c r="L3020" i="10"/>
  <c r="O3020" i="10"/>
  <c r="A3021" i="10"/>
  <c r="B3021" i="10"/>
  <c r="C3021" i="10"/>
  <c r="D3021" i="10"/>
  <c r="E3021" i="10"/>
  <c r="F3021" i="10"/>
  <c r="G3021" i="10"/>
  <c r="H3021" i="10"/>
  <c r="L3021" i="10"/>
  <c r="O3021" i="10"/>
  <c r="A3022" i="10"/>
  <c r="B3022" i="10"/>
  <c r="C3022" i="10"/>
  <c r="D3022" i="10"/>
  <c r="E3022" i="10"/>
  <c r="F3022" i="10"/>
  <c r="G3022" i="10"/>
  <c r="H3022" i="10"/>
  <c r="L3022" i="10"/>
  <c r="O3022" i="10"/>
  <c r="A3023" i="10"/>
  <c r="B3023" i="10"/>
  <c r="C3023" i="10"/>
  <c r="D3023" i="10"/>
  <c r="E3023" i="10"/>
  <c r="F3023" i="10"/>
  <c r="G3023" i="10"/>
  <c r="H3023" i="10"/>
  <c r="L3023" i="10"/>
  <c r="O3023" i="10"/>
  <c r="A3024" i="10"/>
  <c r="B3024" i="10"/>
  <c r="C3024" i="10"/>
  <c r="D3024" i="10"/>
  <c r="E3024" i="10"/>
  <c r="F3024" i="10"/>
  <c r="G3024" i="10"/>
  <c r="H3024" i="10"/>
  <c r="L3024" i="10"/>
  <c r="O3024" i="10"/>
  <c r="A3025" i="10"/>
  <c r="B3025" i="10"/>
  <c r="C3025" i="10"/>
  <c r="D3025" i="10"/>
  <c r="E3025" i="10"/>
  <c r="F3025" i="10"/>
  <c r="G3025" i="10"/>
  <c r="H3025" i="10"/>
  <c r="L3025" i="10"/>
  <c r="O3025" i="10"/>
  <c r="A3026" i="10"/>
  <c r="B3026" i="10"/>
  <c r="C3026" i="10"/>
  <c r="D3026" i="10"/>
  <c r="E3026" i="10"/>
  <c r="F3026" i="10"/>
  <c r="G3026" i="10"/>
  <c r="H3026" i="10"/>
  <c r="L3026" i="10"/>
  <c r="O3026" i="10"/>
  <c r="A3027" i="10"/>
  <c r="B3027" i="10"/>
  <c r="C3027" i="10"/>
  <c r="D3027" i="10"/>
  <c r="E3027" i="10"/>
  <c r="F3027" i="10"/>
  <c r="G3027" i="10"/>
  <c r="H3027" i="10"/>
  <c r="L3027" i="10"/>
  <c r="O3027" i="10"/>
  <c r="A3028" i="10"/>
  <c r="B3028" i="10"/>
  <c r="C3028" i="10"/>
  <c r="D3028" i="10"/>
  <c r="E3028" i="10"/>
  <c r="F3028" i="10"/>
  <c r="G3028" i="10"/>
  <c r="H3028" i="10"/>
  <c r="L3028" i="10"/>
  <c r="O3028" i="10"/>
  <c r="A3029" i="10"/>
  <c r="B3029" i="10"/>
  <c r="C3029" i="10"/>
  <c r="D3029" i="10"/>
  <c r="E3029" i="10"/>
  <c r="F3029" i="10"/>
  <c r="G3029" i="10"/>
  <c r="H3029" i="10"/>
  <c r="L3029" i="10"/>
  <c r="O3029" i="10"/>
  <c r="A3030" i="10"/>
  <c r="B3030" i="10"/>
  <c r="C3030" i="10"/>
  <c r="D3030" i="10"/>
  <c r="E3030" i="10"/>
  <c r="F3030" i="10"/>
  <c r="G3030" i="10"/>
  <c r="H3030" i="10"/>
  <c r="L3030" i="10"/>
  <c r="O3030" i="10"/>
  <c r="A3031" i="10"/>
  <c r="B3031" i="10"/>
  <c r="C3031" i="10"/>
  <c r="D3031" i="10"/>
  <c r="E3031" i="10"/>
  <c r="F3031" i="10"/>
  <c r="G3031" i="10"/>
  <c r="H3031" i="10"/>
  <c r="L3031" i="10"/>
  <c r="O3031" i="10"/>
  <c r="A3032" i="10"/>
  <c r="B3032" i="10"/>
  <c r="C3032" i="10"/>
  <c r="D3032" i="10"/>
  <c r="E3032" i="10"/>
  <c r="F3032" i="10"/>
  <c r="G3032" i="10"/>
  <c r="H3032" i="10"/>
  <c r="L3032" i="10"/>
  <c r="O3032" i="10"/>
  <c r="A3033" i="10"/>
  <c r="B3033" i="10"/>
  <c r="C3033" i="10"/>
  <c r="D3033" i="10"/>
  <c r="E3033" i="10"/>
  <c r="F3033" i="10"/>
  <c r="G3033" i="10"/>
  <c r="H3033" i="10"/>
  <c r="L3033" i="10"/>
  <c r="O3033" i="10"/>
  <c r="A3034" i="10"/>
  <c r="B3034" i="10"/>
  <c r="C3034" i="10"/>
  <c r="D3034" i="10"/>
  <c r="E3034" i="10"/>
  <c r="F3034" i="10"/>
  <c r="G3034" i="10"/>
  <c r="H3034" i="10"/>
  <c r="L3034" i="10"/>
  <c r="O3034" i="10"/>
  <c r="A3035" i="10"/>
  <c r="B3035" i="10"/>
  <c r="C3035" i="10"/>
  <c r="D3035" i="10"/>
  <c r="E3035" i="10"/>
  <c r="F3035" i="10"/>
  <c r="G3035" i="10"/>
  <c r="H3035" i="10"/>
  <c r="L3035" i="10"/>
  <c r="O3035" i="10"/>
  <c r="A3036" i="10"/>
  <c r="B3036" i="10"/>
  <c r="C3036" i="10"/>
  <c r="D3036" i="10"/>
  <c r="E3036" i="10"/>
  <c r="F3036" i="10"/>
  <c r="G3036" i="10"/>
  <c r="H3036" i="10"/>
  <c r="L3036" i="10"/>
  <c r="O3036" i="10"/>
  <c r="A3037" i="10"/>
  <c r="B3037" i="10"/>
  <c r="C3037" i="10"/>
  <c r="D3037" i="10"/>
  <c r="E3037" i="10"/>
  <c r="F3037" i="10"/>
  <c r="G3037" i="10"/>
  <c r="H3037" i="10"/>
  <c r="L3037" i="10"/>
  <c r="O3037" i="10"/>
  <c r="A3038" i="10"/>
  <c r="B3038" i="10"/>
  <c r="C3038" i="10"/>
  <c r="D3038" i="10"/>
  <c r="E3038" i="10"/>
  <c r="F3038" i="10"/>
  <c r="G3038" i="10"/>
  <c r="H3038" i="10"/>
  <c r="L3038" i="10"/>
  <c r="O3038" i="10"/>
  <c r="A3039" i="10"/>
  <c r="B3039" i="10"/>
  <c r="C3039" i="10"/>
  <c r="D3039" i="10"/>
  <c r="E3039" i="10"/>
  <c r="F3039" i="10"/>
  <c r="G3039" i="10"/>
  <c r="H3039" i="10"/>
  <c r="L3039" i="10"/>
  <c r="O3039" i="10"/>
  <c r="A3040" i="10"/>
  <c r="B3040" i="10"/>
  <c r="C3040" i="10"/>
  <c r="D3040" i="10"/>
  <c r="E3040" i="10"/>
  <c r="F3040" i="10"/>
  <c r="G3040" i="10"/>
  <c r="H3040" i="10"/>
  <c r="L3040" i="10"/>
  <c r="O3040" i="10"/>
  <c r="A3041" i="10"/>
  <c r="B3041" i="10"/>
  <c r="C3041" i="10"/>
  <c r="D3041" i="10"/>
  <c r="E3041" i="10"/>
  <c r="F3041" i="10"/>
  <c r="G3041" i="10"/>
  <c r="H3041" i="10"/>
  <c r="L3041" i="10"/>
  <c r="O3041" i="10"/>
  <c r="A3042" i="10"/>
  <c r="B3042" i="10"/>
  <c r="C3042" i="10"/>
  <c r="D3042" i="10"/>
  <c r="E3042" i="10"/>
  <c r="F3042" i="10"/>
  <c r="G3042" i="10"/>
  <c r="H3042" i="10"/>
  <c r="L3042" i="10"/>
  <c r="O3042" i="10"/>
  <c r="A3043" i="10"/>
  <c r="B3043" i="10"/>
  <c r="C3043" i="10"/>
  <c r="D3043" i="10"/>
  <c r="E3043" i="10"/>
  <c r="F3043" i="10"/>
  <c r="G3043" i="10"/>
  <c r="H3043" i="10"/>
  <c r="L3043" i="10"/>
  <c r="O3043" i="10"/>
  <c r="A3044" i="10"/>
  <c r="B3044" i="10"/>
  <c r="C3044" i="10"/>
  <c r="D3044" i="10"/>
  <c r="E3044" i="10"/>
  <c r="F3044" i="10"/>
  <c r="G3044" i="10"/>
  <c r="H3044" i="10"/>
  <c r="L3044" i="10"/>
  <c r="O3044" i="10"/>
  <c r="A3045" i="10"/>
  <c r="B3045" i="10"/>
  <c r="C3045" i="10"/>
  <c r="D3045" i="10"/>
  <c r="E3045" i="10"/>
  <c r="F3045" i="10"/>
  <c r="G3045" i="10"/>
  <c r="H3045" i="10"/>
  <c r="L3045" i="10"/>
  <c r="O3045" i="10"/>
  <c r="A3046" i="10"/>
  <c r="B3046" i="10"/>
  <c r="C3046" i="10"/>
  <c r="D3046" i="10"/>
  <c r="E3046" i="10"/>
  <c r="F3046" i="10"/>
  <c r="G3046" i="10"/>
  <c r="H3046" i="10"/>
  <c r="L3046" i="10"/>
  <c r="O3046" i="10"/>
  <c r="A3047" i="10"/>
  <c r="B3047" i="10"/>
  <c r="C3047" i="10"/>
  <c r="D3047" i="10"/>
  <c r="E3047" i="10"/>
  <c r="F3047" i="10"/>
  <c r="G3047" i="10"/>
  <c r="H3047" i="10"/>
  <c r="L3047" i="10"/>
  <c r="O3047" i="10"/>
  <c r="A3048" i="10"/>
  <c r="B3048" i="10"/>
  <c r="C3048" i="10"/>
  <c r="D3048" i="10"/>
  <c r="E3048" i="10"/>
  <c r="F3048" i="10"/>
  <c r="G3048" i="10"/>
  <c r="H3048" i="10"/>
  <c r="L3048" i="10"/>
  <c r="O3048" i="10"/>
  <c r="A3049" i="10"/>
  <c r="B3049" i="10"/>
  <c r="C3049" i="10"/>
  <c r="D3049" i="10"/>
  <c r="E3049" i="10"/>
  <c r="F3049" i="10"/>
  <c r="G3049" i="10"/>
  <c r="H3049" i="10"/>
  <c r="L3049" i="10"/>
  <c r="O3049" i="10"/>
  <c r="A3050" i="10"/>
  <c r="B3050" i="10"/>
  <c r="C3050" i="10"/>
  <c r="D3050" i="10"/>
  <c r="E3050" i="10"/>
  <c r="F3050" i="10"/>
  <c r="G3050" i="10"/>
  <c r="H3050" i="10"/>
  <c r="L3050" i="10"/>
  <c r="O3050" i="10"/>
  <c r="A3051" i="10"/>
  <c r="B3051" i="10"/>
  <c r="C3051" i="10"/>
  <c r="D3051" i="10"/>
  <c r="E3051" i="10"/>
  <c r="F3051" i="10"/>
  <c r="G3051" i="10"/>
  <c r="H3051" i="10"/>
  <c r="L3051" i="10"/>
  <c r="O3051" i="10"/>
  <c r="A3052" i="10"/>
  <c r="B3052" i="10"/>
  <c r="C3052" i="10"/>
  <c r="D3052" i="10"/>
  <c r="E3052" i="10"/>
  <c r="F3052" i="10"/>
  <c r="G3052" i="10"/>
  <c r="H3052" i="10"/>
  <c r="L3052" i="10"/>
  <c r="O3052" i="10"/>
  <c r="A3053" i="10"/>
  <c r="B3053" i="10"/>
  <c r="C3053" i="10"/>
  <c r="D3053" i="10"/>
  <c r="E3053" i="10"/>
  <c r="F3053" i="10"/>
  <c r="G3053" i="10"/>
  <c r="H3053" i="10"/>
  <c r="L3053" i="10"/>
  <c r="O3053" i="10"/>
  <c r="A3054" i="10"/>
  <c r="B3054" i="10"/>
  <c r="C3054" i="10"/>
  <c r="D3054" i="10"/>
  <c r="E3054" i="10"/>
  <c r="F3054" i="10"/>
  <c r="G3054" i="10"/>
  <c r="H3054" i="10"/>
  <c r="L3054" i="10"/>
  <c r="O3054" i="10"/>
  <c r="A3055" i="10"/>
  <c r="B3055" i="10"/>
  <c r="C3055" i="10"/>
  <c r="D3055" i="10"/>
  <c r="E3055" i="10"/>
  <c r="F3055" i="10"/>
  <c r="G3055" i="10"/>
  <c r="H3055" i="10"/>
  <c r="L3055" i="10"/>
  <c r="O3055" i="10"/>
  <c r="A3056" i="10"/>
  <c r="B3056" i="10"/>
  <c r="C3056" i="10"/>
  <c r="D3056" i="10"/>
  <c r="E3056" i="10"/>
  <c r="F3056" i="10"/>
  <c r="G3056" i="10"/>
  <c r="H3056" i="10"/>
  <c r="L3056" i="10"/>
  <c r="O3056" i="10"/>
  <c r="A3057" i="10"/>
  <c r="B3057" i="10"/>
  <c r="C3057" i="10"/>
  <c r="D3057" i="10"/>
  <c r="E3057" i="10"/>
  <c r="F3057" i="10"/>
  <c r="G3057" i="10"/>
  <c r="H3057" i="10"/>
  <c r="L3057" i="10"/>
  <c r="O3057" i="10"/>
  <c r="A3058" i="10"/>
  <c r="B3058" i="10"/>
  <c r="C3058" i="10"/>
  <c r="D3058" i="10"/>
  <c r="E3058" i="10"/>
  <c r="F3058" i="10"/>
  <c r="G3058" i="10"/>
  <c r="H3058" i="10"/>
  <c r="L3058" i="10"/>
  <c r="O3058" i="10"/>
  <c r="A3059" i="10"/>
  <c r="B3059" i="10"/>
  <c r="C3059" i="10"/>
  <c r="D3059" i="10"/>
  <c r="E3059" i="10"/>
  <c r="F3059" i="10"/>
  <c r="G3059" i="10"/>
  <c r="H3059" i="10"/>
  <c r="L3059" i="10"/>
  <c r="O3059" i="10"/>
  <c r="A3060" i="10"/>
  <c r="B3060" i="10"/>
  <c r="C3060" i="10"/>
  <c r="D3060" i="10"/>
  <c r="E3060" i="10"/>
  <c r="F3060" i="10"/>
  <c r="G3060" i="10"/>
  <c r="H3060" i="10"/>
  <c r="L3060" i="10"/>
  <c r="O3060" i="10"/>
  <c r="A3061" i="10"/>
  <c r="B3061" i="10"/>
  <c r="C3061" i="10"/>
  <c r="D3061" i="10"/>
  <c r="E3061" i="10"/>
  <c r="F3061" i="10"/>
  <c r="G3061" i="10"/>
  <c r="H3061" i="10"/>
  <c r="L3061" i="10"/>
  <c r="O3061" i="10"/>
  <c r="A3062" i="10"/>
  <c r="B3062" i="10"/>
  <c r="C3062" i="10"/>
  <c r="D3062" i="10"/>
  <c r="E3062" i="10"/>
  <c r="F3062" i="10"/>
  <c r="G3062" i="10"/>
  <c r="H3062" i="10"/>
  <c r="L3062" i="10"/>
  <c r="O3062" i="10"/>
  <c r="A3063" i="10"/>
  <c r="B3063" i="10"/>
  <c r="C3063" i="10"/>
  <c r="D3063" i="10"/>
  <c r="E3063" i="10"/>
  <c r="F3063" i="10"/>
  <c r="G3063" i="10"/>
  <c r="H3063" i="10"/>
  <c r="L3063" i="10"/>
  <c r="O3063" i="10"/>
  <c r="A3064" i="10"/>
  <c r="B3064" i="10"/>
  <c r="C3064" i="10"/>
  <c r="D3064" i="10"/>
  <c r="E3064" i="10"/>
  <c r="F3064" i="10"/>
  <c r="G3064" i="10"/>
  <c r="H3064" i="10"/>
  <c r="L3064" i="10"/>
  <c r="O3064" i="10"/>
  <c r="A3065" i="10"/>
  <c r="B3065" i="10"/>
  <c r="C3065" i="10"/>
  <c r="D3065" i="10"/>
  <c r="E3065" i="10"/>
  <c r="F3065" i="10"/>
  <c r="G3065" i="10"/>
  <c r="H3065" i="10"/>
  <c r="L3065" i="10"/>
  <c r="O3065" i="10"/>
  <c r="A3066" i="10"/>
  <c r="B3066" i="10"/>
  <c r="C3066" i="10"/>
  <c r="D3066" i="10"/>
  <c r="E3066" i="10"/>
  <c r="F3066" i="10"/>
  <c r="G3066" i="10"/>
  <c r="H3066" i="10"/>
  <c r="L3066" i="10"/>
  <c r="O3066" i="10"/>
  <c r="A3067" i="10"/>
  <c r="B3067" i="10"/>
  <c r="C3067" i="10"/>
  <c r="D3067" i="10"/>
  <c r="E3067" i="10"/>
  <c r="F3067" i="10"/>
  <c r="G3067" i="10"/>
  <c r="H3067" i="10"/>
  <c r="L3067" i="10"/>
  <c r="O3067" i="10"/>
  <c r="A3068" i="10"/>
  <c r="B3068" i="10"/>
  <c r="C3068" i="10"/>
  <c r="D3068" i="10"/>
  <c r="E3068" i="10"/>
  <c r="F3068" i="10"/>
  <c r="G3068" i="10"/>
  <c r="H3068" i="10"/>
  <c r="L3068" i="10"/>
  <c r="O3068" i="10"/>
  <c r="A3069" i="10"/>
  <c r="B3069" i="10"/>
  <c r="C3069" i="10"/>
  <c r="D3069" i="10"/>
  <c r="E3069" i="10"/>
  <c r="F3069" i="10"/>
  <c r="G3069" i="10"/>
  <c r="H3069" i="10"/>
  <c r="L3069" i="10"/>
  <c r="O3069" i="10"/>
  <c r="A3070" i="10"/>
  <c r="B3070" i="10"/>
  <c r="C3070" i="10"/>
  <c r="D3070" i="10"/>
  <c r="E3070" i="10"/>
  <c r="F3070" i="10"/>
  <c r="G3070" i="10"/>
  <c r="H3070" i="10"/>
  <c r="L3070" i="10"/>
  <c r="O3070" i="10"/>
  <c r="A3071" i="10"/>
  <c r="B3071" i="10"/>
  <c r="C3071" i="10"/>
  <c r="D3071" i="10"/>
  <c r="E3071" i="10"/>
  <c r="F3071" i="10"/>
  <c r="G3071" i="10"/>
  <c r="H3071" i="10"/>
  <c r="L3071" i="10"/>
  <c r="O3071" i="10"/>
  <c r="A3072" i="10"/>
  <c r="B3072" i="10"/>
  <c r="C3072" i="10"/>
  <c r="D3072" i="10"/>
  <c r="E3072" i="10"/>
  <c r="F3072" i="10"/>
  <c r="G3072" i="10"/>
  <c r="H3072" i="10"/>
  <c r="L3072" i="10"/>
  <c r="O3072" i="10"/>
  <c r="A3073" i="10"/>
  <c r="B3073" i="10"/>
  <c r="C3073" i="10"/>
  <c r="D3073" i="10"/>
  <c r="E3073" i="10"/>
  <c r="F3073" i="10"/>
  <c r="G3073" i="10"/>
  <c r="H3073" i="10"/>
  <c r="L3073" i="10"/>
  <c r="O3073" i="10"/>
  <c r="A3074" i="10"/>
  <c r="B3074" i="10"/>
  <c r="C3074" i="10"/>
  <c r="D3074" i="10"/>
  <c r="E3074" i="10"/>
  <c r="F3074" i="10"/>
  <c r="G3074" i="10"/>
  <c r="H3074" i="10"/>
  <c r="L3074" i="10"/>
  <c r="O3074" i="10"/>
  <c r="A3075" i="10"/>
  <c r="B3075" i="10"/>
  <c r="C3075" i="10"/>
  <c r="D3075" i="10"/>
  <c r="E3075" i="10"/>
  <c r="F3075" i="10"/>
  <c r="G3075" i="10"/>
  <c r="H3075" i="10"/>
  <c r="L3075" i="10"/>
  <c r="O3075" i="10"/>
  <c r="A3076" i="10"/>
  <c r="B3076" i="10"/>
  <c r="C3076" i="10"/>
  <c r="D3076" i="10"/>
  <c r="E3076" i="10"/>
  <c r="F3076" i="10"/>
  <c r="G3076" i="10"/>
  <c r="H3076" i="10"/>
  <c r="L3076" i="10"/>
  <c r="O3076" i="10"/>
  <c r="A3077" i="10"/>
  <c r="B3077" i="10"/>
  <c r="C3077" i="10"/>
  <c r="D3077" i="10"/>
  <c r="E3077" i="10"/>
  <c r="F3077" i="10"/>
  <c r="G3077" i="10"/>
  <c r="H3077" i="10"/>
  <c r="L3077" i="10"/>
  <c r="O3077" i="10"/>
  <c r="A3078" i="10"/>
  <c r="B3078" i="10"/>
  <c r="C3078" i="10"/>
  <c r="D3078" i="10"/>
  <c r="E3078" i="10"/>
  <c r="F3078" i="10"/>
  <c r="G3078" i="10"/>
  <c r="H3078" i="10"/>
  <c r="L3078" i="10"/>
  <c r="O3078" i="10"/>
  <c r="A3079" i="10"/>
  <c r="B3079" i="10"/>
  <c r="C3079" i="10"/>
  <c r="D3079" i="10"/>
  <c r="E3079" i="10"/>
  <c r="F3079" i="10"/>
  <c r="G3079" i="10"/>
  <c r="H3079" i="10"/>
  <c r="L3079" i="10"/>
  <c r="O3079" i="10"/>
  <c r="A3080" i="10"/>
  <c r="B3080" i="10"/>
  <c r="C3080" i="10"/>
  <c r="D3080" i="10"/>
  <c r="E3080" i="10"/>
  <c r="F3080" i="10"/>
  <c r="G3080" i="10"/>
  <c r="H3080" i="10"/>
  <c r="L3080" i="10"/>
  <c r="O3080" i="10"/>
  <c r="A3081" i="10"/>
  <c r="B3081" i="10"/>
  <c r="C3081" i="10"/>
  <c r="D3081" i="10"/>
  <c r="E3081" i="10"/>
  <c r="F3081" i="10"/>
  <c r="G3081" i="10"/>
  <c r="H3081" i="10"/>
  <c r="L3081" i="10"/>
  <c r="O3081" i="10"/>
  <c r="A3082" i="10"/>
  <c r="B3082" i="10"/>
  <c r="C3082" i="10"/>
  <c r="D3082" i="10"/>
  <c r="E3082" i="10"/>
  <c r="F3082" i="10"/>
  <c r="G3082" i="10"/>
  <c r="H3082" i="10"/>
  <c r="L3082" i="10"/>
  <c r="O3082" i="10"/>
  <c r="A3083" i="10"/>
  <c r="B3083" i="10"/>
  <c r="C3083" i="10"/>
  <c r="D3083" i="10"/>
  <c r="E3083" i="10"/>
  <c r="F3083" i="10"/>
  <c r="G3083" i="10"/>
  <c r="H3083" i="10"/>
  <c r="L3083" i="10"/>
  <c r="O3083" i="10"/>
  <c r="A3084" i="10"/>
  <c r="B3084" i="10"/>
  <c r="C3084" i="10"/>
  <c r="D3084" i="10"/>
  <c r="E3084" i="10"/>
  <c r="F3084" i="10"/>
  <c r="G3084" i="10"/>
  <c r="H3084" i="10"/>
  <c r="L3084" i="10"/>
  <c r="O3084" i="10"/>
  <c r="A3085" i="10"/>
  <c r="B3085" i="10"/>
  <c r="C3085" i="10"/>
  <c r="D3085" i="10"/>
  <c r="E3085" i="10"/>
  <c r="F3085" i="10"/>
  <c r="G3085" i="10"/>
  <c r="H3085" i="10"/>
  <c r="L3085" i="10"/>
  <c r="O3085" i="10"/>
  <c r="A3086" i="10"/>
  <c r="B3086" i="10"/>
  <c r="C3086" i="10"/>
  <c r="D3086" i="10"/>
  <c r="E3086" i="10"/>
  <c r="F3086" i="10"/>
  <c r="G3086" i="10"/>
  <c r="H3086" i="10"/>
  <c r="L3086" i="10"/>
  <c r="O3086" i="10"/>
  <c r="A3087" i="10"/>
  <c r="B3087" i="10"/>
  <c r="C3087" i="10"/>
  <c r="D3087" i="10"/>
  <c r="E3087" i="10"/>
  <c r="F3087" i="10"/>
  <c r="G3087" i="10"/>
  <c r="H3087" i="10"/>
  <c r="L3087" i="10"/>
  <c r="O3087" i="10"/>
  <c r="A3088" i="10"/>
  <c r="B3088" i="10"/>
  <c r="C3088" i="10"/>
  <c r="D3088" i="10"/>
  <c r="E3088" i="10"/>
  <c r="F3088" i="10"/>
  <c r="G3088" i="10"/>
  <c r="H3088" i="10"/>
  <c r="L3088" i="10"/>
  <c r="O3088" i="10"/>
  <c r="A3089" i="10"/>
  <c r="B3089" i="10"/>
  <c r="C3089" i="10"/>
  <c r="D3089" i="10"/>
  <c r="E3089" i="10"/>
  <c r="F3089" i="10"/>
  <c r="G3089" i="10"/>
  <c r="H3089" i="10"/>
  <c r="L3089" i="10"/>
  <c r="O3089" i="10"/>
  <c r="A3090" i="10"/>
  <c r="B3090" i="10"/>
  <c r="C3090" i="10"/>
  <c r="D3090" i="10"/>
  <c r="E3090" i="10"/>
  <c r="F3090" i="10"/>
  <c r="G3090" i="10"/>
  <c r="H3090" i="10"/>
  <c r="L3090" i="10"/>
  <c r="O3090" i="10"/>
  <c r="A3091" i="10"/>
  <c r="B3091" i="10"/>
  <c r="C3091" i="10"/>
  <c r="D3091" i="10"/>
  <c r="E3091" i="10"/>
  <c r="F3091" i="10"/>
  <c r="G3091" i="10"/>
  <c r="H3091" i="10"/>
  <c r="L3091" i="10"/>
  <c r="O3091" i="10"/>
  <c r="A3092" i="10"/>
  <c r="B3092" i="10"/>
  <c r="C3092" i="10"/>
  <c r="D3092" i="10"/>
  <c r="E3092" i="10"/>
  <c r="F3092" i="10"/>
  <c r="G3092" i="10"/>
  <c r="H3092" i="10"/>
  <c r="L3092" i="10"/>
  <c r="O3092" i="10"/>
  <c r="A3093" i="10"/>
  <c r="B3093" i="10"/>
  <c r="C3093" i="10"/>
  <c r="D3093" i="10"/>
  <c r="E3093" i="10"/>
  <c r="F3093" i="10"/>
  <c r="G3093" i="10"/>
  <c r="H3093" i="10"/>
  <c r="L3093" i="10"/>
  <c r="O3093" i="10"/>
  <c r="A3094" i="10"/>
  <c r="B3094" i="10"/>
  <c r="C3094" i="10"/>
  <c r="D3094" i="10"/>
  <c r="E3094" i="10"/>
  <c r="F3094" i="10"/>
  <c r="G3094" i="10"/>
  <c r="H3094" i="10"/>
  <c r="L3094" i="10"/>
  <c r="O3094" i="10"/>
  <c r="A3095" i="10"/>
  <c r="B3095" i="10"/>
  <c r="C3095" i="10"/>
  <c r="D3095" i="10"/>
  <c r="E3095" i="10"/>
  <c r="F3095" i="10"/>
  <c r="G3095" i="10"/>
  <c r="H3095" i="10"/>
  <c r="L3095" i="10"/>
  <c r="O3095" i="10"/>
  <c r="A3096" i="10"/>
  <c r="B3096" i="10"/>
  <c r="C3096" i="10"/>
  <c r="D3096" i="10"/>
  <c r="E3096" i="10"/>
  <c r="F3096" i="10"/>
  <c r="G3096" i="10"/>
  <c r="H3096" i="10"/>
  <c r="L3096" i="10"/>
  <c r="O3096" i="10"/>
  <c r="A3097" i="10"/>
  <c r="B3097" i="10"/>
  <c r="C3097" i="10"/>
  <c r="D3097" i="10"/>
  <c r="E3097" i="10"/>
  <c r="F3097" i="10"/>
  <c r="G3097" i="10"/>
  <c r="H3097" i="10"/>
  <c r="L3097" i="10"/>
  <c r="O3097" i="10"/>
  <c r="A3098" i="10"/>
  <c r="B3098" i="10"/>
  <c r="C3098" i="10"/>
  <c r="D3098" i="10"/>
  <c r="E3098" i="10"/>
  <c r="F3098" i="10"/>
  <c r="G3098" i="10"/>
  <c r="H3098" i="10"/>
  <c r="L3098" i="10"/>
  <c r="O3098" i="10"/>
  <c r="A3099" i="10"/>
  <c r="B3099" i="10"/>
  <c r="C3099" i="10"/>
  <c r="D3099" i="10"/>
  <c r="E3099" i="10"/>
  <c r="F3099" i="10"/>
  <c r="G3099" i="10"/>
  <c r="H3099" i="10"/>
  <c r="L3099" i="10"/>
  <c r="O3099" i="10"/>
  <c r="A3100" i="10"/>
  <c r="B3100" i="10"/>
  <c r="C3100" i="10"/>
  <c r="D3100" i="10"/>
  <c r="E3100" i="10"/>
  <c r="F3100" i="10"/>
  <c r="G3100" i="10"/>
  <c r="H3100" i="10"/>
  <c r="L3100" i="10"/>
  <c r="O3100" i="10"/>
  <c r="A3101" i="10"/>
  <c r="B3101" i="10"/>
  <c r="C3101" i="10"/>
  <c r="D3101" i="10"/>
  <c r="E3101" i="10"/>
  <c r="F3101" i="10"/>
  <c r="G3101" i="10"/>
  <c r="H3101" i="10"/>
  <c r="L3101" i="10"/>
  <c r="O3101" i="10"/>
  <c r="A3102" i="10"/>
  <c r="B3102" i="10"/>
  <c r="C3102" i="10"/>
  <c r="D3102" i="10"/>
  <c r="E3102" i="10"/>
  <c r="F3102" i="10"/>
  <c r="G3102" i="10"/>
  <c r="H3102" i="10"/>
  <c r="L3102" i="10"/>
  <c r="O3102" i="10"/>
  <c r="A3103" i="10"/>
  <c r="B3103" i="10"/>
  <c r="C3103" i="10"/>
  <c r="D3103" i="10"/>
  <c r="E3103" i="10"/>
  <c r="F3103" i="10"/>
  <c r="G3103" i="10"/>
  <c r="H3103" i="10"/>
  <c r="L3103" i="10"/>
  <c r="O3103" i="10"/>
  <c r="A3104" i="10"/>
  <c r="B3104" i="10"/>
  <c r="C3104" i="10"/>
  <c r="D3104" i="10"/>
  <c r="E3104" i="10"/>
  <c r="F3104" i="10"/>
  <c r="G3104" i="10"/>
  <c r="H3104" i="10"/>
  <c r="L3104" i="10"/>
  <c r="O3104" i="10"/>
  <c r="A3105" i="10"/>
  <c r="B3105" i="10"/>
  <c r="C3105" i="10"/>
  <c r="D3105" i="10"/>
  <c r="E3105" i="10"/>
  <c r="F3105" i="10"/>
  <c r="G3105" i="10"/>
  <c r="H3105" i="10"/>
  <c r="L3105" i="10"/>
  <c r="O3105" i="10"/>
  <c r="A3106" i="10"/>
  <c r="B3106" i="10"/>
  <c r="C3106" i="10"/>
  <c r="D3106" i="10"/>
  <c r="E3106" i="10"/>
  <c r="F3106" i="10"/>
  <c r="G3106" i="10"/>
  <c r="H3106" i="10"/>
  <c r="L3106" i="10"/>
  <c r="O3106" i="10"/>
  <c r="A3107" i="10"/>
  <c r="B3107" i="10"/>
  <c r="C3107" i="10"/>
  <c r="D3107" i="10"/>
  <c r="E3107" i="10"/>
  <c r="F3107" i="10"/>
  <c r="G3107" i="10"/>
  <c r="H3107" i="10"/>
  <c r="L3107" i="10"/>
  <c r="O3107" i="10"/>
  <c r="A3108" i="10"/>
  <c r="B3108" i="10"/>
  <c r="C3108" i="10"/>
  <c r="D3108" i="10"/>
  <c r="E3108" i="10"/>
  <c r="F3108" i="10"/>
  <c r="G3108" i="10"/>
  <c r="H3108" i="10"/>
  <c r="L3108" i="10"/>
  <c r="O3108" i="10"/>
  <c r="A3109" i="10"/>
  <c r="B3109" i="10"/>
  <c r="C3109" i="10"/>
  <c r="D3109" i="10"/>
  <c r="E3109" i="10"/>
  <c r="F3109" i="10"/>
  <c r="G3109" i="10"/>
  <c r="H3109" i="10"/>
  <c r="L3109" i="10"/>
  <c r="O3109" i="10"/>
  <c r="A3110" i="10"/>
  <c r="B3110" i="10"/>
  <c r="C3110" i="10"/>
  <c r="D3110" i="10"/>
  <c r="E3110" i="10"/>
  <c r="F3110" i="10"/>
  <c r="G3110" i="10"/>
  <c r="H3110" i="10"/>
  <c r="L3110" i="10"/>
  <c r="O3110" i="10"/>
  <c r="A3111" i="10"/>
  <c r="B3111" i="10"/>
  <c r="C3111" i="10"/>
  <c r="D3111" i="10"/>
  <c r="E3111" i="10"/>
  <c r="F3111" i="10"/>
  <c r="G3111" i="10"/>
  <c r="H3111" i="10"/>
  <c r="L3111" i="10"/>
  <c r="O3111" i="10"/>
  <c r="A3112" i="10"/>
  <c r="B3112" i="10"/>
  <c r="C3112" i="10"/>
  <c r="D3112" i="10"/>
  <c r="E3112" i="10"/>
  <c r="F3112" i="10"/>
  <c r="G3112" i="10"/>
  <c r="H3112" i="10"/>
  <c r="L3112" i="10"/>
  <c r="O3112" i="10"/>
  <c r="A3113" i="10"/>
  <c r="B3113" i="10"/>
  <c r="C3113" i="10"/>
  <c r="D3113" i="10"/>
  <c r="E3113" i="10"/>
  <c r="F3113" i="10"/>
  <c r="G3113" i="10"/>
  <c r="H3113" i="10"/>
  <c r="L3113" i="10"/>
  <c r="O3113" i="10"/>
  <c r="A3114" i="10"/>
  <c r="B3114" i="10"/>
  <c r="C3114" i="10"/>
  <c r="D3114" i="10"/>
  <c r="E3114" i="10"/>
  <c r="F3114" i="10"/>
  <c r="G3114" i="10"/>
  <c r="H3114" i="10"/>
  <c r="L3114" i="10"/>
  <c r="O3114" i="10"/>
  <c r="A3115" i="10"/>
  <c r="B3115" i="10"/>
  <c r="C3115" i="10"/>
  <c r="D3115" i="10"/>
  <c r="E3115" i="10"/>
  <c r="F3115" i="10"/>
  <c r="G3115" i="10"/>
  <c r="H3115" i="10"/>
  <c r="L3115" i="10"/>
  <c r="O3115" i="10"/>
  <c r="A3116" i="10"/>
  <c r="B3116" i="10"/>
  <c r="C3116" i="10"/>
  <c r="D3116" i="10"/>
  <c r="E3116" i="10"/>
  <c r="F3116" i="10"/>
  <c r="G3116" i="10"/>
  <c r="H3116" i="10"/>
  <c r="L3116" i="10"/>
  <c r="O3116" i="10"/>
  <c r="A3117" i="10"/>
  <c r="B3117" i="10"/>
  <c r="C3117" i="10"/>
  <c r="D3117" i="10"/>
  <c r="E3117" i="10"/>
  <c r="F3117" i="10"/>
  <c r="G3117" i="10"/>
  <c r="H3117" i="10"/>
  <c r="L3117" i="10"/>
  <c r="O3117" i="10"/>
  <c r="A3118" i="10"/>
  <c r="B3118" i="10"/>
  <c r="C3118" i="10"/>
  <c r="D3118" i="10"/>
  <c r="E3118" i="10"/>
  <c r="F3118" i="10"/>
  <c r="G3118" i="10"/>
  <c r="H3118" i="10"/>
  <c r="L3118" i="10"/>
  <c r="O3118" i="10"/>
  <c r="A3119" i="10"/>
  <c r="B3119" i="10"/>
  <c r="C3119" i="10"/>
  <c r="D3119" i="10"/>
  <c r="E3119" i="10"/>
  <c r="F3119" i="10"/>
  <c r="G3119" i="10"/>
  <c r="H3119" i="10"/>
  <c r="L3119" i="10"/>
  <c r="O3119" i="10"/>
  <c r="A3120" i="10"/>
  <c r="B3120" i="10"/>
  <c r="C3120" i="10"/>
  <c r="D3120" i="10"/>
  <c r="E3120" i="10"/>
  <c r="F3120" i="10"/>
  <c r="G3120" i="10"/>
  <c r="H3120" i="10"/>
  <c r="L3120" i="10"/>
  <c r="O3120" i="10"/>
  <c r="A3121" i="10"/>
  <c r="B3121" i="10"/>
  <c r="C3121" i="10"/>
  <c r="D3121" i="10"/>
  <c r="E3121" i="10"/>
  <c r="F3121" i="10"/>
  <c r="G3121" i="10"/>
  <c r="H3121" i="10"/>
  <c r="L3121" i="10"/>
  <c r="O3121" i="10"/>
  <c r="A3122" i="10"/>
  <c r="B3122" i="10"/>
  <c r="C3122" i="10"/>
  <c r="D3122" i="10"/>
  <c r="E3122" i="10"/>
  <c r="F3122" i="10"/>
  <c r="G3122" i="10"/>
  <c r="H3122" i="10"/>
  <c r="L3122" i="10"/>
  <c r="O3122" i="10"/>
  <c r="A3123" i="10"/>
  <c r="B3123" i="10"/>
  <c r="C3123" i="10"/>
  <c r="D3123" i="10"/>
  <c r="E3123" i="10"/>
  <c r="F3123" i="10"/>
  <c r="G3123" i="10"/>
  <c r="H3123" i="10"/>
  <c r="L3123" i="10"/>
  <c r="O3123" i="10"/>
  <c r="A3124" i="10"/>
  <c r="B3124" i="10"/>
  <c r="C3124" i="10"/>
  <c r="D3124" i="10"/>
  <c r="E3124" i="10"/>
  <c r="F3124" i="10"/>
  <c r="G3124" i="10"/>
  <c r="H3124" i="10"/>
  <c r="L3124" i="10"/>
  <c r="O3124" i="10"/>
  <c r="A3125" i="10"/>
  <c r="B3125" i="10"/>
  <c r="C3125" i="10"/>
  <c r="D3125" i="10"/>
  <c r="E3125" i="10"/>
  <c r="F3125" i="10"/>
  <c r="G3125" i="10"/>
  <c r="H3125" i="10"/>
  <c r="L3125" i="10"/>
  <c r="O3125" i="10"/>
  <c r="A3126" i="10"/>
  <c r="B3126" i="10"/>
  <c r="C3126" i="10"/>
  <c r="D3126" i="10"/>
  <c r="E3126" i="10"/>
  <c r="F3126" i="10"/>
  <c r="G3126" i="10"/>
  <c r="H3126" i="10"/>
  <c r="L3126" i="10"/>
  <c r="O3126" i="10"/>
  <c r="A3127" i="10"/>
  <c r="B3127" i="10"/>
  <c r="C3127" i="10"/>
  <c r="D3127" i="10"/>
  <c r="E3127" i="10"/>
  <c r="F3127" i="10"/>
  <c r="G3127" i="10"/>
  <c r="H3127" i="10"/>
  <c r="L3127" i="10"/>
  <c r="O3127" i="10"/>
  <c r="A3128" i="10"/>
  <c r="B3128" i="10"/>
  <c r="C3128" i="10"/>
  <c r="D3128" i="10"/>
  <c r="E3128" i="10"/>
  <c r="F3128" i="10"/>
  <c r="G3128" i="10"/>
  <c r="H3128" i="10"/>
  <c r="L3128" i="10"/>
  <c r="O3128" i="10"/>
  <c r="A3129" i="10"/>
  <c r="B3129" i="10"/>
  <c r="C3129" i="10"/>
  <c r="D3129" i="10"/>
  <c r="E3129" i="10"/>
  <c r="F3129" i="10"/>
  <c r="G3129" i="10"/>
  <c r="H3129" i="10"/>
  <c r="L3129" i="10"/>
  <c r="O3129" i="10"/>
  <c r="A3130" i="10"/>
  <c r="B3130" i="10"/>
  <c r="C3130" i="10"/>
  <c r="D3130" i="10"/>
  <c r="E3130" i="10"/>
  <c r="F3130" i="10"/>
  <c r="G3130" i="10"/>
  <c r="H3130" i="10"/>
  <c r="L3130" i="10"/>
  <c r="O3130" i="10"/>
  <c r="A3131" i="10"/>
  <c r="B3131" i="10"/>
  <c r="C3131" i="10"/>
  <c r="D3131" i="10"/>
  <c r="E3131" i="10"/>
  <c r="F3131" i="10"/>
  <c r="G3131" i="10"/>
  <c r="H3131" i="10"/>
  <c r="L3131" i="10"/>
  <c r="O3131" i="10"/>
  <c r="A3132" i="10"/>
  <c r="B3132" i="10"/>
  <c r="C3132" i="10"/>
  <c r="D3132" i="10"/>
  <c r="E3132" i="10"/>
  <c r="F3132" i="10"/>
  <c r="G3132" i="10"/>
  <c r="H3132" i="10"/>
  <c r="L3132" i="10"/>
  <c r="O3132" i="10"/>
  <c r="A3133" i="10"/>
  <c r="B3133" i="10"/>
  <c r="C3133" i="10"/>
  <c r="D3133" i="10"/>
  <c r="E3133" i="10"/>
  <c r="F3133" i="10"/>
  <c r="G3133" i="10"/>
  <c r="H3133" i="10"/>
  <c r="L3133" i="10"/>
  <c r="O3133" i="10"/>
  <c r="A3134" i="10"/>
  <c r="B3134" i="10"/>
  <c r="C3134" i="10"/>
  <c r="D3134" i="10"/>
  <c r="E3134" i="10"/>
  <c r="F3134" i="10"/>
  <c r="G3134" i="10"/>
  <c r="H3134" i="10"/>
  <c r="L3134" i="10"/>
  <c r="O3134" i="10"/>
  <c r="A3135" i="10"/>
  <c r="B3135" i="10"/>
  <c r="C3135" i="10"/>
  <c r="D3135" i="10"/>
  <c r="E3135" i="10"/>
  <c r="F3135" i="10"/>
  <c r="G3135" i="10"/>
  <c r="H3135" i="10"/>
  <c r="L3135" i="10"/>
  <c r="O3135" i="10"/>
  <c r="A3136" i="10"/>
  <c r="B3136" i="10"/>
  <c r="C3136" i="10"/>
  <c r="D3136" i="10"/>
  <c r="E3136" i="10"/>
  <c r="F3136" i="10"/>
  <c r="G3136" i="10"/>
  <c r="H3136" i="10"/>
  <c r="L3136" i="10"/>
  <c r="O3136" i="10"/>
  <c r="A3137" i="10"/>
  <c r="B3137" i="10"/>
  <c r="C3137" i="10"/>
  <c r="D3137" i="10"/>
  <c r="E3137" i="10"/>
  <c r="F3137" i="10"/>
  <c r="G3137" i="10"/>
  <c r="H3137" i="10"/>
  <c r="L3137" i="10"/>
  <c r="O3137" i="10"/>
  <c r="A3138" i="10"/>
  <c r="B3138" i="10"/>
  <c r="C3138" i="10"/>
  <c r="D3138" i="10"/>
  <c r="E3138" i="10"/>
  <c r="F3138" i="10"/>
  <c r="G3138" i="10"/>
  <c r="H3138" i="10"/>
  <c r="L3138" i="10"/>
  <c r="O3138" i="10"/>
  <c r="A3139" i="10"/>
  <c r="B3139" i="10"/>
  <c r="C3139" i="10"/>
  <c r="D3139" i="10"/>
  <c r="E3139" i="10"/>
  <c r="F3139" i="10"/>
  <c r="G3139" i="10"/>
  <c r="H3139" i="10"/>
  <c r="L3139" i="10"/>
  <c r="O3139" i="10"/>
  <c r="A3140" i="10"/>
  <c r="B3140" i="10"/>
  <c r="C3140" i="10"/>
  <c r="D3140" i="10"/>
  <c r="E3140" i="10"/>
  <c r="F3140" i="10"/>
  <c r="G3140" i="10"/>
  <c r="H3140" i="10"/>
  <c r="L3140" i="10"/>
  <c r="O3140" i="10"/>
  <c r="A3141" i="10"/>
  <c r="B3141" i="10"/>
  <c r="C3141" i="10"/>
  <c r="D3141" i="10"/>
  <c r="E3141" i="10"/>
  <c r="F3141" i="10"/>
  <c r="G3141" i="10"/>
  <c r="H3141" i="10"/>
  <c r="L3141" i="10"/>
  <c r="O3141" i="10"/>
  <c r="A3142" i="10"/>
  <c r="B3142" i="10"/>
  <c r="C3142" i="10"/>
  <c r="D3142" i="10"/>
  <c r="E3142" i="10"/>
  <c r="F3142" i="10"/>
  <c r="G3142" i="10"/>
  <c r="H3142" i="10"/>
  <c r="L3142" i="10"/>
  <c r="O3142" i="10"/>
  <c r="A3143" i="10"/>
  <c r="B3143" i="10"/>
  <c r="C3143" i="10"/>
  <c r="D3143" i="10"/>
  <c r="E3143" i="10"/>
  <c r="F3143" i="10"/>
  <c r="G3143" i="10"/>
  <c r="H3143" i="10"/>
  <c r="L3143" i="10"/>
  <c r="O3143" i="10"/>
  <c r="A3144" i="10"/>
  <c r="B3144" i="10"/>
  <c r="C3144" i="10"/>
  <c r="D3144" i="10"/>
  <c r="E3144" i="10"/>
  <c r="F3144" i="10"/>
  <c r="G3144" i="10"/>
  <c r="H3144" i="10"/>
  <c r="L3144" i="10"/>
  <c r="O3144" i="10"/>
  <c r="A3145" i="10"/>
  <c r="B3145" i="10"/>
  <c r="C3145" i="10"/>
  <c r="D3145" i="10"/>
  <c r="E3145" i="10"/>
  <c r="F3145" i="10"/>
  <c r="G3145" i="10"/>
  <c r="H3145" i="10"/>
  <c r="L3145" i="10"/>
  <c r="O3145" i="10"/>
  <c r="A3146" i="10"/>
  <c r="B3146" i="10"/>
  <c r="C3146" i="10"/>
  <c r="D3146" i="10"/>
  <c r="E3146" i="10"/>
  <c r="F3146" i="10"/>
  <c r="G3146" i="10"/>
  <c r="H3146" i="10"/>
  <c r="L3146" i="10"/>
  <c r="O3146" i="10"/>
  <c r="A3147" i="10"/>
  <c r="B3147" i="10"/>
  <c r="C3147" i="10"/>
  <c r="D3147" i="10"/>
  <c r="E3147" i="10"/>
  <c r="F3147" i="10"/>
  <c r="G3147" i="10"/>
  <c r="H3147" i="10"/>
  <c r="L3147" i="10"/>
  <c r="O3147" i="10"/>
  <c r="A3148" i="10"/>
  <c r="B3148" i="10"/>
  <c r="C3148" i="10"/>
  <c r="D3148" i="10"/>
  <c r="E3148" i="10"/>
  <c r="F3148" i="10"/>
  <c r="G3148" i="10"/>
  <c r="H3148" i="10"/>
  <c r="L3148" i="10"/>
  <c r="O3148" i="10"/>
  <c r="A3149" i="10"/>
  <c r="B3149" i="10"/>
  <c r="C3149" i="10"/>
  <c r="D3149" i="10"/>
  <c r="E3149" i="10"/>
  <c r="F3149" i="10"/>
  <c r="G3149" i="10"/>
  <c r="H3149" i="10"/>
  <c r="L3149" i="10"/>
  <c r="O3149" i="10"/>
  <c r="A3150" i="10"/>
  <c r="B3150" i="10"/>
  <c r="C3150" i="10"/>
  <c r="D3150" i="10"/>
  <c r="E3150" i="10"/>
  <c r="F3150" i="10"/>
  <c r="G3150" i="10"/>
  <c r="H3150" i="10"/>
  <c r="L3150" i="10"/>
  <c r="O3150" i="10"/>
  <c r="A3151" i="10"/>
  <c r="B3151" i="10"/>
  <c r="C3151" i="10"/>
  <c r="D3151" i="10"/>
  <c r="E3151" i="10"/>
  <c r="F3151" i="10"/>
  <c r="G3151" i="10"/>
  <c r="H3151" i="10"/>
  <c r="L3151" i="10"/>
  <c r="O3151" i="10"/>
  <c r="A3152" i="10"/>
  <c r="B3152" i="10"/>
  <c r="C3152" i="10"/>
  <c r="D3152" i="10"/>
  <c r="E3152" i="10"/>
  <c r="F3152" i="10"/>
  <c r="G3152" i="10"/>
  <c r="H3152" i="10"/>
  <c r="L3152" i="10"/>
  <c r="O3152" i="10"/>
  <c r="A3153" i="10"/>
  <c r="B3153" i="10"/>
  <c r="C3153" i="10"/>
  <c r="D3153" i="10"/>
  <c r="E3153" i="10"/>
  <c r="F3153" i="10"/>
  <c r="G3153" i="10"/>
  <c r="H3153" i="10"/>
  <c r="L3153" i="10"/>
  <c r="O3153" i="10"/>
  <c r="A3154" i="10"/>
  <c r="B3154" i="10"/>
  <c r="C3154" i="10"/>
  <c r="D3154" i="10"/>
  <c r="E3154" i="10"/>
  <c r="F3154" i="10"/>
  <c r="G3154" i="10"/>
  <c r="H3154" i="10"/>
  <c r="L3154" i="10"/>
  <c r="O3154" i="10"/>
  <c r="A3155" i="10"/>
  <c r="B3155" i="10"/>
  <c r="C3155" i="10"/>
  <c r="D3155" i="10"/>
  <c r="E3155" i="10"/>
  <c r="F3155" i="10"/>
  <c r="G3155" i="10"/>
  <c r="H3155" i="10"/>
  <c r="L3155" i="10"/>
  <c r="O3155" i="10"/>
  <c r="A3156" i="10"/>
  <c r="B3156" i="10"/>
  <c r="C3156" i="10"/>
  <c r="D3156" i="10"/>
  <c r="E3156" i="10"/>
  <c r="F3156" i="10"/>
  <c r="G3156" i="10"/>
  <c r="H3156" i="10"/>
  <c r="L3156" i="10"/>
  <c r="O3156" i="10"/>
  <c r="A3157" i="10"/>
  <c r="B3157" i="10"/>
  <c r="C3157" i="10"/>
  <c r="D3157" i="10"/>
  <c r="E3157" i="10"/>
  <c r="F3157" i="10"/>
  <c r="G3157" i="10"/>
  <c r="H3157" i="10"/>
  <c r="L3157" i="10"/>
  <c r="O3157" i="10"/>
  <c r="A3158" i="10"/>
  <c r="B3158" i="10"/>
  <c r="C3158" i="10"/>
  <c r="D3158" i="10"/>
  <c r="E3158" i="10"/>
  <c r="F3158" i="10"/>
  <c r="G3158" i="10"/>
  <c r="H3158" i="10"/>
  <c r="L3158" i="10"/>
  <c r="O3158" i="10"/>
  <c r="A3159" i="10"/>
  <c r="B3159" i="10"/>
  <c r="C3159" i="10"/>
  <c r="D3159" i="10"/>
  <c r="E3159" i="10"/>
  <c r="F3159" i="10"/>
  <c r="G3159" i="10"/>
  <c r="H3159" i="10"/>
  <c r="L3159" i="10"/>
  <c r="O3159" i="10"/>
  <c r="A3160" i="10"/>
  <c r="B3160" i="10"/>
  <c r="C3160" i="10"/>
  <c r="D3160" i="10"/>
  <c r="E3160" i="10"/>
  <c r="F3160" i="10"/>
  <c r="G3160" i="10"/>
  <c r="H3160" i="10"/>
  <c r="L3160" i="10"/>
  <c r="O3160" i="10"/>
  <c r="A3161" i="10"/>
  <c r="B3161" i="10"/>
  <c r="C3161" i="10"/>
  <c r="D3161" i="10"/>
  <c r="E3161" i="10"/>
  <c r="F3161" i="10"/>
  <c r="G3161" i="10"/>
  <c r="H3161" i="10"/>
  <c r="L3161" i="10"/>
  <c r="O3161" i="10"/>
  <c r="A3162" i="10"/>
  <c r="B3162" i="10"/>
  <c r="C3162" i="10"/>
  <c r="D3162" i="10"/>
  <c r="E3162" i="10"/>
  <c r="F3162" i="10"/>
  <c r="G3162" i="10"/>
  <c r="H3162" i="10"/>
  <c r="L3162" i="10"/>
  <c r="O3162" i="10"/>
  <c r="A3163" i="10"/>
  <c r="B3163" i="10"/>
  <c r="C3163" i="10"/>
  <c r="D3163" i="10"/>
  <c r="E3163" i="10"/>
  <c r="F3163" i="10"/>
  <c r="G3163" i="10"/>
  <c r="H3163" i="10"/>
  <c r="L3163" i="10"/>
  <c r="O3163" i="10"/>
  <c r="A3164" i="10"/>
  <c r="B3164" i="10"/>
  <c r="C3164" i="10"/>
  <c r="D3164" i="10"/>
  <c r="E3164" i="10"/>
  <c r="F3164" i="10"/>
  <c r="G3164" i="10"/>
  <c r="H3164" i="10"/>
  <c r="L3164" i="10"/>
  <c r="O3164" i="10"/>
  <c r="A3165" i="10"/>
  <c r="B3165" i="10"/>
  <c r="C3165" i="10"/>
  <c r="D3165" i="10"/>
  <c r="E3165" i="10"/>
  <c r="F3165" i="10"/>
  <c r="G3165" i="10"/>
  <c r="H3165" i="10"/>
  <c r="L3165" i="10"/>
  <c r="O3165" i="10"/>
  <c r="A3166" i="10"/>
  <c r="B3166" i="10"/>
  <c r="C3166" i="10"/>
  <c r="D3166" i="10"/>
  <c r="E3166" i="10"/>
  <c r="F3166" i="10"/>
  <c r="G3166" i="10"/>
  <c r="H3166" i="10"/>
  <c r="L3166" i="10"/>
  <c r="O3166" i="10"/>
  <c r="A3167" i="10"/>
  <c r="B3167" i="10"/>
  <c r="C3167" i="10"/>
  <c r="D3167" i="10"/>
  <c r="E3167" i="10"/>
  <c r="F3167" i="10"/>
  <c r="G3167" i="10"/>
  <c r="H3167" i="10"/>
  <c r="L3167" i="10"/>
  <c r="O3167" i="10"/>
  <c r="A3168" i="10"/>
  <c r="B3168" i="10"/>
  <c r="C3168" i="10"/>
  <c r="D3168" i="10"/>
  <c r="E3168" i="10"/>
  <c r="F3168" i="10"/>
  <c r="G3168" i="10"/>
  <c r="H3168" i="10"/>
  <c r="L3168" i="10"/>
  <c r="O3168" i="10"/>
  <c r="A3169" i="10"/>
  <c r="B3169" i="10"/>
  <c r="C3169" i="10"/>
  <c r="D3169" i="10"/>
  <c r="E3169" i="10"/>
  <c r="F3169" i="10"/>
  <c r="G3169" i="10"/>
  <c r="H3169" i="10"/>
  <c r="L3169" i="10"/>
  <c r="O3169" i="10"/>
  <c r="A3170" i="10"/>
  <c r="B3170" i="10"/>
  <c r="C3170" i="10"/>
  <c r="D3170" i="10"/>
  <c r="E3170" i="10"/>
  <c r="F3170" i="10"/>
  <c r="G3170" i="10"/>
  <c r="H3170" i="10"/>
  <c r="L3170" i="10"/>
  <c r="O3170" i="10"/>
  <c r="A3171" i="10"/>
  <c r="B3171" i="10"/>
  <c r="C3171" i="10"/>
  <c r="D3171" i="10"/>
  <c r="E3171" i="10"/>
  <c r="F3171" i="10"/>
  <c r="G3171" i="10"/>
  <c r="H3171" i="10"/>
  <c r="L3171" i="10"/>
  <c r="O3171" i="10"/>
  <c r="A3172" i="10"/>
  <c r="B3172" i="10"/>
  <c r="C3172" i="10"/>
  <c r="D3172" i="10"/>
  <c r="E3172" i="10"/>
  <c r="F3172" i="10"/>
  <c r="G3172" i="10"/>
  <c r="H3172" i="10"/>
  <c r="L3172" i="10"/>
  <c r="O3172" i="10"/>
  <c r="A3173" i="10"/>
  <c r="B3173" i="10"/>
  <c r="C3173" i="10"/>
  <c r="D3173" i="10"/>
  <c r="E3173" i="10"/>
  <c r="F3173" i="10"/>
  <c r="G3173" i="10"/>
  <c r="H3173" i="10"/>
  <c r="L3173" i="10"/>
  <c r="O3173" i="10"/>
  <c r="A3174" i="10"/>
  <c r="B3174" i="10"/>
  <c r="C3174" i="10"/>
  <c r="D3174" i="10"/>
  <c r="E3174" i="10"/>
  <c r="F3174" i="10"/>
  <c r="G3174" i="10"/>
  <c r="H3174" i="10"/>
  <c r="L3174" i="10"/>
  <c r="O3174" i="10"/>
  <c r="A3175" i="10"/>
  <c r="B3175" i="10"/>
  <c r="C3175" i="10"/>
  <c r="D3175" i="10"/>
  <c r="E3175" i="10"/>
  <c r="F3175" i="10"/>
  <c r="G3175" i="10"/>
  <c r="H3175" i="10"/>
  <c r="L3175" i="10"/>
  <c r="O3175" i="10"/>
  <c r="A3176" i="10"/>
  <c r="B3176" i="10"/>
  <c r="C3176" i="10"/>
  <c r="D3176" i="10"/>
  <c r="E3176" i="10"/>
  <c r="F3176" i="10"/>
  <c r="G3176" i="10"/>
  <c r="H3176" i="10"/>
  <c r="L3176" i="10"/>
  <c r="O3176" i="10"/>
  <c r="A3177" i="10"/>
  <c r="B3177" i="10"/>
  <c r="C3177" i="10"/>
  <c r="D3177" i="10"/>
  <c r="E3177" i="10"/>
  <c r="F3177" i="10"/>
  <c r="G3177" i="10"/>
  <c r="H3177" i="10"/>
  <c r="L3177" i="10"/>
  <c r="O3177" i="10"/>
  <c r="A3178" i="10"/>
  <c r="B3178" i="10"/>
  <c r="C3178" i="10"/>
  <c r="D3178" i="10"/>
  <c r="E3178" i="10"/>
  <c r="F3178" i="10"/>
  <c r="G3178" i="10"/>
  <c r="H3178" i="10"/>
  <c r="L3178" i="10"/>
  <c r="O3178" i="10"/>
  <c r="A3179" i="10"/>
  <c r="B3179" i="10"/>
  <c r="C3179" i="10"/>
  <c r="D3179" i="10"/>
  <c r="E3179" i="10"/>
  <c r="F3179" i="10"/>
  <c r="G3179" i="10"/>
  <c r="H3179" i="10"/>
  <c r="L3179" i="10"/>
  <c r="O3179" i="10"/>
  <c r="A3180" i="10"/>
  <c r="B3180" i="10"/>
  <c r="C3180" i="10"/>
  <c r="D3180" i="10"/>
  <c r="E3180" i="10"/>
  <c r="F3180" i="10"/>
  <c r="G3180" i="10"/>
  <c r="H3180" i="10"/>
  <c r="L3180" i="10"/>
  <c r="O3180" i="10"/>
  <c r="A3181" i="10"/>
  <c r="B3181" i="10"/>
  <c r="C3181" i="10"/>
  <c r="D3181" i="10"/>
  <c r="E3181" i="10"/>
  <c r="F3181" i="10"/>
  <c r="G3181" i="10"/>
  <c r="H3181" i="10"/>
  <c r="L3181" i="10"/>
  <c r="O3181" i="10"/>
  <c r="A3182" i="10"/>
  <c r="B3182" i="10"/>
  <c r="C3182" i="10"/>
  <c r="D3182" i="10"/>
  <c r="E3182" i="10"/>
  <c r="F3182" i="10"/>
  <c r="G3182" i="10"/>
  <c r="H3182" i="10"/>
  <c r="L3182" i="10"/>
  <c r="O3182" i="10"/>
  <c r="A3183" i="10"/>
  <c r="B3183" i="10"/>
  <c r="C3183" i="10"/>
  <c r="D3183" i="10"/>
  <c r="E3183" i="10"/>
  <c r="F3183" i="10"/>
  <c r="G3183" i="10"/>
  <c r="H3183" i="10"/>
  <c r="L3183" i="10"/>
  <c r="O3183" i="10"/>
  <c r="A3184" i="10"/>
  <c r="B3184" i="10"/>
  <c r="C3184" i="10"/>
  <c r="D3184" i="10"/>
  <c r="E3184" i="10"/>
  <c r="F3184" i="10"/>
  <c r="G3184" i="10"/>
  <c r="H3184" i="10"/>
  <c r="L3184" i="10"/>
  <c r="O3184" i="10"/>
  <c r="A3185" i="10"/>
  <c r="B3185" i="10"/>
  <c r="C3185" i="10"/>
  <c r="D3185" i="10"/>
  <c r="E3185" i="10"/>
  <c r="F3185" i="10"/>
  <c r="G3185" i="10"/>
  <c r="H3185" i="10"/>
  <c r="L3185" i="10"/>
  <c r="O3185" i="10"/>
  <c r="A3186" i="10"/>
  <c r="B3186" i="10"/>
  <c r="C3186" i="10"/>
  <c r="D3186" i="10"/>
  <c r="E3186" i="10"/>
  <c r="F3186" i="10"/>
  <c r="G3186" i="10"/>
  <c r="H3186" i="10"/>
  <c r="L3186" i="10"/>
  <c r="O3186" i="10"/>
  <c r="A3187" i="10"/>
  <c r="B3187" i="10"/>
  <c r="C3187" i="10"/>
  <c r="D3187" i="10"/>
  <c r="E3187" i="10"/>
  <c r="F3187" i="10"/>
  <c r="G3187" i="10"/>
  <c r="H3187" i="10"/>
  <c r="L3187" i="10"/>
  <c r="O3187" i="10"/>
  <c r="A3188" i="10"/>
  <c r="B3188" i="10"/>
  <c r="C3188" i="10"/>
  <c r="D3188" i="10"/>
  <c r="E3188" i="10"/>
  <c r="F3188" i="10"/>
  <c r="G3188" i="10"/>
  <c r="H3188" i="10"/>
  <c r="L3188" i="10"/>
  <c r="O3188" i="10"/>
  <c r="A3189" i="10"/>
  <c r="B3189" i="10"/>
  <c r="C3189" i="10"/>
  <c r="D3189" i="10"/>
  <c r="E3189" i="10"/>
  <c r="F3189" i="10"/>
  <c r="G3189" i="10"/>
  <c r="H3189" i="10"/>
  <c r="L3189" i="10"/>
  <c r="O3189" i="10"/>
  <c r="A3190" i="10"/>
  <c r="B3190" i="10"/>
  <c r="C3190" i="10"/>
  <c r="D3190" i="10"/>
  <c r="E3190" i="10"/>
  <c r="F3190" i="10"/>
  <c r="G3190" i="10"/>
  <c r="H3190" i="10"/>
  <c r="L3190" i="10"/>
  <c r="O3190" i="10"/>
  <c r="A3191" i="10"/>
  <c r="B3191" i="10"/>
  <c r="C3191" i="10"/>
  <c r="D3191" i="10"/>
  <c r="E3191" i="10"/>
  <c r="F3191" i="10"/>
  <c r="G3191" i="10"/>
  <c r="H3191" i="10"/>
  <c r="L3191" i="10"/>
  <c r="O3191" i="10"/>
  <c r="A3192" i="10"/>
  <c r="B3192" i="10"/>
  <c r="C3192" i="10"/>
  <c r="D3192" i="10"/>
  <c r="E3192" i="10"/>
  <c r="F3192" i="10"/>
  <c r="G3192" i="10"/>
  <c r="H3192" i="10"/>
  <c r="L3192" i="10"/>
  <c r="O3192" i="10"/>
  <c r="A3193" i="10"/>
  <c r="B3193" i="10"/>
  <c r="C3193" i="10"/>
  <c r="D3193" i="10"/>
  <c r="E3193" i="10"/>
  <c r="F3193" i="10"/>
  <c r="G3193" i="10"/>
  <c r="H3193" i="10"/>
  <c r="L3193" i="10"/>
  <c r="O3193" i="10"/>
  <c r="A3194" i="10"/>
  <c r="B3194" i="10"/>
  <c r="C3194" i="10"/>
  <c r="D3194" i="10"/>
  <c r="E3194" i="10"/>
  <c r="F3194" i="10"/>
  <c r="G3194" i="10"/>
  <c r="H3194" i="10"/>
  <c r="L3194" i="10"/>
  <c r="O3194" i="10"/>
  <c r="A3195" i="10"/>
  <c r="B3195" i="10"/>
  <c r="C3195" i="10"/>
  <c r="D3195" i="10"/>
  <c r="E3195" i="10"/>
  <c r="F3195" i="10"/>
  <c r="G3195" i="10"/>
  <c r="H3195" i="10"/>
  <c r="L3195" i="10"/>
  <c r="O3195" i="10"/>
  <c r="A3196" i="10"/>
  <c r="B3196" i="10"/>
  <c r="C3196" i="10"/>
  <c r="D3196" i="10"/>
  <c r="E3196" i="10"/>
  <c r="F3196" i="10"/>
  <c r="G3196" i="10"/>
  <c r="H3196" i="10"/>
  <c r="L3196" i="10"/>
  <c r="O3196" i="10"/>
  <c r="A3197" i="10"/>
  <c r="B3197" i="10"/>
  <c r="C3197" i="10"/>
  <c r="D3197" i="10"/>
  <c r="E3197" i="10"/>
  <c r="F3197" i="10"/>
  <c r="G3197" i="10"/>
  <c r="H3197" i="10"/>
  <c r="L3197" i="10"/>
  <c r="O3197" i="10"/>
  <c r="A3198" i="10"/>
  <c r="B3198" i="10"/>
  <c r="C3198" i="10"/>
  <c r="D3198" i="10"/>
  <c r="E3198" i="10"/>
  <c r="F3198" i="10"/>
  <c r="G3198" i="10"/>
  <c r="H3198" i="10"/>
  <c r="L3198" i="10"/>
  <c r="O3198" i="10"/>
  <c r="A3199" i="10"/>
  <c r="B3199" i="10"/>
  <c r="C3199" i="10"/>
  <c r="D3199" i="10"/>
  <c r="E3199" i="10"/>
  <c r="F3199" i="10"/>
  <c r="G3199" i="10"/>
  <c r="H3199" i="10"/>
  <c r="L3199" i="10"/>
  <c r="O3199" i="10"/>
  <c r="A3200" i="10"/>
  <c r="B3200" i="10"/>
  <c r="C3200" i="10"/>
  <c r="D3200" i="10"/>
  <c r="E3200" i="10"/>
  <c r="F3200" i="10"/>
  <c r="G3200" i="10"/>
  <c r="H3200" i="10"/>
  <c r="L3200" i="10"/>
  <c r="O3200" i="10"/>
  <c r="A3201" i="10"/>
  <c r="B3201" i="10"/>
  <c r="C3201" i="10"/>
  <c r="D3201" i="10"/>
  <c r="E3201" i="10"/>
  <c r="F3201" i="10"/>
  <c r="G3201" i="10"/>
  <c r="H3201" i="10"/>
  <c r="L3201" i="10"/>
  <c r="O3201" i="10"/>
  <c r="A3202" i="10"/>
  <c r="B3202" i="10"/>
  <c r="C3202" i="10"/>
  <c r="D3202" i="10"/>
  <c r="E3202" i="10"/>
  <c r="F3202" i="10"/>
  <c r="G3202" i="10"/>
  <c r="H3202" i="10"/>
  <c r="L3202" i="10"/>
  <c r="O3202" i="10"/>
  <c r="A3203" i="10"/>
  <c r="B3203" i="10"/>
  <c r="C3203" i="10"/>
  <c r="D3203" i="10"/>
  <c r="E3203" i="10"/>
  <c r="F3203" i="10"/>
  <c r="G3203" i="10"/>
  <c r="H3203" i="10"/>
  <c r="L3203" i="10"/>
  <c r="O3203" i="10"/>
  <c r="A3204" i="10"/>
  <c r="B3204" i="10"/>
  <c r="C3204" i="10"/>
  <c r="D3204" i="10"/>
  <c r="E3204" i="10"/>
  <c r="F3204" i="10"/>
  <c r="G3204" i="10"/>
  <c r="H3204" i="10"/>
  <c r="L3204" i="10"/>
  <c r="O3204" i="10"/>
  <c r="A3205" i="10"/>
  <c r="B3205" i="10"/>
  <c r="C3205" i="10"/>
  <c r="D3205" i="10"/>
  <c r="E3205" i="10"/>
  <c r="F3205" i="10"/>
  <c r="G3205" i="10"/>
  <c r="H3205" i="10"/>
  <c r="L3205" i="10"/>
  <c r="O3205" i="10"/>
  <c r="A3206" i="10"/>
  <c r="B3206" i="10"/>
  <c r="C3206" i="10"/>
  <c r="D3206" i="10"/>
  <c r="E3206" i="10"/>
  <c r="F3206" i="10"/>
  <c r="G3206" i="10"/>
  <c r="H3206" i="10"/>
  <c r="L3206" i="10"/>
  <c r="O3206" i="10"/>
  <c r="A3207" i="10"/>
  <c r="B3207" i="10"/>
  <c r="C3207" i="10"/>
  <c r="D3207" i="10"/>
  <c r="E3207" i="10"/>
  <c r="F3207" i="10"/>
  <c r="G3207" i="10"/>
  <c r="H3207" i="10"/>
  <c r="L3207" i="10"/>
  <c r="O3207" i="10"/>
  <c r="A3208" i="10"/>
  <c r="B3208" i="10"/>
  <c r="C3208" i="10"/>
  <c r="D3208" i="10"/>
  <c r="E3208" i="10"/>
  <c r="F3208" i="10"/>
  <c r="G3208" i="10"/>
  <c r="H3208" i="10"/>
  <c r="L3208" i="10"/>
  <c r="O3208" i="10"/>
  <c r="A3209" i="10"/>
  <c r="B3209" i="10"/>
  <c r="C3209" i="10"/>
  <c r="D3209" i="10"/>
  <c r="E3209" i="10"/>
  <c r="F3209" i="10"/>
  <c r="G3209" i="10"/>
  <c r="H3209" i="10"/>
  <c r="L3209" i="10"/>
  <c r="O3209" i="10"/>
  <c r="A3210" i="10"/>
  <c r="B3210" i="10"/>
  <c r="C3210" i="10"/>
  <c r="D3210" i="10"/>
  <c r="E3210" i="10"/>
  <c r="F3210" i="10"/>
  <c r="G3210" i="10"/>
  <c r="H3210" i="10"/>
  <c r="L3210" i="10"/>
  <c r="O3210" i="10"/>
  <c r="A3211" i="10"/>
  <c r="B3211" i="10"/>
  <c r="C3211" i="10"/>
  <c r="D3211" i="10"/>
  <c r="E3211" i="10"/>
  <c r="F3211" i="10"/>
  <c r="G3211" i="10"/>
  <c r="H3211" i="10"/>
  <c r="L3211" i="10"/>
  <c r="O3211" i="10"/>
  <c r="A3212" i="10"/>
  <c r="B3212" i="10"/>
  <c r="C3212" i="10"/>
  <c r="D3212" i="10"/>
  <c r="E3212" i="10"/>
  <c r="F3212" i="10"/>
  <c r="G3212" i="10"/>
  <c r="H3212" i="10"/>
  <c r="L3212" i="10"/>
  <c r="O3212" i="10"/>
  <c r="A3213" i="10"/>
  <c r="B3213" i="10"/>
  <c r="C3213" i="10"/>
  <c r="D3213" i="10"/>
  <c r="E3213" i="10"/>
  <c r="F3213" i="10"/>
  <c r="G3213" i="10"/>
  <c r="H3213" i="10"/>
  <c r="L3213" i="10"/>
  <c r="O3213" i="10"/>
  <c r="A3214" i="10"/>
  <c r="B3214" i="10"/>
  <c r="C3214" i="10"/>
  <c r="D3214" i="10"/>
  <c r="E3214" i="10"/>
  <c r="F3214" i="10"/>
  <c r="G3214" i="10"/>
  <c r="H3214" i="10"/>
  <c r="L3214" i="10"/>
  <c r="O3214" i="10"/>
  <c r="A3215" i="10"/>
  <c r="B3215" i="10"/>
  <c r="C3215" i="10"/>
  <c r="D3215" i="10"/>
  <c r="E3215" i="10"/>
  <c r="F3215" i="10"/>
  <c r="G3215" i="10"/>
  <c r="H3215" i="10"/>
  <c r="L3215" i="10"/>
  <c r="O3215" i="10"/>
  <c r="A3216" i="10"/>
  <c r="B3216" i="10"/>
  <c r="C3216" i="10"/>
  <c r="D3216" i="10"/>
  <c r="E3216" i="10"/>
  <c r="F3216" i="10"/>
  <c r="G3216" i="10"/>
  <c r="H3216" i="10"/>
  <c r="L3216" i="10"/>
  <c r="O3216" i="10"/>
  <c r="A3217" i="10"/>
  <c r="B3217" i="10"/>
  <c r="C3217" i="10"/>
  <c r="D3217" i="10"/>
  <c r="E3217" i="10"/>
  <c r="F3217" i="10"/>
  <c r="G3217" i="10"/>
  <c r="H3217" i="10"/>
  <c r="L3217" i="10"/>
  <c r="O3217" i="10"/>
  <c r="A3218" i="10"/>
  <c r="B3218" i="10"/>
  <c r="C3218" i="10"/>
  <c r="D3218" i="10"/>
  <c r="E3218" i="10"/>
  <c r="F3218" i="10"/>
  <c r="G3218" i="10"/>
  <c r="H3218" i="10"/>
  <c r="L3218" i="10"/>
  <c r="O3218" i="10"/>
  <c r="A3219" i="10"/>
  <c r="B3219" i="10"/>
  <c r="C3219" i="10"/>
  <c r="D3219" i="10"/>
  <c r="E3219" i="10"/>
  <c r="F3219" i="10"/>
  <c r="G3219" i="10"/>
  <c r="H3219" i="10"/>
  <c r="L3219" i="10"/>
  <c r="O3219" i="10"/>
  <c r="A3220" i="10"/>
  <c r="B3220" i="10"/>
  <c r="C3220" i="10"/>
  <c r="D3220" i="10"/>
  <c r="E3220" i="10"/>
  <c r="F3220" i="10"/>
  <c r="G3220" i="10"/>
  <c r="H3220" i="10"/>
  <c r="L3220" i="10"/>
  <c r="O3220" i="10"/>
  <c r="A3221" i="10"/>
  <c r="B3221" i="10"/>
  <c r="C3221" i="10"/>
  <c r="D3221" i="10"/>
  <c r="E3221" i="10"/>
  <c r="F3221" i="10"/>
  <c r="G3221" i="10"/>
  <c r="H3221" i="10"/>
  <c r="L3221" i="10"/>
  <c r="O3221" i="10"/>
  <c r="A3222" i="10"/>
  <c r="B3222" i="10"/>
  <c r="C3222" i="10"/>
  <c r="D3222" i="10"/>
  <c r="E3222" i="10"/>
  <c r="F3222" i="10"/>
  <c r="G3222" i="10"/>
  <c r="H3222" i="10"/>
  <c r="L3222" i="10"/>
  <c r="O3222" i="10"/>
  <c r="A3223" i="10"/>
  <c r="B3223" i="10"/>
  <c r="C3223" i="10"/>
  <c r="D3223" i="10"/>
  <c r="E3223" i="10"/>
  <c r="F3223" i="10"/>
  <c r="G3223" i="10"/>
  <c r="H3223" i="10"/>
  <c r="L3223" i="10"/>
  <c r="O3223" i="10"/>
  <c r="A3224" i="10"/>
  <c r="B3224" i="10"/>
  <c r="C3224" i="10"/>
  <c r="D3224" i="10"/>
  <c r="E3224" i="10"/>
  <c r="F3224" i="10"/>
  <c r="G3224" i="10"/>
  <c r="H3224" i="10"/>
  <c r="L3224" i="10"/>
  <c r="O3224" i="10"/>
  <c r="A3225" i="10"/>
  <c r="B3225" i="10"/>
  <c r="C3225" i="10"/>
  <c r="D3225" i="10"/>
  <c r="E3225" i="10"/>
  <c r="F3225" i="10"/>
  <c r="G3225" i="10"/>
  <c r="H3225" i="10"/>
  <c r="L3225" i="10"/>
  <c r="O3225" i="10"/>
  <c r="A3226" i="10"/>
  <c r="B3226" i="10"/>
  <c r="C3226" i="10"/>
  <c r="D3226" i="10"/>
  <c r="E3226" i="10"/>
  <c r="F3226" i="10"/>
  <c r="G3226" i="10"/>
  <c r="H3226" i="10"/>
  <c r="L3226" i="10"/>
  <c r="O3226" i="10"/>
  <c r="A3227" i="10"/>
  <c r="B3227" i="10"/>
  <c r="C3227" i="10"/>
  <c r="D3227" i="10"/>
  <c r="E3227" i="10"/>
  <c r="F3227" i="10"/>
  <c r="G3227" i="10"/>
  <c r="H3227" i="10"/>
  <c r="L3227" i="10"/>
  <c r="O3227" i="10"/>
  <c r="A3228" i="10"/>
  <c r="B3228" i="10"/>
  <c r="C3228" i="10"/>
  <c r="D3228" i="10"/>
  <c r="E3228" i="10"/>
  <c r="F3228" i="10"/>
  <c r="G3228" i="10"/>
  <c r="H3228" i="10"/>
  <c r="L3228" i="10"/>
  <c r="O3228" i="10"/>
  <c r="A3229" i="10"/>
  <c r="B3229" i="10"/>
  <c r="C3229" i="10"/>
  <c r="D3229" i="10"/>
  <c r="E3229" i="10"/>
  <c r="F3229" i="10"/>
  <c r="G3229" i="10"/>
  <c r="H3229" i="10"/>
  <c r="L3229" i="10"/>
  <c r="O3229" i="10"/>
  <c r="A3230" i="10"/>
  <c r="B3230" i="10"/>
  <c r="C3230" i="10"/>
  <c r="D3230" i="10"/>
  <c r="E3230" i="10"/>
  <c r="F3230" i="10"/>
  <c r="G3230" i="10"/>
  <c r="H3230" i="10"/>
  <c r="L3230" i="10"/>
  <c r="O3230" i="10"/>
  <c r="A3231" i="10"/>
  <c r="B3231" i="10"/>
  <c r="C3231" i="10"/>
  <c r="D3231" i="10"/>
  <c r="E3231" i="10"/>
  <c r="F3231" i="10"/>
  <c r="G3231" i="10"/>
  <c r="H3231" i="10"/>
  <c r="L3231" i="10"/>
  <c r="O3231" i="10"/>
  <c r="A3232" i="10"/>
  <c r="B3232" i="10"/>
  <c r="C3232" i="10"/>
  <c r="D3232" i="10"/>
  <c r="E3232" i="10"/>
  <c r="F3232" i="10"/>
  <c r="G3232" i="10"/>
  <c r="H3232" i="10"/>
  <c r="L3232" i="10"/>
  <c r="O3232" i="10"/>
  <c r="A3233" i="10"/>
  <c r="B3233" i="10"/>
  <c r="C3233" i="10"/>
  <c r="D3233" i="10"/>
  <c r="E3233" i="10"/>
  <c r="F3233" i="10"/>
  <c r="G3233" i="10"/>
  <c r="H3233" i="10"/>
  <c r="L3233" i="10"/>
  <c r="O3233" i="10"/>
  <c r="A3234" i="10"/>
  <c r="B3234" i="10"/>
  <c r="C3234" i="10"/>
  <c r="D3234" i="10"/>
  <c r="E3234" i="10"/>
  <c r="F3234" i="10"/>
  <c r="G3234" i="10"/>
  <c r="H3234" i="10"/>
  <c r="L3234" i="10"/>
  <c r="O3234" i="10"/>
  <c r="A3235" i="10"/>
  <c r="B3235" i="10"/>
  <c r="C3235" i="10"/>
  <c r="D3235" i="10"/>
  <c r="E3235" i="10"/>
  <c r="F3235" i="10"/>
  <c r="G3235" i="10"/>
  <c r="H3235" i="10"/>
  <c r="L3235" i="10"/>
  <c r="O3235" i="10"/>
  <c r="A3236" i="10"/>
  <c r="B3236" i="10"/>
  <c r="C3236" i="10"/>
  <c r="D3236" i="10"/>
  <c r="E3236" i="10"/>
  <c r="F3236" i="10"/>
  <c r="G3236" i="10"/>
  <c r="H3236" i="10"/>
  <c r="L3236" i="10"/>
  <c r="O3236" i="10"/>
  <c r="A3237" i="10"/>
  <c r="B3237" i="10"/>
  <c r="C3237" i="10"/>
  <c r="D3237" i="10"/>
  <c r="E3237" i="10"/>
  <c r="F3237" i="10"/>
  <c r="G3237" i="10"/>
  <c r="H3237" i="10"/>
  <c r="L3237" i="10"/>
  <c r="O3237" i="10"/>
  <c r="A3238" i="10"/>
  <c r="B3238" i="10"/>
  <c r="C3238" i="10"/>
  <c r="D3238" i="10"/>
  <c r="E3238" i="10"/>
  <c r="F3238" i="10"/>
  <c r="G3238" i="10"/>
  <c r="H3238" i="10"/>
  <c r="L3238" i="10"/>
  <c r="O3238" i="10"/>
  <c r="A3239" i="10"/>
  <c r="B3239" i="10"/>
  <c r="C3239" i="10"/>
  <c r="D3239" i="10"/>
  <c r="E3239" i="10"/>
  <c r="F3239" i="10"/>
  <c r="G3239" i="10"/>
  <c r="H3239" i="10"/>
  <c r="L3239" i="10"/>
  <c r="O3239" i="10"/>
  <c r="A3240" i="10"/>
  <c r="B3240" i="10"/>
  <c r="C3240" i="10"/>
  <c r="D3240" i="10"/>
  <c r="E3240" i="10"/>
  <c r="F3240" i="10"/>
  <c r="G3240" i="10"/>
  <c r="H3240" i="10"/>
  <c r="L3240" i="10"/>
  <c r="O3240" i="10"/>
  <c r="A3241" i="10"/>
  <c r="B3241" i="10"/>
  <c r="C3241" i="10"/>
  <c r="D3241" i="10"/>
  <c r="E3241" i="10"/>
  <c r="F3241" i="10"/>
  <c r="G3241" i="10"/>
  <c r="H3241" i="10"/>
  <c r="L3241" i="10"/>
  <c r="O3241" i="10"/>
  <c r="A3242" i="10"/>
  <c r="B3242" i="10"/>
  <c r="C3242" i="10"/>
  <c r="D3242" i="10"/>
  <c r="E3242" i="10"/>
  <c r="F3242" i="10"/>
  <c r="G3242" i="10"/>
  <c r="H3242" i="10"/>
  <c r="L3242" i="10"/>
  <c r="O3242" i="10"/>
  <c r="A3243" i="10"/>
  <c r="B3243" i="10"/>
  <c r="C3243" i="10"/>
  <c r="D3243" i="10"/>
  <c r="E3243" i="10"/>
  <c r="F3243" i="10"/>
  <c r="G3243" i="10"/>
  <c r="H3243" i="10"/>
  <c r="L3243" i="10"/>
  <c r="O3243" i="10"/>
  <c r="A3244" i="10"/>
  <c r="B3244" i="10"/>
  <c r="C3244" i="10"/>
  <c r="D3244" i="10"/>
  <c r="E3244" i="10"/>
  <c r="F3244" i="10"/>
  <c r="G3244" i="10"/>
  <c r="H3244" i="10"/>
  <c r="L3244" i="10"/>
  <c r="O3244" i="10"/>
  <c r="A3245" i="10"/>
  <c r="B3245" i="10"/>
  <c r="C3245" i="10"/>
  <c r="D3245" i="10"/>
  <c r="E3245" i="10"/>
  <c r="F3245" i="10"/>
  <c r="G3245" i="10"/>
  <c r="H3245" i="10"/>
  <c r="L3245" i="10"/>
  <c r="O3245" i="10"/>
  <c r="A3246" i="10"/>
  <c r="B3246" i="10"/>
  <c r="C3246" i="10"/>
  <c r="D3246" i="10"/>
  <c r="E3246" i="10"/>
  <c r="F3246" i="10"/>
  <c r="G3246" i="10"/>
  <c r="H3246" i="10"/>
  <c r="L3246" i="10"/>
  <c r="O3246" i="10"/>
  <c r="A3247" i="10"/>
  <c r="B3247" i="10"/>
  <c r="C3247" i="10"/>
  <c r="D3247" i="10"/>
  <c r="E3247" i="10"/>
  <c r="F3247" i="10"/>
  <c r="G3247" i="10"/>
  <c r="H3247" i="10"/>
  <c r="L3247" i="10"/>
  <c r="O3247" i="10"/>
  <c r="A3248" i="10"/>
  <c r="B3248" i="10"/>
  <c r="C3248" i="10"/>
  <c r="D3248" i="10"/>
  <c r="E3248" i="10"/>
  <c r="F3248" i="10"/>
  <c r="G3248" i="10"/>
  <c r="H3248" i="10"/>
  <c r="L3248" i="10"/>
  <c r="O3248" i="10"/>
  <c r="A3249" i="10"/>
  <c r="B3249" i="10"/>
  <c r="C3249" i="10"/>
  <c r="D3249" i="10"/>
  <c r="E3249" i="10"/>
  <c r="F3249" i="10"/>
  <c r="G3249" i="10"/>
  <c r="H3249" i="10"/>
  <c r="L3249" i="10"/>
  <c r="O3249" i="10"/>
  <c r="A3250" i="10"/>
  <c r="B3250" i="10"/>
  <c r="C3250" i="10"/>
  <c r="D3250" i="10"/>
  <c r="E3250" i="10"/>
  <c r="F3250" i="10"/>
  <c r="G3250" i="10"/>
  <c r="H3250" i="10"/>
  <c r="L3250" i="10"/>
  <c r="O3250" i="10"/>
  <c r="A3251" i="10"/>
  <c r="B3251" i="10"/>
  <c r="C3251" i="10"/>
  <c r="D3251" i="10"/>
  <c r="E3251" i="10"/>
  <c r="F3251" i="10"/>
  <c r="G3251" i="10"/>
  <c r="H3251" i="10"/>
  <c r="L3251" i="10"/>
  <c r="O3251" i="10"/>
  <c r="A3252" i="10"/>
  <c r="B3252" i="10"/>
  <c r="C3252" i="10"/>
  <c r="D3252" i="10"/>
  <c r="E3252" i="10"/>
  <c r="F3252" i="10"/>
  <c r="G3252" i="10"/>
  <c r="H3252" i="10"/>
  <c r="L3252" i="10"/>
  <c r="O3252" i="10"/>
  <c r="A3253" i="10"/>
  <c r="B3253" i="10"/>
  <c r="C3253" i="10"/>
  <c r="D3253" i="10"/>
  <c r="E3253" i="10"/>
  <c r="F3253" i="10"/>
  <c r="G3253" i="10"/>
  <c r="H3253" i="10"/>
  <c r="L3253" i="10"/>
  <c r="O3253" i="10"/>
  <c r="A3254" i="10"/>
  <c r="B3254" i="10"/>
  <c r="C3254" i="10"/>
  <c r="D3254" i="10"/>
  <c r="E3254" i="10"/>
  <c r="F3254" i="10"/>
  <c r="G3254" i="10"/>
  <c r="H3254" i="10"/>
  <c r="L3254" i="10"/>
  <c r="O3254" i="10"/>
  <c r="A3255" i="10"/>
  <c r="B3255" i="10"/>
  <c r="C3255" i="10"/>
  <c r="D3255" i="10"/>
  <c r="E3255" i="10"/>
  <c r="F3255" i="10"/>
  <c r="G3255" i="10"/>
  <c r="H3255" i="10"/>
  <c r="L3255" i="10"/>
  <c r="O3255" i="10"/>
  <c r="A3256" i="10"/>
  <c r="B3256" i="10"/>
  <c r="C3256" i="10"/>
  <c r="D3256" i="10"/>
  <c r="E3256" i="10"/>
  <c r="F3256" i="10"/>
  <c r="G3256" i="10"/>
  <c r="H3256" i="10"/>
  <c r="L3256" i="10"/>
  <c r="O3256" i="10"/>
  <c r="A3257" i="10"/>
  <c r="B3257" i="10"/>
  <c r="C3257" i="10"/>
  <c r="D3257" i="10"/>
  <c r="E3257" i="10"/>
  <c r="F3257" i="10"/>
  <c r="G3257" i="10"/>
  <c r="H3257" i="10"/>
  <c r="L3257" i="10"/>
  <c r="O3257" i="10"/>
  <c r="A3258" i="10"/>
  <c r="B3258" i="10"/>
  <c r="C3258" i="10"/>
  <c r="D3258" i="10"/>
  <c r="E3258" i="10"/>
  <c r="F3258" i="10"/>
  <c r="G3258" i="10"/>
  <c r="H3258" i="10"/>
  <c r="L3258" i="10"/>
  <c r="O3258" i="10"/>
  <c r="A3259" i="10"/>
  <c r="B3259" i="10"/>
  <c r="C3259" i="10"/>
  <c r="D3259" i="10"/>
  <c r="E3259" i="10"/>
  <c r="F3259" i="10"/>
  <c r="G3259" i="10"/>
  <c r="H3259" i="10"/>
  <c r="L3259" i="10"/>
  <c r="O3259" i="10"/>
  <c r="A3260" i="10"/>
  <c r="B3260" i="10"/>
  <c r="C3260" i="10"/>
  <c r="D3260" i="10"/>
  <c r="E3260" i="10"/>
  <c r="F3260" i="10"/>
  <c r="G3260" i="10"/>
  <c r="H3260" i="10"/>
  <c r="L3260" i="10"/>
  <c r="O3260" i="10"/>
  <c r="A3261" i="10"/>
  <c r="B3261" i="10"/>
  <c r="C3261" i="10"/>
  <c r="D3261" i="10"/>
  <c r="E3261" i="10"/>
  <c r="F3261" i="10"/>
  <c r="G3261" i="10"/>
  <c r="H3261" i="10"/>
  <c r="L3261" i="10"/>
  <c r="O3261" i="10"/>
  <c r="A3262" i="10"/>
  <c r="B3262" i="10"/>
  <c r="C3262" i="10"/>
  <c r="D3262" i="10"/>
  <c r="E3262" i="10"/>
  <c r="F3262" i="10"/>
  <c r="G3262" i="10"/>
  <c r="H3262" i="10"/>
  <c r="L3262" i="10"/>
  <c r="O3262" i="10"/>
  <c r="A3263" i="10"/>
  <c r="B3263" i="10"/>
  <c r="C3263" i="10"/>
  <c r="D3263" i="10"/>
  <c r="E3263" i="10"/>
  <c r="F3263" i="10"/>
  <c r="G3263" i="10"/>
  <c r="H3263" i="10"/>
  <c r="L3263" i="10"/>
  <c r="O3263" i="10"/>
  <c r="A3264" i="10"/>
  <c r="B3264" i="10"/>
  <c r="C3264" i="10"/>
  <c r="D3264" i="10"/>
  <c r="E3264" i="10"/>
  <c r="F3264" i="10"/>
  <c r="G3264" i="10"/>
  <c r="H3264" i="10"/>
  <c r="L3264" i="10"/>
  <c r="O3264" i="10"/>
  <c r="A3265" i="10"/>
  <c r="B3265" i="10"/>
  <c r="C3265" i="10"/>
  <c r="D3265" i="10"/>
  <c r="E3265" i="10"/>
  <c r="F3265" i="10"/>
  <c r="G3265" i="10"/>
  <c r="H3265" i="10"/>
  <c r="L3265" i="10"/>
  <c r="O3265" i="10"/>
  <c r="A3266" i="10"/>
  <c r="B3266" i="10"/>
  <c r="C3266" i="10"/>
  <c r="D3266" i="10"/>
  <c r="E3266" i="10"/>
  <c r="F3266" i="10"/>
  <c r="G3266" i="10"/>
  <c r="H3266" i="10"/>
  <c r="L3266" i="10"/>
  <c r="O3266" i="10"/>
  <c r="A3267" i="10"/>
  <c r="B3267" i="10"/>
  <c r="C3267" i="10"/>
  <c r="D3267" i="10"/>
  <c r="E3267" i="10"/>
  <c r="F3267" i="10"/>
  <c r="G3267" i="10"/>
  <c r="H3267" i="10"/>
  <c r="L3267" i="10"/>
  <c r="O3267" i="10"/>
  <c r="A3268" i="10"/>
  <c r="B3268" i="10"/>
  <c r="C3268" i="10"/>
  <c r="D3268" i="10"/>
  <c r="E3268" i="10"/>
  <c r="F3268" i="10"/>
  <c r="G3268" i="10"/>
  <c r="H3268" i="10"/>
  <c r="L3268" i="10"/>
  <c r="O3268" i="10"/>
  <c r="A3269" i="10"/>
  <c r="B3269" i="10"/>
  <c r="C3269" i="10"/>
  <c r="D3269" i="10"/>
  <c r="E3269" i="10"/>
  <c r="F3269" i="10"/>
  <c r="G3269" i="10"/>
  <c r="H3269" i="10"/>
  <c r="L3269" i="10"/>
  <c r="O3269" i="10"/>
  <c r="A3270" i="10"/>
  <c r="B3270" i="10"/>
  <c r="C3270" i="10"/>
  <c r="D3270" i="10"/>
  <c r="E3270" i="10"/>
  <c r="F3270" i="10"/>
  <c r="G3270" i="10"/>
  <c r="H3270" i="10"/>
  <c r="L3270" i="10"/>
  <c r="O3270" i="10"/>
  <c r="A3271" i="10"/>
  <c r="B3271" i="10"/>
  <c r="C3271" i="10"/>
  <c r="D3271" i="10"/>
  <c r="E3271" i="10"/>
  <c r="F3271" i="10"/>
  <c r="G3271" i="10"/>
  <c r="H3271" i="10"/>
  <c r="L3271" i="10"/>
  <c r="O3271" i="10"/>
  <c r="A3272" i="10"/>
  <c r="B3272" i="10"/>
  <c r="C3272" i="10"/>
  <c r="D3272" i="10"/>
  <c r="E3272" i="10"/>
  <c r="F3272" i="10"/>
  <c r="G3272" i="10"/>
  <c r="H3272" i="10"/>
  <c r="L3272" i="10"/>
  <c r="O3272" i="10"/>
  <c r="A3273" i="10"/>
  <c r="B3273" i="10"/>
  <c r="C3273" i="10"/>
  <c r="D3273" i="10"/>
  <c r="E3273" i="10"/>
  <c r="F3273" i="10"/>
  <c r="G3273" i="10"/>
  <c r="H3273" i="10"/>
  <c r="L3273" i="10"/>
  <c r="O3273" i="10"/>
  <c r="A3274" i="10"/>
  <c r="B3274" i="10"/>
  <c r="C3274" i="10"/>
  <c r="D3274" i="10"/>
  <c r="E3274" i="10"/>
  <c r="F3274" i="10"/>
  <c r="G3274" i="10"/>
  <c r="H3274" i="10"/>
  <c r="L3274" i="10"/>
  <c r="O3274" i="10"/>
  <c r="A3275" i="10"/>
  <c r="B3275" i="10"/>
  <c r="C3275" i="10"/>
  <c r="D3275" i="10"/>
  <c r="E3275" i="10"/>
  <c r="F3275" i="10"/>
  <c r="G3275" i="10"/>
  <c r="H3275" i="10"/>
  <c r="L3275" i="10"/>
  <c r="O3275" i="10"/>
  <c r="A3276" i="10"/>
  <c r="B3276" i="10"/>
  <c r="C3276" i="10"/>
  <c r="D3276" i="10"/>
  <c r="E3276" i="10"/>
  <c r="F3276" i="10"/>
  <c r="G3276" i="10"/>
  <c r="H3276" i="10"/>
  <c r="L3276" i="10"/>
  <c r="O3276" i="10"/>
  <c r="A3277" i="10"/>
  <c r="B3277" i="10"/>
  <c r="C3277" i="10"/>
  <c r="D3277" i="10"/>
  <c r="E3277" i="10"/>
  <c r="F3277" i="10"/>
  <c r="G3277" i="10"/>
  <c r="H3277" i="10"/>
  <c r="L3277" i="10"/>
  <c r="O3277" i="10"/>
  <c r="A3278" i="10"/>
  <c r="B3278" i="10"/>
  <c r="C3278" i="10"/>
  <c r="D3278" i="10"/>
  <c r="E3278" i="10"/>
  <c r="F3278" i="10"/>
  <c r="G3278" i="10"/>
  <c r="H3278" i="10"/>
  <c r="L3278" i="10"/>
  <c r="O3278" i="10"/>
  <c r="A3279" i="10"/>
  <c r="B3279" i="10"/>
  <c r="C3279" i="10"/>
  <c r="D3279" i="10"/>
  <c r="E3279" i="10"/>
  <c r="F3279" i="10"/>
  <c r="G3279" i="10"/>
  <c r="H3279" i="10"/>
  <c r="L3279" i="10"/>
  <c r="O3279" i="10"/>
  <c r="A3280" i="10"/>
  <c r="B3280" i="10"/>
  <c r="C3280" i="10"/>
  <c r="D3280" i="10"/>
  <c r="E3280" i="10"/>
  <c r="F3280" i="10"/>
  <c r="G3280" i="10"/>
  <c r="H3280" i="10"/>
  <c r="L3280" i="10"/>
  <c r="O3280" i="10"/>
  <c r="A3281" i="10"/>
  <c r="B3281" i="10"/>
  <c r="C3281" i="10"/>
  <c r="D3281" i="10"/>
  <c r="E3281" i="10"/>
  <c r="F3281" i="10"/>
  <c r="G3281" i="10"/>
  <c r="H3281" i="10"/>
  <c r="L3281" i="10"/>
  <c r="O3281" i="10"/>
  <c r="A3282" i="10"/>
  <c r="B3282" i="10"/>
  <c r="C3282" i="10"/>
  <c r="D3282" i="10"/>
  <c r="E3282" i="10"/>
  <c r="F3282" i="10"/>
  <c r="G3282" i="10"/>
  <c r="H3282" i="10"/>
  <c r="L3282" i="10"/>
  <c r="O3282" i="10"/>
  <c r="A3283" i="10"/>
  <c r="B3283" i="10"/>
  <c r="C3283" i="10"/>
  <c r="D3283" i="10"/>
  <c r="E3283" i="10"/>
  <c r="F3283" i="10"/>
  <c r="G3283" i="10"/>
  <c r="H3283" i="10"/>
  <c r="L3283" i="10"/>
  <c r="O3283" i="10"/>
  <c r="A3284" i="10"/>
  <c r="B3284" i="10"/>
  <c r="C3284" i="10"/>
  <c r="D3284" i="10"/>
  <c r="E3284" i="10"/>
  <c r="F3284" i="10"/>
  <c r="G3284" i="10"/>
  <c r="H3284" i="10"/>
  <c r="L3284" i="10"/>
  <c r="O3284" i="10"/>
  <c r="A3285" i="10"/>
  <c r="B3285" i="10"/>
  <c r="C3285" i="10"/>
  <c r="D3285" i="10"/>
  <c r="E3285" i="10"/>
  <c r="F3285" i="10"/>
  <c r="G3285" i="10"/>
  <c r="H3285" i="10"/>
  <c r="L3285" i="10"/>
  <c r="O3285" i="10"/>
  <c r="A3286" i="10"/>
  <c r="B3286" i="10"/>
  <c r="C3286" i="10"/>
  <c r="D3286" i="10"/>
  <c r="E3286" i="10"/>
  <c r="F3286" i="10"/>
  <c r="G3286" i="10"/>
  <c r="H3286" i="10"/>
  <c r="L3286" i="10"/>
  <c r="O3286" i="10"/>
  <c r="A3287" i="10"/>
  <c r="B3287" i="10"/>
  <c r="C3287" i="10"/>
  <c r="D3287" i="10"/>
  <c r="E3287" i="10"/>
  <c r="F3287" i="10"/>
  <c r="G3287" i="10"/>
  <c r="H3287" i="10"/>
  <c r="L3287" i="10"/>
  <c r="O3287" i="10"/>
  <c r="A3288" i="10"/>
  <c r="B3288" i="10"/>
  <c r="C3288" i="10"/>
  <c r="D3288" i="10"/>
  <c r="E3288" i="10"/>
  <c r="F3288" i="10"/>
  <c r="G3288" i="10"/>
  <c r="H3288" i="10"/>
  <c r="L3288" i="10"/>
  <c r="O3288" i="10"/>
  <c r="A3289" i="10"/>
  <c r="B3289" i="10"/>
  <c r="C3289" i="10"/>
  <c r="D3289" i="10"/>
  <c r="E3289" i="10"/>
  <c r="F3289" i="10"/>
  <c r="G3289" i="10"/>
  <c r="H3289" i="10"/>
  <c r="L3289" i="10"/>
  <c r="O3289" i="10"/>
  <c r="A3290" i="10"/>
  <c r="B3290" i="10"/>
  <c r="C3290" i="10"/>
  <c r="D3290" i="10"/>
  <c r="E3290" i="10"/>
  <c r="F3290" i="10"/>
  <c r="G3290" i="10"/>
  <c r="H3290" i="10"/>
  <c r="L3290" i="10"/>
  <c r="O3290" i="10"/>
  <c r="A3291" i="10"/>
  <c r="B3291" i="10"/>
  <c r="C3291" i="10"/>
  <c r="D3291" i="10"/>
  <c r="E3291" i="10"/>
  <c r="F3291" i="10"/>
  <c r="G3291" i="10"/>
  <c r="H3291" i="10"/>
  <c r="L3291" i="10"/>
  <c r="O3291" i="10"/>
  <c r="A3292" i="10"/>
  <c r="B3292" i="10"/>
  <c r="C3292" i="10"/>
  <c r="D3292" i="10"/>
  <c r="E3292" i="10"/>
  <c r="F3292" i="10"/>
  <c r="G3292" i="10"/>
  <c r="H3292" i="10"/>
  <c r="L3292" i="10"/>
  <c r="O3292" i="10"/>
  <c r="A3293" i="10"/>
  <c r="B3293" i="10"/>
  <c r="C3293" i="10"/>
  <c r="D3293" i="10"/>
  <c r="E3293" i="10"/>
  <c r="F3293" i="10"/>
  <c r="G3293" i="10"/>
  <c r="H3293" i="10"/>
  <c r="L3293" i="10"/>
  <c r="O3293" i="10"/>
  <c r="A3294" i="10"/>
  <c r="B3294" i="10"/>
  <c r="C3294" i="10"/>
  <c r="D3294" i="10"/>
  <c r="E3294" i="10"/>
  <c r="F3294" i="10"/>
  <c r="G3294" i="10"/>
  <c r="H3294" i="10"/>
  <c r="L3294" i="10"/>
  <c r="O3294" i="10"/>
  <c r="A3295" i="10"/>
  <c r="B3295" i="10"/>
  <c r="C3295" i="10"/>
  <c r="D3295" i="10"/>
  <c r="E3295" i="10"/>
  <c r="F3295" i="10"/>
  <c r="G3295" i="10"/>
  <c r="H3295" i="10"/>
  <c r="L3295" i="10"/>
  <c r="O3295" i="10"/>
  <c r="A3296" i="10"/>
  <c r="B3296" i="10"/>
  <c r="C3296" i="10"/>
  <c r="D3296" i="10"/>
  <c r="E3296" i="10"/>
  <c r="F3296" i="10"/>
  <c r="G3296" i="10"/>
  <c r="H3296" i="10"/>
  <c r="L3296" i="10"/>
  <c r="O3296" i="10"/>
  <c r="A3297" i="10"/>
  <c r="B3297" i="10"/>
  <c r="C3297" i="10"/>
  <c r="D3297" i="10"/>
  <c r="E3297" i="10"/>
  <c r="F3297" i="10"/>
  <c r="G3297" i="10"/>
  <c r="H3297" i="10"/>
  <c r="L3297" i="10"/>
  <c r="O3297" i="10"/>
  <c r="A3298" i="10"/>
  <c r="B3298" i="10"/>
  <c r="C3298" i="10"/>
  <c r="D3298" i="10"/>
  <c r="E3298" i="10"/>
  <c r="F3298" i="10"/>
  <c r="G3298" i="10"/>
  <c r="H3298" i="10"/>
  <c r="L3298" i="10"/>
  <c r="O3298" i="10"/>
  <c r="A3299" i="10"/>
  <c r="B3299" i="10"/>
  <c r="C3299" i="10"/>
  <c r="D3299" i="10"/>
  <c r="E3299" i="10"/>
  <c r="F3299" i="10"/>
  <c r="G3299" i="10"/>
  <c r="H3299" i="10"/>
  <c r="L3299" i="10"/>
  <c r="O3299" i="10"/>
  <c r="A3300" i="10"/>
  <c r="B3300" i="10"/>
  <c r="C3300" i="10"/>
  <c r="D3300" i="10"/>
  <c r="E3300" i="10"/>
  <c r="F3300" i="10"/>
  <c r="G3300" i="10"/>
  <c r="H3300" i="10"/>
  <c r="L3300" i="10"/>
  <c r="O3300" i="10"/>
  <c r="A3301" i="10"/>
  <c r="B3301" i="10"/>
  <c r="C3301" i="10"/>
  <c r="D3301" i="10"/>
  <c r="E3301" i="10"/>
  <c r="F3301" i="10"/>
  <c r="G3301" i="10"/>
  <c r="H3301" i="10"/>
  <c r="L3301" i="10"/>
  <c r="O3301" i="10"/>
  <c r="A3302" i="10"/>
  <c r="B3302" i="10"/>
  <c r="C3302" i="10"/>
  <c r="D3302" i="10"/>
  <c r="E3302" i="10"/>
  <c r="F3302" i="10"/>
  <c r="G3302" i="10"/>
  <c r="H3302" i="10"/>
  <c r="L3302" i="10"/>
  <c r="O3302" i="10"/>
  <c r="A3303" i="10"/>
  <c r="B3303" i="10"/>
  <c r="C3303" i="10"/>
  <c r="D3303" i="10"/>
  <c r="E3303" i="10"/>
  <c r="F3303" i="10"/>
  <c r="G3303" i="10"/>
  <c r="H3303" i="10"/>
  <c r="L3303" i="10"/>
  <c r="O3303" i="10"/>
  <c r="A3304" i="10"/>
  <c r="B3304" i="10"/>
  <c r="C3304" i="10"/>
  <c r="D3304" i="10"/>
  <c r="E3304" i="10"/>
  <c r="F3304" i="10"/>
  <c r="G3304" i="10"/>
  <c r="H3304" i="10"/>
  <c r="L3304" i="10"/>
  <c r="O3304" i="10"/>
  <c r="A3305" i="10"/>
  <c r="B3305" i="10"/>
  <c r="C3305" i="10"/>
  <c r="D3305" i="10"/>
  <c r="E3305" i="10"/>
  <c r="F3305" i="10"/>
  <c r="G3305" i="10"/>
  <c r="H3305" i="10"/>
  <c r="L3305" i="10"/>
  <c r="O3305" i="10"/>
  <c r="A3306" i="10"/>
  <c r="B3306" i="10"/>
  <c r="C3306" i="10"/>
  <c r="D3306" i="10"/>
  <c r="E3306" i="10"/>
  <c r="F3306" i="10"/>
  <c r="G3306" i="10"/>
  <c r="H3306" i="10"/>
  <c r="L3306" i="10"/>
  <c r="O3306" i="10"/>
  <c r="A3307" i="10"/>
  <c r="B3307" i="10"/>
  <c r="C3307" i="10"/>
  <c r="D3307" i="10"/>
  <c r="E3307" i="10"/>
  <c r="F3307" i="10"/>
  <c r="G3307" i="10"/>
  <c r="H3307" i="10"/>
  <c r="L3307" i="10"/>
  <c r="O3307" i="10"/>
  <c r="A3308" i="10"/>
  <c r="B3308" i="10"/>
  <c r="C3308" i="10"/>
  <c r="D3308" i="10"/>
  <c r="E3308" i="10"/>
  <c r="F3308" i="10"/>
  <c r="G3308" i="10"/>
  <c r="H3308" i="10"/>
  <c r="L3308" i="10"/>
  <c r="O3308" i="10"/>
  <c r="A3309" i="10"/>
  <c r="B3309" i="10"/>
  <c r="C3309" i="10"/>
  <c r="D3309" i="10"/>
  <c r="E3309" i="10"/>
  <c r="F3309" i="10"/>
  <c r="G3309" i="10"/>
  <c r="H3309" i="10"/>
  <c r="L3309" i="10"/>
  <c r="O3309" i="10"/>
  <c r="A3310" i="10"/>
  <c r="B3310" i="10"/>
  <c r="C3310" i="10"/>
  <c r="D3310" i="10"/>
  <c r="E3310" i="10"/>
  <c r="F3310" i="10"/>
  <c r="G3310" i="10"/>
  <c r="H3310" i="10"/>
  <c r="L3310" i="10"/>
  <c r="O3310" i="10"/>
  <c r="A3311" i="10"/>
  <c r="B3311" i="10"/>
  <c r="C3311" i="10"/>
  <c r="D3311" i="10"/>
  <c r="E3311" i="10"/>
  <c r="F3311" i="10"/>
  <c r="G3311" i="10"/>
  <c r="H3311" i="10"/>
  <c r="L3311" i="10"/>
  <c r="O3311" i="10"/>
  <c r="A3312" i="10"/>
  <c r="B3312" i="10"/>
  <c r="C3312" i="10"/>
  <c r="D3312" i="10"/>
  <c r="E3312" i="10"/>
  <c r="F3312" i="10"/>
  <c r="G3312" i="10"/>
  <c r="H3312" i="10"/>
  <c r="L3312" i="10"/>
  <c r="O3312" i="10"/>
  <c r="A3313" i="10"/>
  <c r="B3313" i="10"/>
  <c r="C3313" i="10"/>
  <c r="D3313" i="10"/>
  <c r="E3313" i="10"/>
  <c r="F3313" i="10"/>
  <c r="G3313" i="10"/>
  <c r="H3313" i="10"/>
  <c r="L3313" i="10"/>
  <c r="O3313" i="10"/>
  <c r="A3314" i="10"/>
  <c r="B3314" i="10"/>
  <c r="C3314" i="10"/>
  <c r="D3314" i="10"/>
  <c r="E3314" i="10"/>
  <c r="F3314" i="10"/>
  <c r="G3314" i="10"/>
  <c r="H3314" i="10"/>
  <c r="L3314" i="10"/>
  <c r="O3314" i="10"/>
  <c r="A3315" i="10"/>
  <c r="B3315" i="10"/>
  <c r="C3315" i="10"/>
  <c r="D3315" i="10"/>
  <c r="E3315" i="10"/>
  <c r="F3315" i="10"/>
  <c r="G3315" i="10"/>
  <c r="H3315" i="10"/>
  <c r="L3315" i="10"/>
  <c r="O3315" i="10"/>
  <c r="A3316" i="10"/>
  <c r="B3316" i="10"/>
  <c r="C3316" i="10"/>
  <c r="D3316" i="10"/>
  <c r="E3316" i="10"/>
  <c r="F3316" i="10"/>
  <c r="G3316" i="10"/>
  <c r="H3316" i="10"/>
  <c r="L3316" i="10"/>
  <c r="O3316" i="10"/>
  <c r="A3317" i="10"/>
  <c r="B3317" i="10"/>
  <c r="C3317" i="10"/>
  <c r="D3317" i="10"/>
  <c r="E3317" i="10"/>
  <c r="F3317" i="10"/>
  <c r="G3317" i="10"/>
  <c r="H3317" i="10"/>
  <c r="L3317" i="10"/>
  <c r="O3317" i="10"/>
  <c r="A3318" i="10"/>
  <c r="B3318" i="10"/>
  <c r="C3318" i="10"/>
  <c r="D3318" i="10"/>
  <c r="E3318" i="10"/>
  <c r="F3318" i="10"/>
  <c r="G3318" i="10"/>
  <c r="H3318" i="10"/>
  <c r="L3318" i="10"/>
  <c r="O3318" i="10"/>
  <c r="A3319" i="10"/>
  <c r="B3319" i="10"/>
  <c r="C3319" i="10"/>
  <c r="D3319" i="10"/>
  <c r="E3319" i="10"/>
  <c r="F3319" i="10"/>
  <c r="G3319" i="10"/>
  <c r="H3319" i="10"/>
  <c r="L3319" i="10"/>
  <c r="O3319" i="10"/>
  <c r="A3320" i="10"/>
  <c r="B3320" i="10"/>
  <c r="C3320" i="10"/>
  <c r="D3320" i="10"/>
  <c r="E3320" i="10"/>
  <c r="F3320" i="10"/>
  <c r="G3320" i="10"/>
  <c r="H3320" i="10"/>
  <c r="L3320" i="10"/>
  <c r="O3320" i="10"/>
  <c r="A3321" i="10"/>
  <c r="B3321" i="10"/>
  <c r="C3321" i="10"/>
  <c r="D3321" i="10"/>
  <c r="E3321" i="10"/>
  <c r="F3321" i="10"/>
  <c r="G3321" i="10"/>
  <c r="H3321" i="10"/>
  <c r="L3321" i="10"/>
  <c r="O3321" i="10"/>
  <c r="A3322" i="10"/>
  <c r="B3322" i="10"/>
  <c r="C3322" i="10"/>
  <c r="D3322" i="10"/>
  <c r="E3322" i="10"/>
  <c r="F3322" i="10"/>
  <c r="G3322" i="10"/>
  <c r="H3322" i="10"/>
  <c r="L3322" i="10"/>
  <c r="O3322" i="10"/>
  <c r="A3323" i="10"/>
  <c r="B3323" i="10"/>
  <c r="C3323" i="10"/>
  <c r="D3323" i="10"/>
  <c r="E3323" i="10"/>
  <c r="F3323" i="10"/>
  <c r="G3323" i="10"/>
  <c r="H3323" i="10"/>
  <c r="L3323" i="10"/>
  <c r="O3323" i="10"/>
  <c r="A3324" i="10"/>
  <c r="B3324" i="10"/>
  <c r="C3324" i="10"/>
  <c r="D3324" i="10"/>
  <c r="E3324" i="10"/>
  <c r="F3324" i="10"/>
  <c r="G3324" i="10"/>
  <c r="H3324" i="10"/>
  <c r="L3324" i="10"/>
  <c r="O3324" i="10"/>
  <c r="A3325" i="10"/>
  <c r="B3325" i="10"/>
  <c r="C3325" i="10"/>
  <c r="D3325" i="10"/>
  <c r="E3325" i="10"/>
  <c r="F3325" i="10"/>
  <c r="G3325" i="10"/>
  <c r="H3325" i="10"/>
  <c r="L3325" i="10"/>
  <c r="O3325" i="10"/>
  <c r="A3326" i="10"/>
  <c r="B3326" i="10"/>
  <c r="C3326" i="10"/>
  <c r="D3326" i="10"/>
  <c r="E3326" i="10"/>
  <c r="F3326" i="10"/>
  <c r="G3326" i="10"/>
  <c r="H3326" i="10"/>
  <c r="L3326" i="10"/>
  <c r="O3326" i="10"/>
  <c r="A3327" i="10"/>
  <c r="B3327" i="10"/>
  <c r="C3327" i="10"/>
  <c r="D3327" i="10"/>
  <c r="E3327" i="10"/>
  <c r="F3327" i="10"/>
  <c r="G3327" i="10"/>
  <c r="H3327" i="10"/>
  <c r="L3327" i="10"/>
  <c r="O3327" i="10"/>
  <c r="A3328" i="10"/>
  <c r="B3328" i="10"/>
  <c r="C3328" i="10"/>
  <c r="D3328" i="10"/>
  <c r="E3328" i="10"/>
  <c r="F3328" i="10"/>
  <c r="G3328" i="10"/>
  <c r="H3328" i="10"/>
  <c r="L3328" i="10"/>
  <c r="O3328" i="10"/>
  <c r="A3329" i="10"/>
  <c r="B3329" i="10"/>
  <c r="C3329" i="10"/>
  <c r="D3329" i="10"/>
  <c r="E3329" i="10"/>
  <c r="F3329" i="10"/>
  <c r="G3329" i="10"/>
  <c r="H3329" i="10"/>
  <c r="L3329" i="10"/>
  <c r="O3329" i="10"/>
  <c r="A3330" i="10"/>
  <c r="B3330" i="10"/>
  <c r="C3330" i="10"/>
  <c r="D3330" i="10"/>
  <c r="E3330" i="10"/>
  <c r="F3330" i="10"/>
  <c r="G3330" i="10"/>
  <c r="H3330" i="10"/>
  <c r="L3330" i="10"/>
  <c r="O3330" i="10"/>
  <c r="A3331" i="10"/>
  <c r="B3331" i="10"/>
  <c r="C3331" i="10"/>
  <c r="D3331" i="10"/>
  <c r="E3331" i="10"/>
  <c r="F3331" i="10"/>
  <c r="G3331" i="10"/>
  <c r="H3331" i="10"/>
  <c r="L3331" i="10"/>
  <c r="O3331" i="10"/>
  <c r="A3332" i="10"/>
  <c r="B3332" i="10"/>
  <c r="C3332" i="10"/>
  <c r="D3332" i="10"/>
  <c r="E3332" i="10"/>
  <c r="F3332" i="10"/>
  <c r="G3332" i="10"/>
  <c r="H3332" i="10"/>
  <c r="L3332" i="10"/>
  <c r="O3332" i="10"/>
  <c r="A3333" i="10"/>
  <c r="B3333" i="10"/>
  <c r="C3333" i="10"/>
  <c r="D3333" i="10"/>
  <c r="E3333" i="10"/>
  <c r="F3333" i="10"/>
  <c r="G3333" i="10"/>
  <c r="H3333" i="10"/>
  <c r="L3333" i="10"/>
  <c r="O3333" i="10"/>
  <c r="A3334" i="10"/>
  <c r="B3334" i="10"/>
  <c r="C3334" i="10"/>
  <c r="D3334" i="10"/>
  <c r="E3334" i="10"/>
  <c r="F3334" i="10"/>
  <c r="G3334" i="10"/>
  <c r="H3334" i="10"/>
  <c r="L3334" i="10"/>
  <c r="O3334" i="10"/>
  <c r="A3335" i="10"/>
  <c r="B3335" i="10"/>
  <c r="C3335" i="10"/>
  <c r="D3335" i="10"/>
  <c r="E3335" i="10"/>
  <c r="F3335" i="10"/>
  <c r="G3335" i="10"/>
  <c r="H3335" i="10"/>
  <c r="L3335" i="10"/>
  <c r="O3335" i="10"/>
  <c r="A3336" i="10"/>
  <c r="B3336" i="10"/>
  <c r="C3336" i="10"/>
  <c r="D3336" i="10"/>
  <c r="E3336" i="10"/>
  <c r="F3336" i="10"/>
  <c r="G3336" i="10"/>
  <c r="H3336" i="10"/>
  <c r="L3336" i="10"/>
  <c r="O3336" i="10"/>
  <c r="A3337" i="10"/>
  <c r="B3337" i="10"/>
  <c r="C3337" i="10"/>
  <c r="D3337" i="10"/>
  <c r="E3337" i="10"/>
  <c r="F3337" i="10"/>
  <c r="G3337" i="10"/>
  <c r="H3337" i="10"/>
  <c r="L3337" i="10"/>
  <c r="O3337" i="10"/>
  <c r="A3338" i="10"/>
  <c r="B3338" i="10"/>
  <c r="C3338" i="10"/>
  <c r="D3338" i="10"/>
  <c r="E3338" i="10"/>
  <c r="F3338" i="10"/>
  <c r="G3338" i="10"/>
  <c r="H3338" i="10"/>
  <c r="L3338" i="10"/>
  <c r="O3338" i="10"/>
  <c r="A3339" i="10"/>
  <c r="B3339" i="10"/>
  <c r="C3339" i="10"/>
  <c r="D3339" i="10"/>
  <c r="E3339" i="10"/>
  <c r="F3339" i="10"/>
  <c r="G3339" i="10"/>
  <c r="H3339" i="10"/>
  <c r="L3339" i="10"/>
  <c r="O3339" i="10"/>
  <c r="A3340" i="10"/>
  <c r="B3340" i="10"/>
  <c r="C3340" i="10"/>
  <c r="D3340" i="10"/>
  <c r="E3340" i="10"/>
  <c r="F3340" i="10"/>
  <c r="G3340" i="10"/>
  <c r="H3340" i="10"/>
  <c r="L3340" i="10"/>
  <c r="O3340" i="10"/>
  <c r="A3341" i="10"/>
  <c r="B3341" i="10"/>
  <c r="C3341" i="10"/>
  <c r="D3341" i="10"/>
  <c r="E3341" i="10"/>
  <c r="F3341" i="10"/>
  <c r="G3341" i="10"/>
  <c r="H3341" i="10"/>
  <c r="L3341" i="10"/>
  <c r="O3341" i="10"/>
  <c r="A3342" i="10"/>
  <c r="B3342" i="10"/>
  <c r="C3342" i="10"/>
  <c r="D3342" i="10"/>
  <c r="E3342" i="10"/>
  <c r="F3342" i="10"/>
  <c r="G3342" i="10"/>
  <c r="H3342" i="10"/>
  <c r="L3342" i="10"/>
  <c r="O3342" i="10"/>
  <c r="A3343" i="10"/>
  <c r="B3343" i="10"/>
  <c r="C3343" i="10"/>
  <c r="D3343" i="10"/>
  <c r="E3343" i="10"/>
  <c r="F3343" i="10"/>
  <c r="G3343" i="10"/>
  <c r="H3343" i="10"/>
  <c r="L3343" i="10"/>
  <c r="O3343" i="10"/>
  <c r="A3344" i="10"/>
  <c r="B3344" i="10"/>
  <c r="C3344" i="10"/>
  <c r="D3344" i="10"/>
  <c r="E3344" i="10"/>
  <c r="F3344" i="10"/>
  <c r="G3344" i="10"/>
  <c r="H3344" i="10"/>
  <c r="L3344" i="10"/>
  <c r="O3344" i="10"/>
  <c r="A3345" i="10"/>
  <c r="B3345" i="10"/>
  <c r="C3345" i="10"/>
  <c r="D3345" i="10"/>
  <c r="E3345" i="10"/>
  <c r="F3345" i="10"/>
  <c r="G3345" i="10"/>
  <c r="H3345" i="10"/>
  <c r="L3345" i="10"/>
  <c r="O3345" i="10"/>
  <c r="A3346" i="10"/>
  <c r="B3346" i="10"/>
  <c r="C3346" i="10"/>
  <c r="D3346" i="10"/>
  <c r="E3346" i="10"/>
  <c r="F3346" i="10"/>
  <c r="G3346" i="10"/>
  <c r="H3346" i="10"/>
  <c r="L3346" i="10"/>
  <c r="O3346" i="10"/>
  <c r="A3347" i="10"/>
  <c r="B3347" i="10"/>
  <c r="C3347" i="10"/>
  <c r="D3347" i="10"/>
  <c r="E3347" i="10"/>
  <c r="F3347" i="10"/>
  <c r="G3347" i="10"/>
  <c r="H3347" i="10"/>
  <c r="L3347" i="10"/>
  <c r="O3347" i="10"/>
  <c r="A3348" i="10"/>
  <c r="B3348" i="10"/>
  <c r="C3348" i="10"/>
  <c r="D3348" i="10"/>
  <c r="E3348" i="10"/>
  <c r="F3348" i="10"/>
  <c r="G3348" i="10"/>
  <c r="H3348" i="10"/>
  <c r="L3348" i="10"/>
  <c r="O3348" i="10"/>
  <c r="A3349" i="10"/>
  <c r="B3349" i="10"/>
  <c r="C3349" i="10"/>
  <c r="D3349" i="10"/>
  <c r="E3349" i="10"/>
  <c r="F3349" i="10"/>
  <c r="G3349" i="10"/>
  <c r="H3349" i="10"/>
  <c r="L3349" i="10"/>
  <c r="O3349" i="10"/>
  <c r="A3350" i="10"/>
  <c r="B3350" i="10"/>
  <c r="C3350" i="10"/>
  <c r="D3350" i="10"/>
  <c r="E3350" i="10"/>
  <c r="F3350" i="10"/>
  <c r="G3350" i="10"/>
  <c r="H3350" i="10"/>
  <c r="L3350" i="10"/>
  <c r="O3350" i="10"/>
  <c r="A3351" i="10"/>
  <c r="B3351" i="10"/>
  <c r="C3351" i="10"/>
  <c r="D3351" i="10"/>
  <c r="E3351" i="10"/>
  <c r="F3351" i="10"/>
  <c r="G3351" i="10"/>
  <c r="H3351" i="10"/>
  <c r="L3351" i="10"/>
  <c r="O3351" i="10"/>
  <c r="A3352" i="10"/>
  <c r="B3352" i="10"/>
  <c r="C3352" i="10"/>
  <c r="D3352" i="10"/>
  <c r="E3352" i="10"/>
  <c r="F3352" i="10"/>
  <c r="G3352" i="10"/>
  <c r="H3352" i="10"/>
  <c r="L3352" i="10"/>
  <c r="O3352" i="10"/>
  <c r="A3353" i="10"/>
  <c r="B3353" i="10"/>
  <c r="C3353" i="10"/>
  <c r="D3353" i="10"/>
  <c r="E3353" i="10"/>
  <c r="F3353" i="10"/>
  <c r="G3353" i="10"/>
  <c r="H3353" i="10"/>
  <c r="L3353" i="10"/>
  <c r="O3353" i="10"/>
  <c r="A3354" i="10"/>
  <c r="B3354" i="10"/>
  <c r="C3354" i="10"/>
  <c r="D3354" i="10"/>
  <c r="E3354" i="10"/>
  <c r="F3354" i="10"/>
  <c r="G3354" i="10"/>
  <c r="H3354" i="10"/>
  <c r="L3354" i="10"/>
  <c r="O3354" i="10"/>
  <c r="A3355" i="10"/>
  <c r="B3355" i="10"/>
  <c r="C3355" i="10"/>
  <c r="D3355" i="10"/>
  <c r="E3355" i="10"/>
  <c r="F3355" i="10"/>
  <c r="G3355" i="10"/>
  <c r="H3355" i="10"/>
  <c r="L3355" i="10"/>
  <c r="O3355" i="10"/>
  <c r="A3356" i="10"/>
  <c r="B3356" i="10"/>
  <c r="C3356" i="10"/>
  <c r="D3356" i="10"/>
  <c r="E3356" i="10"/>
  <c r="F3356" i="10"/>
  <c r="G3356" i="10"/>
  <c r="H3356" i="10"/>
  <c r="L3356" i="10"/>
  <c r="O3356" i="10"/>
  <c r="A3357" i="10"/>
  <c r="B3357" i="10"/>
  <c r="C3357" i="10"/>
  <c r="D3357" i="10"/>
  <c r="E3357" i="10"/>
  <c r="F3357" i="10"/>
  <c r="G3357" i="10"/>
  <c r="H3357" i="10"/>
  <c r="L3357" i="10"/>
  <c r="O3357" i="10"/>
  <c r="A3358" i="10"/>
  <c r="B3358" i="10"/>
  <c r="C3358" i="10"/>
  <c r="D3358" i="10"/>
  <c r="E3358" i="10"/>
  <c r="F3358" i="10"/>
  <c r="G3358" i="10"/>
  <c r="H3358" i="10"/>
  <c r="L3358" i="10"/>
  <c r="O3358" i="10"/>
  <c r="A3359" i="10"/>
  <c r="B3359" i="10"/>
  <c r="C3359" i="10"/>
  <c r="D3359" i="10"/>
  <c r="E3359" i="10"/>
  <c r="F3359" i="10"/>
  <c r="G3359" i="10"/>
  <c r="H3359" i="10"/>
  <c r="L3359" i="10"/>
  <c r="O3359" i="10"/>
  <c r="A3360" i="10"/>
  <c r="B3360" i="10"/>
  <c r="C3360" i="10"/>
  <c r="D3360" i="10"/>
  <c r="E3360" i="10"/>
  <c r="F3360" i="10"/>
  <c r="G3360" i="10"/>
  <c r="H3360" i="10"/>
  <c r="L3360" i="10"/>
  <c r="O3360" i="10"/>
  <c r="A3361" i="10"/>
  <c r="B3361" i="10"/>
  <c r="C3361" i="10"/>
  <c r="D3361" i="10"/>
  <c r="E3361" i="10"/>
  <c r="F3361" i="10"/>
  <c r="G3361" i="10"/>
  <c r="H3361" i="10"/>
  <c r="L3361" i="10"/>
  <c r="O3361" i="10"/>
  <c r="A3362" i="10"/>
  <c r="B3362" i="10"/>
  <c r="C3362" i="10"/>
  <c r="D3362" i="10"/>
  <c r="E3362" i="10"/>
  <c r="F3362" i="10"/>
  <c r="G3362" i="10"/>
  <c r="H3362" i="10"/>
  <c r="L3362" i="10"/>
  <c r="O3362" i="10"/>
  <c r="A3363" i="10"/>
  <c r="B3363" i="10"/>
  <c r="C3363" i="10"/>
  <c r="D3363" i="10"/>
  <c r="E3363" i="10"/>
  <c r="F3363" i="10"/>
  <c r="G3363" i="10"/>
  <c r="H3363" i="10"/>
  <c r="L3363" i="10"/>
  <c r="O3363" i="10"/>
  <c r="A3364" i="10"/>
  <c r="B3364" i="10"/>
  <c r="C3364" i="10"/>
  <c r="D3364" i="10"/>
  <c r="E3364" i="10"/>
  <c r="F3364" i="10"/>
  <c r="G3364" i="10"/>
  <c r="H3364" i="10"/>
  <c r="L3364" i="10"/>
  <c r="O3364" i="10"/>
  <c r="A3365" i="10"/>
  <c r="B3365" i="10"/>
  <c r="C3365" i="10"/>
  <c r="D3365" i="10"/>
  <c r="E3365" i="10"/>
  <c r="F3365" i="10"/>
  <c r="G3365" i="10"/>
  <c r="H3365" i="10"/>
  <c r="L3365" i="10"/>
  <c r="O3365" i="10"/>
  <c r="A3366" i="10"/>
  <c r="B3366" i="10"/>
  <c r="C3366" i="10"/>
  <c r="D3366" i="10"/>
  <c r="E3366" i="10"/>
  <c r="F3366" i="10"/>
  <c r="G3366" i="10"/>
  <c r="H3366" i="10"/>
  <c r="L3366" i="10"/>
  <c r="O3366" i="10"/>
  <c r="A3367" i="10"/>
  <c r="B3367" i="10"/>
  <c r="C3367" i="10"/>
  <c r="D3367" i="10"/>
  <c r="E3367" i="10"/>
  <c r="F3367" i="10"/>
  <c r="G3367" i="10"/>
  <c r="H3367" i="10"/>
  <c r="L3367" i="10"/>
  <c r="O3367" i="10"/>
  <c r="A3368" i="10"/>
  <c r="B3368" i="10"/>
  <c r="C3368" i="10"/>
  <c r="D3368" i="10"/>
  <c r="E3368" i="10"/>
  <c r="F3368" i="10"/>
  <c r="G3368" i="10"/>
  <c r="H3368" i="10"/>
  <c r="L3368" i="10"/>
  <c r="O3368" i="10"/>
  <c r="A3369" i="10"/>
  <c r="B3369" i="10"/>
  <c r="C3369" i="10"/>
  <c r="D3369" i="10"/>
  <c r="E3369" i="10"/>
  <c r="F3369" i="10"/>
  <c r="G3369" i="10"/>
  <c r="H3369" i="10"/>
  <c r="L3369" i="10"/>
  <c r="O3369" i="10"/>
  <c r="A3370" i="10"/>
  <c r="B3370" i="10"/>
  <c r="C3370" i="10"/>
  <c r="D3370" i="10"/>
  <c r="E3370" i="10"/>
  <c r="F3370" i="10"/>
  <c r="G3370" i="10"/>
  <c r="H3370" i="10"/>
  <c r="L3370" i="10"/>
  <c r="O3370" i="10"/>
  <c r="A3371" i="10"/>
  <c r="B3371" i="10"/>
  <c r="C3371" i="10"/>
  <c r="D3371" i="10"/>
  <c r="E3371" i="10"/>
  <c r="F3371" i="10"/>
  <c r="G3371" i="10"/>
  <c r="H3371" i="10"/>
  <c r="L3371" i="10"/>
  <c r="O3371" i="10"/>
  <c r="A3372" i="10"/>
  <c r="B3372" i="10"/>
  <c r="C3372" i="10"/>
  <c r="D3372" i="10"/>
  <c r="E3372" i="10"/>
  <c r="F3372" i="10"/>
  <c r="G3372" i="10"/>
  <c r="H3372" i="10"/>
  <c r="L3372" i="10"/>
  <c r="O3372" i="10"/>
  <c r="A3373" i="10"/>
  <c r="B3373" i="10"/>
  <c r="C3373" i="10"/>
  <c r="D3373" i="10"/>
  <c r="E3373" i="10"/>
  <c r="F3373" i="10"/>
  <c r="G3373" i="10"/>
  <c r="H3373" i="10"/>
  <c r="L3373" i="10"/>
  <c r="O3373" i="10"/>
  <c r="A3374" i="10"/>
  <c r="B3374" i="10"/>
  <c r="C3374" i="10"/>
  <c r="D3374" i="10"/>
  <c r="E3374" i="10"/>
  <c r="F3374" i="10"/>
  <c r="G3374" i="10"/>
  <c r="H3374" i="10"/>
  <c r="L3374" i="10"/>
  <c r="O3374" i="10"/>
  <c r="A3375" i="10"/>
  <c r="B3375" i="10"/>
  <c r="C3375" i="10"/>
  <c r="D3375" i="10"/>
  <c r="E3375" i="10"/>
  <c r="F3375" i="10"/>
  <c r="G3375" i="10"/>
  <c r="H3375" i="10"/>
  <c r="L3375" i="10"/>
  <c r="O3375" i="10"/>
  <c r="A3376" i="10"/>
  <c r="B3376" i="10"/>
  <c r="C3376" i="10"/>
  <c r="D3376" i="10"/>
  <c r="E3376" i="10"/>
  <c r="F3376" i="10"/>
  <c r="G3376" i="10"/>
  <c r="H3376" i="10"/>
  <c r="L3376" i="10"/>
  <c r="O3376" i="10"/>
  <c r="A3377" i="10"/>
  <c r="B3377" i="10"/>
  <c r="C3377" i="10"/>
  <c r="D3377" i="10"/>
  <c r="E3377" i="10"/>
  <c r="F3377" i="10"/>
  <c r="G3377" i="10"/>
  <c r="H3377" i="10"/>
  <c r="L3377" i="10"/>
  <c r="O3377" i="10"/>
  <c r="A3378" i="10"/>
  <c r="B3378" i="10"/>
  <c r="C3378" i="10"/>
  <c r="D3378" i="10"/>
  <c r="E3378" i="10"/>
  <c r="F3378" i="10"/>
  <c r="G3378" i="10"/>
  <c r="H3378" i="10"/>
  <c r="L3378" i="10"/>
  <c r="O3378" i="10"/>
  <c r="A3379" i="10"/>
  <c r="B3379" i="10"/>
  <c r="C3379" i="10"/>
  <c r="D3379" i="10"/>
  <c r="E3379" i="10"/>
  <c r="F3379" i="10"/>
  <c r="G3379" i="10"/>
  <c r="H3379" i="10"/>
  <c r="L3379" i="10"/>
  <c r="O3379" i="10"/>
  <c r="A3380" i="10"/>
  <c r="B3380" i="10"/>
  <c r="C3380" i="10"/>
  <c r="D3380" i="10"/>
  <c r="E3380" i="10"/>
  <c r="F3380" i="10"/>
  <c r="G3380" i="10"/>
  <c r="H3380" i="10"/>
  <c r="L3380" i="10"/>
  <c r="O3380" i="10"/>
  <c r="A3381" i="10"/>
  <c r="B3381" i="10"/>
  <c r="C3381" i="10"/>
  <c r="D3381" i="10"/>
  <c r="E3381" i="10"/>
  <c r="F3381" i="10"/>
  <c r="G3381" i="10"/>
  <c r="H3381" i="10"/>
  <c r="L3381" i="10"/>
  <c r="O3381" i="10"/>
  <c r="A3382" i="10"/>
  <c r="B3382" i="10"/>
  <c r="C3382" i="10"/>
  <c r="D3382" i="10"/>
  <c r="E3382" i="10"/>
  <c r="F3382" i="10"/>
  <c r="G3382" i="10"/>
  <c r="H3382" i="10"/>
  <c r="L3382" i="10"/>
  <c r="O3382" i="10"/>
  <c r="A3383" i="10"/>
  <c r="B3383" i="10"/>
  <c r="C3383" i="10"/>
  <c r="D3383" i="10"/>
  <c r="E3383" i="10"/>
  <c r="F3383" i="10"/>
  <c r="G3383" i="10"/>
  <c r="H3383" i="10"/>
  <c r="L3383" i="10"/>
  <c r="O3383" i="10"/>
  <c r="A3384" i="10"/>
  <c r="B3384" i="10"/>
  <c r="C3384" i="10"/>
  <c r="D3384" i="10"/>
  <c r="E3384" i="10"/>
  <c r="F3384" i="10"/>
  <c r="G3384" i="10"/>
  <c r="H3384" i="10"/>
  <c r="L3384" i="10"/>
  <c r="O3384" i="10"/>
  <c r="A3385" i="10"/>
  <c r="B3385" i="10"/>
  <c r="C3385" i="10"/>
  <c r="D3385" i="10"/>
  <c r="E3385" i="10"/>
  <c r="F3385" i="10"/>
  <c r="G3385" i="10"/>
  <c r="H3385" i="10"/>
  <c r="L3385" i="10"/>
  <c r="O3385" i="10"/>
  <c r="A3386" i="10"/>
  <c r="B3386" i="10"/>
  <c r="C3386" i="10"/>
  <c r="D3386" i="10"/>
  <c r="E3386" i="10"/>
  <c r="F3386" i="10"/>
  <c r="G3386" i="10"/>
  <c r="H3386" i="10"/>
  <c r="L3386" i="10"/>
  <c r="O3386" i="10"/>
  <c r="A3387" i="10"/>
  <c r="B3387" i="10"/>
  <c r="C3387" i="10"/>
  <c r="D3387" i="10"/>
  <c r="E3387" i="10"/>
  <c r="F3387" i="10"/>
  <c r="G3387" i="10"/>
  <c r="H3387" i="10"/>
  <c r="L3387" i="10"/>
  <c r="O3387" i="10"/>
  <c r="A3388" i="10"/>
  <c r="B3388" i="10"/>
  <c r="C3388" i="10"/>
  <c r="D3388" i="10"/>
  <c r="E3388" i="10"/>
  <c r="F3388" i="10"/>
  <c r="G3388" i="10"/>
  <c r="H3388" i="10"/>
  <c r="L3388" i="10"/>
  <c r="O3388" i="10"/>
  <c r="A3389" i="10"/>
  <c r="B3389" i="10"/>
  <c r="C3389" i="10"/>
  <c r="D3389" i="10"/>
  <c r="E3389" i="10"/>
  <c r="F3389" i="10"/>
  <c r="G3389" i="10"/>
  <c r="H3389" i="10"/>
  <c r="L3389" i="10"/>
  <c r="O3389" i="10"/>
  <c r="A3390" i="10"/>
  <c r="B3390" i="10"/>
  <c r="C3390" i="10"/>
  <c r="D3390" i="10"/>
  <c r="E3390" i="10"/>
  <c r="F3390" i="10"/>
  <c r="G3390" i="10"/>
  <c r="H3390" i="10"/>
  <c r="L3390" i="10"/>
  <c r="O3390" i="10"/>
  <c r="A3391" i="10"/>
  <c r="B3391" i="10"/>
  <c r="C3391" i="10"/>
  <c r="D3391" i="10"/>
  <c r="E3391" i="10"/>
  <c r="F3391" i="10"/>
  <c r="G3391" i="10"/>
  <c r="H3391" i="10"/>
  <c r="L3391" i="10"/>
  <c r="O3391" i="10"/>
  <c r="A3392" i="10"/>
  <c r="B3392" i="10"/>
  <c r="C3392" i="10"/>
  <c r="D3392" i="10"/>
  <c r="E3392" i="10"/>
  <c r="F3392" i="10"/>
  <c r="G3392" i="10"/>
  <c r="H3392" i="10"/>
  <c r="L3392" i="10"/>
  <c r="O3392" i="10"/>
  <c r="A3393" i="10"/>
  <c r="B3393" i="10"/>
  <c r="C3393" i="10"/>
  <c r="D3393" i="10"/>
  <c r="E3393" i="10"/>
  <c r="F3393" i="10"/>
  <c r="G3393" i="10"/>
  <c r="H3393" i="10"/>
  <c r="L3393" i="10"/>
  <c r="O3393" i="10"/>
  <c r="A3394" i="10"/>
  <c r="B3394" i="10"/>
  <c r="C3394" i="10"/>
  <c r="D3394" i="10"/>
  <c r="E3394" i="10"/>
  <c r="F3394" i="10"/>
  <c r="G3394" i="10"/>
  <c r="H3394" i="10"/>
  <c r="L3394" i="10"/>
  <c r="O3394" i="10"/>
  <c r="A3395" i="10"/>
  <c r="B3395" i="10"/>
  <c r="C3395" i="10"/>
  <c r="D3395" i="10"/>
  <c r="E3395" i="10"/>
  <c r="F3395" i="10"/>
  <c r="G3395" i="10"/>
  <c r="H3395" i="10"/>
  <c r="L3395" i="10"/>
  <c r="O3395" i="10"/>
  <c r="A3396" i="10"/>
  <c r="B3396" i="10"/>
  <c r="C3396" i="10"/>
  <c r="D3396" i="10"/>
  <c r="E3396" i="10"/>
  <c r="F3396" i="10"/>
  <c r="G3396" i="10"/>
  <c r="H3396" i="10"/>
  <c r="L3396" i="10"/>
  <c r="O3396" i="10"/>
  <c r="A3397" i="10"/>
  <c r="B3397" i="10"/>
  <c r="C3397" i="10"/>
  <c r="D3397" i="10"/>
  <c r="E3397" i="10"/>
  <c r="F3397" i="10"/>
  <c r="G3397" i="10"/>
  <c r="H3397" i="10"/>
  <c r="L3397" i="10"/>
  <c r="O3397" i="10"/>
  <c r="A3398" i="10"/>
  <c r="B3398" i="10"/>
  <c r="C3398" i="10"/>
  <c r="D3398" i="10"/>
  <c r="E3398" i="10"/>
  <c r="F3398" i="10"/>
  <c r="G3398" i="10"/>
  <c r="H3398" i="10"/>
  <c r="L3398" i="10"/>
  <c r="O3398" i="10"/>
  <c r="A3399" i="10"/>
  <c r="B3399" i="10"/>
  <c r="C3399" i="10"/>
  <c r="D3399" i="10"/>
  <c r="E3399" i="10"/>
  <c r="F3399" i="10"/>
  <c r="G3399" i="10"/>
  <c r="H3399" i="10"/>
  <c r="L3399" i="10"/>
  <c r="O3399" i="10"/>
  <c r="A3400" i="10"/>
  <c r="B3400" i="10"/>
  <c r="C3400" i="10"/>
  <c r="D3400" i="10"/>
  <c r="E3400" i="10"/>
  <c r="F3400" i="10"/>
  <c r="G3400" i="10"/>
  <c r="H3400" i="10"/>
  <c r="L3400" i="10"/>
  <c r="O3400" i="10"/>
  <c r="A3401" i="10"/>
  <c r="B3401" i="10"/>
  <c r="C3401" i="10"/>
  <c r="D3401" i="10"/>
  <c r="E3401" i="10"/>
  <c r="F3401" i="10"/>
  <c r="G3401" i="10"/>
  <c r="H3401" i="10"/>
  <c r="L3401" i="10"/>
  <c r="O3401" i="10"/>
  <c r="A3402" i="10"/>
  <c r="B3402" i="10"/>
  <c r="C3402" i="10"/>
  <c r="D3402" i="10"/>
  <c r="E3402" i="10"/>
  <c r="F3402" i="10"/>
  <c r="G3402" i="10"/>
  <c r="H3402" i="10"/>
  <c r="L3402" i="10"/>
  <c r="O3402" i="10"/>
  <c r="A3403" i="10"/>
  <c r="B3403" i="10"/>
  <c r="C3403" i="10"/>
  <c r="D3403" i="10"/>
  <c r="E3403" i="10"/>
  <c r="F3403" i="10"/>
  <c r="G3403" i="10"/>
  <c r="H3403" i="10"/>
  <c r="L3403" i="10"/>
  <c r="O3403" i="10"/>
  <c r="A3404" i="10"/>
  <c r="B3404" i="10"/>
  <c r="C3404" i="10"/>
  <c r="D3404" i="10"/>
  <c r="E3404" i="10"/>
  <c r="F3404" i="10"/>
  <c r="G3404" i="10"/>
  <c r="H3404" i="10"/>
  <c r="L3404" i="10"/>
  <c r="O3404" i="10"/>
  <c r="A3405" i="10"/>
  <c r="B3405" i="10"/>
  <c r="C3405" i="10"/>
  <c r="D3405" i="10"/>
  <c r="E3405" i="10"/>
  <c r="F3405" i="10"/>
  <c r="G3405" i="10"/>
  <c r="H3405" i="10"/>
  <c r="L3405" i="10"/>
  <c r="O3405" i="10"/>
  <c r="A3406" i="10"/>
  <c r="B3406" i="10"/>
  <c r="C3406" i="10"/>
  <c r="D3406" i="10"/>
  <c r="E3406" i="10"/>
  <c r="F3406" i="10"/>
  <c r="G3406" i="10"/>
  <c r="H3406" i="10"/>
  <c r="L3406" i="10"/>
  <c r="O3406" i="10"/>
  <c r="A3407" i="10"/>
  <c r="B3407" i="10"/>
  <c r="C3407" i="10"/>
  <c r="D3407" i="10"/>
  <c r="E3407" i="10"/>
  <c r="F3407" i="10"/>
  <c r="G3407" i="10"/>
  <c r="H3407" i="10"/>
  <c r="L3407" i="10"/>
  <c r="O3407" i="10"/>
  <c r="A3408" i="10"/>
  <c r="B3408" i="10"/>
  <c r="C3408" i="10"/>
  <c r="D3408" i="10"/>
  <c r="E3408" i="10"/>
  <c r="F3408" i="10"/>
  <c r="G3408" i="10"/>
  <c r="H3408" i="10"/>
  <c r="L3408" i="10"/>
  <c r="O3408" i="10"/>
  <c r="A3409" i="10"/>
  <c r="B3409" i="10"/>
  <c r="C3409" i="10"/>
  <c r="D3409" i="10"/>
  <c r="E3409" i="10"/>
  <c r="F3409" i="10"/>
  <c r="G3409" i="10"/>
  <c r="H3409" i="10"/>
  <c r="L3409" i="10"/>
  <c r="O3409" i="10"/>
  <c r="A3410" i="10"/>
  <c r="B3410" i="10"/>
  <c r="C3410" i="10"/>
  <c r="D3410" i="10"/>
  <c r="E3410" i="10"/>
  <c r="F3410" i="10"/>
  <c r="G3410" i="10"/>
  <c r="H3410" i="10"/>
  <c r="L3410" i="10"/>
  <c r="O3410" i="10"/>
  <c r="A3411" i="10"/>
  <c r="B3411" i="10"/>
  <c r="C3411" i="10"/>
  <c r="D3411" i="10"/>
  <c r="E3411" i="10"/>
  <c r="F3411" i="10"/>
  <c r="G3411" i="10"/>
  <c r="H3411" i="10"/>
  <c r="L3411" i="10"/>
  <c r="O3411" i="10"/>
  <c r="A3412" i="10"/>
  <c r="B3412" i="10"/>
  <c r="C3412" i="10"/>
  <c r="D3412" i="10"/>
  <c r="E3412" i="10"/>
  <c r="F3412" i="10"/>
  <c r="G3412" i="10"/>
  <c r="H3412" i="10"/>
  <c r="L3412" i="10"/>
  <c r="O3412" i="10"/>
  <c r="A3413" i="10"/>
  <c r="B3413" i="10"/>
  <c r="C3413" i="10"/>
  <c r="D3413" i="10"/>
  <c r="E3413" i="10"/>
  <c r="F3413" i="10"/>
  <c r="G3413" i="10"/>
  <c r="H3413" i="10"/>
  <c r="L3413" i="10"/>
  <c r="O3413" i="10"/>
  <c r="A3414" i="10"/>
  <c r="B3414" i="10"/>
  <c r="C3414" i="10"/>
  <c r="D3414" i="10"/>
  <c r="E3414" i="10"/>
  <c r="F3414" i="10"/>
  <c r="G3414" i="10"/>
  <c r="H3414" i="10"/>
  <c r="L3414" i="10"/>
  <c r="O3414" i="10"/>
  <c r="A3415" i="10"/>
  <c r="B3415" i="10"/>
  <c r="C3415" i="10"/>
  <c r="D3415" i="10"/>
  <c r="E3415" i="10"/>
  <c r="F3415" i="10"/>
  <c r="G3415" i="10"/>
  <c r="H3415" i="10"/>
  <c r="L3415" i="10"/>
  <c r="O3415" i="10"/>
  <c r="A3416" i="10"/>
  <c r="B3416" i="10"/>
  <c r="C3416" i="10"/>
  <c r="D3416" i="10"/>
  <c r="E3416" i="10"/>
  <c r="F3416" i="10"/>
  <c r="G3416" i="10"/>
  <c r="H3416" i="10"/>
  <c r="L3416" i="10"/>
  <c r="O3416" i="10"/>
  <c r="A3417" i="10"/>
  <c r="B3417" i="10"/>
  <c r="C3417" i="10"/>
  <c r="D3417" i="10"/>
  <c r="E3417" i="10"/>
  <c r="F3417" i="10"/>
  <c r="G3417" i="10"/>
  <c r="H3417" i="10"/>
  <c r="L3417" i="10"/>
  <c r="O3417" i="10"/>
  <c r="A3418" i="10"/>
  <c r="B3418" i="10"/>
  <c r="C3418" i="10"/>
  <c r="D3418" i="10"/>
  <c r="E3418" i="10"/>
  <c r="F3418" i="10"/>
  <c r="G3418" i="10"/>
  <c r="H3418" i="10"/>
  <c r="L3418" i="10"/>
  <c r="O3418" i="10"/>
  <c r="A3419" i="10"/>
  <c r="B3419" i="10"/>
  <c r="C3419" i="10"/>
  <c r="D3419" i="10"/>
  <c r="E3419" i="10"/>
  <c r="F3419" i="10"/>
  <c r="G3419" i="10"/>
  <c r="H3419" i="10"/>
  <c r="L3419" i="10"/>
  <c r="O3419" i="10"/>
  <c r="A3420" i="10"/>
  <c r="B3420" i="10"/>
  <c r="C3420" i="10"/>
  <c r="D3420" i="10"/>
  <c r="E3420" i="10"/>
  <c r="F3420" i="10"/>
  <c r="G3420" i="10"/>
  <c r="H3420" i="10"/>
  <c r="L3420" i="10"/>
  <c r="O3420" i="10"/>
  <c r="A3421" i="10"/>
  <c r="B3421" i="10"/>
  <c r="C3421" i="10"/>
  <c r="D3421" i="10"/>
  <c r="E3421" i="10"/>
  <c r="F3421" i="10"/>
  <c r="G3421" i="10"/>
  <c r="H3421" i="10"/>
  <c r="L3421" i="10"/>
  <c r="O3421" i="10"/>
  <c r="A3422" i="10"/>
  <c r="B3422" i="10"/>
  <c r="C3422" i="10"/>
  <c r="D3422" i="10"/>
  <c r="E3422" i="10"/>
  <c r="F3422" i="10"/>
  <c r="G3422" i="10"/>
  <c r="H3422" i="10"/>
  <c r="L3422" i="10"/>
  <c r="O3422" i="10"/>
  <c r="A3423" i="10"/>
  <c r="B3423" i="10"/>
  <c r="C3423" i="10"/>
  <c r="D3423" i="10"/>
  <c r="E3423" i="10"/>
  <c r="F3423" i="10"/>
  <c r="G3423" i="10"/>
  <c r="H3423" i="10"/>
  <c r="L3423" i="10"/>
  <c r="O3423" i="10"/>
  <c r="A3424" i="10"/>
  <c r="B3424" i="10"/>
  <c r="C3424" i="10"/>
  <c r="D3424" i="10"/>
  <c r="E3424" i="10"/>
  <c r="F3424" i="10"/>
  <c r="G3424" i="10"/>
  <c r="H3424" i="10"/>
  <c r="L3424" i="10"/>
  <c r="O3424" i="10"/>
  <c r="A3425" i="10"/>
  <c r="B3425" i="10"/>
  <c r="C3425" i="10"/>
  <c r="D3425" i="10"/>
  <c r="E3425" i="10"/>
  <c r="F3425" i="10"/>
  <c r="G3425" i="10"/>
  <c r="H3425" i="10"/>
  <c r="L3425" i="10"/>
  <c r="O3425" i="10"/>
  <c r="A3426" i="10"/>
  <c r="B3426" i="10"/>
  <c r="C3426" i="10"/>
  <c r="D3426" i="10"/>
  <c r="E3426" i="10"/>
  <c r="F3426" i="10"/>
  <c r="G3426" i="10"/>
  <c r="H3426" i="10"/>
  <c r="L3426" i="10"/>
  <c r="O3426" i="10"/>
  <c r="A3427" i="10"/>
  <c r="B3427" i="10"/>
  <c r="C3427" i="10"/>
  <c r="D3427" i="10"/>
  <c r="E3427" i="10"/>
  <c r="F3427" i="10"/>
  <c r="G3427" i="10"/>
  <c r="H3427" i="10"/>
  <c r="L3427" i="10"/>
  <c r="O3427" i="10"/>
  <c r="A3428" i="10"/>
  <c r="B3428" i="10"/>
  <c r="C3428" i="10"/>
  <c r="D3428" i="10"/>
  <c r="E3428" i="10"/>
  <c r="F3428" i="10"/>
  <c r="G3428" i="10"/>
  <c r="H3428" i="10"/>
  <c r="L3428" i="10"/>
  <c r="O3428" i="10"/>
  <c r="A3429" i="10"/>
  <c r="B3429" i="10"/>
  <c r="C3429" i="10"/>
  <c r="D3429" i="10"/>
  <c r="E3429" i="10"/>
  <c r="F3429" i="10"/>
  <c r="G3429" i="10"/>
  <c r="H3429" i="10"/>
  <c r="L3429" i="10"/>
  <c r="O3429" i="10"/>
  <c r="A3430" i="10"/>
  <c r="B3430" i="10"/>
  <c r="C3430" i="10"/>
  <c r="D3430" i="10"/>
  <c r="E3430" i="10"/>
  <c r="F3430" i="10"/>
  <c r="G3430" i="10"/>
  <c r="H3430" i="10"/>
  <c r="L3430" i="10"/>
  <c r="O3430" i="10"/>
  <c r="A3431" i="10"/>
  <c r="B3431" i="10"/>
  <c r="C3431" i="10"/>
  <c r="D3431" i="10"/>
  <c r="E3431" i="10"/>
  <c r="F3431" i="10"/>
  <c r="G3431" i="10"/>
  <c r="H3431" i="10"/>
  <c r="L3431" i="10"/>
  <c r="O3431" i="10"/>
  <c r="A3432" i="10"/>
  <c r="B3432" i="10"/>
  <c r="C3432" i="10"/>
  <c r="D3432" i="10"/>
  <c r="E3432" i="10"/>
  <c r="F3432" i="10"/>
  <c r="G3432" i="10"/>
  <c r="H3432" i="10"/>
  <c r="L3432" i="10"/>
  <c r="O3432" i="10"/>
  <c r="A3433" i="10"/>
  <c r="B3433" i="10"/>
  <c r="C3433" i="10"/>
  <c r="D3433" i="10"/>
  <c r="E3433" i="10"/>
  <c r="F3433" i="10"/>
  <c r="G3433" i="10"/>
  <c r="H3433" i="10"/>
  <c r="L3433" i="10"/>
  <c r="O3433" i="10"/>
  <c r="A3434" i="10"/>
  <c r="B3434" i="10"/>
  <c r="C3434" i="10"/>
  <c r="D3434" i="10"/>
  <c r="E3434" i="10"/>
  <c r="F3434" i="10"/>
  <c r="G3434" i="10"/>
  <c r="H3434" i="10"/>
  <c r="L3434" i="10"/>
  <c r="O3434" i="10"/>
  <c r="A3435" i="10"/>
  <c r="B3435" i="10"/>
  <c r="C3435" i="10"/>
  <c r="D3435" i="10"/>
  <c r="E3435" i="10"/>
  <c r="F3435" i="10"/>
  <c r="G3435" i="10"/>
  <c r="H3435" i="10"/>
  <c r="L3435" i="10"/>
  <c r="O3435" i="10"/>
  <c r="A3436" i="10"/>
  <c r="B3436" i="10"/>
  <c r="C3436" i="10"/>
  <c r="D3436" i="10"/>
  <c r="E3436" i="10"/>
  <c r="F3436" i="10"/>
  <c r="G3436" i="10"/>
  <c r="H3436" i="10"/>
  <c r="L3436" i="10"/>
  <c r="O3436" i="10"/>
  <c r="A3437" i="10"/>
  <c r="B3437" i="10"/>
  <c r="C3437" i="10"/>
  <c r="D3437" i="10"/>
  <c r="E3437" i="10"/>
  <c r="F3437" i="10"/>
  <c r="G3437" i="10"/>
  <c r="H3437" i="10"/>
  <c r="L3437" i="10"/>
  <c r="O3437" i="10"/>
  <c r="A3438" i="10"/>
  <c r="B3438" i="10"/>
  <c r="C3438" i="10"/>
  <c r="D3438" i="10"/>
  <c r="E3438" i="10"/>
  <c r="F3438" i="10"/>
  <c r="G3438" i="10"/>
  <c r="H3438" i="10"/>
  <c r="L3438" i="10"/>
  <c r="O3438" i="10"/>
  <c r="A3439" i="10"/>
  <c r="B3439" i="10"/>
  <c r="C3439" i="10"/>
  <c r="D3439" i="10"/>
  <c r="E3439" i="10"/>
  <c r="F3439" i="10"/>
  <c r="G3439" i="10"/>
  <c r="H3439" i="10"/>
  <c r="L3439" i="10"/>
  <c r="O3439" i="10"/>
  <c r="A3440" i="10"/>
  <c r="B3440" i="10"/>
  <c r="C3440" i="10"/>
  <c r="D3440" i="10"/>
  <c r="E3440" i="10"/>
  <c r="F3440" i="10"/>
  <c r="G3440" i="10"/>
  <c r="H3440" i="10"/>
  <c r="L3440" i="10"/>
  <c r="O3440" i="10"/>
  <c r="A3441" i="10"/>
  <c r="B3441" i="10"/>
  <c r="C3441" i="10"/>
  <c r="D3441" i="10"/>
  <c r="E3441" i="10"/>
  <c r="F3441" i="10"/>
  <c r="G3441" i="10"/>
  <c r="H3441" i="10"/>
  <c r="L3441" i="10"/>
  <c r="O3441" i="10"/>
  <c r="A3442" i="10"/>
  <c r="B3442" i="10"/>
  <c r="C3442" i="10"/>
  <c r="D3442" i="10"/>
  <c r="E3442" i="10"/>
  <c r="F3442" i="10"/>
  <c r="G3442" i="10"/>
  <c r="H3442" i="10"/>
  <c r="L3442" i="10"/>
  <c r="O3442" i="10"/>
  <c r="A3443" i="10"/>
  <c r="B3443" i="10"/>
  <c r="C3443" i="10"/>
  <c r="D3443" i="10"/>
  <c r="E3443" i="10"/>
  <c r="F3443" i="10"/>
  <c r="G3443" i="10"/>
  <c r="H3443" i="10"/>
  <c r="L3443" i="10"/>
  <c r="O3443" i="10"/>
  <c r="A3444" i="10"/>
  <c r="B3444" i="10"/>
  <c r="C3444" i="10"/>
  <c r="D3444" i="10"/>
  <c r="E3444" i="10"/>
  <c r="F3444" i="10"/>
  <c r="G3444" i="10"/>
  <c r="H3444" i="10"/>
  <c r="L3444" i="10"/>
  <c r="O3444" i="10"/>
  <c r="A3445" i="10"/>
  <c r="B3445" i="10"/>
  <c r="C3445" i="10"/>
  <c r="D3445" i="10"/>
  <c r="E3445" i="10"/>
  <c r="F3445" i="10"/>
  <c r="G3445" i="10"/>
  <c r="H3445" i="10"/>
  <c r="L3445" i="10"/>
  <c r="O3445" i="10"/>
  <c r="A3446" i="10"/>
  <c r="B3446" i="10"/>
  <c r="C3446" i="10"/>
  <c r="D3446" i="10"/>
  <c r="E3446" i="10"/>
  <c r="F3446" i="10"/>
  <c r="G3446" i="10"/>
  <c r="H3446" i="10"/>
  <c r="L3446" i="10"/>
  <c r="O3446" i="10"/>
  <c r="A3447" i="10"/>
  <c r="B3447" i="10"/>
  <c r="C3447" i="10"/>
  <c r="D3447" i="10"/>
  <c r="E3447" i="10"/>
  <c r="F3447" i="10"/>
  <c r="G3447" i="10"/>
  <c r="H3447" i="10"/>
  <c r="L3447" i="10"/>
  <c r="O3447" i="10"/>
  <c r="A3448" i="10"/>
  <c r="B3448" i="10"/>
  <c r="C3448" i="10"/>
  <c r="D3448" i="10"/>
  <c r="E3448" i="10"/>
  <c r="F3448" i="10"/>
  <c r="G3448" i="10"/>
  <c r="H3448" i="10"/>
  <c r="L3448" i="10"/>
  <c r="O3448" i="10"/>
  <c r="A3449" i="10"/>
  <c r="B3449" i="10"/>
  <c r="C3449" i="10"/>
  <c r="D3449" i="10"/>
  <c r="E3449" i="10"/>
  <c r="F3449" i="10"/>
  <c r="G3449" i="10"/>
  <c r="H3449" i="10"/>
  <c r="L3449" i="10"/>
  <c r="O3449" i="10"/>
  <c r="A3450" i="10"/>
  <c r="B3450" i="10"/>
  <c r="C3450" i="10"/>
  <c r="D3450" i="10"/>
  <c r="E3450" i="10"/>
  <c r="F3450" i="10"/>
  <c r="G3450" i="10"/>
  <c r="H3450" i="10"/>
  <c r="L3450" i="10"/>
  <c r="O3450" i="10"/>
  <c r="A3451" i="10"/>
  <c r="B3451" i="10"/>
  <c r="C3451" i="10"/>
  <c r="D3451" i="10"/>
  <c r="E3451" i="10"/>
  <c r="F3451" i="10"/>
  <c r="G3451" i="10"/>
  <c r="H3451" i="10"/>
  <c r="L3451" i="10"/>
  <c r="O3451" i="10"/>
  <c r="A3452" i="10"/>
  <c r="B3452" i="10"/>
  <c r="C3452" i="10"/>
  <c r="D3452" i="10"/>
  <c r="E3452" i="10"/>
  <c r="F3452" i="10"/>
  <c r="G3452" i="10"/>
  <c r="H3452" i="10"/>
  <c r="L3452" i="10"/>
  <c r="O3452" i="10"/>
  <c r="A3453" i="10"/>
  <c r="B3453" i="10"/>
  <c r="C3453" i="10"/>
  <c r="D3453" i="10"/>
  <c r="E3453" i="10"/>
  <c r="F3453" i="10"/>
  <c r="G3453" i="10"/>
  <c r="H3453" i="10"/>
  <c r="L3453" i="10"/>
  <c r="O3453" i="10"/>
  <c r="A3454" i="10"/>
  <c r="B3454" i="10"/>
  <c r="C3454" i="10"/>
  <c r="D3454" i="10"/>
  <c r="E3454" i="10"/>
  <c r="F3454" i="10"/>
  <c r="G3454" i="10"/>
  <c r="H3454" i="10"/>
  <c r="L3454" i="10"/>
  <c r="O3454" i="10"/>
  <c r="A3455" i="10"/>
  <c r="B3455" i="10"/>
  <c r="C3455" i="10"/>
  <c r="D3455" i="10"/>
  <c r="E3455" i="10"/>
  <c r="F3455" i="10"/>
  <c r="G3455" i="10"/>
  <c r="H3455" i="10"/>
  <c r="L3455" i="10"/>
  <c r="O3455" i="10"/>
  <c r="A3456" i="10"/>
  <c r="B3456" i="10"/>
  <c r="C3456" i="10"/>
  <c r="D3456" i="10"/>
  <c r="E3456" i="10"/>
  <c r="F3456" i="10"/>
  <c r="G3456" i="10"/>
  <c r="H3456" i="10"/>
  <c r="L3456" i="10"/>
  <c r="O3456" i="10"/>
  <c r="A3457" i="10"/>
  <c r="B3457" i="10"/>
  <c r="C3457" i="10"/>
  <c r="D3457" i="10"/>
  <c r="E3457" i="10"/>
  <c r="F3457" i="10"/>
  <c r="G3457" i="10"/>
  <c r="H3457" i="10"/>
  <c r="L3457" i="10"/>
  <c r="O3457" i="10"/>
  <c r="A3458" i="10"/>
  <c r="B3458" i="10"/>
  <c r="C3458" i="10"/>
  <c r="D3458" i="10"/>
  <c r="E3458" i="10"/>
  <c r="F3458" i="10"/>
  <c r="G3458" i="10"/>
  <c r="H3458" i="10"/>
  <c r="L3458" i="10"/>
  <c r="O3458" i="10"/>
  <c r="A3459" i="10"/>
  <c r="B3459" i="10"/>
  <c r="C3459" i="10"/>
  <c r="D3459" i="10"/>
  <c r="E3459" i="10"/>
  <c r="F3459" i="10"/>
  <c r="G3459" i="10"/>
  <c r="H3459" i="10"/>
  <c r="L3459" i="10"/>
  <c r="O3459" i="10"/>
  <c r="A3460" i="10"/>
  <c r="B3460" i="10"/>
  <c r="C3460" i="10"/>
  <c r="D3460" i="10"/>
  <c r="E3460" i="10"/>
  <c r="F3460" i="10"/>
  <c r="G3460" i="10"/>
  <c r="H3460" i="10"/>
  <c r="L3460" i="10"/>
  <c r="O3460" i="10"/>
  <c r="A3461" i="10"/>
  <c r="B3461" i="10"/>
  <c r="C3461" i="10"/>
  <c r="D3461" i="10"/>
  <c r="E3461" i="10"/>
  <c r="F3461" i="10"/>
  <c r="G3461" i="10"/>
  <c r="H3461" i="10"/>
  <c r="L3461" i="10"/>
  <c r="O3461" i="10"/>
  <c r="A3462" i="10"/>
  <c r="B3462" i="10"/>
  <c r="C3462" i="10"/>
  <c r="D3462" i="10"/>
  <c r="E3462" i="10"/>
  <c r="F3462" i="10"/>
  <c r="G3462" i="10"/>
  <c r="H3462" i="10"/>
  <c r="L3462" i="10"/>
  <c r="O3462" i="10"/>
  <c r="A3463" i="10"/>
  <c r="B3463" i="10"/>
  <c r="C3463" i="10"/>
  <c r="D3463" i="10"/>
  <c r="E3463" i="10"/>
  <c r="F3463" i="10"/>
  <c r="G3463" i="10"/>
  <c r="H3463" i="10"/>
  <c r="L3463" i="10"/>
  <c r="O3463" i="10"/>
  <c r="A3464" i="10"/>
  <c r="B3464" i="10"/>
  <c r="C3464" i="10"/>
  <c r="D3464" i="10"/>
  <c r="E3464" i="10"/>
  <c r="F3464" i="10"/>
  <c r="G3464" i="10"/>
  <c r="H3464" i="10"/>
  <c r="L3464" i="10"/>
  <c r="O3464" i="10"/>
  <c r="A3465" i="10"/>
  <c r="B3465" i="10"/>
  <c r="C3465" i="10"/>
  <c r="D3465" i="10"/>
  <c r="E3465" i="10"/>
  <c r="F3465" i="10"/>
  <c r="G3465" i="10"/>
  <c r="H3465" i="10"/>
  <c r="L3465" i="10"/>
  <c r="O3465" i="10"/>
  <c r="A3466" i="10"/>
  <c r="B3466" i="10"/>
  <c r="C3466" i="10"/>
  <c r="D3466" i="10"/>
  <c r="E3466" i="10"/>
  <c r="F3466" i="10"/>
  <c r="G3466" i="10"/>
  <c r="H3466" i="10"/>
  <c r="L3466" i="10"/>
  <c r="O3466" i="10"/>
  <c r="A3467" i="10"/>
  <c r="B3467" i="10"/>
  <c r="C3467" i="10"/>
  <c r="D3467" i="10"/>
  <c r="E3467" i="10"/>
  <c r="F3467" i="10"/>
  <c r="G3467" i="10"/>
  <c r="H3467" i="10"/>
  <c r="L3467" i="10"/>
  <c r="O3467" i="10"/>
  <c r="A3468" i="10"/>
  <c r="B3468" i="10"/>
  <c r="C3468" i="10"/>
  <c r="D3468" i="10"/>
  <c r="E3468" i="10"/>
  <c r="F3468" i="10"/>
  <c r="G3468" i="10"/>
  <c r="H3468" i="10"/>
  <c r="L3468" i="10"/>
  <c r="O3468" i="10"/>
  <c r="A3469" i="10"/>
  <c r="B3469" i="10"/>
  <c r="C3469" i="10"/>
  <c r="D3469" i="10"/>
  <c r="E3469" i="10"/>
  <c r="F3469" i="10"/>
  <c r="G3469" i="10"/>
  <c r="H3469" i="10"/>
  <c r="L3469" i="10"/>
  <c r="O3469" i="10"/>
  <c r="A3470" i="10"/>
  <c r="B3470" i="10"/>
  <c r="C3470" i="10"/>
  <c r="D3470" i="10"/>
  <c r="E3470" i="10"/>
  <c r="F3470" i="10"/>
  <c r="G3470" i="10"/>
  <c r="H3470" i="10"/>
  <c r="L3470" i="10"/>
  <c r="O3470" i="10"/>
  <c r="A3471" i="10"/>
  <c r="B3471" i="10"/>
  <c r="C3471" i="10"/>
  <c r="D3471" i="10"/>
  <c r="E3471" i="10"/>
  <c r="F3471" i="10"/>
  <c r="G3471" i="10"/>
  <c r="H3471" i="10"/>
  <c r="L3471" i="10"/>
  <c r="O3471" i="10"/>
  <c r="A3472" i="10"/>
  <c r="B3472" i="10"/>
  <c r="C3472" i="10"/>
  <c r="D3472" i="10"/>
  <c r="E3472" i="10"/>
  <c r="F3472" i="10"/>
  <c r="G3472" i="10"/>
  <c r="H3472" i="10"/>
  <c r="L3472" i="10"/>
  <c r="O3472" i="10"/>
  <c r="A3473" i="10"/>
  <c r="B3473" i="10"/>
  <c r="C3473" i="10"/>
  <c r="D3473" i="10"/>
  <c r="E3473" i="10"/>
  <c r="F3473" i="10"/>
  <c r="G3473" i="10"/>
  <c r="H3473" i="10"/>
  <c r="L3473" i="10"/>
  <c r="O3473" i="10"/>
  <c r="A3474" i="10"/>
  <c r="B3474" i="10"/>
  <c r="C3474" i="10"/>
  <c r="D3474" i="10"/>
  <c r="E3474" i="10"/>
  <c r="F3474" i="10"/>
  <c r="G3474" i="10"/>
  <c r="H3474" i="10"/>
  <c r="L3474" i="10"/>
  <c r="O3474" i="10"/>
  <c r="A3475" i="10"/>
  <c r="B3475" i="10"/>
  <c r="C3475" i="10"/>
  <c r="D3475" i="10"/>
  <c r="E3475" i="10"/>
  <c r="F3475" i="10"/>
  <c r="G3475" i="10"/>
  <c r="H3475" i="10"/>
  <c r="L3475" i="10"/>
  <c r="O3475" i="10"/>
  <c r="A3476" i="10"/>
  <c r="B3476" i="10"/>
  <c r="C3476" i="10"/>
  <c r="D3476" i="10"/>
  <c r="E3476" i="10"/>
  <c r="F3476" i="10"/>
  <c r="G3476" i="10"/>
  <c r="H3476" i="10"/>
  <c r="L3476" i="10"/>
  <c r="O3476" i="10"/>
  <c r="A3477" i="10"/>
  <c r="B3477" i="10"/>
  <c r="C3477" i="10"/>
  <c r="D3477" i="10"/>
  <c r="E3477" i="10"/>
  <c r="F3477" i="10"/>
  <c r="G3477" i="10"/>
  <c r="H3477" i="10"/>
  <c r="L3477" i="10"/>
  <c r="O3477" i="10"/>
  <c r="A3478" i="10"/>
  <c r="B3478" i="10"/>
  <c r="C3478" i="10"/>
  <c r="D3478" i="10"/>
  <c r="E3478" i="10"/>
  <c r="F3478" i="10"/>
  <c r="G3478" i="10"/>
  <c r="H3478" i="10"/>
  <c r="L3478" i="10"/>
  <c r="O3478" i="10"/>
  <c r="A3479" i="10"/>
  <c r="B3479" i="10"/>
  <c r="C3479" i="10"/>
  <c r="D3479" i="10"/>
  <c r="E3479" i="10"/>
  <c r="F3479" i="10"/>
  <c r="G3479" i="10"/>
  <c r="H3479" i="10"/>
  <c r="L3479" i="10"/>
  <c r="O3479" i="10"/>
  <c r="A3480" i="10"/>
  <c r="B3480" i="10"/>
  <c r="C3480" i="10"/>
  <c r="D3480" i="10"/>
  <c r="E3480" i="10"/>
  <c r="F3480" i="10"/>
  <c r="G3480" i="10"/>
  <c r="H3480" i="10"/>
  <c r="L3480" i="10"/>
  <c r="O3480" i="10"/>
  <c r="A3481" i="10"/>
  <c r="B3481" i="10"/>
  <c r="C3481" i="10"/>
  <c r="D3481" i="10"/>
  <c r="E3481" i="10"/>
  <c r="F3481" i="10"/>
  <c r="G3481" i="10"/>
  <c r="H3481" i="10"/>
  <c r="L3481" i="10"/>
  <c r="O3481" i="10"/>
  <c r="A3482" i="10"/>
  <c r="B3482" i="10"/>
  <c r="C3482" i="10"/>
  <c r="D3482" i="10"/>
  <c r="E3482" i="10"/>
  <c r="F3482" i="10"/>
  <c r="G3482" i="10"/>
  <c r="H3482" i="10"/>
  <c r="L3482" i="10"/>
  <c r="O3482" i="10"/>
  <c r="A3483" i="10"/>
  <c r="B3483" i="10"/>
  <c r="C3483" i="10"/>
  <c r="D3483" i="10"/>
  <c r="E3483" i="10"/>
  <c r="F3483" i="10"/>
  <c r="G3483" i="10"/>
  <c r="H3483" i="10"/>
  <c r="L3483" i="10"/>
  <c r="O3483" i="10"/>
  <c r="A3484" i="10"/>
  <c r="B3484" i="10"/>
  <c r="C3484" i="10"/>
  <c r="D3484" i="10"/>
  <c r="E3484" i="10"/>
  <c r="F3484" i="10"/>
  <c r="G3484" i="10"/>
  <c r="H3484" i="10"/>
  <c r="L3484" i="10"/>
  <c r="O3484" i="10"/>
  <c r="A3485" i="10"/>
  <c r="B3485" i="10"/>
  <c r="C3485" i="10"/>
  <c r="D3485" i="10"/>
  <c r="E3485" i="10"/>
  <c r="F3485" i="10"/>
  <c r="G3485" i="10"/>
  <c r="H3485" i="10"/>
  <c r="L3485" i="10"/>
  <c r="O3485" i="10"/>
  <c r="A3486" i="10"/>
  <c r="B3486" i="10"/>
  <c r="C3486" i="10"/>
  <c r="D3486" i="10"/>
  <c r="E3486" i="10"/>
  <c r="F3486" i="10"/>
  <c r="G3486" i="10"/>
  <c r="H3486" i="10"/>
  <c r="L3486" i="10"/>
  <c r="O3486" i="10"/>
  <c r="A3487" i="10"/>
  <c r="B3487" i="10"/>
  <c r="C3487" i="10"/>
  <c r="D3487" i="10"/>
  <c r="E3487" i="10"/>
  <c r="F3487" i="10"/>
  <c r="G3487" i="10"/>
  <c r="H3487" i="10"/>
  <c r="L3487" i="10"/>
  <c r="O3487" i="10"/>
  <c r="A3488" i="10"/>
  <c r="B3488" i="10"/>
  <c r="C3488" i="10"/>
  <c r="D3488" i="10"/>
  <c r="E3488" i="10"/>
  <c r="F3488" i="10"/>
  <c r="G3488" i="10"/>
  <c r="H3488" i="10"/>
  <c r="L3488" i="10"/>
  <c r="O3488" i="10"/>
  <c r="A3489" i="10"/>
  <c r="B3489" i="10"/>
  <c r="C3489" i="10"/>
  <c r="D3489" i="10"/>
  <c r="E3489" i="10"/>
  <c r="F3489" i="10"/>
  <c r="G3489" i="10"/>
  <c r="H3489" i="10"/>
  <c r="L3489" i="10"/>
  <c r="O3489" i="10"/>
  <c r="A3490" i="10"/>
  <c r="B3490" i="10"/>
  <c r="C3490" i="10"/>
  <c r="D3490" i="10"/>
  <c r="E3490" i="10"/>
  <c r="F3490" i="10"/>
  <c r="G3490" i="10"/>
  <c r="H3490" i="10"/>
  <c r="L3490" i="10"/>
  <c r="O3490" i="10"/>
  <c r="A3491" i="10"/>
  <c r="B3491" i="10"/>
  <c r="C3491" i="10"/>
  <c r="D3491" i="10"/>
  <c r="E3491" i="10"/>
  <c r="F3491" i="10"/>
  <c r="G3491" i="10"/>
  <c r="H3491" i="10"/>
  <c r="L3491" i="10"/>
  <c r="O3491" i="10"/>
  <c r="A3492" i="10"/>
  <c r="B3492" i="10"/>
  <c r="C3492" i="10"/>
  <c r="D3492" i="10"/>
  <c r="E3492" i="10"/>
  <c r="F3492" i="10"/>
  <c r="G3492" i="10"/>
  <c r="H3492" i="10"/>
  <c r="L3492" i="10"/>
  <c r="O3492" i="10"/>
  <c r="A3493" i="10"/>
  <c r="B3493" i="10"/>
  <c r="C3493" i="10"/>
  <c r="D3493" i="10"/>
  <c r="E3493" i="10"/>
  <c r="F3493" i="10"/>
  <c r="G3493" i="10"/>
  <c r="H3493" i="10"/>
  <c r="L3493" i="10"/>
  <c r="O3493" i="10"/>
  <c r="A3494" i="10"/>
  <c r="B3494" i="10"/>
  <c r="C3494" i="10"/>
  <c r="D3494" i="10"/>
  <c r="E3494" i="10"/>
  <c r="F3494" i="10"/>
  <c r="G3494" i="10"/>
  <c r="H3494" i="10"/>
  <c r="L3494" i="10"/>
  <c r="O3494" i="10"/>
  <c r="A3495" i="10"/>
  <c r="B3495" i="10"/>
  <c r="C3495" i="10"/>
  <c r="D3495" i="10"/>
  <c r="E3495" i="10"/>
  <c r="F3495" i="10"/>
  <c r="G3495" i="10"/>
  <c r="H3495" i="10"/>
  <c r="L3495" i="10"/>
  <c r="O3495" i="10"/>
  <c r="A3496" i="10"/>
  <c r="B3496" i="10"/>
  <c r="C3496" i="10"/>
  <c r="D3496" i="10"/>
  <c r="E3496" i="10"/>
  <c r="F3496" i="10"/>
  <c r="G3496" i="10"/>
  <c r="H3496" i="10"/>
  <c r="L3496" i="10"/>
  <c r="O3496" i="10"/>
  <c r="A3497" i="10"/>
  <c r="B3497" i="10"/>
  <c r="C3497" i="10"/>
  <c r="D3497" i="10"/>
  <c r="E3497" i="10"/>
  <c r="F3497" i="10"/>
  <c r="G3497" i="10"/>
  <c r="H3497" i="10"/>
  <c r="L3497" i="10"/>
  <c r="O3497" i="10"/>
  <c r="A3498" i="10"/>
  <c r="B3498" i="10"/>
  <c r="C3498" i="10"/>
  <c r="D3498" i="10"/>
  <c r="E3498" i="10"/>
  <c r="F3498" i="10"/>
  <c r="G3498" i="10"/>
  <c r="H3498" i="10"/>
  <c r="L3498" i="10"/>
  <c r="O3498" i="10"/>
  <c r="A3499" i="10"/>
  <c r="B3499" i="10"/>
  <c r="C3499" i="10"/>
  <c r="D3499" i="10"/>
  <c r="E3499" i="10"/>
  <c r="F3499" i="10"/>
  <c r="G3499" i="10"/>
  <c r="H3499" i="10"/>
  <c r="L3499" i="10"/>
  <c r="O3499" i="10"/>
  <c r="A3500" i="10"/>
  <c r="B3500" i="10"/>
  <c r="C3500" i="10"/>
  <c r="D3500" i="10"/>
  <c r="E3500" i="10"/>
  <c r="F3500" i="10"/>
  <c r="G3500" i="10"/>
  <c r="H3500" i="10"/>
  <c r="L3500" i="10"/>
  <c r="O3500" i="10"/>
  <c r="A3501" i="10"/>
  <c r="B3501" i="10"/>
  <c r="C3501" i="10"/>
  <c r="D3501" i="10"/>
  <c r="E3501" i="10"/>
  <c r="F3501" i="10"/>
  <c r="G3501" i="10"/>
  <c r="H3501" i="10"/>
  <c r="L3501" i="10"/>
  <c r="O3501" i="10"/>
  <c r="A3502" i="10"/>
  <c r="B3502" i="10"/>
  <c r="C3502" i="10"/>
  <c r="D3502" i="10"/>
  <c r="E3502" i="10"/>
  <c r="F3502" i="10"/>
  <c r="G3502" i="10"/>
  <c r="H3502" i="10"/>
  <c r="L3502" i="10"/>
  <c r="O3502" i="10"/>
  <c r="A3503" i="10"/>
  <c r="B3503" i="10"/>
  <c r="C3503" i="10"/>
  <c r="D3503" i="10"/>
  <c r="E3503" i="10"/>
  <c r="F3503" i="10"/>
  <c r="G3503" i="10"/>
  <c r="H3503" i="10"/>
  <c r="L3503" i="10"/>
  <c r="O3503" i="10"/>
  <c r="A3504" i="10"/>
  <c r="B3504" i="10"/>
  <c r="C3504" i="10"/>
  <c r="D3504" i="10"/>
  <c r="E3504" i="10"/>
  <c r="F3504" i="10"/>
  <c r="G3504" i="10"/>
  <c r="H3504" i="10"/>
  <c r="L3504" i="10"/>
  <c r="O3504" i="10"/>
  <c r="A3505" i="10"/>
  <c r="B3505" i="10"/>
  <c r="C3505" i="10"/>
  <c r="D3505" i="10"/>
  <c r="E3505" i="10"/>
  <c r="F3505" i="10"/>
  <c r="G3505" i="10"/>
  <c r="H3505" i="10"/>
  <c r="L3505" i="10"/>
  <c r="O3505" i="10"/>
  <c r="A3506" i="10"/>
  <c r="B3506" i="10"/>
  <c r="C3506" i="10"/>
  <c r="D3506" i="10"/>
  <c r="E3506" i="10"/>
  <c r="F3506" i="10"/>
  <c r="G3506" i="10"/>
  <c r="H3506" i="10"/>
  <c r="L3506" i="10"/>
  <c r="O3506" i="10"/>
  <c r="A3507" i="10"/>
  <c r="B3507" i="10"/>
  <c r="C3507" i="10"/>
  <c r="D3507" i="10"/>
  <c r="E3507" i="10"/>
  <c r="F3507" i="10"/>
  <c r="G3507" i="10"/>
  <c r="H3507" i="10"/>
  <c r="L3507" i="10"/>
  <c r="O3507" i="10"/>
  <c r="A3508" i="10"/>
  <c r="B3508" i="10"/>
  <c r="C3508" i="10"/>
  <c r="D3508" i="10"/>
  <c r="E3508" i="10"/>
  <c r="F3508" i="10"/>
  <c r="G3508" i="10"/>
  <c r="H3508" i="10"/>
  <c r="L3508" i="10"/>
  <c r="O3508" i="10"/>
  <c r="A3509" i="10"/>
  <c r="B3509" i="10"/>
  <c r="C3509" i="10"/>
  <c r="D3509" i="10"/>
  <c r="E3509" i="10"/>
  <c r="F3509" i="10"/>
  <c r="G3509" i="10"/>
  <c r="H3509" i="10"/>
  <c r="L3509" i="10"/>
  <c r="O3509" i="10"/>
  <c r="A3510" i="10"/>
  <c r="B3510" i="10"/>
  <c r="C3510" i="10"/>
  <c r="D3510" i="10"/>
  <c r="E3510" i="10"/>
  <c r="F3510" i="10"/>
  <c r="G3510" i="10"/>
  <c r="H3510" i="10"/>
  <c r="L3510" i="10"/>
  <c r="O3510" i="10"/>
  <c r="A3511" i="10"/>
  <c r="B3511" i="10"/>
  <c r="C3511" i="10"/>
  <c r="D3511" i="10"/>
  <c r="E3511" i="10"/>
  <c r="F3511" i="10"/>
  <c r="G3511" i="10"/>
  <c r="H3511" i="10"/>
  <c r="L3511" i="10"/>
  <c r="O3511" i="10"/>
  <c r="A3512" i="10"/>
  <c r="B3512" i="10"/>
  <c r="C3512" i="10"/>
  <c r="D3512" i="10"/>
  <c r="E3512" i="10"/>
  <c r="F3512" i="10"/>
  <c r="G3512" i="10"/>
  <c r="H3512" i="10"/>
  <c r="L3512" i="10"/>
  <c r="O3512" i="10"/>
  <c r="A3513" i="10"/>
  <c r="B3513" i="10"/>
  <c r="C3513" i="10"/>
  <c r="D3513" i="10"/>
  <c r="E3513" i="10"/>
  <c r="F3513" i="10"/>
  <c r="G3513" i="10"/>
  <c r="H3513" i="10"/>
  <c r="L3513" i="10"/>
  <c r="O3513" i="10"/>
  <c r="A3514" i="10"/>
  <c r="B3514" i="10"/>
  <c r="C3514" i="10"/>
  <c r="D3514" i="10"/>
  <c r="E3514" i="10"/>
  <c r="F3514" i="10"/>
  <c r="G3514" i="10"/>
  <c r="H3514" i="10"/>
  <c r="L3514" i="10"/>
  <c r="O3514" i="10"/>
  <c r="A3515" i="10"/>
  <c r="B3515" i="10"/>
  <c r="C3515" i="10"/>
  <c r="D3515" i="10"/>
  <c r="E3515" i="10"/>
  <c r="F3515" i="10"/>
  <c r="G3515" i="10"/>
  <c r="H3515" i="10"/>
  <c r="L3515" i="10"/>
  <c r="O3515" i="10"/>
  <c r="L44" i="31" l="1"/>
  <c r="K44" i="31"/>
  <c r="J44" i="31"/>
  <c r="H44" i="31"/>
  <c r="G44" i="31"/>
  <c r="F44" i="31"/>
  <c r="E44" i="31"/>
  <c r="D44" i="31"/>
  <c r="C44" i="31"/>
  <c r="B44" i="31"/>
  <c r="A44" i="31"/>
  <c r="L43" i="31"/>
  <c r="K43" i="31"/>
  <c r="J43" i="31"/>
  <c r="H43" i="31"/>
  <c r="G43" i="31"/>
  <c r="F43" i="31"/>
  <c r="E43" i="31"/>
  <c r="D43" i="31"/>
  <c r="C43" i="31"/>
  <c r="B43" i="31"/>
  <c r="A43" i="31"/>
  <c r="L42" i="31"/>
  <c r="K42" i="31"/>
  <c r="J42" i="31"/>
  <c r="H42" i="31"/>
  <c r="G42" i="31"/>
  <c r="F42" i="31"/>
  <c r="E42" i="31"/>
  <c r="D42" i="31"/>
  <c r="C42" i="31"/>
  <c r="B42" i="31"/>
  <c r="A42" i="31"/>
  <c r="L41" i="31"/>
  <c r="K41" i="31"/>
  <c r="J41" i="31"/>
  <c r="H41" i="31"/>
  <c r="G41" i="31"/>
  <c r="F41" i="31"/>
  <c r="E41" i="31"/>
  <c r="D41" i="31"/>
  <c r="C41" i="31"/>
  <c r="B41" i="31"/>
  <c r="A41" i="31"/>
  <c r="L40" i="31"/>
  <c r="K40" i="31"/>
  <c r="J40" i="31"/>
  <c r="H40" i="31"/>
  <c r="G40" i="31"/>
  <c r="F40" i="31"/>
  <c r="E40" i="31"/>
  <c r="D40" i="31"/>
  <c r="C40" i="31"/>
  <c r="B40" i="31"/>
  <c r="A40" i="31"/>
  <c r="L39" i="31"/>
  <c r="K39" i="31"/>
  <c r="J39" i="31"/>
  <c r="H39" i="31"/>
  <c r="G39" i="31"/>
  <c r="F39" i="31"/>
  <c r="E39" i="31"/>
  <c r="D39" i="31"/>
  <c r="C39" i="31"/>
  <c r="B39" i="31"/>
  <c r="A39" i="31"/>
  <c r="L38" i="31"/>
  <c r="K38" i="31"/>
  <c r="J38" i="31"/>
  <c r="H38" i="31"/>
  <c r="G38" i="31"/>
  <c r="F38" i="31"/>
  <c r="E38" i="31"/>
  <c r="D38" i="31"/>
  <c r="C38" i="31"/>
  <c r="B38" i="31"/>
  <c r="A38" i="31"/>
  <c r="L37" i="31"/>
  <c r="K37" i="31"/>
  <c r="J37" i="31"/>
  <c r="H37" i="31"/>
  <c r="G37" i="31"/>
  <c r="F37" i="31"/>
  <c r="E37" i="31"/>
  <c r="D37" i="31"/>
  <c r="C37" i="31"/>
  <c r="B37" i="31"/>
  <c r="A37" i="31"/>
  <c r="L36" i="31"/>
  <c r="K36" i="31"/>
  <c r="J36" i="31"/>
  <c r="H36" i="31"/>
  <c r="G36" i="31"/>
  <c r="F36" i="31"/>
  <c r="E36" i="31"/>
  <c r="D36" i="31"/>
  <c r="C36" i="31"/>
  <c r="B36" i="31"/>
  <c r="A36" i="31"/>
  <c r="L35" i="31"/>
  <c r="K35" i="31"/>
  <c r="J35" i="31"/>
  <c r="H35" i="31"/>
  <c r="G35" i="31"/>
  <c r="F35" i="31"/>
  <c r="E35" i="31"/>
  <c r="D35" i="31"/>
  <c r="C35" i="31"/>
  <c r="B35" i="31"/>
  <c r="A35" i="31"/>
  <c r="L34" i="31"/>
  <c r="K34" i="31"/>
  <c r="J34" i="31"/>
  <c r="H34" i="31"/>
  <c r="G34" i="31"/>
  <c r="F34" i="31"/>
  <c r="E34" i="31"/>
  <c r="D34" i="31"/>
  <c r="C34" i="31"/>
  <c r="B34" i="31"/>
  <c r="A34" i="31"/>
  <c r="L33" i="31"/>
  <c r="K33" i="31"/>
  <c r="J33" i="31"/>
  <c r="H33" i="31"/>
  <c r="G33" i="31"/>
  <c r="F33" i="31"/>
  <c r="E33" i="31"/>
  <c r="D33" i="31"/>
  <c r="C33" i="31"/>
  <c r="B33" i="31"/>
  <c r="A33" i="31"/>
  <c r="L32" i="31"/>
  <c r="K32" i="31"/>
  <c r="J32" i="31"/>
  <c r="H32" i="31"/>
  <c r="G32" i="31"/>
  <c r="F32" i="31"/>
  <c r="E32" i="31"/>
  <c r="D32" i="31"/>
  <c r="C32" i="31"/>
  <c r="B32" i="31"/>
  <c r="A32" i="31"/>
  <c r="L31" i="31"/>
  <c r="K31" i="31"/>
  <c r="J31" i="31"/>
  <c r="H31" i="31"/>
  <c r="G31" i="31"/>
  <c r="F31" i="31"/>
  <c r="E31" i="31"/>
  <c r="D31" i="31"/>
  <c r="C31" i="31"/>
  <c r="B31" i="31"/>
  <c r="A31" i="31"/>
  <c r="L30" i="31"/>
  <c r="K30" i="31"/>
  <c r="J30" i="31"/>
  <c r="H30" i="31"/>
  <c r="G30" i="31"/>
  <c r="F30" i="31"/>
  <c r="E30" i="31"/>
  <c r="D30" i="31"/>
  <c r="C30" i="31"/>
  <c r="B30" i="31"/>
  <c r="A30" i="31"/>
  <c r="L29" i="31"/>
  <c r="K29" i="31"/>
  <c r="J29" i="31"/>
  <c r="H29" i="31"/>
  <c r="G29" i="31"/>
  <c r="F29" i="31"/>
  <c r="E29" i="31"/>
  <c r="D29" i="31"/>
  <c r="C29" i="31"/>
  <c r="B29" i="31"/>
  <c r="A29" i="31"/>
  <c r="L28" i="31"/>
  <c r="K28" i="31"/>
  <c r="J28" i="31"/>
  <c r="H28" i="31"/>
  <c r="G28" i="31"/>
  <c r="F28" i="31"/>
  <c r="E28" i="31"/>
  <c r="D28" i="31"/>
  <c r="C28" i="31"/>
  <c r="B28" i="31"/>
  <c r="A28" i="31"/>
  <c r="L27" i="31"/>
  <c r="K27" i="31"/>
  <c r="J27" i="31"/>
  <c r="H27" i="31"/>
  <c r="G27" i="31"/>
  <c r="F27" i="31"/>
  <c r="E27" i="31"/>
  <c r="D27" i="31"/>
  <c r="C27" i="31"/>
  <c r="B27" i="31"/>
  <c r="A27" i="31"/>
  <c r="L26" i="31"/>
  <c r="K26" i="31"/>
  <c r="J26" i="31"/>
  <c r="H26" i="31"/>
  <c r="G26" i="31"/>
  <c r="F26" i="31"/>
  <c r="E26" i="31"/>
  <c r="D26" i="31"/>
  <c r="C26" i="31"/>
  <c r="B26" i="31"/>
  <c r="A26" i="31"/>
  <c r="L25" i="31"/>
  <c r="K25" i="31"/>
  <c r="J25" i="31"/>
  <c r="H25" i="31"/>
  <c r="G25" i="31"/>
  <c r="F25" i="31"/>
  <c r="E25" i="31"/>
  <c r="D25" i="31"/>
  <c r="C25" i="31"/>
  <c r="B25" i="31"/>
  <c r="A25" i="31"/>
  <c r="L24" i="31"/>
  <c r="K24" i="31"/>
  <c r="J24" i="31"/>
  <c r="H24" i="31"/>
  <c r="G24" i="31"/>
  <c r="F24" i="31"/>
  <c r="E24" i="31"/>
  <c r="D24" i="31"/>
  <c r="C24" i="31"/>
  <c r="B24" i="31"/>
  <c r="A24" i="31"/>
  <c r="L23" i="31"/>
  <c r="K23" i="31"/>
  <c r="J23" i="31"/>
  <c r="H23" i="31"/>
  <c r="G23" i="31"/>
  <c r="F23" i="31"/>
  <c r="E23" i="31"/>
  <c r="D23" i="31"/>
  <c r="C23" i="31"/>
  <c r="B23" i="31"/>
  <c r="A23" i="31"/>
  <c r="L22" i="31"/>
  <c r="K22" i="31"/>
  <c r="J22" i="31"/>
  <c r="H22" i="31"/>
  <c r="G22" i="31"/>
  <c r="F22" i="31"/>
  <c r="E22" i="31"/>
  <c r="D22" i="31"/>
  <c r="C22" i="31"/>
  <c r="B22" i="31"/>
  <c r="A22" i="31"/>
  <c r="L21" i="31"/>
  <c r="K21" i="31"/>
  <c r="J21" i="31"/>
  <c r="H21" i="31"/>
  <c r="G21" i="31"/>
  <c r="F21" i="31"/>
  <c r="E21" i="31"/>
  <c r="D21" i="31"/>
  <c r="C21" i="31"/>
  <c r="B21" i="31"/>
  <c r="A21" i="31"/>
  <c r="L20" i="31"/>
  <c r="K20" i="31"/>
  <c r="J20" i="31"/>
  <c r="H20" i="31"/>
  <c r="G20" i="31"/>
  <c r="F20" i="31"/>
  <c r="E20" i="31"/>
  <c r="D20" i="31"/>
  <c r="C20" i="31"/>
  <c r="B20" i="31"/>
  <c r="A20" i="31"/>
  <c r="L19" i="31"/>
  <c r="K19" i="31"/>
  <c r="J19" i="31"/>
  <c r="H19" i="31"/>
  <c r="G19" i="31"/>
  <c r="F19" i="31"/>
  <c r="E19" i="31"/>
  <c r="D19" i="31"/>
  <c r="C19" i="31"/>
  <c r="B19" i="31"/>
  <c r="A19" i="31"/>
  <c r="L18" i="31"/>
  <c r="K18" i="31"/>
  <c r="J18" i="31"/>
  <c r="H18" i="31"/>
  <c r="G18" i="31"/>
  <c r="F18" i="31"/>
  <c r="E18" i="31"/>
  <c r="D18" i="31"/>
  <c r="C18" i="31"/>
  <c r="B18" i="31"/>
  <c r="A18" i="31"/>
  <c r="L17" i="31"/>
  <c r="K17" i="31"/>
  <c r="J17" i="31"/>
  <c r="H17" i="31"/>
  <c r="G17" i="31"/>
  <c r="F17" i="31"/>
  <c r="E17" i="31"/>
  <c r="D17" i="31"/>
  <c r="C17" i="31"/>
  <c r="B17" i="31"/>
  <c r="A17" i="31"/>
  <c r="L16" i="31"/>
  <c r="K16" i="31"/>
  <c r="J16" i="31"/>
  <c r="H16" i="31"/>
  <c r="G16" i="31"/>
  <c r="F16" i="31"/>
  <c r="E16" i="31"/>
  <c r="D16" i="31"/>
  <c r="C16" i="31"/>
  <c r="B16" i="31"/>
  <c r="A16" i="31"/>
  <c r="L15" i="31"/>
  <c r="K15" i="31"/>
  <c r="J15" i="31"/>
  <c r="H15" i="31"/>
  <c r="G15" i="31"/>
  <c r="F15" i="31"/>
  <c r="E15" i="31"/>
  <c r="D15" i="31"/>
  <c r="C15" i="31"/>
  <c r="B15" i="31"/>
  <c r="A15" i="31"/>
  <c r="L14" i="31"/>
  <c r="K14" i="31"/>
  <c r="J14" i="31"/>
  <c r="H14" i="31"/>
  <c r="G14" i="31"/>
  <c r="F14" i="31"/>
  <c r="E14" i="31"/>
  <c r="D14" i="31"/>
  <c r="C14" i="31"/>
  <c r="B14" i="31"/>
  <c r="A14" i="31"/>
  <c r="L13" i="31"/>
  <c r="K13" i="31"/>
  <c r="J13" i="31"/>
  <c r="H13" i="31"/>
  <c r="G13" i="31"/>
  <c r="F13" i="31"/>
  <c r="E13" i="31"/>
  <c r="D13" i="31"/>
  <c r="C13" i="31"/>
  <c r="B13" i="31"/>
  <c r="A13" i="31"/>
  <c r="L12" i="31"/>
  <c r="K12" i="31"/>
  <c r="J12" i="31"/>
  <c r="H12" i="31"/>
  <c r="G12" i="31"/>
  <c r="F12" i="31"/>
  <c r="E12" i="31"/>
  <c r="D12" i="31"/>
  <c r="C12" i="31"/>
  <c r="B12" i="31"/>
  <c r="A12" i="31"/>
  <c r="L11" i="31"/>
  <c r="K11" i="31"/>
  <c r="J11" i="31"/>
  <c r="H11" i="31"/>
  <c r="G11" i="31"/>
  <c r="F11" i="31"/>
  <c r="E11" i="31"/>
  <c r="D11" i="31"/>
  <c r="C11" i="31"/>
  <c r="B11" i="31"/>
  <c r="A11" i="31"/>
  <c r="L10" i="31"/>
  <c r="K10" i="31"/>
  <c r="J10" i="31"/>
  <c r="H10" i="31"/>
  <c r="G10" i="31"/>
  <c r="F10" i="31"/>
  <c r="E10" i="31"/>
  <c r="D10" i="31"/>
  <c r="C10" i="31"/>
  <c r="B10" i="31"/>
  <c r="A10" i="31"/>
  <c r="L9" i="31"/>
  <c r="K9" i="31"/>
  <c r="J9" i="31"/>
  <c r="H9" i="31"/>
  <c r="G9" i="31"/>
  <c r="F9" i="31"/>
  <c r="E9" i="31"/>
  <c r="D9" i="31"/>
  <c r="C9" i="31"/>
  <c r="B9" i="31"/>
  <c r="A9" i="31"/>
  <c r="L8" i="31"/>
  <c r="K8" i="31"/>
  <c r="J8" i="31"/>
  <c r="H8" i="31"/>
  <c r="G8" i="31"/>
  <c r="F8" i="31"/>
  <c r="E8" i="31"/>
  <c r="D8" i="31"/>
  <c r="C8" i="31"/>
  <c r="B8" i="31"/>
  <c r="A8" i="31"/>
  <c r="L7" i="31"/>
  <c r="K7" i="31"/>
  <c r="J7" i="31"/>
  <c r="H7" i="31"/>
  <c r="G7" i="31"/>
  <c r="F7" i="31"/>
  <c r="E7" i="31"/>
  <c r="D7" i="31"/>
  <c r="C7" i="31"/>
  <c r="B7" i="31"/>
  <c r="A7" i="31"/>
  <c r="L6" i="31"/>
  <c r="K6" i="31"/>
  <c r="J6" i="31"/>
  <c r="H6" i="31"/>
  <c r="G6" i="31"/>
  <c r="F6" i="31"/>
  <c r="E6" i="31"/>
  <c r="D6" i="31"/>
  <c r="C6" i="31"/>
  <c r="B6" i="31"/>
  <c r="A6" i="31"/>
  <c r="L5" i="31"/>
  <c r="K5" i="31"/>
  <c r="J5" i="31"/>
  <c r="H5" i="31"/>
  <c r="G5" i="31"/>
  <c r="F5" i="31"/>
  <c r="E5" i="31"/>
  <c r="D5" i="31"/>
  <c r="C5" i="31"/>
  <c r="B5" i="31"/>
  <c r="A5" i="31"/>
  <c r="L4" i="31"/>
  <c r="K4" i="31"/>
  <c r="J4" i="31"/>
  <c r="H4" i="31"/>
  <c r="G4" i="31"/>
  <c r="F4" i="31"/>
  <c r="E4" i="31"/>
  <c r="D4" i="31"/>
  <c r="C4" i="31"/>
  <c r="B4" i="31"/>
  <c r="A4" i="31"/>
  <c r="L3" i="31"/>
  <c r="K3" i="31"/>
  <c r="J3" i="31"/>
  <c r="H3" i="31"/>
  <c r="G3" i="31"/>
  <c r="F3" i="31"/>
  <c r="E3" i="31"/>
  <c r="D3" i="31"/>
  <c r="C3" i="31"/>
  <c r="B3" i="31"/>
  <c r="A3" i="31"/>
  <c r="K3" i="10" l="1"/>
  <c r="O3" i="10" l="1"/>
  <c r="L3" i="10"/>
  <c r="H3" i="10"/>
  <c r="G3" i="10"/>
  <c r="F3" i="10"/>
  <c r="E3" i="10"/>
  <c r="D3" i="10"/>
  <c r="C3" i="10"/>
  <c r="B3" i="10"/>
  <c r="A3" i="10"/>
</calcChain>
</file>

<file path=xl/sharedStrings.xml><?xml version="1.0" encoding="utf-8"?>
<sst xmlns="http://schemas.openxmlformats.org/spreadsheetml/2006/main" count="55626" uniqueCount="7781">
  <si>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</si>
  <si>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</si>
  <si>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</si>
  <si>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</si>
  <si>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</si>
  <si>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</si>
  <si>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</si>
  <si>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</si>
  <si>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</si>
  <si>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</si>
  <si>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</si>
  <si>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</si>
  <si>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</si>
  <si>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</si>
  <si>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</si>
  <si>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</si>
  <si>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</si>
  <si>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</si>
  <si>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</si>
  <si>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</si>
  <si>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</si>
  <si>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</si>
  <si>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</si>
  <si>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</si>
  <si>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</si>
  <si>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</si>
  <si>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</si>
  <si>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</si>
  <si>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</si>
  <si>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</si>
  <si>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</si>
  <si>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</si>
  <si>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</si>
  <si>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</si>
  <si>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</si>
  <si>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</si>
  <si>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</si>
  <si>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</si>
  <si>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</si>
  <si>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</si>
  <si>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</si>
  <si>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</si>
  <si>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</si>
  <si>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</si>
  <si>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</si>
  <si>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</si>
  <si>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</si>
  <si>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</si>
  <si>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</si>
  <si>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</si>
  <si>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</si>
  <si>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</si>
  <si>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</si>
  <si>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</si>
  <si>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</si>
  <si>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</si>
  <si>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</si>
  <si>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</si>
  <si>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</si>
  <si>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</si>
  <si>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</si>
  <si>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</si>
  <si>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</si>
  <si>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</si>
  <si>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</si>
  <si>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</si>
  <si>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</si>
  <si>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</si>
  <si>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</si>
  <si>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</si>
  <si>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</si>
  <si>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</si>
  <si>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</si>
  <si>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</si>
  <si>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</si>
  <si>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</si>
  <si>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</si>
  <si>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</si>
  <si>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</si>
  <si>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</si>
  <si>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</si>
  <si>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</si>
  <si>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</si>
  <si>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</si>
  <si>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</si>
  <si>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</si>
  <si>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</si>
  <si>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</si>
  <si>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</si>
  <si>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</si>
  <si>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</si>
  <si>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</si>
  <si>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</si>
  <si>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</si>
  <si>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</si>
  <si>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</si>
  <si>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</si>
  <si>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</si>
  <si>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</si>
  <si>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</si>
  <si>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</si>
  <si>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</si>
  <si>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</si>
  <si>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</si>
  <si>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</si>
  <si>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</si>
  <si>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</si>
  <si>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</si>
  <si>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</si>
  <si>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</si>
  <si>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</si>
  <si>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</si>
  <si>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</si>
  <si>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</si>
  <si>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</si>
  <si>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</si>
  <si>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</si>
  <si>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</si>
  <si>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</si>
  <si>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</si>
  <si>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</si>
  <si>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</si>
  <si>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</si>
  <si>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</si>
  <si>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</si>
  <si>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</si>
  <si>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</si>
  <si>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</si>
  <si>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</si>
  <si>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</si>
  <si>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</si>
  <si>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</si>
  <si>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</si>
  <si>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</si>
  <si>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</si>
  <si>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</si>
  <si>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</si>
  <si>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</si>
  <si>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</si>
  <si>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</si>
  <si>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</si>
  <si>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</si>
  <si>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</si>
  <si>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</si>
  <si>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</si>
  <si>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</si>
  <si>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</si>
  <si>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</si>
  <si>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</si>
  <si>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</si>
  <si>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</si>
  <si>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</si>
  <si>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</si>
  <si>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</si>
  <si>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</si>
  <si>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</si>
  <si>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</si>
  <si>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</si>
  <si>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</si>
  <si>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</si>
  <si>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</si>
  <si>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</si>
  <si>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</si>
  <si>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</si>
  <si>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</si>
  <si>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</si>
  <si>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</si>
  <si>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</si>
  <si>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</si>
  <si>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</si>
  <si>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</si>
  <si>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</si>
  <si>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</si>
  <si>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</si>
  <si>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</si>
  <si>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</si>
  <si>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</si>
  <si>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</si>
  <si>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</si>
  <si>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</si>
  <si>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</si>
  <si>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</si>
  <si>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</si>
  <si>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</si>
  <si>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</si>
  <si>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</si>
  <si>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</si>
  <si>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</si>
  <si>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</si>
  <si>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</si>
  <si>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</si>
  <si>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</si>
  <si>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</si>
  <si>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</si>
  <si>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</si>
  <si>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</si>
  <si>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</si>
  <si>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</si>
  <si>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</si>
  <si>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</si>
  <si>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</si>
  <si>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</si>
  <si>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</si>
  <si>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</si>
  <si>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</si>
  <si>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</si>
  <si>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</si>
  <si>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</si>
  <si>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</si>
  <si>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</si>
  <si>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</si>
  <si>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</si>
  <si>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</si>
  <si>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</si>
  <si>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</si>
  <si>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</si>
  <si>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</si>
  <si>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</si>
  <si>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</si>
  <si>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</si>
  <si>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</si>
  <si>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</si>
  <si>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</si>
  <si>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</si>
  <si>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</si>
  <si>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</si>
  <si>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</si>
  <si>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</si>
  <si>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</si>
  <si>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</si>
  <si>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</si>
  <si>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</si>
  <si>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</si>
  <si>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</si>
  <si>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</si>
  <si>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</si>
  <si>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</si>
  <si>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</si>
  <si>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</si>
  <si>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</si>
  <si>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</si>
  <si>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</si>
  <si>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</si>
  <si>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</si>
  <si>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</si>
  <si>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</si>
  <si>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</si>
  <si>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</si>
  <si>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</si>
  <si>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</si>
  <si>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</si>
  <si>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</si>
  <si>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</si>
  <si>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</si>
  <si>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</si>
  <si>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</si>
  <si>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</si>
  <si>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</si>
  <si>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</si>
  <si>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</si>
  <si>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</si>
  <si>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</si>
  <si>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</si>
  <si>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</si>
  <si>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</si>
  <si>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</si>
  <si>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</si>
  <si>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</si>
  <si>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</si>
  <si>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</si>
  <si>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</si>
  <si>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</si>
  <si>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</si>
  <si>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</si>
  <si>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</si>
  <si>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</si>
  <si>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</si>
  <si>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</si>
  <si>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</si>
  <si>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</si>
  <si>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</si>
  <si>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</si>
  <si>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</si>
  <si>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</si>
  <si>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</si>
  <si>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</si>
  <si>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</si>
  <si>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</si>
  <si>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</si>
  <si>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</si>
  <si>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</si>
  <si>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</si>
  <si>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</si>
  <si>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</si>
  <si>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</si>
  <si>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</si>
  <si>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</si>
  <si>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</si>
  <si>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</si>
  <si>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</si>
  <si>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</si>
  <si>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</si>
  <si>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</si>
  <si>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</si>
  <si>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</si>
  <si>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</si>
  <si>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</si>
  <si>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</si>
  <si>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</si>
  <si>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</si>
  <si>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</si>
  <si>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</si>
  <si>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</si>
  <si>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</si>
  <si>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</si>
  <si>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</si>
  <si>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</si>
  <si>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</si>
  <si>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</si>
  <si>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</si>
  <si>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</si>
  <si>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</si>
  <si>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</si>
  <si>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</si>
  <si>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</si>
  <si>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</si>
  <si>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</si>
  <si>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</si>
  <si>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</si>
  <si>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</si>
  <si>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</si>
  <si>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</si>
  <si>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</si>
  <si>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</si>
  <si>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</si>
  <si>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</si>
  <si>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</si>
  <si>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</si>
  <si>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</si>
  <si>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</si>
  <si>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</si>
  <si>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</si>
  <si>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</si>
  <si>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</si>
  <si>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</si>
  <si>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</si>
  <si>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</si>
  <si>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</si>
  <si>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</si>
  <si>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</si>
  <si>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</si>
  <si>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</si>
  <si>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</si>
  <si>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</si>
  <si>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</si>
  <si>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</si>
  <si>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</si>
  <si>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</si>
  <si>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</si>
  <si>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</si>
  <si>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</si>
  <si>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</si>
  <si>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</si>
  <si>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</si>
  <si>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</si>
  <si>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</si>
  <si>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</si>
  <si>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</si>
  <si>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</si>
  <si>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</si>
  <si>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</si>
  <si>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</si>
  <si>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</si>
  <si>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</si>
  <si>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</si>
  <si>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</si>
  <si>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</si>
  <si>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</si>
  <si>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</si>
  <si>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</si>
  <si>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</si>
  <si>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</si>
  <si>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</si>
  <si>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</si>
  <si>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</si>
  <si>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</si>
  <si>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</si>
  <si>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</si>
  <si>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</si>
  <si>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</si>
  <si>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</si>
  <si>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</si>
  <si>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</si>
  <si>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</si>
  <si>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</si>
  <si>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</si>
  <si>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</si>
  <si>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</si>
  <si>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</si>
  <si>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</si>
  <si>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</si>
  <si>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</si>
  <si>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</si>
  <si>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</si>
  <si>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</si>
  <si>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</si>
  <si>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</si>
  <si>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</si>
  <si>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</si>
  <si>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</si>
  <si>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</si>
  <si>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</si>
  <si>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</si>
  <si>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</si>
  <si>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</si>
  <si>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</si>
  <si>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</si>
  <si>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</si>
  <si>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</si>
  <si>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</si>
  <si>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</si>
  <si>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</si>
  <si>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</si>
  <si>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</si>
  <si>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</si>
  <si>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</si>
  <si>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</si>
  <si>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</si>
  <si>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</si>
  <si>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</si>
  <si>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</si>
  <si>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</si>
  <si>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</si>
  <si>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</si>
  <si>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</si>
  <si>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</si>
  <si>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</si>
  <si>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</si>
  <si>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</si>
  <si>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</si>
  <si>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</si>
  <si>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</si>
  <si>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</si>
  <si>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</si>
  <si>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</si>
  <si>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</si>
  <si>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</si>
  <si>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</si>
  <si>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</si>
  <si>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</si>
  <si>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</si>
  <si>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</si>
  <si>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</si>
  <si>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</si>
  <si>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</si>
  <si>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</si>
  <si>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</si>
  <si>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</si>
  <si>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</si>
  <si>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</si>
  <si>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</si>
  <si>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</si>
  <si>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</si>
  <si>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</si>
  <si>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</si>
  <si>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</si>
  <si>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</si>
  <si>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</si>
  <si>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</si>
  <si>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</si>
  <si>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</si>
  <si>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</si>
  <si>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</si>
  <si>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</si>
  <si>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</si>
  <si>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</si>
  <si>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</si>
  <si>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</si>
  <si>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</si>
  <si>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</si>
  <si>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</si>
  <si>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</si>
  <si>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</si>
  <si>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</si>
  <si>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</si>
  <si>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</si>
  <si>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</si>
  <si>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</si>
  <si>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</si>
  <si>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</si>
  <si>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</si>
  <si>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</si>
  <si>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</si>
  <si>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</si>
  <si>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</si>
  <si>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</si>
  <si>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</si>
  <si>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</si>
  <si>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</si>
  <si>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</si>
  <si>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</si>
  <si>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</si>
  <si>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</si>
  <si>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</si>
  <si>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</si>
  <si>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</si>
  <si>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</si>
  <si>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</si>
  <si>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</si>
  <si>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</si>
  <si>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</si>
  <si>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</si>
  <si>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</si>
  <si>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</si>
  <si>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</si>
  <si>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</si>
  <si>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</si>
  <si>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</si>
  <si>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</si>
  <si>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</si>
  <si>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</si>
  <si>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</si>
  <si>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</si>
  <si>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</si>
  <si>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</si>
  <si>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</si>
  <si>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</si>
  <si>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</si>
  <si>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</si>
  <si>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</si>
  <si>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</si>
  <si>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</si>
  <si>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</si>
  <si>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</si>
  <si>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</si>
  <si>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</si>
  <si>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</si>
  <si>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</si>
  <si>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</si>
  <si>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</si>
  <si>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</si>
  <si>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</si>
  <si>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</si>
  <si>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</si>
  <si>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</si>
  <si>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</si>
  <si>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</si>
  <si>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</si>
  <si>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</si>
  <si>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</si>
  <si>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</si>
  <si>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</si>
  <si>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</si>
  <si>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</si>
  <si>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</si>
  <si>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</si>
  <si>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</si>
  <si>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</si>
  <si>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</si>
  <si>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</si>
  <si>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</si>
  <si>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</si>
  <si>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</si>
  <si>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</si>
  <si>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</si>
  <si>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</si>
  <si>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</si>
  <si>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</si>
  <si>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</si>
  <si>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</si>
  <si>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</si>
  <si>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</si>
  <si>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</si>
  <si>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</si>
  <si>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</si>
  <si>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</si>
  <si>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</si>
  <si>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</si>
  <si>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</si>
  <si>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</si>
  <si>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</si>
  <si>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</si>
  <si>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</si>
  <si>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</si>
  <si>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</si>
  <si>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</si>
  <si>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</si>
  <si>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</si>
  <si>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</si>
  <si>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</si>
  <si>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</si>
  <si>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</si>
  <si>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</si>
  <si>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</si>
  <si>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</si>
  <si>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</si>
  <si>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</si>
  <si>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</si>
  <si>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</si>
  <si>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</si>
  <si>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</si>
  <si>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</si>
  <si>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</si>
  <si>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</si>
  <si>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</si>
  <si>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</si>
  <si>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</si>
  <si>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</si>
  <si>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</si>
  <si>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</si>
  <si>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</si>
  <si>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</si>
  <si>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</si>
  <si>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</si>
  <si>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</si>
  <si>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</si>
  <si>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</si>
  <si>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</si>
  <si>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</si>
  <si>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</si>
  <si>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</si>
  <si>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</si>
  <si>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</si>
  <si>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</si>
  <si>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</si>
  <si>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</si>
  <si>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</si>
  <si>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</si>
  <si>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</si>
  <si>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</si>
  <si>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</si>
  <si>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</si>
  <si>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</si>
  <si>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</si>
  <si>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</si>
  <si>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</si>
  <si>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</si>
  <si>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</si>
  <si>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</si>
  <si>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</si>
  <si>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</si>
  <si>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</si>
  <si>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</si>
  <si>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</si>
  <si>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</si>
  <si>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</si>
  <si>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</si>
  <si>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</si>
  <si>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</si>
  <si>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</si>
  <si>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</si>
  <si>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</si>
  <si>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</si>
  <si>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</si>
  <si>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</si>
  <si>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</si>
  <si>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</si>
  <si>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</si>
  <si>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</si>
  <si>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</si>
  <si>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</si>
  <si>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</si>
  <si>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</si>
  <si>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</si>
  <si>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</si>
  <si>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</si>
  <si>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</si>
  <si>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</si>
  <si>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</si>
  <si>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</si>
  <si>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</si>
  <si>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</si>
  <si>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</si>
  <si>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</si>
  <si>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</si>
  <si>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</si>
  <si>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</si>
  <si>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</si>
  <si>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</si>
  <si>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</si>
  <si>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</si>
  <si>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</si>
  <si>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</si>
  <si>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</si>
  <si>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</si>
  <si>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</si>
  <si>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</si>
  <si>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</si>
  <si>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</si>
  <si>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</si>
  <si>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</si>
  <si>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</si>
  <si>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</si>
  <si>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</si>
  <si>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</si>
  <si>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</si>
  <si>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</si>
  <si>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</si>
  <si>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</si>
  <si>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</si>
  <si>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</si>
  <si>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</si>
  <si>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</si>
  <si>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</si>
  <si>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</si>
  <si>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</si>
  <si>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</si>
  <si>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</si>
  <si>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</si>
  <si>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</si>
  <si>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</si>
  <si>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</si>
  <si>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</si>
  <si>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</si>
  <si>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</si>
  <si>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</si>
  <si>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</si>
  <si>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</si>
  <si>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</si>
  <si>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</si>
  <si>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</si>
  <si>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</si>
  <si>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</si>
  <si>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</si>
  <si>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</si>
  <si>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</si>
  <si>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</si>
  <si>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</si>
  <si>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</si>
  <si>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</si>
  <si>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</si>
  <si>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</si>
  <si>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</si>
  <si>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</si>
  <si>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</si>
  <si>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</si>
  <si>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</si>
  <si>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</si>
  <si>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</si>
  <si>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</si>
  <si>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</si>
  <si>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</si>
  <si>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</si>
  <si>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</si>
  <si>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</si>
  <si>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</si>
  <si>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</si>
  <si>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</si>
  <si>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</si>
  <si>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</si>
  <si>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</si>
  <si>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</si>
  <si>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</si>
  <si>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</si>
  <si>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</si>
  <si>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</si>
  <si>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</si>
  <si>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</si>
  <si>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</si>
  <si>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</si>
  <si>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</si>
  <si>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</si>
  <si>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</si>
  <si>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</si>
  <si>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</si>
  <si>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</si>
  <si>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</si>
  <si>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</si>
  <si>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</si>
  <si>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</si>
  <si>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</si>
  <si>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</si>
  <si>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</si>
  <si>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</si>
  <si>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</si>
  <si>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</si>
  <si>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</si>
  <si>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</si>
  <si>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</si>
  <si>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</si>
  <si>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</si>
  <si>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</si>
  <si>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</si>
  <si>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</si>
  <si>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</si>
  <si>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</si>
  <si>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</si>
  <si>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</si>
  <si>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</si>
  <si>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</si>
  <si>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</si>
  <si>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</si>
  <si>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</si>
  <si>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</si>
  <si>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</si>
  <si>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</si>
  <si>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</si>
  <si>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</si>
  <si>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</si>
  <si>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</si>
  <si>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</si>
  <si>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</si>
  <si>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</si>
  <si>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</si>
  <si>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</si>
  <si>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</si>
  <si>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</si>
  <si>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</si>
  <si>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</si>
  <si>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</si>
  <si>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</si>
  <si>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</si>
  <si>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</si>
  <si>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</si>
  <si>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</si>
  <si>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</si>
  <si>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</si>
  <si>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</si>
  <si>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</si>
  <si>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</si>
  <si>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</si>
  <si>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</si>
  <si>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</si>
  <si>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</si>
  <si>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</si>
  <si>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</si>
  <si>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</si>
  <si>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</si>
  <si>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</si>
  <si>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</si>
  <si>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</si>
  <si>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</si>
  <si>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</si>
  <si>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</si>
  <si>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</si>
  <si>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</si>
  <si>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</si>
  <si>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</si>
  <si>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</si>
  <si>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</si>
  <si>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</si>
  <si>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</si>
  <si>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</si>
  <si>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</si>
  <si>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</si>
  <si>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</si>
  <si>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</si>
  <si>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</si>
  <si>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</si>
  <si>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</si>
  <si>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</si>
  <si>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</si>
  <si>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</si>
  <si>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</si>
  <si>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</si>
  <si>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</si>
  <si>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</si>
  <si>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</si>
  <si>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</si>
  <si>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</si>
  <si>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</si>
  <si>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</si>
  <si>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</si>
  <si>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</si>
  <si>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</si>
  <si>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</si>
  <si>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</si>
  <si>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</si>
  <si>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</si>
  <si>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</si>
  <si>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</si>
  <si>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</si>
  <si>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</si>
  <si>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</si>
  <si>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</si>
  <si>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</si>
  <si>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</si>
  <si>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</si>
  <si>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</si>
  <si>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</si>
  <si>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</si>
  <si>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</si>
  <si>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</si>
  <si>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</si>
  <si>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</si>
  <si>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</si>
  <si>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</si>
  <si>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</si>
  <si>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</si>
  <si>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</si>
  <si>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</si>
  <si>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</si>
  <si>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</si>
  <si>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</si>
  <si>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</si>
  <si>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</si>
  <si>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</si>
  <si>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</si>
  <si>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</si>
  <si>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</si>
  <si>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</si>
  <si>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</si>
  <si>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</si>
  <si>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</si>
  <si>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</si>
  <si>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</si>
  <si>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</si>
  <si>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</si>
  <si>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</si>
  <si>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</si>
  <si>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</si>
  <si>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</si>
  <si>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</si>
  <si>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</si>
  <si>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</si>
  <si>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</si>
  <si>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</si>
  <si>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</si>
  <si>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</si>
  <si>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</si>
  <si>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</si>
  <si>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</si>
  <si>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</si>
  <si>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</si>
  <si>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</si>
  <si>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</si>
  <si>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</si>
  <si>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</si>
  <si>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</si>
  <si>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</si>
  <si>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</si>
  <si>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</si>
  <si>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</si>
  <si>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</si>
  <si>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</si>
  <si>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</si>
  <si>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</si>
  <si>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</si>
  <si>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</si>
  <si>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</si>
  <si>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</si>
  <si>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</si>
  <si>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</si>
  <si>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</si>
  <si>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</si>
  <si>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</si>
  <si>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</si>
  <si>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</si>
  <si>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</si>
  <si>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</si>
  <si>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</si>
  <si>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</si>
  <si>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</si>
  <si>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</si>
  <si>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</si>
  <si>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</si>
  <si>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</si>
  <si>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</si>
  <si>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</si>
  <si>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</si>
  <si>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</si>
  <si>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</si>
  <si>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</si>
  <si>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</si>
  <si>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</si>
  <si>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</si>
  <si>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</si>
  <si>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</si>
  <si>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</si>
  <si>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</si>
  <si>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</si>
  <si>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</si>
  <si>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</si>
  <si>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</si>
  <si>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</si>
  <si>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</si>
  <si>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</si>
  <si>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</si>
  <si>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</si>
  <si>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</si>
  <si>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</si>
  <si>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</si>
  <si>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</si>
  <si>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</si>
  <si>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</si>
  <si>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</si>
  <si>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</si>
  <si>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</si>
  <si>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</si>
  <si>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</si>
  <si>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</si>
  <si>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</si>
  <si>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</si>
  <si>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</si>
  <si>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</si>
  <si>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</si>
  <si>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</si>
  <si>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</si>
  <si>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</si>
  <si>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</si>
  <si>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</si>
  <si>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</si>
  <si>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</si>
  <si>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</si>
  <si>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</si>
  <si>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</si>
  <si>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</si>
  <si>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</si>
  <si>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</si>
  <si>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</si>
  <si>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</si>
  <si>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</si>
  <si>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</si>
  <si>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</si>
  <si>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</si>
  <si>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</si>
  <si>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</si>
  <si>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</si>
  <si>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</si>
  <si>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</si>
  <si>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</si>
  <si>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</si>
  <si>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</si>
  <si>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</si>
  <si>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</si>
  <si>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</si>
  <si>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</si>
  <si>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</si>
  <si>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</si>
  <si>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</si>
  <si>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</si>
  <si>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</si>
  <si>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</si>
  <si>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</si>
  <si>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</si>
  <si>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</si>
  <si>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</si>
  <si>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</si>
  <si>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</si>
  <si>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</si>
  <si>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</si>
  <si>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</si>
  <si>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</si>
  <si>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</si>
  <si>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</si>
  <si>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</si>
  <si>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</si>
  <si>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</si>
  <si>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</si>
  <si>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</si>
  <si>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</si>
  <si>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</si>
  <si>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</si>
  <si>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</si>
  <si>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</si>
  <si>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</si>
  <si>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</si>
  <si>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</si>
  <si>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</si>
  <si>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</si>
  <si>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</si>
  <si>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</si>
  <si>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</si>
  <si>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</si>
  <si>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</si>
  <si>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</si>
  <si>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</si>
  <si>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</si>
  <si>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</si>
  <si>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</si>
  <si>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</si>
  <si>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</si>
  <si>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</si>
  <si>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</si>
  <si>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</si>
  <si>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</si>
  <si>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</si>
  <si>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</si>
  <si>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</si>
  <si>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</si>
  <si>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</si>
  <si>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</si>
  <si>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</si>
  <si>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</si>
  <si>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</si>
  <si>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</si>
  <si>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</si>
  <si>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</si>
  <si>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</si>
  <si>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</si>
  <si>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</si>
  <si>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</si>
  <si>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</si>
  <si>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</si>
  <si>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</si>
  <si>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</si>
  <si>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</si>
  <si>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</si>
  <si>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</si>
  <si>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</si>
  <si>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</si>
  <si>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</si>
  <si>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</si>
  <si>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</si>
  <si>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</si>
  <si>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</si>
  <si>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</si>
  <si>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</si>
  <si>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</si>
  <si>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</si>
  <si>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</si>
  <si>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</si>
  <si>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</si>
  <si>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</si>
  <si>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</si>
  <si>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</si>
  <si>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</si>
  <si>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</si>
  <si>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</si>
  <si>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</si>
  <si>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</si>
  <si>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</si>
  <si>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</si>
  <si>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</si>
  <si>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</si>
  <si>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</si>
  <si>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</si>
  <si>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</si>
  <si>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</si>
  <si>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</si>
  <si>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</si>
  <si>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</si>
  <si>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</si>
  <si>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</si>
  <si>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</si>
  <si>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</si>
  <si>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</si>
  <si>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</si>
  <si>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</si>
  <si>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</si>
  <si>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</si>
  <si>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</si>
  <si>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</si>
  <si>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</si>
  <si>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</si>
  <si>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</si>
  <si>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</si>
  <si>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</si>
  <si>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</si>
  <si>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</si>
  <si>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</si>
  <si>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</si>
  <si>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</si>
  <si>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</si>
  <si>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</si>
  <si>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</si>
  <si>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</si>
  <si>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</si>
  <si>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</si>
  <si>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</si>
  <si>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</si>
  <si>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</si>
  <si>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</si>
  <si>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</si>
  <si>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</si>
  <si>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</si>
  <si>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</si>
  <si>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</si>
  <si>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</si>
  <si>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</si>
  <si>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</si>
  <si>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</si>
  <si>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</si>
  <si>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</si>
  <si>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</si>
  <si>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</si>
  <si>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</si>
  <si>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</si>
  <si>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</si>
  <si>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</si>
  <si>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</si>
  <si>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</si>
  <si>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</si>
  <si>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</si>
  <si>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</si>
  <si>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</si>
  <si>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</si>
  <si>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</si>
  <si>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</si>
  <si>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</si>
  <si>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</si>
  <si>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</si>
  <si>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</si>
  <si>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</si>
  <si>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</si>
  <si>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</si>
  <si>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</si>
  <si>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</si>
  <si>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</si>
  <si>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</si>
  <si>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</si>
  <si>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</si>
  <si>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</si>
  <si>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</si>
  <si>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</si>
  <si>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</si>
  <si>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</si>
  <si>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</si>
  <si>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</si>
  <si>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</si>
  <si>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</si>
  <si>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</si>
  <si>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</si>
  <si>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</si>
  <si>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</si>
  <si>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</si>
  <si>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</si>
  <si>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</si>
  <si>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</si>
  <si>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</si>
  <si>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</si>
  <si>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</si>
  <si>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</si>
  <si>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</si>
  <si>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</si>
  <si>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</si>
  <si>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</si>
  <si>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</si>
  <si>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</si>
  <si>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</si>
  <si>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</si>
  <si>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</si>
  <si>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</si>
  <si>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</si>
  <si>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</si>
  <si>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</si>
  <si>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</si>
  <si>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</si>
  <si>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</si>
  <si>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</si>
  <si>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</si>
  <si>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</si>
  <si>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</si>
  <si>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</si>
  <si>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</si>
  <si>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</si>
  <si>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</si>
  <si>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</si>
  <si>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</si>
  <si>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</si>
  <si>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</si>
  <si>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</si>
  <si>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</si>
  <si>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</si>
  <si>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</si>
  <si>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</si>
  <si>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</si>
  <si>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</si>
  <si>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</si>
  <si>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</si>
  <si>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</si>
  <si>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</si>
  <si>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</si>
  <si>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</si>
  <si>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</si>
  <si>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</si>
  <si>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</si>
  <si>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</si>
  <si>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</si>
  <si>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</si>
  <si>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</si>
  <si>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</si>
  <si>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</si>
  <si>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</si>
  <si>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</si>
  <si>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</si>
  <si>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</si>
  <si>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</si>
  <si>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</si>
  <si>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</si>
  <si>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</si>
  <si>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</si>
  <si>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</si>
  <si>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</si>
  <si>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</si>
  <si>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</si>
  <si>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</si>
  <si>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</si>
  <si>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</si>
  <si>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</si>
  <si>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</si>
  <si>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</si>
  <si>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</si>
  <si>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</si>
  <si>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</si>
  <si>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</si>
  <si>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</si>
  <si>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</si>
  <si>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</si>
  <si>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</si>
  <si>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</si>
  <si>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</si>
  <si>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</si>
  <si>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</si>
  <si>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</si>
  <si>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</si>
  <si>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</si>
  <si>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</si>
  <si>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</si>
  <si>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</si>
  <si>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</si>
  <si>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</si>
  <si>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</si>
  <si>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</si>
  <si>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</si>
  <si>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</si>
  <si>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</si>
  <si>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</si>
  <si>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</si>
  <si>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</si>
  <si>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</si>
  <si>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</si>
  <si>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</si>
  <si>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</si>
  <si>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</si>
  <si>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</si>
  <si>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</si>
  <si>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</si>
  <si>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</si>
  <si>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</si>
  <si>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</si>
  <si>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</si>
  <si>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</si>
  <si>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</si>
  <si>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</si>
  <si>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</si>
  <si>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</si>
  <si>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</si>
  <si>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</si>
  <si>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</si>
  <si>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</si>
  <si>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</si>
  <si>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</si>
  <si>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</si>
  <si>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</si>
  <si>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</si>
  <si>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</si>
  <si>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</si>
  <si>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</si>
  <si>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</si>
  <si>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</si>
  <si>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</si>
  <si>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</si>
  <si>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</si>
  <si>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</si>
  <si>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</si>
  <si>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</si>
  <si>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</si>
  <si>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</si>
  <si>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</si>
  <si>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</si>
  <si>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</si>
  <si>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</si>
  <si>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</si>
  <si>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</si>
  <si>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</si>
  <si>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</si>
  <si>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</si>
  <si>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</si>
  <si>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</si>
  <si>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</si>
  <si>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</si>
  <si>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</si>
  <si>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</si>
  <si>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</si>
  <si>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</si>
  <si>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</si>
  <si>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</si>
  <si>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</si>
  <si>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</si>
  <si>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</si>
  <si>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</si>
  <si>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</si>
  <si>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</si>
  <si>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</si>
  <si>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</si>
  <si>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</si>
  <si>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</si>
  <si>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</si>
  <si>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</si>
  <si>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</si>
  <si>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</si>
  <si>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</si>
  <si>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</si>
  <si>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</si>
  <si>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</si>
  <si>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</si>
  <si>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</si>
  <si>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</si>
  <si>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</si>
  <si>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</si>
  <si>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</si>
  <si>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</si>
  <si>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</si>
  <si>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</si>
  <si>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</si>
  <si>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</si>
  <si>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</si>
  <si>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</si>
  <si>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</si>
  <si>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</si>
  <si>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</si>
  <si>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</si>
  <si>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</si>
  <si>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</si>
  <si>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</si>
  <si>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</si>
  <si>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</si>
  <si>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</si>
  <si>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</si>
  <si>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</si>
  <si>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</si>
  <si>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</si>
  <si>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</si>
  <si>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</si>
  <si>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</si>
  <si>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</si>
  <si>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</si>
  <si>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</si>
  <si>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</si>
  <si>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</si>
  <si>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</si>
  <si>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</si>
  <si>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</si>
  <si>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</si>
  <si>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</si>
  <si>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</si>
  <si>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</si>
  <si>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</si>
  <si>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</si>
  <si>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</si>
  <si>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</si>
  <si>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</si>
  <si>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</si>
  <si>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</si>
  <si>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</si>
  <si>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</si>
  <si>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</si>
  <si>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</si>
  <si>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</si>
  <si>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</si>
  <si>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</si>
  <si>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</si>
  <si>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</si>
  <si>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</si>
  <si>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</si>
  <si>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</si>
  <si>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</si>
  <si>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</si>
  <si>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</si>
  <si>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</si>
  <si>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</si>
  <si>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</si>
  <si>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</si>
  <si>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</si>
  <si>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</si>
  <si>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</si>
  <si>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</si>
  <si>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</si>
  <si>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</si>
  <si>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</si>
  <si>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</si>
  <si>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</si>
  <si>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</si>
  <si>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</si>
  <si>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</si>
  <si>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</si>
  <si>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</si>
  <si>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</si>
  <si>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</si>
  <si>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</si>
  <si>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</si>
  <si>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</si>
  <si>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</si>
  <si>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</si>
  <si>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</si>
  <si>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</si>
  <si>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</si>
  <si>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</si>
  <si>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</si>
  <si>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</si>
  <si>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</si>
  <si>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</si>
  <si>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</si>
  <si>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</si>
  <si>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</si>
  <si>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</si>
  <si>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</si>
  <si>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</si>
  <si>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</si>
  <si>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</si>
  <si>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</si>
  <si>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</si>
  <si>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</si>
  <si>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</si>
  <si>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</si>
  <si>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</si>
  <si>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</si>
  <si>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</si>
  <si>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</si>
  <si>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</si>
  <si>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</si>
  <si>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</si>
  <si>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</si>
  <si>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</si>
  <si>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</si>
  <si>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</si>
  <si>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</si>
  <si>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</si>
  <si>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</si>
  <si>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</si>
  <si>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</si>
  <si>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</si>
  <si>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</si>
  <si>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</si>
  <si>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</si>
  <si>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</si>
  <si>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</si>
  <si>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</si>
  <si>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</si>
  <si>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</si>
  <si>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</si>
  <si>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</si>
  <si>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</si>
  <si>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</si>
  <si>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</si>
  <si>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</si>
  <si>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</si>
  <si>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</si>
  <si>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</si>
  <si>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</si>
  <si>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</si>
  <si>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</si>
  <si>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</si>
  <si>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</si>
  <si>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</si>
  <si>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</si>
  <si>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</si>
  <si>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</si>
  <si>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</si>
  <si>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</si>
  <si>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</si>
  <si>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</si>
  <si>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</si>
  <si>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</si>
  <si>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</si>
  <si>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</si>
  <si>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</si>
  <si>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</si>
  <si>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</si>
  <si>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</si>
  <si>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</si>
  <si>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</si>
  <si>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</si>
  <si>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</si>
  <si>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</si>
  <si>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</si>
  <si>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</si>
  <si>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</si>
  <si>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</si>
  <si>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</si>
  <si>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</si>
  <si>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</si>
  <si>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</si>
  <si>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</si>
  <si>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</si>
  <si>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</si>
  <si>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</si>
  <si>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</si>
  <si>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</si>
  <si>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</si>
  <si>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</si>
  <si>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</si>
  <si>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</si>
  <si>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</si>
  <si>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</si>
  <si>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</si>
  <si>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</si>
  <si>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</si>
  <si>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</si>
  <si>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</si>
  <si>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</si>
  <si>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</si>
  <si>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</si>
  <si>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</si>
  <si>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</si>
  <si>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</si>
  <si>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</si>
  <si>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</si>
  <si>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</si>
  <si>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</si>
  <si>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</si>
  <si>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</si>
  <si>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</si>
  <si>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</si>
  <si>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</si>
  <si>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</si>
  <si>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</si>
  <si>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</si>
  <si>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</si>
  <si>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</si>
  <si>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</si>
  <si>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</si>
  <si>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</si>
  <si>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</si>
  <si>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</si>
  <si>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</si>
  <si>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</si>
  <si>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</si>
  <si>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</si>
  <si>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</si>
  <si>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</si>
  <si>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</si>
  <si>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</si>
  <si>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</si>
  <si>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</si>
  <si>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</si>
  <si>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</si>
  <si>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</si>
  <si>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</si>
  <si>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</si>
  <si>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</si>
  <si>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</si>
  <si>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</si>
  <si>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</si>
  <si>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</si>
  <si>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</si>
  <si>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</si>
  <si>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</si>
  <si>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</si>
  <si>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</si>
  <si>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</si>
  <si>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</si>
  <si>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</si>
  <si>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</si>
  <si>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</si>
  <si>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</si>
  <si>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</si>
  <si>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</si>
  <si>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</si>
  <si>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</si>
  <si>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</si>
  <si>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</si>
  <si>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</si>
  <si>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</si>
  <si>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</si>
  <si>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</si>
  <si>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</si>
  <si>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</si>
  <si>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</si>
  <si>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</si>
  <si>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</si>
  <si>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</si>
  <si>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</si>
  <si>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</si>
  <si>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</si>
  <si>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</si>
  <si>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</si>
  <si>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</si>
  <si>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</si>
  <si>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</si>
  <si>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</si>
  <si>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</si>
  <si>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</si>
  <si>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</si>
  <si>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</si>
  <si>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</si>
  <si>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</si>
  <si>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</si>
  <si>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</si>
  <si>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</si>
  <si>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</si>
  <si>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</si>
  <si>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</si>
  <si>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</si>
  <si>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</si>
  <si>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</si>
  <si>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</si>
  <si>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</si>
  <si>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</si>
  <si>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</si>
  <si>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</si>
  <si>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</si>
  <si>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</si>
  <si>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</si>
  <si>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</si>
  <si>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</si>
  <si>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</si>
  <si>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</si>
  <si>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</si>
  <si>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</si>
  <si>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</si>
  <si>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</si>
  <si>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</si>
  <si>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</si>
  <si>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</si>
  <si>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</si>
  <si>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</si>
  <si>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</si>
  <si>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</si>
  <si>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</si>
  <si>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</si>
  <si>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</si>
  <si>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</si>
  <si>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</si>
  <si>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</si>
  <si>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</si>
  <si>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</si>
  <si>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</si>
  <si>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</si>
  <si>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</si>
  <si>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</si>
  <si>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</si>
  <si>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</si>
  <si>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</si>
  <si>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</si>
  <si>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</si>
  <si>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</si>
  <si>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</si>
  <si>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</si>
  <si>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</si>
  <si>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</si>
  <si>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</si>
  <si>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</si>
  <si>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</si>
  <si>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</si>
  <si>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</si>
  <si>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</si>
  <si>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</si>
  <si>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</si>
  <si>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</si>
  <si>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</si>
  <si>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</si>
  <si>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</si>
  <si>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</si>
  <si>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</si>
  <si>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</si>
  <si>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</si>
  <si>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</si>
  <si>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</si>
  <si>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</si>
  <si>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</si>
  <si>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</si>
  <si>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</si>
  <si>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</si>
  <si>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</si>
  <si>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</si>
  <si>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</si>
  <si>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</si>
  <si>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</si>
  <si>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</si>
  <si>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</si>
  <si>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</si>
  <si>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</si>
  <si>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</si>
  <si>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</si>
  <si>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</si>
  <si>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</si>
  <si>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</si>
  <si>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</si>
  <si>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</si>
  <si>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</si>
  <si>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</si>
  <si>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</si>
  <si>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</si>
  <si>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</si>
  <si>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</si>
  <si>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</si>
  <si>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</si>
  <si>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</si>
  <si>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</si>
  <si>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</si>
  <si>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</si>
  <si>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</si>
  <si>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</si>
  <si>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</si>
  <si>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</si>
  <si>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</si>
  <si>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</si>
  <si>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</si>
  <si>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</si>
  <si>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</si>
  <si>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</si>
  <si>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</si>
  <si>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</si>
  <si>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</si>
  <si>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</si>
  <si>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</si>
  <si>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</si>
  <si>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</si>
  <si>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</si>
  <si>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</si>
  <si>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</si>
  <si>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</si>
  <si>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</si>
  <si>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</si>
  <si>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</si>
  <si>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</si>
  <si>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</si>
  <si>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</si>
  <si>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</si>
  <si>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</si>
  <si>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</si>
  <si>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</si>
  <si>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</si>
  <si>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</si>
  <si>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</si>
  <si>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</si>
  <si>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</si>
  <si>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</si>
  <si>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</si>
  <si>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</si>
  <si>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</si>
  <si>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</si>
  <si>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</si>
  <si>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</si>
  <si>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</si>
  <si>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</si>
  <si>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</si>
  <si>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</si>
  <si>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</si>
  <si>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</si>
  <si>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</si>
  <si>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</si>
  <si>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</si>
  <si>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</si>
  <si>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</si>
  <si>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</si>
  <si>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</si>
  <si>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</si>
  <si>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</si>
  <si>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</si>
  <si>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</si>
  <si>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</si>
  <si>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</si>
  <si>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</si>
  <si>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</si>
  <si>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</si>
  <si>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</si>
  <si>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</si>
  <si>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</si>
  <si>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</si>
  <si>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</si>
  <si>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</si>
  <si>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</si>
  <si>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</si>
  <si>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</si>
  <si>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</si>
  <si>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</si>
  <si>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</si>
  <si>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</si>
  <si>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</si>
  <si>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</si>
  <si>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</si>
  <si>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</si>
  <si>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</si>
  <si>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</si>
  <si>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</si>
  <si>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</si>
  <si>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</si>
  <si>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</si>
  <si>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</si>
  <si>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</si>
  <si>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</si>
  <si>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</si>
  <si>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</si>
  <si>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</si>
  <si>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</si>
  <si>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</si>
  <si>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</si>
  <si>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</si>
  <si>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</si>
  <si>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</si>
  <si>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</si>
  <si>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</si>
  <si>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</si>
  <si>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</si>
  <si>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</si>
  <si>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</si>
  <si>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</si>
  <si>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</si>
  <si>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</si>
  <si>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</si>
  <si>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</si>
  <si>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</si>
  <si>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</si>
  <si>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</si>
  <si>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</si>
  <si>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</si>
  <si>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</si>
  <si>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</si>
  <si>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</si>
  <si>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</si>
  <si>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</si>
  <si>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</si>
  <si>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</si>
  <si>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</si>
  <si>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</si>
  <si>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</si>
  <si>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</si>
  <si>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</si>
  <si>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</si>
  <si>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</si>
  <si>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</si>
  <si>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</si>
  <si>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</si>
  <si>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</si>
  <si>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</si>
  <si>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</si>
  <si>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</si>
  <si>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</si>
  <si>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</si>
  <si>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</si>
  <si>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</si>
  <si>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</si>
  <si>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</si>
  <si>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</si>
  <si>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</si>
  <si>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</si>
  <si>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</si>
  <si>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</si>
  <si>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</si>
  <si>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</si>
  <si>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</si>
  <si>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</si>
  <si>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</si>
  <si>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</si>
  <si>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</si>
  <si>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</si>
  <si>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</si>
  <si>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</si>
  <si>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</si>
  <si>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</si>
  <si>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</si>
  <si>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</si>
  <si>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</si>
  <si>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</si>
  <si>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</si>
  <si>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</si>
  <si>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</si>
  <si>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</si>
  <si>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</si>
  <si>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</si>
  <si>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</si>
  <si>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</si>
  <si>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</si>
  <si>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</si>
  <si>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</si>
  <si>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</si>
  <si>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</si>
  <si>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</si>
  <si>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</si>
  <si>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</si>
  <si>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</si>
  <si>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</si>
  <si>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</si>
  <si>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</si>
  <si>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</si>
  <si>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</si>
  <si>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</si>
  <si>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</si>
  <si>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</si>
  <si>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</si>
  <si>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</si>
  <si>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</si>
  <si>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</si>
  <si>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</si>
  <si>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</si>
  <si>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</si>
  <si>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</si>
  <si>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</si>
  <si>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</si>
  <si>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</si>
  <si>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</si>
  <si>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</si>
  <si>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</si>
  <si>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</si>
  <si>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</si>
  <si>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</si>
  <si>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</si>
  <si>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</si>
  <si>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</si>
  <si>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</si>
  <si>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</si>
  <si>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</si>
  <si>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</si>
  <si>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</si>
  <si>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</si>
  <si>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</si>
  <si>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</si>
  <si>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</si>
  <si>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</si>
  <si>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</si>
  <si>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</si>
  <si>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</si>
  <si>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</si>
  <si>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</si>
  <si>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</si>
  <si>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</si>
  <si>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</si>
  <si>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</si>
  <si>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</si>
  <si>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</si>
  <si>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</si>
  <si>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</si>
  <si>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</si>
  <si>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</si>
  <si>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</si>
  <si>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</si>
  <si>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</si>
  <si>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</si>
  <si>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</si>
  <si>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</si>
  <si>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</si>
  <si>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</si>
  <si>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</si>
  <si>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</si>
  <si>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</si>
  <si>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</si>
  <si>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</si>
  <si>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</si>
  <si>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</si>
  <si>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</si>
  <si>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</si>
  <si>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</si>
  <si>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</si>
  <si>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</si>
  <si>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</si>
  <si>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</si>
  <si>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</si>
  <si>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</si>
  <si>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</si>
  <si>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</si>
  <si>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</si>
  <si>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</si>
  <si>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</si>
  <si>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</si>
  <si>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</si>
  <si>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</si>
  <si>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</si>
  <si>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</si>
  <si>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</si>
  <si>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</si>
  <si>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</si>
  <si>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</si>
  <si>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</si>
  <si>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</si>
  <si>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</si>
  <si>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</si>
  <si>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</si>
  <si>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</si>
  <si>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</si>
  <si>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</si>
  <si>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</si>
  <si>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</si>
  <si>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</si>
  <si>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</si>
  <si>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</si>
  <si>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</si>
  <si>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</si>
  <si>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</si>
  <si>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</si>
  <si>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</si>
  <si>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</si>
  <si>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</si>
  <si>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</si>
  <si>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</si>
  <si>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</si>
  <si>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</si>
  <si>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</si>
  <si>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</si>
  <si>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</si>
  <si>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</si>
  <si>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</si>
  <si>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</si>
  <si>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</si>
  <si>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</si>
  <si>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</si>
  <si>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</si>
  <si>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</si>
  <si>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</si>
  <si>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</si>
  <si>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</si>
  <si>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</si>
  <si>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</si>
  <si>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</si>
  <si>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</si>
  <si>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</si>
  <si>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</si>
  <si>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</si>
  <si>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</si>
  <si>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</si>
  <si>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</si>
  <si>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</si>
  <si>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</si>
  <si>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</si>
  <si>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</si>
  <si>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</si>
  <si>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</si>
  <si>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</si>
  <si>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</si>
  <si>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</si>
  <si>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</si>
  <si>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</si>
  <si>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</si>
  <si>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</si>
  <si>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</si>
  <si>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</si>
  <si>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</si>
  <si>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</si>
  <si>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</si>
  <si>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</si>
  <si>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</si>
  <si>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</si>
  <si>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</si>
  <si>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</si>
  <si>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</si>
  <si>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</si>
  <si>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</si>
  <si>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</si>
  <si>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</si>
  <si>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</si>
  <si>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</si>
  <si>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</si>
  <si>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</si>
  <si>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</si>
  <si>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</si>
  <si>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</si>
  <si>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</si>
  <si>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</si>
  <si>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</si>
  <si>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</si>
  <si>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</si>
  <si>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</si>
  <si>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</si>
  <si>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</si>
  <si>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</si>
  <si>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</si>
  <si>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</si>
  <si>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</si>
  <si>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</si>
  <si>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</si>
  <si>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</si>
  <si>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</si>
  <si>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</si>
  <si>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</si>
  <si>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</si>
  <si>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</si>
  <si>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</si>
  <si>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</si>
  <si>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</si>
  <si>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</si>
  <si>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</si>
  <si>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</si>
  <si>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</si>
  <si>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</si>
  <si>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</si>
  <si>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</si>
  <si>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</si>
  <si>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</si>
  <si>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</si>
  <si>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</si>
  <si>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</si>
  <si>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</si>
  <si>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</si>
  <si>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</si>
  <si>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</si>
  <si>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</si>
  <si>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</si>
  <si>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</si>
  <si>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</si>
  <si>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</si>
  <si>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</si>
  <si>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</si>
  <si>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</si>
  <si>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</si>
  <si>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</si>
  <si>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</si>
  <si>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</si>
  <si>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</si>
  <si>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</si>
  <si>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</si>
  <si>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</si>
  <si>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</si>
  <si>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</si>
  <si>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</si>
  <si>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</si>
  <si>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</si>
  <si>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</si>
  <si>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</si>
  <si>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</si>
  <si>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</si>
  <si>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</si>
  <si>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</si>
  <si>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</si>
  <si>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</si>
  <si>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</si>
  <si>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</si>
  <si>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</si>
  <si>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</si>
  <si>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</si>
  <si>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</si>
  <si>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</si>
  <si>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</si>
  <si>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</si>
  <si>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</si>
  <si>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</si>
  <si>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</si>
  <si>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</si>
  <si>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</si>
  <si>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</si>
  <si>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</si>
  <si>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</si>
  <si>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</si>
  <si>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</si>
  <si>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</si>
  <si>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</si>
  <si>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</si>
  <si>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</si>
  <si>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</si>
  <si>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</si>
  <si>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</si>
  <si>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</si>
  <si>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</si>
  <si>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</si>
  <si>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</si>
  <si>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</si>
  <si>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</si>
  <si>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</si>
  <si>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</si>
  <si>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</si>
  <si>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</si>
  <si>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</si>
  <si>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</si>
  <si>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</si>
  <si>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</si>
  <si>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</si>
  <si>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</si>
  <si>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</si>
  <si>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</si>
  <si>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</si>
  <si>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</si>
  <si>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</si>
  <si>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</si>
  <si>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</si>
  <si>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</si>
  <si>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</si>
  <si>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</si>
  <si>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</si>
  <si>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</si>
  <si>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</si>
  <si>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</si>
  <si>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</si>
  <si>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</si>
  <si>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</si>
  <si>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</si>
  <si>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</si>
  <si>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</si>
  <si>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</si>
  <si>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</si>
  <si>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</si>
  <si>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</si>
  <si>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</si>
  <si>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</si>
  <si>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</si>
  <si>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</si>
  <si>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</si>
  <si>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</si>
  <si>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</si>
  <si>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</si>
  <si>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</si>
  <si>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</si>
  <si>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</si>
  <si>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</si>
  <si>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</si>
  <si>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</si>
  <si>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</si>
  <si>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</si>
  <si>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</si>
  <si>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</si>
  <si>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</si>
  <si>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</si>
  <si>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</si>
  <si>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</si>
  <si>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</si>
  <si>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</si>
  <si>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</si>
  <si>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</si>
  <si>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</si>
  <si>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</si>
  <si>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</si>
  <si>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</si>
  <si>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</si>
  <si>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</si>
  <si>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</si>
  <si>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</si>
  <si>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</si>
  <si>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</si>
  <si>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</si>
  <si>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</si>
  <si>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</si>
  <si>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</si>
  <si>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</si>
  <si>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</si>
  <si>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</si>
  <si>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</si>
  <si>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</si>
  <si>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</si>
  <si>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</si>
  <si>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</si>
  <si>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</si>
  <si>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</si>
  <si>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</si>
  <si>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</si>
  <si>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</si>
  <si>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</si>
  <si>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</si>
  <si>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</si>
  <si>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</si>
  <si>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</si>
  <si>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</si>
  <si>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</si>
  <si>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</si>
  <si>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</si>
  <si>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</si>
  <si>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</si>
  <si>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</si>
  <si>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</si>
  <si>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</si>
  <si>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</si>
  <si>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</si>
  <si>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</si>
  <si>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</si>
  <si>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</si>
  <si>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</si>
  <si>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</si>
  <si>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</si>
  <si>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</si>
  <si>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</si>
  <si>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</si>
  <si>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</si>
  <si>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</si>
  <si>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</si>
  <si>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</si>
  <si>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</si>
  <si>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</si>
  <si>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</si>
  <si>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</si>
  <si>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</si>
  <si>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</si>
  <si>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</si>
  <si>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</si>
  <si>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</si>
  <si>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</si>
  <si>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</si>
  <si>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</si>
  <si>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</si>
  <si>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</si>
  <si>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</si>
  <si>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</si>
  <si>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</si>
  <si>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</si>
  <si>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</si>
  <si>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</si>
  <si>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</si>
  <si>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</si>
  <si>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</si>
  <si>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</si>
  <si>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</si>
  <si>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</si>
  <si>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</si>
  <si>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</si>
  <si>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</si>
  <si>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</si>
  <si>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</si>
  <si>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</si>
  <si>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</si>
  <si>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</si>
  <si>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</si>
  <si>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</si>
  <si>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</si>
  <si>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</si>
  <si>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</si>
  <si>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</si>
  <si>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</si>
  <si>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</si>
  <si>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</si>
  <si>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</si>
  <si>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</si>
  <si>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</si>
  <si>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</si>
  <si>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</si>
  <si>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</si>
  <si>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</si>
  <si>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</si>
  <si>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</si>
  <si>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</si>
  <si>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</si>
  <si>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</si>
  <si>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</si>
  <si>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</si>
  <si>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</si>
  <si>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</si>
  <si>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</si>
  <si>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</si>
  <si>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</si>
  <si>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</si>
  <si>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</si>
  <si>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</si>
  <si>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</si>
  <si>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</si>
  <si>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</si>
  <si>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</si>
  <si>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</si>
  <si>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</si>
  <si>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</si>
  <si>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</si>
  <si>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</si>
  <si>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</si>
  <si>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</si>
  <si>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</si>
  <si>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</si>
  <si>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</si>
  <si>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</si>
  <si>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</si>
  <si>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</si>
  <si>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</si>
  <si>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</si>
  <si>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</si>
  <si>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</si>
  <si>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</si>
  <si>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</si>
  <si>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</si>
  <si>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</si>
  <si>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</si>
  <si>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</si>
  <si>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</si>
  <si>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</si>
  <si>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</si>
  <si>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</si>
  <si>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</si>
  <si>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</si>
  <si>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</si>
  <si>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</si>
  <si>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</si>
  <si>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</si>
  <si>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</si>
  <si>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</si>
  <si>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</si>
  <si>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</si>
  <si>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</si>
  <si>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</si>
  <si>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</si>
  <si>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</si>
  <si>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</si>
  <si>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</si>
  <si>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</si>
  <si>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</si>
  <si>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</si>
  <si>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</si>
  <si>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</si>
  <si>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</si>
  <si>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</si>
  <si>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</si>
  <si>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</si>
  <si>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</si>
  <si>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</si>
  <si>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</si>
  <si>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</si>
  <si>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</si>
  <si>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</si>
  <si>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</si>
  <si>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</si>
  <si>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</si>
  <si>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</si>
  <si>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</si>
  <si>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</si>
  <si>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</si>
  <si>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</si>
  <si>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</si>
  <si>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</si>
  <si>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</si>
  <si>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</si>
  <si>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</si>
  <si>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</si>
  <si>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</si>
  <si>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</si>
  <si>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</si>
  <si>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</si>
  <si>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</si>
  <si>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</si>
  <si>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</si>
  <si>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</si>
  <si>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</si>
  <si>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</si>
  <si>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</si>
  <si>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</si>
  <si>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</si>
  <si>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</si>
  <si>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</si>
  <si>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</si>
  <si>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</si>
  <si>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</si>
  <si>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</si>
  <si>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</si>
  <si>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</si>
  <si>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</si>
  <si>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</si>
  <si>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</si>
  <si>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</si>
  <si>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</si>
  <si>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</si>
  <si>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</si>
  <si>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</si>
  <si>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</si>
  <si>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</si>
  <si>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</si>
  <si>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</si>
  <si>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</si>
  <si>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</si>
  <si>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</si>
  <si>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</si>
  <si>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</si>
  <si>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</si>
  <si>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</si>
  <si>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</si>
  <si>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</si>
  <si>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</si>
  <si>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</si>
  <si>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</si>
  <si>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</si>
  <si>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</si>
  <si>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</si>
  <si>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</si>
  <si>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</si>
  <si>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</si>
  <si>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</si>
  <si>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</si>
  <si>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</si>
  <si>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</si>
  <si>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</si>
  <si>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</si>
  <si>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</si>
  <si>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</si>
  <si>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</si>
  <si>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</si>
  <si>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</si>
  <si>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</si>
  <si>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</si>
  <si>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</si>
  <si>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</si>
  <si>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</si>
  <si>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</si>
  <si>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</si>
  <si>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</si>
  <si>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</si>
  <si>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</si>
  <si>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</si>
  <si>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</si>
  <si>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</si>
  <si>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</si>
  <si>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</si>
  <si>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</si>
  <si>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</si>
  <si>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</si>
  <si>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</si>
  <si>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</si>
  <si>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</si>
  <si>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</si>
  <si>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</si>
  <si>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</si>
  <si>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</si>
  <si>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</si>
  <si>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</si>
  <si>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</si>
  <si>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</si>
  <si>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</si>
  <si>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</si>
  <si>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</si>
  <si>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</si>
  <si>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</si>
  <si>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</si>
  <si>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</si>
  <si>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</si>
  <si>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</si>
  <si>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</si>
  <si>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</si>
  <si>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</si>
  <si>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</si>
  <si>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</si>
  <si>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</si>
  <si>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</si>
  <si>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</si>
  <si>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</si>
  <si>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</si>
  <si>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</si>
  <si>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</si>
  <si>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</si>
  <si>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</si>
  <si>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</si>
  <si>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</si>
  <si>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</si>
  <si>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</si>
  <si>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</si>
  <si>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</si>
  <si>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</si>
  <si>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</si>
  <si>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</si>
  <si>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</si>
  <si>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</si>
  <si>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</si>
  <si>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</si>
  <si>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</si>
  <si>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</si>
  <si>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</si>
  <si>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</si>
  <si>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</si>
  <si>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</si>
  <si>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</si>
  <si>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</si>
  <si>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</si>
  <si>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</si>
  <si>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</si>
  <si>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</si>
  <si>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</si>
  <si>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</si>
  <si>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</si>
  <si>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</si>
  <si>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</si>
  <si>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</si>
  <si>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</si>
  <si>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</si>
  <si>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</si>
  <si>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</si>
  <si>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</si>
  <si>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</si>
  <si>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</si>
  <si>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</si>
  <si>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</si>
  <si>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</si>
  <si>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</si>
  <si>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</si>
  <si>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</si>
  <si>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</si>
  <si>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</si>
  <si>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</si>
  <si>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</si>
  <si>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</si>
  <si>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</si>
  <si>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</si>
  <si>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</si>
  <si>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</si>
  <si>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</si>
  <si>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</si>
  <si>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</si>
  <si>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</si>
  <si>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</si>
  <si>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</si>
  <si>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</si>
  <si>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</si>
  <si>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</si>
  <si>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</si>
  <si>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</si>
  <si>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</si>
  <si>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</si>
  <si>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</si>
  <si>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</si>
  <si>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</si>
  <si>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</si>
  <si>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</si>
  <si>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</si>
  <si>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</si>
  <si>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</si>
  <si>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</si>
  <si>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</si>
  <si>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</si>
  <si>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</si>
  <si>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</si>
  <si>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</si>
  <si>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</si>
  <si>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</si>
  <si>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</si>
  <si>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</si>
  <si>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</si>
  <si>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</si>
  <si>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</si>
  <si>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</si>
  <si>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</si>
  <si>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</si>
  <si>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</si>
  <si>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</si>
  <si>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</si>
  <si>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</si>
  <si>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</si>
  <si>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</si>
  <si>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</si>
  <si>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</si>
  <si>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</si>
  <si>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</si>
  <si>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</si>
  <si>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</si>
  <si>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</si>
  <si>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</si>
  <si>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</si>
  <si>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</si>
  <si>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</si>
  <si>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</si>
  <si>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</si>
  <si>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</si>
  <si>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</si>
  <si>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</si>
  <si>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</si>
  <si>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</si>
  <si>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</si>
  <si>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</si>
  <si>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</si>
  <si>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</si>
  <si>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</si>
  <si>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</si>
  <si>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</si>
  <si>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</si>
  <si>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</si>
  <si>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</si>
  <si>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</si>
  <si>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</si>
  <si>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</si>
  <si>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</si>
  <si>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</si>
  <si>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</si>
  <si>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</si>
  <si>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</si>
  <si>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</si>
  <si>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</si>
  <si>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</si>
  <si>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</si>
  <si>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</si>
  <si>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</si>
  <si>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</si>
  <si>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</si>
  <si>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</si>
  <si>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</si>
  <si>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</si>
  <si>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</si>
  <si>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</si>
  <si>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</si>
  <si>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</si>
  <si>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</si>
  <si>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</si>
  <si>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</si>
  <si>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</si>
  <si>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</si>
  <si>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</si>
  <si>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</si>
  <si>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</si>
  <si>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</si>
  <si>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</si>
  <si>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</si>
  <si>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</si>
  <si>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</si>
  <si>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</si>
  <si>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</si>
  <si>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</si>
  <si>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</si>
  <si>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</si>
  <si>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</si>
  <si>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</si>
  <si>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</si>
  <si>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</si>
  <si>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</si>
  <si>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</si>
  <si>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</si>
  <si>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</si>
  <si>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</si>
  <si>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</si>
  <si>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</si>
  <si>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</si>
  <si>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</si>
  <si>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</si>
  <si>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</si>
  <si>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</si>
  <si>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</si>
  <si>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</si>
  <si>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</si>
  <si>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</si>
  <si>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</si>
  <si>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</si>
  <si>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</si>
  <si>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</si>
  <si>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</si>
  <si>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</si>
  <si>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</si>
  <si>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</si>
  <si>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</si>
  <si>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</si>
  <si>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</si>
  <si>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</si>
  <si>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</si>
  <si>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</si>
  <si>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</si>
  <si>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</si>
  <si>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</si>
  <si>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</si>
  <si>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</si>
  <si>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</si>
  <si>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</si>
  <si>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</si>
  <si>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</si>
  <si>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</si>
  <si>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</si>
  <si>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</si>
  <si>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</si>
  <si>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</si>
  <si>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</si>
  <si>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</si>
  <si>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</si>
  <si>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</si>
  <si>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</si>
  <si>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</si>
  <si>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</si>
  <si>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</si>
  <si>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</si>
  <si>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</si>
  <si>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</si>
  <si>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</si>
  <si>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</si>
  <si>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</si>
  <si>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</si>
  <si>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</si>
  <si>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</si>
  <si>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</si>
  <si>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</si>
  <si>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</si>
  <si>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</si>
  <si>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</si>
  <si>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</si>
  <si>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</si>
  <si>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</si>
  <si>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</si>
  <si>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</si>
  <si>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</si>
  <si>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</si>
  <si>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</si>
  <si>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</si>
  <si>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</si>
  <si>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</si>
  <si>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</si>
  <si>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</si>
  <si>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</si>
  <si>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</si>
  <si>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</si>
  <si>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</si>
  <si>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</si>
  <si>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</si>
  <si>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</si>
  <si>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</si>
  <si>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</si>
  <si>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</si>
  <si>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</si>
  <si>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</si>
  <si>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</si>
  <si>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</si>
  <si>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</si>
  <si>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</si>
  <si>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</si>
  <si>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</si>
  <si>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</si>
  <si>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</si>
  <si>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</si>
  <si>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</si>
  <si>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</si>
  <si>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</si>
  <si>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</si>
  <si>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</si>
  <si>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</si>
  <si>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</si>
  <si>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</si>
  <si>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</si>
  <si>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</si>
  <si>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</si>
  <si>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</si>
  <si>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</si>
  <si>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</si>
  <si>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</si>
  <si>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</si>
  <si>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</si>
  <si>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</si>
  <si>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</si>
  <si>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</si>
  <si>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</si>
  <si>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</si>
  <si>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</si>
  <si>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</si>
  <si>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</si>
  <si>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</si>
  <si>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</si>
  <si>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</si>
  <si>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</si>
  <si>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</si>
  <si>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</si>
  <si>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</si>
  <si>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</si>
  <si>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</si>
  <si>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</si>
  <si>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</si>
  <si>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</si>
  <si>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</si>
  <si>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</si>
  <si>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</si>
  <si>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</si>
  <si>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</si>
  <si>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</si>
  <si>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</si>
  <si>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</si>
  <si>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</si>
  <si>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</si>
  <si>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</si>
  <si>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</si>
  <si>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</si>
  <si>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</si>
  <si>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</si>
  <si>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</si>
  <si>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</si>
  <si>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</si>
  <si>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</si>
  <si>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</si>
  <si>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</si>
  <si>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</si>
  <si>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</si>
  <si>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</si>
  <si>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</si>
  <si>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</si>
  <si>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</si>
  <si>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</si>
  <si>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</si>
  <si>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</si>
  <si>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</si>
  <si>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</si>
  <si>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</si>
  <si>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</si>
  <si>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</si>
  <si>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</si>
  <si>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</si>
  <si>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</si>
  <si>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</si>
  <si>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</si>
  <si>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</si>
  <si>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</si>
  <si>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</si>
  <si>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</si>
  <si>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</si>
  <si>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</si>
  <si>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</si>
  <si>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</si>
  <si>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</si>
  <si>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</si>
  <si>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</si>
  <si>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</si>
  <si>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</si>
  <si>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</si>
  <si>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</si>
  <si>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</si>
  <si>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</si>
  <si>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</si>
  <si>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</si>
  <si>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</si>
  <si>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</si>
  <si>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</si>
  <si>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</si>
  <si>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</si>
  <si>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</si>
  <si>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</si>
  <si>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</si>
  <si>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</si>
  <si>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</si>
  <si>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</si>
  <si>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</si>
  <si>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</si>
  <si>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</si>
  <si>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</si>
  <si>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</si>
  <si>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</si>
  <si>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</si>
  <si>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</si>
  <si>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</si>
  <si>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</si>
  <si>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</si>
  <si>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</si>
  <si>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</si>
  <si>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</si>
  <si>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</si>
  <si>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</si>
  <si>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</si>
  <si>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</si>
  <si>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</si>
  <si>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</si>
  <si>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</si>
  <si>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</si>
  <si>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</si>
  <si>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</si>
  <si>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</si>
  <si>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</si>
  <si>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</si>
  <si>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</si>
  <si>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</si>
  <si>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</si>
  <si>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</si>
  <si>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</si>
  <si>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</si>
  <si>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</si>
  <si>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</si>
  <si>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</si>
  <si>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</si>
  <si>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</si>
  <si>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</si>
  <si>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</si>
  <si>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</si>
  <si>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</si>
  <si>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</si>
  <si>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</si>
  <si>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</si>
  <si>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</si>
  <si>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</si>
  <si>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</si>
  <si>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</si>
  <si>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</si>
  <si>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</si>
  <si>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</si>
  <si>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</si>
  <si>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</si>
  <si>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</si>
  <si>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</si>
  <si>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</si>
  <si>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</si>
  <si>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</si>
  <si>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</si>
  <si>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</si>
  <si>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</si>
  <si>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</si>
  <si>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</si>
  <si>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</si>
  <si>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</si>
  <si>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</si>
  <si>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</si>
  <si>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</si>
  <si>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</si>
  <si>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</si>
  <si>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</si>
  <si>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</si>
  <si>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</si>
  <si>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</si>
  <si>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</si>
  <si>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</si>
  <si>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</si>
  <si>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</si>
  <si>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</si>
  <si>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</si>
  <si>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</si>
  <si>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</si>
  <si>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</si>
  <si>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</si>
  <si>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</si>
  <si>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</si>
  <si>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</si>
  <si>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</si>
  <si>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</si>
  <si>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</si>
  <si>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</si>
  <si>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</si>
  <si>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</si>
  <si>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</si>
  <si>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</si>
  <si>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</si>
  <si>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</si>
  <si>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</si>
  <si>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</si>
  <si>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</si>
  <si>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</si>
  <si>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</si>
  <si>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</si>
  <si>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</si>
  <si>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</si>
  <si>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</si>
  <si>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</si>
  <si>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</si>
  <si>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</si>
  <si>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</si>
  <si>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</si>
  <si>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</si>
  <si>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</si>
  <si>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</si>
  <si>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</si>
  <si>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</si>
  <si>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</si>
  <si>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</si>
  <si>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</si>
  <si>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</si>
  <si>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</si>
  <si>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</si>
  <si>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</si>
  <si>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</si>
  <si>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</si>
  <si>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</si>
  <si>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</si>
  <si>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</si>
  <si>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</si>
  <si>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</si>
  <si>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</si>
  <si>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</si>
  <si>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</si>
  <si>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</si>
  <si>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</si>
  <si>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</si>
  <si>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</si>
  <si>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</si>
  <si>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</si>
  <si>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</si>
  <si>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</si>
  <si>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</si>
  <si>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</si>
  <si>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</si>
  <si>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</si>
  <si>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</si>
  <si>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</si>
  <si>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</si>
  <si>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</si>
  <si>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</si>
  <si>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</si>
  <si>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</si>
  <si>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</si>
  <si>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</si>
  <si>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</si>
  <si>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</si>
  <si>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</si>
  <si>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</si>
  <si>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</si>
  <si>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</si>
  <si>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</si>
  <si>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</si>
  <si>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</si>
  <si>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</si>
  <si>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</si>
  <si>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</si>
  <si>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</si>
  <si>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</si>
  <si>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</si>
  <si>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</si>
  <si>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</si>
  <si>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</si>
  <si>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</si>
  <si>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</si>
  <si>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</si>
  <si>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</si>
  <si>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</si>
  <si>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</si>
  <si>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</si>
  <si>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</si>
  <si>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</si>
  <si>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</si>
  <si>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</si>
  <si>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</si>
  <si>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</si>
  <si>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</si>
  <si>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</si>
  <si>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</si>
  <si>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</si>
  <si>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</si>
  <si>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</si>
  <si>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</si>
  <si>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</si>
  <si>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</si>
  <si>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</si>
  <si>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</si>
  <si>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</si>
  <si>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</si>
  <si>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</si>
  <si>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</si>
  <si>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</si>
  <si>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</si>
  <si>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</si>
  <si>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</si>
  <si>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</si>
  <si>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</si>
  <si>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</si>
  <si>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</si>
  <si>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</si>
  <si>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</si>
  <si>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</si>
  <si>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</si>
  <si>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</si>
  <si>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</si>
  <si>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</si>
  <si>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</si>
  <si>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</si>
  <si>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</si>
  <si>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</si>
  <si>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</si>
  <si>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</si>
  <si>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</si>
  <si>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</si>
  <si>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</si>
  <si>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</si>
  <si>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</si>
  <si>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</si>
  <si>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</si>
  <si>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</si>
  <si>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</si>
  <si>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</si>
  <si>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</si>
  <si>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</si>
  <si>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</si>
  <si>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</si>
  <si>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</si>
  <si>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</si>
  <si>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</si>
  <si>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</si>
  <si>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</si>
  <si>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</si>
  <si>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</si>
  <si>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</si>
  <si>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</si>
  <si>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</si>
  <si>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</si>
  <si>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</si>
  <si>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</si>
  <si>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</si>
  <si>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</si>
  <si>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</si>
  <si>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</si>
  <si>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</si>
  <si>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</si>
  <si>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</si>
  <si>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</si>
  <si>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</si>
  <si>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</si>
  <si>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</si>
  <si>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</si>
  <si>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</si>
  <si>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</si>
  <si>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</si>
  <si>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</si>
  <si>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</si>
  <si>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</si>
  <si>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</si>
  <si>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</si>
  <si>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</si>
  <si>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</si>
  <si>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</si>
  <si>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</si>
  <si>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</si>
  <si>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</si>
  <si>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</si>
  <si>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</si>
  <si>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</si>
  <si>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</si>
  <si>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</si>
  <si>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</si>
  <si>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</si>
  <si>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</si>
  <si>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</si>
  <si>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</si>
  <si>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</si>
  <si>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</si>
  <si>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</si>
  <si>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</si>
  <si>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</si>
  <si>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</si>
  <si>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</si>
  <si>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</si>
  <si>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</si>
  <si>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</si>
  <si>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</si>
  <si>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</si>
  <si>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</si>
  <si>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</si>
  <si>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</si>
  <si>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</si>
  <si>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</si>
  <si>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</si>
  <si>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</si>
  <si>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</si>
  <si>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</si>
  <si>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</si>
  <si>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</si>
  <si>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</si>
  <si>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</si>
  <si>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</si>
  <si>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</si>
  <si>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</si>
  <si>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</si>
  <si>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</si>
  <si>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</si>
  <si>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</si>
  <si>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</si>
  <si>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</si>
  <si>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</si>
  <si>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</si>
  <si>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</si>
  <si>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</si>
  <si>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</si>
  <si>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</si>
  <si>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</si>
  <si>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</si>
  <si>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</si>
  <si>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</si>
  <si>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</si>
  <si>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</si>
  <si>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</si>
  <si>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</si>
  <si>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</si>
  <si>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</si>
  <si>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</si>
  <si>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</si>
  <si>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</si>
  <si>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</si>
  <si>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</si>
  <si>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</si>
  <si>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</si>
  <si>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</si>
  <si>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</si>
  <si>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</si>
  <si>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</si>
  <si>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</si>
  <si>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</si>
  <si>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</si>
  <si>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</si>
  <si>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</si>
  <si>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</si>
  <si>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</si>
  <si>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</si>
  <si>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</si>
  <si>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</si>
  <si>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</si>
  <si>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</si>
  <si>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</si>
  <si>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</si>
  <si>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</si>
  <si>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</si>
  <si>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</si>
  <si>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</si>
  <si>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</si>
  <si>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</si>
  <si>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</si>
  <si>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</si>
  <si>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</si>
  <si>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</si>
  <si>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</si>
  <si>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</si>
  <si>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</si>
  <si>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</si>
  <si>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</si>
  <si>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</si>
  <si>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</si>
  <si>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</si>
  <si>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</si>
  <si>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</si>
  <si>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</si>
  <si>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</si>
  <si>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</si>
  <si>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</si>
  <si>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</si>
  <si>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</si>
  <si>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</si>
  <si>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</si>
  <si>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</si>
  <si>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</si>
  <si>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</si>
  <si>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</si>
  <si>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</si>
  <si>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</si>
  <si>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</si>
  <si>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</si>
  <si>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</si>
  <si>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</si>
  <si>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</si>
  <si>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</si>
  <si>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</si>
  <si>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</si>
  <si>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</si>
  <si>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</si>
  <si>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</si>
  <si>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</si>
  <si>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</si>
  <si>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</si>
  <si>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</si>
  <si>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</si>
  <si>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</si>
  <si>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</si>
  <si>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</si>
  <si>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</si>
  <si>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</si>
  <si>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</si>
  <si>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</si>
  <si>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</si>
  <si>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</si>
  <si>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</si>
  <si>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</si>
  <si>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</si>
  <si>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</si>
  <si>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</si>
  <si>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</si>
  <si>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</si>
  <si>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</si>
  <si>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</si>
  <si>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</si>
  <si>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</si>
  <si>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</si>
  <si>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</si>
  <si>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</si>
  <si>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</si>
  <si>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</si>
  <si>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</si>
  <si>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</si>
  <si>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</si>
  <si>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</si>
  <si>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</si>
  <si>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</si>
  <si>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</si>
  <si>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</si>
  <si>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</si>
  <si>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</si>
  <si>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</si>
  <si>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</si>
  <si>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</si>
  <si>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</si>
  <si>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</si>
  <si>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</si>
  <si>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</si>
  <si>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</si>
  <si>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</si>
  <si>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</si>
  <si>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</si>
  <si>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</si>
  <si>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</si>
  <si>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</si>
  <si>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</si>
  <si>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</si>
  <si>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</si>
  <si>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</si>
  <si>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</si>
  <si>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</si>
  <si>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</si>
  <si>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</si>
  <si>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</si>
  <si>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</si>
  <si>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</si>
  <si>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</si>
  <si>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</si>
  <si>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</si>
  <si>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</si>
  <si>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</si>
  <si>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</si>
  <si>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</si>
  <si>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</si>
  <si>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</si>
  <si>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</si>
  <si>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</si>
  <si>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</si>
  <si>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</si>
  <si>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</si>
  <si>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</si>
  <si>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</si>
  <si>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</si>
  <si>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</si>
  <si>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</si>
  <si>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</si>
  <si>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</si>
  <si>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</si>
  <si>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</si>
  <si>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</si>
  <si>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</si>
  <si>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</si>
  <si>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</si>
  <si>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</si>
  <si>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</si>
  <si>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</si>
  <si>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</si>
  <si>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</si>
  <si>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</si>
  <si>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</si>
  <si>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</si>
  <si>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</si>
  <si>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</si>
  <si>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</si>
  <si>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</si>
  <si>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</si>
  <si>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</si>
  <si>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</si>
  <si>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</si>
  <si>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</si>
  <si>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</si>
  <si>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</si>
  <si>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</si>
  <si>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</si>
  <si>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</si>
  <si>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</si>
  <si>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</si>
  <si>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</si>
  <si>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</si>
  <si>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</si>
  <si>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</si>
  <si>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</si>
  <si>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</si>
  <si>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</si>
  <si>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</si>
  <si>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</si>
  <si>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</si>
  <si>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</si>
  <si>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</si>
  <si>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</si>
  <si>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</si>
  <si>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</si>
  <si>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</si>
  <si>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</si>
  <si>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</si>
  <si>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</si>
  <si>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</si>
  <si>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</si>
  <si>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</si>
  <si>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</si>
  <si>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</si>
  <si>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</si>
  <si>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</si>
  <si>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</si>
  <si>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</si>
  <si>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</si>
  <si>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</si>
  <si>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</si>
  <si>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</si>
  <si>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</si>
  <si>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</si>
  <si>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</si>
  <si>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</si>
  <si>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</si>
  <si>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</si>
  <si>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</si>
  <si>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</si>
  <si>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</si>
  <si>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</si>
  <si>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</si>
  <si>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</si>
  <si>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</si>
  <si>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</si>
  <si>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</si>
  <si>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</si>
  <si>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</si>
  <si>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</si>
  <si>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</si>
  <si>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</si>
  <si>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</si>
  <si>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</si>
  <si>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</si>
  <si>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</si>
  <si>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</si>
  <si>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</si>
  <si>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</si>
  <si>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</si>
  <si>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</si>
  <si>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</si>
  <si>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</si>
  <si>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</si>
  <si>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</si>
  <si>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</si>
  <si>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</si>
  <si>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</si>
  <si>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</si>
  <si>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</si>
  <si>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</si>
  <si>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</si>
  <si>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</si>
  <si>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</si>
  <si>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</si>
  <si>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</si>
  <si>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</si>
  <si>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</si>
  <si>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</si>
  <si>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</si>
  <si>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</si>
  <si>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</si>
  <si>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</si>
  <si>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</si>
  <si>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</si>
  <si>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</si>
  <si>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</si>
  <si>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</si>
  <si>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</si>
  <si>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</si>
  <si>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</si>
  <si>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</si>
  <si>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</si>
  <si>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</si>
  <si>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</si>
  <si>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</si>
  <si>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</si>
  <si>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</si>
  <si>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</si>
  <si>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</si>
  <si>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</si>
  <si>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</si>
  <si>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</si>
  <si>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</si>
  <si>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</si>
  <si>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</si>
  <si>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</si>
  <si>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</si>
  <si>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</si>
  <si>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</si>
  <si>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</si>
  <si>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</si>
  <si>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</si>
  <si>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</si>
  <si>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</si>
  <si>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</si>
  <si>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</si>
  <si>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</si>
  <si>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</si>
  <si>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</si>
  <si>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</si>
  <si>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</si>
  <si>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</si>
  <si>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</si>
  <si>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</si>
  <si>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</si>
  <si>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</si>
  <si>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</si>
  <si>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</si>
  <si>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</si>
  <si>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</si>
  <si>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</si>
  <si>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</si>
  <si>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</si>
  <si>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</si>
  <si>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</si>
  <si>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</si>
  <si>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</si>
  <si>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</si>
  <si>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</si>
  <si>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</si>
  <si>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</si>
  <si>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</si>
  <si>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</si>
  <si>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</si>
  <si>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</si>
  <si>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</si>
  <si>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</si>
  <si>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</si>
  <si>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</si>
  <si>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</si>
  <si>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</si>
  <si>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</si>
  <si>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</si>
  <si>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</si>
  <si>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</si>
  <si>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</si>
  <si>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</si>
  <si>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</si>
  <si>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</si>
  <si>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</si>
  <si>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</si>
  <si>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</si>
  <si>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</si>
  <si>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</si>
  <si>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</si>
  <si>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</si>
  <si>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</si>
  <si>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</si>
  <si>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</si>
  <si>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</si>
  <si>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</si>
  <si>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</si>
  <si>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</si>
  <si>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</si>
  <si>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</si>
  <si>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</si>
  <si>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</si>
  <si>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</si>
  <si>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</si>
  <si>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</si>
  <si>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</si>
  <si>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</si>
  <si>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</si>
  <si>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</si>
  <si>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</si>
  <si>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</si>
  <si>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</si>
  <si>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</si>
  <si>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</si>
  <si>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</si>
  <si>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</si>
  <si>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</si>
  <si>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</si>
  <si>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</si>
  <si>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</si>
  <si>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</si>
  <si>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</si>
  <si>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</si>
  <si>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</si>
  <si>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</si>
  <si>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</si>
  <si>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</si>
  <si>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</si>
  <si>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</si>
  <si>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</si>
  <si>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</si>
  <si>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</si>
  <si>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</si>
  <si>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</si>
  <si>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</si>
  <si>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</si>
  <si>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</si>
  <si>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</si>
  <si>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</si>
  <si>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</si>
  <si>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</si>
  <si>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</si>
  <si>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</si>
  <si>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</si>
  <si>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</si>
  <si>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</si>
  <si>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</si>
  <si>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</si>
  <si>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</si>
  <si>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</si>
  <si>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</si>
  <si>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</si>
  <si>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</si>
  <si>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</si>
  <si>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</si>
  <si>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</si>
  <si>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</si>
  <si>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</si>
  <si>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</si>
  <si>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</si>
  <si>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</si>
  <si>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</si>
  <si>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</si>
  <si>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</si>
  <si>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</si>
  <si>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</si>
  <si>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</si>
  <si>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</si>
  <si>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</si>
  <si>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</si>
  <si>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</si>
  <si>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</si>
  <si>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</si>
  <si>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</si>
  <si>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</si>
  <si>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</si>
  <si>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</si>
  <si>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</si>
  <si>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</si>
  <si>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</si>
  <si>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</si>
  <si>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</si>
  <si>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</si>
  <si>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</si>
  <si>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</si>
  <si>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</si>
  <si>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</si>
  <si>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</si>
  <si>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</si>
  <si>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</si>
  <si>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</si>
  <si>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</si>
  <si>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</si>
  <si>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</si>
  <si>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</si>
  <si>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</si>
  <si>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</si>
  <si>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</si>
  <si>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</si>
  <si>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</si>
  <si>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</si>
  <si>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</si>
  <si>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</si>
  <si>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</si>
  <si>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</si>
  <si>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</si>
  <si>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</si>
  <si>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</si>
  <si>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</si>
  <si>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</si>
  <si>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</si>
  <si>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</si>
  <si>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</si>
  <si>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</si>
  <si>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</si>
  <si>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</si>
  <si>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</si>
  <si>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</si>
  <si>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</si>
  <si>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</si>
  <si>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</si>
  <si>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</si>
  <si>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</si>
  <si>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</si>
  <si>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</si>
  <si>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</si>
  <si>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</si>
  <si>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</si>
  <si>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</si>
  <si>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</si>
  <si>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</si>
  <si>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</si>
  <si>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</si>
  <si>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</si>
  <si>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</si>
  <si>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</si>
  <si>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</si>
  <si>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</si>
  <si>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</si>
  <si>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</si>
  <si>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</si>
  <si>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</si>
  <si>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</si>
  <si>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</si>
  <si>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</si>
  <si>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</si>
  <si>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</si>
  <si>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</si>
  <si>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</si>
  <si>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</si>
  <si>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</si>
  <si>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</si>
  <si>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</si>
  <si>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</si>
  <si>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</si>
  <si>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</si>
  <si>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</si>
  <si>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</si>
  <si>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</si>
  <si>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</si>
  <si>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</si>
  <si>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</si>
  <si>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</si>
  <si>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</si>
  <si>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</si>
  <si>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</si>
  <si>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</si>
  <si>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</si>
  <si>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</si>
  <si>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</si>
  <si>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</si>
  <si>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</si>
  <si>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</si>
  <si>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</si>
  <si>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</si>
  <si>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</si>
  <si>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</si>
  <si>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</si>
  <si>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</si>
  <si>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</si>
  <si>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</si>
  <si>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</si>
  <si>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</si>
  <si>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</si>
  <si>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</si>
  <si>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</si>
  <si>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</si>
  <si>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</si>
  <si>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</si>
  <si>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</si>
  <si>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</si>
  <si>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</si>
  <si>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</si>
  <si>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</si>
  <si>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</si>
  <si>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</si>
  <si>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</si>
  <si>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</si>
  <si>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</si>
  <si>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</si>
  <si>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</si>
  <si>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</si>
  <si>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</si>
  <si>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</si>
  <si>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</si>
  <si>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</si>
  <si>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</si>
  <si>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</si>
  <si>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</si>
  <si>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</si>
  <si>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</si>
  <si>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</si>
  <si>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</si>
  <si>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</si>
  <si>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</si>
  <si>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</si>
  <si>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</si>
  <si>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</si>
  <si>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</si>
  <si>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</si>
  <si>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</si>
  <si>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</si>
  <si>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</si>
  <si>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</si>
  <si>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</si>
  <si>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</si>
  <si>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</si>
  <si>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</si>
  <si>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</si>
  <si>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</si>
  <si>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</si>
  <si>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</si>
  <si>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</si>
  <si>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</si>
  <si>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</si>
  <si>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</si>
  <si>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</si>
  <si>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</si>
  <si>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</si>
  <si>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</si>
  <si>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</si>
  <si>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</si>
  <si>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</si>
  <si>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</si>
  <si>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</si>
  <si>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</si>
  <si>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</si>
  <si>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</si>
  <si>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</si>
  <si>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</si>
  <si>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</si>
  <si>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</si>
  <si>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</si>
  <si>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</si>
  <si>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</si>
  <si>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</si>
  <si>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</si>
  <si>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</si>
  <si>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</si>
  <si>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</si>
  <si>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</si>
  <si>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</si>
  <si>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</si>
  <si>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</si>
  <si>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</si>
  <si>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</si>
  <si>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</si>
  <si>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</si>
  <si>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</si>
  <si>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</si>
  <si>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</si>
  <si>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</si>
  <si>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</si>
  <si>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</si>
  <si>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</si>
  <si>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</si>
  <si>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</si>
  <si>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</si>
  <si>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</si>
  <si>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</si>
  <si>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</si>
  <si>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</si>
  <si>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</si>
  <si>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</si>
  <si>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</si>
  <si>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</si>
  <si>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</si>
  <si>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</si>
  <si>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</si>
  <si>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</si>
  <si>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</si>
  <si>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</si>
  <si>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</si>
  <si>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</si>
  <si>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</si>
  <si>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</si>
  <si>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</si>
  <si>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</si>
  <si>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</si>
  <si>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</si>
  <si>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</si>
  <si>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</si>
  <si>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</si>
  <si>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</si>
  <si>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</si>
  <si>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</si>
  <si>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</si>
  <si>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</si>
  <si>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</si>
  <si>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</si>
  <si>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</si>
  <si>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</si>
  <si>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</si>
  <si>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</si>
  <si>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</si>
  <si>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</si>
  <si>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</si>
  <si>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</si>
  <si>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</si>
  <si>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</si>
  <si>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</si>
  <si>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</si>
  <si>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</si>
  <si>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</si>
  <si>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</si>
  <si>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</si>
  <si>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</si>
  <si>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</si>
  <si>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</si>
  <si>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</si>
  <si>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</si>
  <si>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</si>
  <si>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</si>
  <si>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</si>
  <si>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</si>
  <si>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</si>
  <si>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</si>
  <si>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</si>
  <si>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</si>
  <si>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</si>
  <si>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</si>
  <si>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</si>
  <si>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</si>
  <si>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</si>
  <si>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</si>
  <si>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</si>
  <si>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</si>
  <si>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</si>
  <si>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</si>
  <si>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</si>
  <si>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</si>
  <si>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</si>
  <si>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</si>
  <si>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</si>
  <si>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</si>
  <si>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</si>
  <si>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</si>
  <si>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</si>
  <si>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</si>
  <si>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</si>
  <si>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</si>
  <si>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</si>
  <si>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</si>
  <si>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</si>
  <si>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</si>
  <si>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</si>
  <si>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</si>
  <si>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</si>
  <si>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</si>
  <si>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</si>
  <si>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</si>
  <si>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</si>
  <si>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</si>
  <si>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</si>
  <si>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</si>
  <si>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</si>
  <si>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</si>
  <si>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</si>
  <si>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</si>
  <si>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</si>
  <si>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</si>
  <si>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</si>
  <si>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</si>
  <si>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</si>
  <si>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</si>
  <si>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</si>
  <si>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</si>
  <si>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</si>
  <si>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</si>
  <si>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</si>
  <si>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</si>
  <si>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</si>
  <si>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</si>
  <si>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</si>
  <si>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</si>
  <si>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</si>
  <si>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</si>
  <si>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</si>
  <si>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</si>
  <si>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</si>
  <si>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</si>
  <si>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</si>
  <si>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</si>
  <si>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</si>
  <si>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</si>
  <si>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</si>
  <si>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</si>
  <si>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</si>
  <si>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</si>
  <si>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</si>
  <si>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</si>
  <si>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</si>
  <si>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</si>
  <si>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</si>
  <si>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</si>
  <si>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</si>
  <si>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</si>
  <si>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</si>
  <si>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</si>
  <si>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</si>
  <si>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</si>
  <si>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</si>
  <si>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</si>
  <si>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</si>
  <si>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</si>
  <si>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</si>
  <si>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</si>
  <si>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</si>
  <si>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</si>
  <si>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</si>
  <si>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</si>
  <si>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</si>
  <si>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</si>
  <si>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</si>
  <si>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</si>
  <si>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</si>
  <si>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</si>
  <si>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</si>
  <si>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</si>
  <si>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</si>
  <si>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</si>
  <si>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</si>
  <si>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</si>
  <si>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</si>
  <si>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</si>
  <si>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</si>
  <si>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</si>
  <si>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</si>
  <si>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</si>
  <si>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</si>
  <si>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</si>
  <si>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</si>
  <si>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</si>
  <si>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</si>
  <si>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</si>
  <si>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</si>
  <si>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</si>
  <si>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</si>
  <si>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</si>
  <si>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</si>
  <si>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</si>
  <si>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</si>
  <si>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</si>
  <si>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</si>
  <si>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</si>
  <si>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</si>
  <si>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</si>
  <si>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Abomey-Calavi</t>
  </si>
  <si>
    <t>Fifadji, C/1861,Maison CODJIA crespin</t>
  </si>
  <si>
    <t>codjiasimeonwilfrid@gmail.com</t>
  </si>
  <si>
    <t>KOUMAGNANOU</t>
  </si>
  <si>
    <t>Codjo Jean</t>
  </si>
  <si>
    <t>Grand Popo</t>
  </si>
  <si>
    <t>jeankoumagnanou67@gmail.com</t>
  </si>
  <si>
    <t>N.VALÉRIE</t>
  </si>
  <si>
    <t>agossouvalerie78@gmail.com</t>
  </si>
  <si>
    <t>AHODI</t>
  </si>
  <si>
    <t>GBETONDJI RICHINELLE</t>
  </si>
  <si>
    <t>Aboomey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</si>
  <si>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</si>
  <si>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</si>
  <si>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</si>
  <si>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</si>
  <si>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</si>
  <si>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</si>
  <si>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</si>
  <si>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</si>
  <si>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Aïtchedi Calavi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</si>
  <si>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</si>
  <si>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</si>
  <si>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</si>
  <si>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</si>
  <si>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</si>
  <si>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</si>
  <si>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</si>
  <si>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</si>
  <si>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Madjre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</si>
  <si>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</si>
  <si>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</si>
  <si>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</si>
  <si>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</si>
  <si>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</si>
  <si>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</si>
  <si>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</si>
  <si>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</si>
  <si>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</si>
  <si>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</si>
  <si>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</si>
  <si>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</si>
  <si>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</si>
  <si>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</si>
  <si>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</si>
  <si>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</si>
  <si>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</si>
  <si>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Agbangnizoun</t>
  </si>
  <si>
    <t>Smetggm@gmail.com</t>
  </si>
  <si>
    <t>ADJASSE</t>
  </si>
  <si>
    <t>Codjo Théophile</t>
  </si>
  <si>
    <t>Djibio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</si>
  <si>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</si>
  <si>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</si>
  <si>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</si>
  <si>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</si>
  <si>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</si>
  <si>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</si>
  <si>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</si>
  <si>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</si>
  <si>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</si>
  <si>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</si>
  <si>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</si>
  <si>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</si>
  <si>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</si>
  <si>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</si>
  <si>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</si>
  <si>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</si>
  <si>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</si>
  <si>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</si>
  <si>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</si>
  <si>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</si>
  <si>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</si>
  <si>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</si>
  <si>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</si>
  <si>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</si>
  <si>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Lissezoun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</si>
  <si>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</si>
  <si>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</si>
  <si>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</si>
  <si>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</si>
  <si>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</si>
  <si>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</si>
  <si>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</si>
  <si>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</si>
  <si>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</si>
  <si>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</si>
  <si>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</si>
  <si>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</si>
  <si>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</si>
  <si>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</si>
  <si>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</si>
  <si>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</si>
  <si>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</si>
  <si>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</si>
  <si>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</si>
  <si>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</si>
  <si>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Akpro-Misserete</t>
  </si>
  <si>
    <t>pascalgbetoho31@gmail.com</t>
  </si>
  <si>
    <t>MEDETO</t>
  </si>
  <si>
    <t>Aude</t>
  </si>
  <si>
    <t>Akodédjro/Lokossa</t>
  </si>
  <si>
    <t>Jameaudemedeto@gmail.com</t>
  </si>
  <si>
    <t>Bohicon/Qt : Agbadjagon/ Ms : ATTAN</t>
  </si>
  <si>
    <t>NONKOUDJE</t>
  </si>
  <si>
    <t>Houékpodoté Félicien</t>
  </si>
  <si>
    <t>Sohoungo Za Tanta</t>
  </si>
  <si>
    <t>Bohicon/ Qt : Hêzonho/ Ms: NONKOUDJE</t>
  </si>
  <si>
    <t>nonkoudjefelicien6@gmail.com</t>
  </si>
  <si>
    <t>AKIN</t>
  </si>
  <si>
    <t>Idadjo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</si>
  <si>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</si>
  <si>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</si>
  <si>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</si>
  <si>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</si>
  <si>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</si>
  <si>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</si>
  <si>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</si>
  <si>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Côte d'Ivoire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</si>
  <si>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</si>
  <si>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</si>
  <si>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</si>
  <si>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</si>
  <si>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</si>
  <si>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</si>
  <si>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Covè</t>
  </si>
  <si>
    <t>Bohicon/ Qt : Sodohomè Alikpa</t>
  </si>
  <si>
    <t>henrijoelg.1@gmail.com</t>
  </si>
  <si>
    <t>Doutin</t>
  </si>
  <si>
    <t>Bohicon / Qt : Zakpo</t>
  </si>
  <si>
    <t>stanislasbocovo6@gmail.com</t>
  </si>
  <si>
    <t>AKPO</t>
  </si>
  <si>
    <t>Adjotiwan Arlette</t>
  </si>
  <si>
    <t>Glazoue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</si>
  <si>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</si>
  <si>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</si>
  <si>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</si>
  <si>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</si>
  <si>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</si>
  <si>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</si>
  <si>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</si>
  <si>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</si>
  <si>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</si>
  <si>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</si>
  <si>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</si>
  <si>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</si>
  <si>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</si>
  <si>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</si>
  <si>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</si>
  <si>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</si>
  <si>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</si>
  <si>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</si>
  <si>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</si>
  <si>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</si>
  <si>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</si>
  <si>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</si>
  <si>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</si>
  <si>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</si>
  <si>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MASSI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</si>
  <si>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</si>
  <si>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</si>
  <si>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</si>
  <si>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</si>
  <si>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</si>
  <si>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</si>
  <si>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 xml:space="preserve">
OGBOLO</t>
  </si>
  <si>
    <t>Oniondon Médard</t>
  </si>
  <si>
    <t>Bante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</si>
  <si>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</si>
  <si>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</si>
  <si>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</si>
  <si>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</si>
  <si>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</si>
  <si>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</si>
  <si>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</si>
  <si>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</si>
  <si>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Cove</t>
  </si>
  <si>
    <t>olivierhouesse@gmail.com</t>
  </si>
  <si>
    <t>Ecobank 110380741003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</si>
  <si>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</si>
  <si>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</si>
  <si>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</si>
  <si>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</si>
  <si>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</si>
  <si>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</si>
  <si>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</si>
  <si>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</si>
  <si>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</si>
  <si>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</si>
  <si>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</si>
  <si>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Koutayagou</t>
  </si>
  <si>
    <t>therese.kouagou@gmail.com</t>
  </si>
  <si>
    <t>SOSSAMEGNI</t>
  </si>
  <si>
    <t>Ruth</t>
  </si>
  <si>
    <t>sossaruth97@gmail.com</t>
  </si>
  <si>
    <t>GOUNSE</t>
  </si>
  <si>
    <t>Lurich carmel</t>
  </si>
  <si>
    <t>Kpinnou</t>
  </si>
  <si>
    <t>Kpinnou lokossa</t>
  </si>
  <si>
    <t>carmelgounse@gmail.com</t>
  </si>
  <si>
    <t>Eugénie</t>
  </si>
  <si>
    <t>Gbodje / PORTO NOVO</t>
  </si>
  <si>
    <t>yeeughoun@gmail.com</t>
  </si>
  <si>
    <t>SABI-IFON</t>
  </si>
  <si>
    <t>Abdoul Djawade</t>
  </si>
  <si>
    <t>SO-Ava</t>
  </si>
  <si>
    <t>TANKPE</t>
  </si>
  <si>
    <t>djawadesabi@gmail.com</t>
  </si>
  <si>
    <t>DOHOUE</t>
  </si>
  <si>
    <t>Waïdi</t>
  </si>
  <si>
    <t>DOME</t>
  </si>
  <si>
    <t>dohwaidi02@gmail.com</t>
  </si>
  <si>
    <t>YISSEGNON</t>
  </si>
  <si>
    <t>Gerry Parfait Dorothé</t>
  </si>
  <si>
    <t>Sinendé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</si>
  <si>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</si>
  <si>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</si>
  <si>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</si>
  <si>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</si>
  <si>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</si>
  <si>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</si>
  <si>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</si>
  <si>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</t>
  </si>
  <si>
    <t>MISSERETE / TANME M/ DJOUGOUDOU</t>
  </si>
  <si>
    <t>landrydjougoudou96@gmail.com</t>
  </si>
  <si>
    <t>IFU : 0202367537331</t>
  </si>
  <si>
    <t>GNANKADJA</t>
  </si>
  <si>
    <t>Ephraïm</t>
  </si>
  <si>
    <t>Djeregbe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</si>
  <si>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</si>
  <si>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</si>
  <si>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</si>
  <si>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</si>
  <si>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</si>
  <si>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</si>
  <si>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</si>
  <si>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</si>
  <si>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</si>
  <si>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</si>
  <si>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</si>
  <si>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</si>
  <si>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Libreville ( Gabon)</t>
  </si>
  <si>
    <t>Allegreta</t>
  </si>
  <si>
    <t>emmaffognon@gmail.com</t>
  </si>
  <si>
    <t>TOGBENON</t>
  </si>
  <si>
    <t>DeMan Eudes Dona</t>
  </si>
  <si>
    <t>PORTO NOVO / TANZOUN</t>
  </si>
  <si>
    <t>winnertogbenon@gmail.com</t>
  </si>
  <si>
    <t>Awake womey godomey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</si>
  <si>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</si>
  <si>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</si>
  <si>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</si>
  <si>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</si>
  <si>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</si>
  <si>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</si>
  <si>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</si>
  <si>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</si>
  <si>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</si>
  <si>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</si>
  <si>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</si>
  <si>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</si>
  <si>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</si>
  <si>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</si>
  <si>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ADJOVI</t>
  </si>
  <si>
    <t>Agovi Christiane</t>
  </si>
  <si>
    <t>Comé</t>
  </si>
  <si>
    <t>agovichristiane12@gmail.com</t>
  </si>
  <si>
    <t>Houndolo</t>
  </si>
  <si>
    <t>CÉDRIC</t>
  </si>
  <si>
    <t>Zounmè</t>
  </si>
  <si>
    <t>GLAZOUÉ/Thio</t>
  </si>
  <si>
    <t>houndcedric24@gmail.com</t>
  </si>
  <si>
    <t>ABIOLA</t>
  </si>
  <si>
    <t>Ghyslaine Epislavia</t>
  </si>
  <si>
    <t>ghyslaineabiola@gmail.com</t>
  </si>
  <si>
    <t>Sègbégnon Lavenir</t>
  </si>
  <si>
    <t>Vakon</t>
  </si>
  <si>
    <t>Porto-Novo/ gbodjè / maison MIWADINOU</t>
  </si>
  <si>
    <t>lavenird58@gmail.com</t>
  </si>
  <si>
    <t>N°IFU : 1201300275008</t>
  </si>
  <si>
    <t>MATOFI</t>
  </si>
  <si>
    <t>Calavi Aïchtédji</t>
  </si>
  <si>
    <t>matofibasile1990@gmail.com</t>
  </si>
  <si>
    <t>GNIDA</t>
  </si>
  <si>
    <t>Mathieu</t>
  </si>
  <si>
    <t>Houakpé-daho</t>
  </si>
  <si>
    <t>Houeyogbe</t>
  </si>
  <si>
    <t>gnidamathieu@gmail.com</t>
  </si>
  <si>
    <t>LANIYAN</t>
  </si>
  <si>
    <t>Chouaib Alao</t>
  </si>
  <si>
    <t>claniyan93@gmail.com</t>
  </si>
  <si>
    <t>YAVOEDDJI</t>
  </si>
  <si>
    <t>Yissegnon Gerry Parfait Dorothé</t>
  </si>
  <si>
    <t>SINENDÉ</t>
  </si>
  <si>
    <t>Waidi</t>
  </si>
  <si>
    <t xml:space="preserve"> MTN</t>
  </si>
  <si>
    <t xml:space="preserve">	BANQUE ATTLANTIQUE</t>
  </si>
  <si>
    <t>KODJORI</t>
  </si>
  <si>
    <t>Ifede Arnaud</t>
  </si>
  <si>
    <t>Parakou au quartier kperou guera</t>
  </si>
  <si>
    <t>kodjoriarnaud1997@gmail.com</t>
  </si>
  <si>
    <t>Cyrille okpè-Loyemi</t>
  </si>
  <si>
    <t>Bantè</t>
  </si>
  <si>
    <t>cyrilleoklo@gmail.com</t>
  </si>
  <si>
    <t>BAMAHOSSOVI</t>
  </si>
  <si>
    <t>D. S. Aron</t>
  </si>
  <si>
    <t>bamahossoviaron@gmail.com</t>
  </si>
  <si>
    <t>ALASSI</t>
  </si>
  <si>
    <t>Titidokpè Jostaline G.</t>
  </si>
  <si>
    <t>Djoudjou</t>
  </si>
  <si>
    <t>Djidjire Beri/ Tanguieta</t>
  </si>
  <si>
    <t>Jostalinegantierealassi@gmail</t>
  </si>
  <si>
    <t>Setchegnon F. Fredy Bignon</t>
  </si>
  <si>
    <t>Parakou au quartier kperou guera maison ZANNOU</t>
  </si>
  <si>
    <t>fredyzannou05@gmail.com</t>
  </si>
  <si>
    <t>AYIHONNONDE</t>
  </si>
  <si>
    <t>MAHOUTONDIN JEAN-BAPTISTE</t>
  </si>
  <si>
    <t>Aglogbè</t>
  </si>
  <si>
    <t>Agblangandan maison Ligan</t>
  </si>
  <si>
    <t>jbayihonnonde@gmail.com</t>
  </si>
  <si>
    <t>N°ifu: 0202362254312</t>
  </si>
  <si>
    <t>VODJI</t>
  </si>
  <si>
    <t>Sêna Thérèse</t>
  </si>
  <si>
    <t>Karimaman</t>
  </si>
  <si>
    <t>theresevodji1996@gmail.com</t>
  </si>
  <si>
    <t>MAGBODE</t>
  </si>
  <si>
    <t>Akoua Sidonie</t>
  </si>
  <si>
    <t>GBONOU</t>
  </si>
  <si>
    <t>sidoniemagbonde99@gmail.com</t>
  </si>
  <si>
    <t>Dedji Elisabeth Mahougnon</t>
  </si>
  <si>
    <t>ZOGBODOMEY</t>
  </si>
  <si>
    <t>Calavi womey</t>
  </si>
  <si>
    <t>Elisabethfranck8@gmail.com</t>
  </si>
  <si>
    <t>Eugenie</t>
  </si>
  <si>
    <t>Ayeloroun</t>
  </si>
  <si>
    <t>Tawaliou Olarewadjou</t>
  </si>
  <si>
    <t>tawaliouayeloroun@gmail.com</t>
  </si>
  <si>
    <t>EBE</t>
  </si>
  <si>
    <t>Souande Titilayo</t>
  </si>
  <si>
    <t>souandeebe@gmail.com</t>
  </si>
  <si>
    <t>BANIGABOUA</t>
  </si>
  <si>
    <t>Zalia</t>
  </si>
  <si>
    <t>NABISSOU/PARAKOU</t>
  </si>
  <si>
    <t>banigaboua@gmail.com</t>
  </si>
  <si>
    <t>EKO</t>
  </si>
  <si>
    <t>Mahouna</t>
  </si>
  <si>
    <t>Djakotome</t>
  </si>
  <si>
    <t>mahounaeko@gmail.com</t>
  </si>
  <si>
    <t>ASSOGBA</t>
  </si>
  <si>
    <t>DEGLA RONALD JOSIAS</t>
  </si>
  <si>
    <t>GBODJE</t>
  </si>
  <si>
    <t>ronaldjosias378@gmail.com</t>
  </si>
  <si>
    <t>MAHUGNON JULES NOVAK</t>
  </si>
  <si>
    <t>ZOGBADJE</t>
  </si>
  <si>
    <t>novakhoussou@gmail.com</t>
  </si>
  <si>
    <t>AHOKPE</t>
  </si>
  <si>
    <t>S.M.C.FELICITE</t>
  </si>
  <si>
    <t>ALLADA</t>
  </si>
  <si>
    <t>CALAVI TOGBA</t>
  </si>
  <si>
    <t>feliciteahokpe2@gmail.com</t>
  </si>
  <si>
    <t>Nom et prénom : HOUNSOU Joseph
Date et lieu de naissance : 14/06/1986 à Ayou
Résidence : Calavi/ Allada
Non ifu: 0202112837882
Mail : hounjos@gmail.com
Numéro Momo : 61027694</t>
  </si>
  <si>
    <t>Joseph</t>
  </si>
  <si>
    <t>AYOU</t>
  </si>
  <si>
    <t>Calavi / Allada</t>
  </si>
  <si>
    <t>hounjos@gmail.com</t>
  </si>
  <si>
    <t>FANGNINOU</t>
  </si>
  <si>
    <t>Joël</t>
  </si>
  <si>
    <t>C/SB Oueto M/ FANGNINOU VINCENT</t>
  </si>
  <si>
    <t>joel1fangninou@gmail.com</t>
  </si>
  <si>
    <t xml:space="preserve">NOUTCHET
</t>
  </si>
  <si>
    <t>Segbohouè</t>
  </si>
  <si>
    <t>: C/SB Hèvié M/ ATCHATIN Martin</t>
  </si>
  <si>
    <t>noudavid8@gmail.com</t>
  </si>
  <si>
    <t>Houedinhounde</t>
  </si>
  <si>
    <t>Serge constant</t>
  </si>
  <si>
    <t>Kinwedji</t>
  </si>
  <si>
    <t>hsergeconstant@gmail. Com</t>
  </si>
  <si>
    <t>Yissegnon José-Dorcas</t>
  </si>
  <si>
    <t>Abobo/CI</t>
  </si>
  <si>
    <t>Tranza</t>
  </si>
  <si>
    <t>josedorcas99@gmail.com</t>
  </si>
  <si>
    <t>GOUNDJO</t>
  </si>
  <si>
    <t>TOGO ( KPALIME)</t>
  </si>
  <si>
    <t>Bohicon/ Qt: HOUAWE HOUASSAHO</t>
  </si>
  <si>
    <t>henriettegoundjo@gmail.com</t>
  </si>
  <si>
    <t>NSIA</t>
  </si>
  <si>
    <t>HOUEKIN</t>
  </si>
  <si>
    <t>Gbeminayi Johane</t>
  </si>
  <si>
    <t>Saketé</t>
  </si>
  <si>
    <t>johanehouekin@gmail.com</t>
  </si>
  <si>
    <t>Ayeko</t>
  </si>
  <si>
    <t>Toto Charlotte</t>
  </si>
  <si>
    <t>Dassa zoume</t>
  </si>
  <si>
    <t>ayekocharlotte91@gmail.com</t>
  </si>
  <si>
    <t>GOMEZ</t>
  </si>
  <si>
    <t>Ericka Agnaès Immaculée</t>
  </si>
  <si>
    <t>Godomey/Cotonou</t>
  </si>
  <si>
    <t>immaculeegomez0@gmail.com</t>
  </si>
  <si>
    <t>Ericka Agnès Immaculée</t>
  </si>
  <si>
    <t>Godomey Cotonou</t>
  </si>
  <si>
    <t>AVOCE</t>
  </si>
  <si>
    <t>charlotteavoce074@gmail.com</t>
  </si>
  <si>
    <t>SATIGNON</t>
  </si>
  <si>
    <t>Evelyta Floriane</t>
  </si>
  <si>
    <t>evedegboe@gmail.com</t>
  </si>
  <si>
    <t>BAH</t>
  </si>
  <si>
    <t>Rachidi TESSI</t>
  </si>
  <si>
    <t>baratess7@gmail.com</t>
  </si>
  <si>
    <t>OYADOKOUN</t>
  </si>
  <si>
    <t>Kayodé Émile</t>
  </si>
  <si>
    <t>Bohicon /honmèho</t>
  </si>
  <si>
    <t>oyadokounemile79@gmail.com</t>
  </si>
  <si>
    <t>Banque</t>
  </si>
  <si>
    <t>hsergesconstant@gmail.com</t>
  </si>
  <si>
    <t>Noukpo Hermionne</t>
  </si>
  <si>
    <t>MASCULIN, FEMININ</t>
  </si>
  <si>
    <t>hermionne1ere@gmail.com</t>
  </si>
  <si>
    <t>BEAKOU</t>
  </si>
  <si>
    <t>Ismaël Camille</t>
  </si>
  <si>
    <t>ismaelcamilleb@gmail.com</t>
  </si>
  <si>
    <t>FANGLA</t>
  </si>
  <si>
    <t>Débora Jérônime Holali</t>
  </si>
  <si>
    <t>Banigbé</t>
  </si>
  <si>
    <t>Bèyarou/Parakou</t>
  </si>
  <si>
    <t>deborafangla2@gmail.com</t>
  </si>
  <si>
    <t>GBODJÈ/ Maison MIWADINOU</t>
  </si>
  <si>
    <t>BIWINTON</t>
  </si>
  <si>
    <t>Ménélic</t>
  </si>
  <si>
    <t>allahé</t>
  </si>
  <si>
    <t>YENAWA/ LOKOSSA</t>
  </si>
  <si>
    <t>biwintonmenelic@gmail.com</t>
  </si>
  <si>
    <t>Noël</t>
  </si>
  <si>
    <t>Lozin</t>
  </si>
  <si>
    <t>Agbon</t>
  </si>
  <si>
    <t>noeldekou71@gmail.com</t>
  </si>
  <si>
    <t>K. L. Boris</t>
  </si>
  <si>
    <t>Togon</t>
  </si>
  <si>
    <t>kouassichaniel05@gmail.com</t>
  </si>
  <si>
    <t>HOUEDJISSI</t>
  </si>
  <si>
    <t>MAHOUWEGNON CHRISTIANE</t>
  </si>
  <si>
    <t>BEMBEREKE</t>
  </si>
  <si>
    <t>COTONOU FIDJROSSE</t>
  </si>
  <si>
    <t>christianehouedjissi7@gmail.com</t>
  </si>
  <si>
    <t>NAPPORN</t>
  </si>
  <si>
    <t>EKUE</t>
  </si>
  <si>
    <t>KPOGAN TOGO</t>
  </si>
  <si>
    <t>GBEDJROMEDE</t>
  </si>
  <si>
    <t>nappornjoel611@gmail.com</t>
  </si>
  <si>
    <t>ZOUKPE</t>
  </si>
  <si>
    <t>VIGNON DAVID</t>
  </si>
  <si>
    <t>HOUNSOUKO</t>
  </si>
  <si>
    <t>dzvfom@gmail.com</t>
  </si>
  <si>
    <t>Dossou Bénoît</t>
  </si>
  <si>
    <t>LOGOU</t>
  </si>
  <si>
    <t>GBENOU</t>
  </si>
  <si>
    <t>Pierre Zvi</t>
  </si>
  <si>
    <t>zvizinsou@gmail.com</t>
  </si>
  <si>
    <t>OKPEÏFA</t>
  </si>
  <si>
    <t>Olouwatchegou Emmanuel</t>
  </si>
  <si>
    <t>okpeifaemmanuel@gmaol.com</t>
  </si>
  <si>
    <t>Sthéberlin Dagbégnon Ermignon</t>
  </si>
  <si>
    <t>deguenonermignon@gmail.com</t>
  </si>
  <si>
    <t>KPAKPO</t>
  </si>
  <si>
    <t>Marryse Akoko</t>
  </si>
  <si>
    <t>Vedoko calavi</t>
  </si>
  <si>
    <t>Kpakpomarryse@gmail.com</t>
  </si>
  <si>
    <t>DIMON</t>
  </si>
  <si>
    <t>Rubin</t>
  </si>
  <si>
    <t>Calavi agassa godomey</t>
  </si>
  <si>
    <t>rubindimon13@gmail.com</t>
  </si>
  <si>
    <t>TOUMOUDAGOU</t>
  </si>
  <si>
    <t>Rémi Soilikoi</t>
  </si>
  <si>
    <t>remytoumoudagou6@gmail.com</t>
  </si>
  <si>
    <t>HOUEGBO</t>
  </si>
  <si>
    <t>AHOMADIKPOHOU</t>
  </si>
  <si>
    <t>Alice VIVIANE</t>
  </si>
  <si>
    <t>Tankpé</t>
  </si>
  <si>
    <t>ahomadikpohoualice93@gmail.com</t>
  </si>
  <si>
    <t>Bada</t>
  </si>
  <si>
    <t>Faouziath</t>
  </si>
  <si>
    <t>Camp adagbe parakou</t>
  </si>
  <si>
    <t>femifaobada@gmail.com</t>
  </si>
  <si>
    <t>AGBASSA</t>
  </si>
  <si>
    <t>Okry Albert</t>
  </si>
  <si>
    <t>aremouadeB@gmail.com</t>
  </si>
  <si>
    <t>AFFOGNON</t>
  </si>
  <si>
    <t>Ola ludoski Jacob Mahugnon</t>
  </si>
  <si>
    <t>AKPAKPA segbeya</t>
  </si>
  <si>
    <t>Ludoskiaffognon@gmail.com</t>
  </si>
  <si>
    <t>FANNOU</t>
  </si>
  <si>
    <t>Marie-Exaucé Othniel</t>
  </si>
  <si>
    <t>Cotonou/ are: 9eme arrondissement Qt:Fifadji c/ 1862</t>
  </si>
  <si>
    <t>marieexauceothnielf@gmail.com</t>
  </si>
  <si>
    <t>Agassa Godomey</t>
  </si>
  <si>
    <t>KINWANOU</t>
  </si>
  <si>
    <t>Akpakanmè</t>
  </si>
  <si>
    <t>kinwanouchristian378@gmail.com</t>
  </si>
  <si>
    <t>BOCO</t>
  </si>
  <si>
    <t>Karl G.O.C</t>
  </si>
  <si>
    <t>Womey yenawa M/sedonon</t>
  </si>
  <si>
    <t>biocos784@gmail.com</t>
  </si>
  <si>
    <t>Julia</t>
  </si>
  <si>
    <t>Akpadanou</t>
  </si>
  <si>
    <t>Juliassogba04@gmail.com</t>
  </si>
  <si>
    <t>Comlan Fidele</t>
  </si>
  <si>
    <t>Ouèdemè</t>
  </si>
  <si>
    <t>comlanfidelesossou7@gmail.com</t>
  </si>
  <si>
    <t>KADANI</t>
  </si>
  <si>
    <t>Aziatou Abikè</t>
  </si>
  <si>
    <t>DASSA</t>
  </si>
  <si>
    <t>Dassa/ plateau</t>
  </si>
  <si>
    <t>aziathabikek@gmail.com</t>
  </si>
  <si>
    <t>AZONHOUMON</t>
  </si>
  <si>
    <t>HINTEGNI Isidore</t>
  </si>
  <si>
    <t>isidoreazonhoumon@gmail.com</t>
  </si>
  <si>
    <t>ADIA</t>
  </si>
  <si>
    <t>Romaric Godfroy</t>
  </si>
  <si>
    <t>romaricadia95@gmail.com</t>
  </si>
  <si>
    <t>Gouka</t>
  </si>
  <si>
    <t>dekounnoel@gmail.com</t>
  </si>
  <si>
    <t>DAVAKAN</t>
  </si>
  <si>
    <t>Cica Emeline</t>
  </si>
  <si>
    <t>Bohicon/ Qt : Zakpo Adamè Ahito</t>
  </si>
  <si>
    <t>davakanemeline6@gmail.com</t>
  </si>
  <si>
    <t>Yovo</t>
  </si>
  <si>
    <t>Malomi</t>
  </si>
  <si>
    <t>Calavi/ Djadjo</t>
  </si>
  <si>
    <t>josephyovo9@gmail.com</t>
  </si>
  <si>
    <t>HOUEDE</t>
  </si>
  <si>
    <t>Senadé Francine</t>
  </si>
  <si>
    <t>Zinvié</t>
  </si>
  <si>
    <t>Calavi Semè</t>
  </si>
  <si>
    <t>blessingeliora8@gmail.com</t>
  </si>
  <si>
    <t>AKOTCHAYE</t>
  </si>
  <si>
    <t>Moritémi kadoukpè K.H</t>
  </si>
  <si>
    <t>Calavi IITA</t>
  </si>
  <si>
    <t>moriakochaye@gmail.com</t>
  </si>
  <si>
    <t>TOSSOU</t>
  </si>
  <si>
    <t>Videva Judith</t>
  </si>
  <si>
    <t>Dowa, Maison ADJAFON Pedro, Porto-Novo</t>
  </si>
  <si>
    <t>tossoujudith25@gmail.com</t>
  </si>
  <si>
    <t>N° IFU : 2201501099505</t>
  </si>
  <si>
    <t>Sihinlin Timothée</t>
  </si>
  <si>
    <t>FOUN FOUN Gbego, Maison AGBOTON, Porto-Novo</t>
  </si>
  <si>
    <t>Timotheehounsa06@gmail.com</t>
  </si>
  <si>
    <t>Migan Tchahounka</t>
  </si>
  <si>
    <t>Franck</t>
  </si>
  <si>
    <t>francktchahounka@gmail.comm</t>
  </si>
  <si>
    <t>Ines Midoamegbe</t>
  </si>
  <si>
    <t>Madjre Dogbo</t>
  </si>
  <si>
    <t>Inesamouzounvi@gmail.com</t>
  </si>
  <si>
    <t>Momo mobiles</t>
  </si>
  <si>
    <t>ADJAGBO</t>
  </si>
  <si>
    <t>SENAMI LUCRECE</t>
  </si>
  <si>
    <t>adjagbo01@gmail.com</t>
  </si>
  <si>
    <t>HODONOU</t>
  </si>
  <si>
    <t>BILIKIS</t>
  </si>
  <si>
    <t>GBEGAMEY GBAGOUDO C/1105</t>
  </si>
  <si>
    <t>51-33-81-22</t>
  </si>
  <si>
    <t>bilikishodonou@gmail.com</t>
  </si>
  <si>
    <t>Oui</t>
  </si>
  <si>
    <t>ATCHO</t>
  </si>
  <si>
    <t>Hubert Mondé</t>
  </si>
  <si>
    <t>91-42-70-09</t>
  </si>
  <si>
    <t>atchohubert23@gmail.com</t>
  </si>
  <si>
    <t>01503 503850024115 07 (UBA)</t>
  </si>
  <si>
    <t>KPOTON</t>
  </si>
  <si>
    <t>Zinsou Richard</t>
  </si>
  <si>
    <t>HOZIN</t>
  </si>
  <si>
    <t>96-56-55-87</t>
  </si>
  <si>
    <t>zinsourichardkpoton@gmail.com</t>
  </si>
  <si>
    <t>13001 005083090007 94 (BOA)</t>
  </si>
  <si>
    <t>Auguste Charles</t>
  </si>
  <si>
    <t>charledansi@gmail.com</t>
  </si>
  <si>
    <t>OURA</t>
  </si>
  <si>
    <t>Akossia Reine</t>
  </si>
  <si>
    <t>ATOKOLIBE</t>
  </si>
  <si>
    <t>reineoura7@gmail.com</t>
  </si>
  <si>
    <t>HOUNGBEME</t>
  </si>
  <si>
    <t>Ménard Landry</t>
  </si>
  <si>
    <t>Fidjrosse akogbato</t>
  </si>
  <si>
    <t xml:space="preserve">menardhoungbeme@gmail.com
</t>
  </si>
  <si>
    <t>Odile</t>
  </si>
  <si>
    <t>Fô-boure (Bénin)</t>
  </si>
  <si>
    <t>Bohicon Gankon ponsa</t>
  </si>
  <si>
    <t>biaouodile9@gmail.com</t>
  </si>
  <si>
    <t>HOUNME</t>
  </si>
  <si>
    <t>Éric Rodrigue</t>
  </si>
  <si>
    <t>Bohicon Gankon</t>
  </si>
  <si>
    <t>erichounme2018@gmail.com</t>
  </si>
  <si>
    <t>Augustin Jérémie</t>
  </si>
  <si>
    <t>Missité-Sikè</t>
  </si>
  <si>
    <t>Missité-Sikè (Cotonou)</t>
  </si>
  <si>
    <t>ichmanu03@gmail.com</t>
  </si>
  <si>
    <t>ZOUNKPE</t>
  </si>
  <si>
    <t>Vignon David</t>
  </si>
  <si>
    <t>Hounsouko</t>
  </si>
  <si>
    <t>kpogan</t>
  </si>
  <si>
    <t>Gbèdjromédé</t>
  </si>
  <si>
    <t>LANIGAN</t>
  </si>
  <si>
    <t>Mohamed Awab O.Y.A</t>
  </si>
  <si>
    <t>moha.lanigan@gmail.com</t>
  </si>
  <si>
    <t>DOSSOU-YOVO</t>
  </si>
  <si>
    <t>Aurégiste Agathe</t>
  </si>
  <si>
    <t>Abomey Goho</t>
  </si>
  <si>
    <t>agatheauregistedossouyovo@gmail.com</t>
  </si>
  <si>
    <t>TONOUKOUIN</t>
  </si>
  <si>
    <t>Kadjogbe Adelle</t>
  </si>
  <si>
    <t>Tini-Kodjatchan</t>
  </si>
  <si>
    <t>Ouèdèmè/ Glazoué</t>
  </si>
  <si>
    <t>adelletonoukoun@gmail.com</t>
  </si>
  <si>
    <t>Adjan</t>
  </si>
  <si>
    <t>ZE wankon</t>
  </si>
  <si>
    <t>rodrigueanato2@gmail.com</t>
  </si>
  <si>
    <t>SASTRE</t>
  </si>
  <si>
    <t>Mawusse Terrence Florian</t>
  </si>
  <si>
    <t>floriansastre9977@gmail.com</t>
  </si>
  <si>
    <t>TCHEGNON</t>
  </si>
  <si>
    <t>Kansoukpa M/ VODJI</t>
  </si>
  <si>
    <t>btchegon@gmail.com</t>
  </si>
  <si>
    <t>TECHOU</t>
  </si>
  <si>
    <t>DAAGBE</t>
  </si>
  <si>
    <t>TOKPOTA</t>
  </si>
  <si>
    <t>techouphilippe@gmail.com</t>
  </si>
  <si>
    <t>TOBOSSOU</t>
  </si>
  <si>
    <t>Mahugnon Judith Mariette</t>
  </si>
  <si>
    <t>Abomey Calavi (Alègleta)</t>
  </si>
  <si>
    <t>mariettemahugnon@gmail.com</t>
  </si>
  <si>
    <t>Bertine</t>
  </si>
  <si>
    <t>bertinekeke1@gmail.com</t>
  </si>
  <si>
    <t>Aïna</t>
  </si>
  <si>
    <t>Albertine Prisca</t>
  </si>
  <si>
    <t>ainaalbertineprisca@gmail.com</t>
  </si>
  <si>
    <t>Tonakpon Descartes Kessel</t>
  </si>
  <si>
    <t>descarteszinsou947@gmail.com</t>
  </si>
  <si>
    <t>MEGBEHOU</t>
  </si>
  <si>
    <t>Mahugnon Estelle</t>
  </si>
  <si>
    <t>estellemevo@gmail.com</t>
  </si>
  <si>
    <t>AZONHOU</t>
  </si>
  <si>
    <t>Zoungbédé Rosine</t>
  </si>
  <si>
    <t>Bohicon Agongouinto</t>
  </si>
  <si>
    <t>azonhounrosine93@gmail.com</t>
  </si>
  <si>
    <t>FINFIN</t>
  </si>
  <si>
    <t>Mahougnon François</t>
  </si>
  <si>
    <t>Aplahoué</t>
  </si>
  <si>
    <t>Bohicon Sèmè</t>
  </si>
  <si>
    <t>finfinfrancois333@gmail.com</t>
  </si>
  <si>
    <t>AIRATH SABIRATH B.</t>
  </si>
  <si>
    <t>airathbakary@yahoo.fr</t>
  </si>
  <si>
    <t>DOSSOU-KOKO</t>
  </si>
  <si>
    <t>YISEGNON DANIEL</t>
  </si>
  <si>
    <t>dossoukokoda@gmail.com</t>
  </si>
  <si>
    <t>SOUNOUKINNY</t>
  </si>
  <si>
    <t>Romualde Ablawa</t>
  </si>
  <si>
    <t>romualdesounoukinny@gmail.com</t>
  </si>
  <si>
    <t>INSPECTION III COTONOU (AYENA EREKONON)</t>
  </si>
  <si>
    <t>gbaguidilydie97@gmail.com</t>
  </si>
  <si>
    <t>HOUNDJO</t>
  </si>
  <si>
    <t>houndjoaurore5@gmail.com</t>
  </si>
  <si>
    <t>ISLAMDINE</t>
  </si>
  <si>
    <t>FIDJROSSE</t>
  </si>
  <si>
    <t>nouatindine0@gmail.com</t>
  </si>
  <si>
    <t>KOTOBIODJO</t>
  </si>
  <si>
    <t>Serges</t>
  </si>
  <si>
    <t>Zogbodomey Centre</t>
  </si>
  <si>
    <t>Bohicon honmèho</t>
  </si>
  <si>
    <t>Serges.kotobiodjo@gmail.com</t>
  </si>
  <si>
    <t>BAHOUNGO</t>
  </si>
  <si>
    <t>Sèlonou Nicole</t>
  </si>
  <si>
    <t>Ladjifani/Parakou</t>
  </si>
  <si>
    <t>bahoungonicole@gmail.com</t>
  </si>
  <si>
    <t>EZIOU</t>
  </si>
  <si>
    <t>Ouando Maison AGBOTON</t>
  </si>
  <si>
    <t>isaaeziou079@gmail.com</t>
  </si>
  <si>
    <t>DAKPOGAN</t>
  </si>
  <si>
    <t>Kenneth donan</t>
  </si>
  <si>
    <t>C/417 kpondehou/Akpakpa</t>
  </si>
  <si>
    <t>kenwest229@gmail.com</t>
  </si>
  <si>
    <t>KOUNDE</t>
  </si>
  <si>
    <t>Francine Eunice</t>
  </si>
  <si>
    <t>Vedoko M/ATACHI</t>
  </si>
  <si>
    <t>koundecino@icloud.com</t>
  </si>
  <si>
    <t>DATE</t>
  </si>
  <si>
    <t>Barewa Elvire</t>
  </si>
  <si>
    <t>TRE</t>
  </si>
  <si>
    <t>Calavi Bakhita</t>
  </si>
  <si>
    <t>Dateelvire@gmail.com</t>
  </si>
  <si>
    <t>D'OLIVEIRA</t>
  </si>
  <si>
    <t>Derrick Trésors</t>
  </si>
  <si>
    <t>Derricktresorsdoliveira2@gmail.com</t>
  </si>
  <si>
    <t>FAGNIHOUN</t>
  </si>
  <si>
    <t>Fifamè Gwladis</t>
  </si>
  <si>
    <t>Agbokou , maison Faton</t>
  </si>
  <si>
    <t>gwladis@965gmail.com</t>
  </si>
  <si>
    <t>NOUGBOLOGNI</t>
  </si>
  <si>
    <t>Benoît</t>
  </si>
  <si>
    <t>Glazoué Zongho</t>
  </si>
  <si>
    <t>nougbologni@yahoo.fr</t>
  </si>
  <si>
    <t>Comlan louis</t>
  </si>
  <si>
    <t>amoussoucomlan07@gmail.com</t>
  </si>
  <si>
    <t>ADJASSIN</t>
  </si>
  <si>
    <t>Babatoundé Fredi</t>
  </si>
  <si>
    <t>frediadjassin97@gmail.com</t>
  </si>
  <si>
    <t>Gratien</t>
  </si>
  <si>
    <t>Akpakpa lokokoukoumè</t>
  </si>
  <si>
    <t>66-99-63-12</t>
  </si>
  <si>
    <t>GNAHOUI</t>
  </si>
  <si>
    <t>Josué David</t>
  </si>
  <si>
    <t>Bohicon/ Qt : Honmehô</t>
  </si>
  <si>
    <t>gnahouidj@gmail.com</t>
  </si>
  <si>
    <t>HANGNOUN</t>
  </si>
  <si>
    <t>Freshnelle Elysée Mignigbèssou</t>
  </si>
  <si>
    <t>elyseehangnoun@gmail.com</t>
  </si>
  <si>
    <t>GBENA</t>
  </si>
  <si>
    <t>Sagbo Jean-Jacques</t>
  </si>
  <si>
    <t>jeanjacquegbena90@gmail.com</t>
  </si>
  <si>
    <t>Judicaël</t>
  </si>
  <si>
    <t>Adohoun</t>
  </si>
  <si>
    <t>Calavi, Godomey</t>
  </si>
  <si>
    <t>Judicaelmontcho11@gmail.com</t>
  </si>
  <si>
    <t>Bankole Narcisse</t>
  </si>
  <si>
    <t>Zagnanado</t>
  </si>
  <si>
    <t>aurelanago39@gmail.com</t>
  </si>
  <si>
    <t>KITTI</t>
  </si>
  <si>
    <t>Menivo Philibert</t>
  </si>
  <si>
    <t>Ekpé</t>
  </si>
  <si>
    <t>Philibert kitti@gmail.com</t>
  </si>
  <si>
    <t>HESSOU</t>
  </si>
  <si>
    <t>Zinsou Damien</t>
  </si>
  <si>
    <t>damienhessou4@gmail.com</t>
  </si>
  <si>
    <t>TCHOUMADOU</t>
  </si>
  <si>
    <t>ROSALINE</t>
  </si>
  <si>
    <t>Godomey tankpe</t>
  </si>
  <si>
    <t>tchoumadorosaline@gmail.com</t>
  </si>
  <si>
    <t>AKAGLA</t>
  </si>
  <si>
    <t>YAWO Gaston</t>
  </si>
  <si>
    <t>Pk10 Maison Gbemawo</t>
  </si>
  <si>
    <t>gastonakagla06@gmail.com</t>
  </si>
  <si>
    <t>GBOHOUILI</t>
  </si>
  <si>
    <t>Laydis Aureole</t>
  </si>
  <si>
    <t>Godomey Salamey</t>
  </si>
  <si>
    <t>gbohouiliaurechou@gmail.com</t>
  </si>
  <si>
    <t>KOTYN</t>
  </si>
  <si>
    <t>Essemevo Lesline</t>
  </si>
  <si>
    <t>Dovi</t>
  </si>
  <si>
    <t>C/3174 Agla Agongbonmey</t>
  </si>
  <si>
    <t>lesliekotyn@gmail.com</t>
  </si>
  <si>
    <t>MARIETTA EUNICE</t>
  </si>
  <si>
    <t>Calavi djadjo</t>
  </si>
  <si>
    <t>angespercee@gmail.com</t>
  </si>
  <si>
    <t>KOTCHOFA</t>
  </si>
  <si>
    <t>Kadoukpè Charles Christian</t>
  </si>
  <si>
    <t>christiankotchofa@gmail.com</t>
  </si>
  <si>
    <t>Banque Atlantique</t>
  </si>
  <si>
    <t>AYOUBA</t>
  </si>
  <si>
    <t>Kassim yaovi</t>
  </si>
  <si>
    <t>96-39-96-79</t>
  </si>
  <si>
    <t>kassimyaovi@gmail.com</t>
  </si>
  <si>
    <t>CHEDE</t>
  </si>
  <si>
    <t>Kayode Afolabi Ayedoun Hervé</t>
  </si>
  <si>
    <t>chedekayode@gmail.com</t>
  </si>
  <si>
    <t>Doekpon Samuel</t>
  </si>
  <si>
    <t>Djeffa-Houedome</t>
  </si>
  <si>
    <t>gbenousamuel301@gmail.com</t>
  </si>
  <si>
    <t>AGNIDE</t>
  </si>
  <si>
    <t>Machikourath Oluwalonife</t>
  </si>
  <si>
    <t>Agbalilame Akpakpa</t>
  </si>
  <si>
    <t>adesoule1ere@gmail.com</t>
  </si>
  <si>
    <t>GANHOU</t>
  </si>
  <si>
    <t>Oriane Laetitia Sognangnon</t>
  </si>
  <si>
    <t>laeticiaganhou@gmail.com</t>
  </si>
  <si>
    <t>KOUKOUIZOUN</t>
  </si>
  <si>
    <t>Pierrette</t>
  </si>
  <si>
    <t>pierrettekoukuizoun@gmail.com</t>
  </si>
  <si>
    <t>BOKO</t>
  </si>
  <si>
    <t>ROMAIN</t>
  </si>
  <si>
    <t>romainboko28@gmail.com</t>
  </si>
  <si>
    <t>KEOUDA</t>
  </si>
  <si>
    <t>Gislain</t>
  </si>
  <si>
    <t>Abomey Calavi, Zoca M/KEOUDA LOT29</t>
  </si>
  <si>
    <t>Keoudagiscolov@gmail.com</t>
  </si>
  <si>
    <t>LEGBA</t>
  </si>
  <si>
    <t>Sagbo Christin</t>
  </si>
  <si>
    <t>Abomey-Calavi Zogbadjè</t>
  </si>
  <si>
    <t>christinlegba3@gmail.com</t>
  </si>
  <si>
    <t>HODJIGUÉ</t>
  </si>
  <si>
    <t>Kodjo Pascal</t>
  </si>
  <si>
    <t>Agonvè/ Lokossa</t>
  </si>
  <si>
    <t>palove1er@yahoo.fr</t>
  </si>
  <si>
    <t>DENAHOU</t>
  </si>
  <si>
    <t>Hervé</t>
  </si>
  <si>
    <t>Aneho</t>
  </si>
  <si>
    <t>Guinkomey/ lokossa</t>
  </si>
  <si>
    <t>eudesdenahou@gmail.com</t>
  </si>
  <si>
    <t>BLENON</t>
  </si>
  <si>
    <t>Semevo Léon</t>
  </si>
  <si>
    <t>Challa Ogoï</t>
  </si>
  <si>
    <t>Parakou au quartier banikanni</t>
  </si>
  <si>
    <t>leonblenon@gmail.com</t>
  </si>
  <si>
    <t>SANGA</t>
  </si>
  <si>
    <t>Noé</t>
  </si>
  <si>
    <t>Toukountouna</t>
  </si>
  <si>
    <t>porimate229@gmail.com</t>
  </si>
  <si>
    <t>Joanita Merveille Mahougnon</t>
  </si>
  <si>
    <t>Parakou au quartier Thibona</t>
  </si>
  <si>
    <t>j7697108@gmail.com</t>
  </si>
  <si>
    <t>MASSIKOU</t>
  </si>
  <si>
    <t>Lobogo M/MASSIKOU</t>
  </si>
  <si>
    <t>massikoujonas@gmail.com</t>
  </si>
  <si>
    <t>ZINSALO</t>
  </si>
  <si>
    <t>Maurice Arnaud</t>
  </si>
  <si>
    <t>Zogbohouè</t>
  </si>
  <si>
    <t>mauriacezinsalo@gmail.com</t>
  </si>
  <si>
    <t>BABALOLA</t>
  </si>
  <si>
    <t>Tchacou Olayèmi Clarisse</t>
  </si>
  <si>
    <t>Savè</t>
  </si>
  <si>
    <t>Calavi Togba</t>
  </si>
  <si>
    <t>divina2006@gmail.com</t>
  </si>
  <si>
    <t>ETCHIHA</t>
  </si>
  <si>
    <t>Bérénice Jessica Akpédjé</t>
  </si>
  <si>
    <t>jessicaetch99@gmail.com</t>
  </si>
  <si>
    <t>PAIEMENT MOMO</t>
  </si>
  <si>
    <t>SOUDE</t>
  </si>
  <si>
    <t>Vignon Célestin</t>
  </si>
  <si>
    <t>celestinsoude@gmail.com</t>
  </si>
  <si>
    <t>OKPEICHA</t>
  </si>
  <si>
    <t>Aristide</t>
  </si>
  <si>
    <t>C/SB M/OKPEICHA AKASSATO</t>
  </si>
  <si>
    <t>Okpeïchana@gmail.com</t>
  </si>
  <si>
    <t>NOBIME</t>
  </si>
  <si>
    <t>Dossi Pulcherie</t>
  </si>
  <si>
    <t>C/3257 M/GANDAHO Eric Qtier Fignonhou</t>
  </si>
  <si>
    <t>pulcherienobime38@gmail.com</t>
  </si>
  <si>
    <t>TOWOU</t>
  </si>
  <si>
    <t>Kpomasse</t>
  </si>
  <si>
    <t>Dekanmey/ lokossa</t>
  </si>
  <si>
    <t>towouprince8@gmail.com</t>
  </si>
  <si>
    <t>HADONOU</t>
  </si>
  <si>
    <t>Jesutin Romain</t>
  </si>
  <si>
    <t>Womey yenadjro</t>
  </si>
  <si>
    <t>jesutinromainhadonou@gmail.com</t>
  </si>
  <si>
    <t>Segninou Hervé</t>
  </si>
  <si>
    <t>Gnidjazoun</t>
  </si>
  <si>
    <t>Semé krake</t>
  </si>
  <si>
    <t>avanonherve6@gmail.com</t>
  </si>
  <si>
    <t>DJOHOU</t>
  </si>
  <si>
    <t>Emmanuel Bienvenu</t>
  </si>
  <si>
    <t>djakotomey</t>
  </si>
  <si>
    <t>lokossa</t>
  </si>
  <si>
    <t>djohouemmanuelbienvenu@gmail.com</t>
  </si>
  <si>
    <t>AHODOTO</t>
  </si>
  <si>
    <t>Francine</t>
  </si>
  <si>
    <t>Agla m/s AHODOTO</t>
  </si>
  <si>
    <t>62-32-08-95</t>
  </si>
  <si>
    <t>fahodoto@gmail.com</t>
  </si>
  <si>
    <t>GBEDANDE</t>
  </si>
  <si>
    <t>Marlene Tatian</t>
  </si>
  <si>
    <t>C/SB M/Gbedande MariaGleta</t>
  </si>
  <si>
    <t>tgbedande@gmail.com</t>
  </si>
  <si>
    <t>METOGBE</t>
  </si>
  <si>
    <t>Elie</t>
  </si>
  <si>
    <t>ADJIDO</t>
  </si>
  <si>
    <t>Bohicon/ Qt : Manaboe</t>
  </si>
  <si>
    <t>eliemetogbe18@gmail.com</t>
  </si>
  <si>
    <t>GANGNIAHOSSOU</t>
  </si>
  <si>
    <t>Hermine Dossi N.</t>
  </si>
  <si>
    <t>Berforte@yahoo.fr</t>
  </si>
  <si>
    <t>BATONON</t>
  </si>
  <si>
    <t>Marielle Liliose</t>
  </si>
  <si>
    <t>OUEDO</t>
  </si>
  <si>
    <t>Calavi/Ayichedji</t>
  </si>
  <si>
    <t>batononmarielleliliose@gmail.com</t>
  </si>
  <si>
    <t>CHABI SIKA</t>
  </si>
  <si>
    <t>SAMIR KAYODE</t>
  </si>
  <si>
    <t>AKPAKPA KPONDEHOU</t>
  </si>
  <si>
    <t>D'accord. C'est le: 
chabisikasamir22@gmail.com</t>
  </si>
  <si>
    <t>Par momo</t>
  </si>
  <si>
    <t>0202324152216 </t>
  </si>
  <si>
    <t>jeanjacquesgbena90@gmail.com</t>
  </si>
  <si>
    <t>DANDJLESSA</t>
  </si>
  <si>
    <t>ZA-KPOTA</t>
  </si>
  <si>
    <t>Bohicon/ Qt : Sodohomè</t>
  </si>
  <si>
    <t>edithasdan@gmail.com</t>
  </si>
  <si>
    <t>julianodjossou69@gmail.com</t>
  </si>
  <si>
    <t>YONHOSSOU</t>
  </si>
  <si>
    <t>Seyivè Martine</t>
  </si>
  <si>
    <t>avrankou</t>
  </si>
  <si>
    <t>ourbouga</t>
  </si>
  <si>
    <t>martineyonhossou@gmail.com</t>
  </si>
  <si>
    <t>NOUWADJRO</t>
  </si>
  <si>
    <t>Marthe Tatiana</t>
  </si>
  <si>
    <t>Kanssoukpa</t>
  </si>
  <si>
    <t>marthetatiananouwadjro@gmail.com</t>
  </si>
  <si>
    <t>KATOUBIZO</t>
  </si>
  <si>
    <t>Mauricette Laurenda</t>
  </si>
  <si>
    <t>mauricettekatoubizo@gmail.com</t>
  </si>
  <si>
    <t>LALEYE</t>
  </si>
  <si>
    <t>Atinikè Nihimatou</t>
  </si>
  <si>
    <t>Tchetti</t>
  </si>
  <si>
    <t>Abomey /Djègbé</t>
  </si>
  <si>
    <t>nihimatoulaleye@gmail.com</t>
  </si>
  <si>
    <t>HOUETON</t>
  </si>
  <si>
    <t>Expédit</t>
  </si>
  <si>
    <t>Za-Kpota</t>
  </si>
  <si>
    <t>Abomey / Dokpa</t>
  </si>
  <si>
    <t>expeditsedavode@gmail.com</t>
  </si>
  <si>
    <t>HOUNKPEVI</t>
  </si>
  <si>
    <t>Ayikoué Didier</t>
  </si>
  <si>
    <t>KPINNOU</t>
  </si>
  <si>
    <t>hounkpevididier3@gmail.com</t>
  </si>
  <si>
    <t>DJOWATOUN</t>
  </si>
  <si>
    <t>Waybis</t>
  </si>
  <si>
    <t>wilsonbisway@gmail.com</t>
  </si>
  <si>
    <t>ECOBANQ</t>
  </si>
  <si>
    <t>OKPATO</t>
  </si>
  <si>
    <t>Sarè Nicolas</t>
  </si>
  <si>
    <t>Nicolasakpato@gmail.com</t>
  </si>
  <si>
    <t>ABRAHAM KIRIN CHRISTIAN</t>
  </si>
  <si>
    <t>COTONOU AKPAKPA YENAWA LOT 805</t>
  </si>
  <si>
    <t>ABRAHAMHOUDJI@GMAIL.COM</t>
  </si>
  <si>
    <t>N'SOUGAN CHIRAC</t>
  </si>
  <si>
    <t>DJAKOTOMEY</t>
  </si>
  <si>
    <t>chiracmassede@gmail.com</t>
  </si>
  <si>
    <t>SOKPONWE</t>
  </si>
  <si>
    <t>Ayégbani Panphile</t>
  </si>
  <si>
    <t>Gomé</t>
  </si>
  <si>
    <t>Nambissou/Parakou</t>
  </si>
  <si>
    <t>panphile0@gmail.com</t>
  </si>
  <si>
    <t>SOKOTOHOU</t>
  </si>
  <si>
    <t>Nékima Adélaïde</t>
  </si>
  <si>
    <t>Wansokou</t>
  </si>
  <si>
    <t>Dassakaté/Natitingou</t>
  </si>
  <si>
    <t>sokotohouadelaide@gmail.com</t>
  </si>
  <si>
    <t>KOKPE</t>
  </si>
  <si>
    <t>Boladji Robert</t>
  </si>
  <si>
    <t>robertkokpe@gmail.com</t>
  </si>
  <si>
    <t>AGBEHOUN</t>
  </si>
  <si>
    <t>Mathieu Ulrich</t>
  </si>
  <si>
    <t>Godomey. calavi</t>
  </si>
  <si>
    <t>agbehounulrich@gmail.com</t>
  </si>
  <si>
    <t>HOUNKPAN</t>
  </si>
  <si>
    <t>MARC JULIEN</t>
  </si>
  <si>
    <t>Agla Hlazounto</t>
  </si>
  <si>
    <t>hounkpanmar18@gmail.com</t>
  </si>
  <si>
    <t>TABO</t>
  </si>
  <si>
    <t>Lamorisse</t>
  </si>
  <si>
    <t>banigbe</t>
  </si>
  <si>
    <t>ouidah</t>
  </si>
  <si>
    <t>lamorisse2015@gmail.com</t>
  </si>
  <si>
    <t>Hountondji</t>
  </si>
  <si>
    <t>Sô ava</t>
  </si>
  <si>
    <t>hounprosper@gmail.com</t>
  </si>
  <si>
    <t>SALIFOU</t>
  </si>
  <si>
    <t>Candédji Mariam</t>
  </si>
  <si>
    <t>Agnangan</t>
  </si>
  <si>
    <t>Covè Yénawa</t>
  </si>
  <si>
    <t>mrmsalifou@gmail.com</t>
  </si>
  <si>
    <t>SOGLO</t>
  </si>
  <si>
    <t>Sènou Générie Huguette</t>
  </si>
  <si>
    <t>Goho</t>
  </si>
  <si>
    <t>huguette082@gmail.com</t>
  </si>
  <si>
    <t>VOGBE</t>
  </si>
  <si>
    <t>Brigitte</t>
  </si>
  <si>
    <t>Bohicon Agonvèzoun</t>
  </si>
  <si>
    <t>brigittevogbe5@gmail.com</t>
  </si>
  <si>
    <t>ZOUNDJI</t>
  </si>
  <si>
    <t>Sèmèvo Gustave</t>
  </si>
  <si>
    <t>Allada/Sékou/ Qt : Yaahoué</t>
  </si>
  <si>
    <t>zoundjigustave85@gmail.com</t>
  </si>
  <si>
    <t>AGBOTRA</t>
  </si>
  <si>
    <t>Urbain</t>
  </si>
  <si>
    <t>Bohicon/Qt : Hèzonho</t>
  </si>
  <si>
    <t>urbainagbotra1994@gmail.com</t>
  </si>
  <si>
    <t>Bertille</t>
  </si>
  <si>
    <t>Bohicon/Qt : Kpatalokoli</t>
  </si>
  <si>
    <t>bertillesounou127@gmail.com</t>
  </si>
  <si>
    <t>ZOWEDO</t>
  </si>
  <si>
    <t>ZEKO</t>
  </si>
  <si>
    <t>Bohicon carrefour DAKO</t>
  </si>
  <si>
    <t>bertrandsuper1@gmail.com</t>
  </si>
  <si>
    <t>Kpede Thierry Venance C.</t>
  </si>
  <si>
    <t>PK10, maison SOVI</t>
  </si>
  <si>
    <t>kpedechodaton@gmail.com</t>
  </si>
  <si>
    <t>AYIGBE</t>
  </si>
  <si>
    <t>Seydou</t>
  </si>
  <si>
    <t>Djidja</t>
  </si>
  <si>
    <t>Bohicon Zakpo Adagamè</t>
  </si>
  <si>
    <t>ayigbeseydou3@gmail.com</t>
  </si>
  <si>
    <t>SONDJO</t>
  </si>
  <si>
    <t>Semako olatounde MEDERIC</t>
  </si>
  <si>
    <t>Aidjedo Vignon</t>
  </si>
  <si>
    <t>sondjoolatounde@gmail.com</t>
  </si>
  <si>
    <t>Léopold Chadrack Kemond</t>
  </si>
  <si>
    <t>Agla aplomey/M/FOSSOU Prosper</t>
  </si>
  <si>
    <t>lokoleopold22@gmail.com</t>
  </si>
  <si>
    <t>BALLOGUEDE</t>
  </si>
  <si>
    <t>Delphin Isidore</t>
  </si>
  <si>
    <t>DEKOUNGBÉ usine</t>
  </si>
  <si>
    <t>delphinballoguede@gmail.com</t>
  </si>
  <si>
    <t>AKPI</t>
  </si>
  <si>
    <t>Bénédicte Perpétue</t>
  </si>
  <si>
    <t>benedicteakpi@gmail.com</t>
  </si>
  <si>
    <t>SEIDOU</t>
  </si>
  <si>
    <t>SAMADOU</t>
  </si>
  <si>
    <t>Lokossa M/SEIDOU</t>
  </si>
  <si>
    <t>samadouseidou9@gmail.com</t>
  </si>
  <si>
    <t>CHABI KOUMA</t>
  </si>
  <si>
    <t>salico2001@yahoo.fr</t>
  </si>
  <si>
    <t>Alcadineatchadé@gmail.com</t>
  </si>
  <si>
    <t>LOGBO</t>
  </si>
  <si>
    <t>Phelippé Boris M. D.</t>
  </si>
  <si>
    <t>Qtier kpondehou Akpakpa</t>
  </si>
  <si>
    <t>logbopheli08@gmail.com</t>
  </si>
  <si>
    <t>A. Denise</t>
  </si>
  <si>
    <t>Ekpè</t>
  </si>
  <si>
    <t>denisebessan85@gmail.com</t>
  </si>
  <si>
    <t>Avohoueme</t>
  </si>
  <si>
    <t>Fifagnon Geovanie</t>
  </si>
  <si>
    <t>geovanieavohoueme@gmail.com</t>
  </si>
  <si>
    <t>ASSIFA</t>
  </si>
  <si>
    <t>Abdoul Bassitou</t>
  </si>
  <si>
    <t>Perere</t>
  </si>
  <si>
    <t>Akpakpa/Sodjatimin</t>
  </si>
  <si>
    <t>assifaabdoulbassititou@gmail.com</t>
  </si>
  <si>
    <t>ASSIONGBON</t>
  </si>
  <si>
    <t>Dédé Diana</t>
  </si>
  <si>
    <t>Bohicon/Qt : Zakpo</t>
  </si>
  <si>
    <t>dianaassiongbon@gmail.com</t>
  </si>
  <si>
    <t>KPETEHOTO</t>
  </si>
  <si>
    <t>BohiconAhouamè-Ahito</t>
  </si>
  <si>
    <t>enodico2000@yahoo.fr</t>
  </si>
  <si>
    <t>AVOGNON</t>
  </si>
  <si>
    <t>F. Dieu-donné</t>
  </si>
  <si>
    <t>Agnito</t>
  </si>
  <si>
    <t>fridhavo@gmail.com</t>
  </si>
  <si>
    <t>EBO</t>
  </si>
  <si>
    <t>Ulrich Madelin</t>
  </si>
  <si>
    <t>Cotonou/ AKPAKPA</t>
  </si>
  <si>
    <t>madelinoulrich@gmail.com</t>
  </si>
  <si>
    <t>Agnifa Benjamin Pacôme</t>
  </si>
  <si>
    <t>alihonouagnifabenjaminpacome@mail.com</t>
  </si>
  <si>
    <t>Alexandrine Dona</t>
  </si>
  <si>
    <t>AZA</t>
  </si>
  <si>
    <t>Dèhouénagnon Rufin</t>
  </si>
  <si>
    <t>Bohicon Gbangnicon</t>
  </si>
  <si>
    <t>ALLOWANOU</t>
  </si>
  <si>
    <t>Nicolas</t>
  </si>
  <si>
    <t>Dogbo M/ALLOWANOU</t>
  </si>
  <si>
    <t>ADJALLA</t>
  </si>
  <si>
    <t>Apollinaire</t>
  </si>
  <si>
    <t>Dogbo M/ADJALLA</t>
  </si>
  <si>
    <t>Marcial</t>
  </si>
  <si>
    <t>Dogbo M/LOKOSSOU</t>
  </si>
  <si>
    <t>ADOWE</t>
  </si>
  <si>
    <t>Tonan Maxime</t>
  </si>
  <si>
    <t>HOUNSINOU</t>
  </si>
  <si>
    <t>Kpessou José Michée</t>
  </si>
  <si>
    <t>SAMBA</t>
  </si>
  <si>
    <t>Hermann</t>
  </si>
  <si>
    <t>Bohicon/Qt : Dokon</t>
  </si>
  <si>
    <t>Affoudji Victor</t>
  </si>
  <si>
    <t>C/SG/ M/ASSOGBA</t>
  </si>
  <si>
    <t>donasandramontcho84@gmail.com</t>
  </si>
  <si>
    <t>rufinaza2016@gmail.com</t>
  </si>
  <si>
    <t>TOVIKLIN</t>
  </si>
  <si>
    <t>nicolasallowanou@gmail.com</t>
  </si>
  <si>
    <t>Adjapo85@gmail.com</t>
  </si>
  <si>
    <t>TOTA</t>
  </si>
  <si>
    <t>martiadanger84@gmail.com</t>
  </si>
  <si>
    <t>adowemaxime@gmail.com</t>
  </si>
  <si>
    <t>ADJARRA</t>
  </si>
  <si>
    <t>josehounsinou@gmail.com</t>
  </si>
  <si>
    <t>sambanarcisse546@gmail.com</t>
  </si>
  <si>
    <t>DASSA-ZOUMÈ</t>
  </si>
  <si>
    <t>victorassogba650@gmail.com</t>
  </si>
  <si>
    <t>MAHUTIN Eredice Berenice</t>
  </si>
  <si>
    <t>Abokicodji Lagune</t>
  </si>
  <si>
    <t>hounkonnouberenice30@gmail.com</t>
  </si>
  <si>
    <t>DOGNON</t>
  </si>
  <si>
    <t>Kouwami Ambroise</t>
  </si>
  <si>
    <t>Medetekpo</t>
  </si>
  <si>
    <t>Glazoué/Orokoto</t>
  </si>
  <si>
    <t>dognonambroise1@gmail.com</t>
  </si>
  <si>
    <t>SAH</t>
  </si>
  <si>
    <t>Y. Appolinaire</t>
  </si>
  <si>
    <t>Djegan Daho</t>
  </si>
  <si>
    <t>Podoskim02@gmail.com</t>
  </si>
  <si>
    <t>Agueh</t>
  </si>
  <si>
    <t>Bakiath</t>
  </si>
  <si>
    <t>Bakiath agueh @hayoo.fr</t>
  </si>
  <si>
    <t>KATAKENON</t>
  </si>
  <si>
    <t>Frédéric</t>
  </si>
  <si>
    <t>TCHETTI/ SAVALOU</t>
  </si>
  <si>
    <t>frederickatakenon@gmail.com</t>
  </si>
  <si>
    <t>OLOU</t>
  </si>
  <si>
    <t>Marcellin</t>
  </si>
  <si>
    <t>Adjakomey/ Lokossa</t>
  </si>
  <si>
    <t>oloumarssolove@gmail.com</t>
  </si>
  <si>
    <t>Patrick Thierry Ahotondji</t>
  </si>
  <si>
    <t>Porto Novo / TOKPOTA</t>
  </si>
  <si>
    <t>patrickhmg@gmail.com</t>
  </si>
  <si>
    <t>ZONON</t>
  </si>
  <si>
    <t>Sara Roberte jesuyinmè</t>
  </si>
  <si>
    <t>Akpakpa kpakpakanmè lot 33</t>
  </si>
  <si>
    <t>Sarazonon304@gmail.com</t>
  </si>
  <si>
    <t>DURAND</t>
  </si>
  <si>
    <t>Faith johiho ayélé</t>
  </si>
  <si>
    <t>C/156 missebo</t>
  </si>
  <si>
    <t>faith.johiho@gmail.com</t>
  </si>
  <si>
    <t>C/SB M/Okpeicha</t>
  </si>
  <si>
    <t>Okpeichana@gmail.com</t>
  </si>
  <si>
    <t>ADAGBE</t>
  </si>
  <si>
    <t>Domide Imeilda</t>
  </si>
  <si>
    <t>Abomey/Goho</t>
  </si>
  <si>
    <t>Imelda.adagbe@gmail.com</t>
  </si>
  <si>
    <t>Société Générale</t>
  </si>
  <si>
    <t>DJAÏTO</t>
  </si>
  <si>
    <t>Amègnigan Dieudonné</t>
  </si>
  <si>
    <t>dieudonnedjait@gmail.com</t>
  </si>
  <si>
    <t>Diogo</t>
  </si>
  <si>
    <t>Candide Eyitokpè</t>
  </si>
  <si>
    <t>Djegan-daho Maison Diogo</t>
  </si>
  <si>
    <t>Diogocandide12@gmail.com</t>
  </si>
  <si>
    <t>Orabank</t>
  </si>
  <si>
    <t>OLATOUNDJI</t>
  </si>
  <si>
    <t>Fadol Alamou</t>
  </si>
  <si>
    <t>Lot 194 GBENONKPO</t>
  </si>
  <si>
    <t>67-51-53-61</t>
  </si>
  <si>
    <t>olatoundjifadolalamou@gmail.com</t>
  </si>
  <si>
    <t>AKE</t>
  </si>
  <si>
    <t>Ernest Mahuclo</t>
  </si>
  <si>
    <t>Calavi/Manhicodji</t>
  </si>
  <si>
    <t>ernestake37@gmail.com</t>
  </si>
  <si>
    <t>OTCHOUMARE</t>
  </si>
  <si>
    <t>Rehanath Eurydice Tini A. S.</t>
  </si>
  <si>
    <t>Oratesrehanath@gmail.com</t>
  </si>
  <si>
    <t>Nsia</t>
  </si>
  <si>
    <t>MEYOU-MONLOUGLA</t>
  </si>
  <si>
    <t>Grâce Farnèse Ahouefa Mahoutin</t>
  </si>
  <si>
    <t>Koumassi(Abidjan)</t>
  </si>
  <si>
    <t>Porto-Novo Maison DANSOU</t>
  </si>
  <si>
    <t>gracefanmey@gmail.com</t>
  </si>
  <si>
    <t>Lagbakada</t>
  </si>
  <si>
    <t>Adjarra M. Koudahin</t>
  </si>
  <si>
    <t>samuelkoudahin@gmail.com</t>
  </si>
  <si>
    <t>HOUNHOUI</t>
  </si>
  <si>
    <t xml:space="preserve">Ayadjenou Agnès 
</t>
  </si>
  <si>
    <t>ayadjenouagnece@gmail.com</t>
  </si>
  <si>
    <t>Wilfrid Molière</t>
  </si>
  <si>
    <t>Djeffa/ Sème podji</t>
  </si>
  <si>
    <t>wilfridmoliered@gmail.com</t>
  </si>
  <si>
    <t>AGBESSI-AHOUN</t>
  </si>
  <si>
    <t>Michelle chandemelle</t>
  </si>
  <si>
    <t>Zogbo</t>
  </si>
  <si>
    <t>98-24-36-87</t>
  </si>
  <si>
    <t>chandemellemichelle@gmail.com</t>
  </si>
  <si>
    <t>GNAHO</t>
  </si>
  <si>
    <t>Juvence G</t>
  </si>
  <si>
    <t>Issale Ibère</t>
  </si>
  <si>
    <t>juvencegnaho7@gmail com</t>
  </si>
  <si>
    <t>TONIN</t>
  </si>
  <si>
    <t>Kouami Didier</t>
  </si>
  <si>
    <t>tonindidier273@gmail.com</t>
  </si>
  <si>
    <t>ABOU</t>
  </si>
  <si>
    <t>YASMINE</t>
  </si>
  <si>
    <t>Calavi Djadjo</t>
  </si>
  <si>
    <t>yasminearouna941@gmail.com</t>
  </si>
  <si>
    <t>SADOU MESSOUNA</t>
  </si>
  <si>
    <t>Touré Samwirou</t>
  </si>
  <si>
    <t>messounatoure@gmail.com</t>
  </si>
  <si>
    <t>Gnonlonfoun Donatien</t>
  </si>
  <si>
    <t>gnonldoagos@gmail.com</t>
  </si>
  <si>
    <t>SEGBOSSO</t>
  </si>
  <si>
    <t>segbossod@gmail.com</t>
  </si>
  <si>
    <t>ABOUA</t>
  </si>
  <si>
    <t>Ingrid Hermione Houefa</t>
  </si>
  <si>
    <t>ingridaboua@gmail.com</t>
  </si>
  <si>
    <t>VIEGBE</t>
  </si>
  <si>
    <t>Jesugnon Pactrick</t>
  </si>
  <si>
    <t>jpviegbe94@gmail.com</t>
  </si>
  <si>
    <t>OMORE</t>
  </si>
  <si>
    <t>Mouhamed fawaze</t>
  </si>
  <si>
    <t>Douala</t>
  </si>
  <si>
    <t>Calavi ZOGBADJE</t>
  </si>
  <si>
    <t>Fawazeomore@gmail. Com</t>
  </si>
  <si>
    <t>KOUKPEGAN</t>
  </si>
  <si>
    <t>Mahugnon Simon</t>
  </si>
  <si>
    <t>simonhounkpeganpatriimmo@gmail.com</t>
  </si>
  <si>
    <t>KOUATONOU</t>
  </si>
  <si>
    <t>K. Frédéric</t>
  </si>
  <si>
    <t>Porto Novo / Ouando</t>
  </si>
  <si>
    <t>kouatonoukossifrederic@gmail.com</t>
  </si>
  <si>
    <t>ODJOUGBELE</t>
  </si>
  <si>
    <t>J. Narcisse</t>
  </si>
  <si>
    <t>Djerègbé</t>
  </si>
  <si>
    <t>ojustenarsice@gmail.com</t>
  </si>
  <si>
    <t>ZOUNTCHEME</t>
  </si>
  <si>
    <t>Jamal</t>
  </si>
  <si>
    <t>Bohicon/ Qt : Sèmè</t>
  </si>
  <si>
    <t>zountcheme.jamal@gmail.com</t>
  </si>
  <si>
    <t>HOUNGAVOU</t>
  </si>
  <si>
    <t>Dossou Armand</t>
  </si>
  <si>
    <t>Semé podji M/S SAGBOHAN</t>
  </si>
  <si>
    <t>houngavoudossouarmand@gmail.com</t>
  </si>
  <si>
    <t>Hortence M'see</t>
  </si>
  <si>
    <t>Lokossa M/MEDETO</t>
  </si>
  <si>
    <t>hortencemedeto@gmail.com</t>
  </si>
  <si>
    <t>TEKO</t>
  </si>
  <si>
    <t>Noélie grâce</t>
  </si>
  <si>
    <t>Lokossa M/TEKO</t>
  </si>
  <si>
    <t>denelleteko@gmail.com</t>
  </si>
  <si>
    <t>SEHOLOU</t>
  </si>
  <si>
    <t>A. Joinette</t>
  </si>
  <si>
    <t>Dekanmè</t>
  </si>
  <si>
    <t>Lokossa M/SEHOLOU</t>
  </si>
  <si>
    <t>joinettedeseholou@gmail.com</t>
  </si>
  <si>
    <t>TOKPEOU</t>
  </si>
  <si>
    <t>Nouessewa Bienvenue</t>
  </si>
  <si>
    <t>ABOMEY CALAVI / Kpanroun centre M/SB TOKPEOU</t>
  </si>
  <si>
    <t>tokpeounouessewabienvenue@gmail.com</t>
  </si>
  <si>
    <t>AGUESSY</t>
  </si>
  <si>
    <t>Ornela</t>
  </si>
  <si>
    <t>07/05/0094</t>
  </si>
  <si>
    <t>Agori Calavi</t>
  </si>
  <si>
    <t>ornela.aguessy@gmail.com</t>
  </si>
  <si>
    <t>04/09/0023</t>
  </si>
  <si>
    <t>AZONHE</t>
  </si>
  <si>
    <t xml:space="preserve">SEGNON F. Monique 
</t>
  </si>
  <si>
    <t>69-99-90-68</t>
  </si>
  <si>
    <t>azonhemoniquesf@gmail.com</t>
  </si>
  <si>
    <t>Stéphanie Félicité</t>
  </si>
  <si>
    <t>alegleta</t>
  </si>
  <si>
    <t>nassarastephaniefelicite@gmail.com</t>
  </si>
  <si>
    <t>KOUNOUDJI</t>
  </si>
  <si>
    <t>Edwige Yabo</t>
  </si>
  <si>
    <t>ZOPAH</t>
  </si>
  <si>
    <t>kounoudjiyaboedwige@gmail.com</t>
  </si>
  <si>
    <t>AROUNA</t>
  </si>
  <si>
    <t>DE SOUZA</t>
  </si>
  <si>
    <t>Justo Amen Benjamin</t>
  </si>
  <si>
    <t>Orouguererou/Parakou</t>
  </si>
  <si>
    <t>dsjusto93@gmail.com</t>
  </si>
  <si>
    <t>NATA</t>
  </si>
  <si>
    <t>N'tcha</t>
  </si>
  <si>
    <t>Partago</t>
  </si>
  <si>
    <t>DJOUGOU Founga2</t>
  </si>
  <si>
    <t>natantcha2@gmail.com</t>
  </si>
  <si>
    <t>WANOU</t>
  </si>
  <si>
    <t>ZINHOUE CLAUDIA</t>
  </si>
  <si>
    <t>Porto-Novo, Ouando, Maison WANOU Joachim</t>
  </si>
  <si>
    <t>claudiwanou99@gmail.com</t>
  </si>
  <si>
    <t>GOULOME</t>
  </si>
  <si>
    <t>BAbatoundé Mathieu</t>
  </si>
  <si>
    <t>Bohicon/ Qt : Avogbanna</t>
  </si>
  <si>
    <t>goulinter@gmail.com</t>
  </si>
  <si>
    <t>GOMIHOUE</t>
  </si>
  <si>
    <t>Jaures</t>
  </si>
  <si>
    <t>Adjaha</t>
  </si>
  <si>
    <t>Jauresgomihoue8@gmail.com</t>
  </si>
  <si>
    <t>GANDE</t>
  </si>
  <si>
    <t>Koudiratou</t>
  </si>
  <si>
    <t>Camp-Adagbè</t>
  </si>
  <si>
    <t>gandeworoukoudiratou@gmail.com</t>
  </si>
  <si>
    <t>KOMAHOUE</t>
  </si>
  <si>
    <t>Constant Isack</t>
  </si>
  <si>
    <t>komahouecisack@gmail.com</t>
  </si>
  <si>
    <t>DJIMADE</t>
  </si>
  <si>
    <t>A. Thérèse</t>
  </si>
  <si>
    <t>tdjimande@gmail.com</t>
  </si>
  <si>
    <t>bariatousalifou39@gmail.com</t>
  </si>
  <si>
    <t>Toto Godwine</t>
  </si>
  <si>
    <t>OUEDEME (LOKOSSA)</t>
  </si>
  <si>
    <t>Calavi/Godomey</t>
  </si>
  <si>
    <t>godwinet@yahoo.com</t>
  </si>
  <si>
    <t>SOTTIN</t>
  </si>
  <si>
    <t>Vioutou Amour Thystère</t>
  </si>
  <si>
    <t>sotamour@yahoo.fr</t>
  </si>
  <si>
    <t>Vigninou Justin</t>
  </si>
  <si>
    <t>Sè M/HOUSSOU</t>
  </si>
  <si>
    <t>Justin0hous@gmail.com</t>
  </si>
  <si>
    <t>Rock</t>
  </si>
  <si>
    <t>Houeyogbé</t>
  </si>
  <si>
    <t>Sè M/LOKOSSOU</t>
  </si>
  <si>
    <t>lokossourock967@gmail.com</t>
  </si>
  <si>
    <t>ASSABA</t>
  </si>
  <si>
    <t>Natacha</t>
  </si>
  <si>
    <t>TOFFO centre</t>
  </si>
  <si>
    <t>natachaassaba03@gmail.com</t>
  </si>
  <si>
    <t>HOUEVO LISETTE</t>
  </si>
  <si>
    <t>FREJUS HOUEHOUNKPE</t>
  </si>
  <si>
    <t>lisettecodjia@gmail.com</t>
  </si>
  <si>
    <t>GBAFFONOU</t>
  </si>
  <si>
    <t>EMERUS LEONCE NONVIGNON</t>
  </si>
  <si>
    <t>CALAVI DJADJO</t>
  </si>
  <si>
    <t>leonce.gbaffonou@gmail.com</t>
  </si>
  <si>
    <t>JEMIMA EMERAUDE AMINVI</t>
  </si>
  <si>
    <t>SEME-PODJI</t>
  </si>
  <si>
    <t>AKPAKPA COTONOU</t>
  </si>
  <si>
    <t>sicojemi@gmail.com</t>
  </si>
  <si>
    <t>KEMI NELLY NOBELIA</t>
  </si>
  <si>
    <t>POTO-NOVO</t>
  </si>
  <si>
    <t>kemytossou@gmail.com</t>
  </si>
  <si>
    <t>GOUGLA</t>
  </si>
  <si>
    <t>NOUDEHOUENOU REGIS</t>
  </si>
  <si>
    <t>AGLA COTONOU</t>
  </si>
  <si>
    <t>gouglaregis0@gmail.com</t>
  </si>
  <si>
    <t>AZONGBE</t>
  </si>
  <si>
    <t>HOUENOUME ELISABETH</t>
  </si>
  <si>
    <t>SINENDE</t>
  </si>
  <si>
    <t>sidneydossa1@gmail.com</t>
  </si>
  <si>
    <t>AZIAGNIKOUDA</t>
  </si>
  <si>
    <t>ABLAVI ESTELLE</t>
  </si>
  <si>
    <t>ATHIEME</t>
  </si>
  <si>
    <t>HEVIE</t>
  </si>
  <si>
    <t>azitelle@gmail.com</t>
  </si>
  <si>
    <t>DJAHOUNKAKI</t>
  </si>
  <si>
    <t>ruthdjahounkaki97@gmail.com</t>
  </si>
  <si>
    <t>KPOGBA</t>
  </si>
  <si>
    <t>N. Lambert</t>
  </si>
  <si>
    <t>kpogbalambert@gmail.com</t>
  </si>
  <si>
    <t>FALOLA</t>
  </si>
  <si>
    <t>Clarisse</t>
  </si>
  <si>
    <t>AKPAKPA kpankpan maison asoklé</t>
  </si>
  <si>
    <t>Clarissefalola@gmail.com</t>
  </si>
  <si>
    <t>AKOGNINOU</t>
  </si>
  <si>
    <t>Roland</t>
  </si>
  <si>
    <t>Djegbé</t>
  </si>
  <si>
    <t>rolandakogninou@gmail.com</t>
  </si>
  <si>
    <t>DAKPO</t>
  </si>
  <si>
    <t>Koutchoro Jacques</t>
  </si>
  <si>
    <t>San Pedro (RCI)</t>
  </si>
  <si>
    <t>koutchorojacquesdakpo@gmail.com</t>
  </si>
  <si>
    <t>YAGBONDJI</t>
  </si>
  <si>
    <t>Ouoghi</t>
  </si>
  <si>
    <t>yagbondjib@gmail.com</t>
  </si>
  <si>
    <t>EZIN</t>
  </si>
  <si>
    <t>Josué</t>
  </si>
  <si>
    <t>Djègbé</t>
  </si>
  <si>
    <t>ezincaleb@gmail.com</t>
  </si>
  <si>
    <t>Nonvignon</t>
  </si>
  <si>
    <t>agrolavilaviefenox</t>
  </si>
  <si>
    <t>Dehouegnon</t>
  </si>
  <si>
    <t>Abel</t>
  </si>
  <si>
    <t>Odougba</t>
  </si>
  <si>
    <t>abeldehouegnon@gmail</t>
  </si>
  <si>
    <t>Ouinsa</t>
  </si>
  <si>
    <t>Degla Lambert</t>
  </si>
  <si>
    <t>lambertouinsa@</t>
  </si>
  <si>
    <t>Kpognihoue</t>
  </si>
  <si>
    <t>Ahobade Sylvestre</t>
  </si>
  <si>
    <t>kaskpognihouesylvestre@gmail.com</t>
  </si>
  <si>
    <t>DJIMINI</t>
  </si>
  <si>
    <t>HERMIONNE CINTHIA AKOHOUEDE</t>
  </si>
  <si>
    <t>cindjimini@gmail.com</t>
  </si>
  <si>
    <t>Okounde</t>
  </si>
  <si>
    <t>Andessoue</t>
  </si>
  <si>
    <t>andessoneokounde@gmail.com</t>
  </si>
  <si>
    <t>Djimade</t>
  </si>
  <si>
    <t xml:space="preserve">tdjimande@gmail
</t>
  </si>
  <si>
    <t>Simon</t>
  </si>
  <si>
    <t>sossasimon51@gmail.com</t>
  </si>
  <si>
    <t>MENAKPON</t>
  </si>
  <si>
    <t>Essedomindji Jonas</t>
  </si>
  <si>
    <t>jonasmenakpon@gmail.com</t>
  </si>
  <si>
    <t>DOVONOU</t>
  </si>
  <si>
    <t>Babatoundé Abdias Sergino</t>
  </si>
  <si>
    <t>Za-Kpota Djoitin</t>
  </si>
  <si>
    <t>serginodovonou8@gmail.com</t>
  </si>
  <si>
    <t>KIATI</t>
  </si>
  <si>
    <t>Lakouti Adrien</t>
  </si>
  <si>
    <t>Winra</t>
  </si>
  <si>
    <t>Tibonan/Parakou</t>
  </si>
  <si>
    <t>kiatilakoutiadrien@gmail.com</t>
  </si>
  <si>
    <t>JEANNE D'ARC EMMANUELLA</t>
  </si>
  <si>
    <t xml:space="preserve">S/B ADJARRA - HOUNVE M/ ADJAHO
</t>
  </si>
  <si>
    <t>adjahoemmanuella4@gmail.com</t>
  </si>
  <si>
    <t>PAYEMENT MOMO</t>
  </si>
  <si>
    <t>BONI</t>
  </si>
  <si>
    <t>Dado Romaine</t>
  </si>
  <si>
    <t>Alafia</t>
  </si>
  <si>
    <t>dadoromaineboni@gmail.com</t>
  </si>
  <si>
    <t>Boa</t>
  </si>
  <si>
    <t>Zountcheme</t>
  </si>
  <si>
    <t>zchristian1410@gmail</t>
  </si>
  <si>
    <t>DJEKPE</t>
  </si>
  <si>
    <t>Lauriane Emmanuella Sena</t>
  </si>
  <si>
    <t>DOGBO</t>
  </si>
  <si>
    <t>emmanuelladjekpe@gmail.com</t>
  </si>
  <si>
    <t>TOGBE MOUSTAPHA</t>
  </si>
  <si>
    <t>SAID KOLAWOLE ADISSA</t>
  </si>
  <si>
    <t>SEKANDJI</t>
  </si>
  <si>
    <t>saidtogbemoustapha@gmail.com</t>
  </si>
  <si>
    <t>KOUCHALOU</t>
  </si>
  <si>
    <t>MAKSOUD OLOUWALEI</t>
  </si>
  <si>
    <t>SAKETE</t>
  </si>
  <si>
    <t>AGBLANGANDAN</t>
  </si>
  <si>
    <t>farouckkouchalou@gmail.com</t>
  </si>
  <si>
    <t>ADJILE</t>
  </si>
  <si>
    <t>ODE EYITOKPE SIDONIE</t>
  </si>
  <si>
    <t>sidoniadjileeyitokpe@gmail.com</t>
  </si>
  <si>
    <t>ALEXIS</t>
  </si>
  <si>
    <t>TOFFO SEDJI</t>
  </si>
  <si>
    <t>MENONTIN KINDONOU</t>
  </si>
  <si>
    <t>Alexiskpadonou320@gmail.com</t>
  </si>
  <si>
    <t>YARI</t>
  </si>
  <si>
    <t>NAZIFATH</t>
  </si>
  <si>
    <t>AITCHEDJI</t>
  </si>
  <si>
    <t>nazifathyari93@gmail.com</t>
  </si>
  <si>
    <t>AFOUDJI</t>
  </si>
  <si>
    <t>Ifê Carmel</t>
  </si>
  <si>
    <t>MISSERETE Qtier AbogomeyM/chauffeur YAYI BONI</t>
  </si>
  <si>
    <t>ifecarmel@gmail.com</t>
  </si>
  <si>
    <t>BJ099 03002 110511582010 27</t>
  </si>
  <si>
    <t>Todêgnon Julienne</t>
  </si>
  <si>
    <t>Bohicon/ Qt: Adagamè</t>
  </si>
  <si>
    <t>juliennecakpo196@gmail.com</t>
  </si>
  <si>
    <t>GNANSA</t>
  </si>
  <si>
    <t>Oxy</t>
  </si>
  <si>
    <t>Bohicon/ Qt : Adagamè</t>
  </si>
  <si>
    <t>oxysydney05@gmail.com</t>
  </si>
  <si>
    <t>Dado</t>
  </si>
  <si>
    <t>Romaine</t>
  </si>
  <si>
    <t>dadoramaineboni@gmail.com</t>
  </si>
  <si>
    <t>Dossounon</t>
  </si>
  <si>
    <t>S. Constantin</t>
  </si>
  <si>
    <t>dossounonsegnikintoconstantin@gmail</t>
  </si>
  <si>
    <t>Odabio</t>
  </si>
  <si>
    <t>Pascal</t>
  </si>
  <si>
    <t>pascalodabio0@gmail.com</t>
  </si>
  <si>
    <t>Estha Grâce Marie Vanessa</t>
  </si>
  <si>
    <t>Qtier Dekoungbe Cotonou</t>
  </si>
  <si>
    <t>vanessadossou002@gmail.com</t>
  </si>
  <si>
    <t>OUINSA</t>
  </si>
  <si>
    <t>Dègla Lambert</t>
  </si>
  <si>
    <t>lambertouisa@gmail.com</t>
  </si>
  <si>
    <t>DEHOUEGNON</t>
  </si>
  <si>
    <t>Dokoundoho</t>
  </si>
  <si>
    <t>abeldehougnon@gmail.com</t>
  </si>
  <si>
    <t>Dossa</t>
  </si>
  <si>
    <t>Olivier Atchéni</t>
  </si>
  <si>
    <t>DASSA-Zoumè</t>
  </si>
  <si>
    <t>dossaolivier58@gmail.com</t>
  </si>
  <si>
    <t>Agbolaya</t>
  </si>
  <si>
    <t>Elisabeth Montayo</t>
  </si>
  <si>
    <t>Tchaada</t>
  </si>
  <si>
    <t>elisabethagbolaya@gmail.com</t>
  </si>
  <si>
    <t>Vigninou</t>
  </si>
  <si>
    <t>Sèmon Pierre</t>
  </si>
  <si>
    <t>Kpataba</t>
  </si>
  <si>
    <t>vigninoupierre@gmail.com</t>
  </si>
  <si>
    <t>Mama</t>
  </si>
  <si>
    <t>Spirou Wilfriede</t>
  </si>
  <si>
    <t>mamawilfried41@gmail</t>
  </si>
  <si>
    <t>AWE</t>
  </si>
  <si>
    <t>Dimon Cyprien</t>
  </si>
  <si>
    <t>Côte d'Ivoire (Beoumi)</t>
  </si>
  <si>
    <t>cypriendimon@gmail.com</t>
  </si>
  <si>
    <t>ANAGOVI</t>
  </si>
  <si>
    <t>Christophe</t>
  </si>
  <si>
    <t>Qtier Ahouato M/ANAGOVI</t>
  </si>
  <si>
    <t>christopheanagovi@gmail.com</t>
  </si>
  <si>
    <t>ASSONGBA</t>
  </si>
  <si>
    <t>Dossou Etienne</t>
  </si>
  <si>
    <t>Banikanin</t>
  </si>
  <si>
    <t>etienneeasssonbga@gmail.com</t>
  </si>
  <si>
    <t>Siki</t>
  </si>
  <si>
    <t>Achille</t>
  </si>
  <si>
    <t>achillesiki312@gmail.com</t>
  </si>
  <si>
    <t>HOUNDONOUGBO</t>
  </si>
  <si>
    <t>Aurore carole</t>
  </si>
  <si>
    <t>Abomey calavi/ Quartier Finafa/Maison HOUETO</t>
  </si>
  <si>
    <t>carolleaurore@gmail.com</t>
  </si>
  <si>
    <t>KOUMASSOUN</t>
  </si>
  <si>
    <t>Ifèdé Eliézer</t>
  </si>
  <si>
    <t>Katagon</t>
  </si>
  <si>
    <t>Akassato /Missessinto</t>
  </si>
  <si>
    <t>koumassouneliezer@gmail.com</t>
  </si>
  <si>
    <t>F. Mathurin</t>
  </si>
  <si>
    <t>Lokossa M/HESSOU</t>
  </si>
  <si>
    <t>hessoufadonougbo@gmail.com</t>
  </si>
  <si>
    <t>SOHE</t>
  </si>
  <si>
    <t>F. Bolanle</t>
  </si>
  <si>
    <t>sohefatihath@gmail.com</t>
  </si>
  <si>
    <t>SADOHOUNME</t>
  </si>
  <si>
    <t>VIRGINIE</t>
  </si>
  <si>
    <t>DODJI-BATÂ</t>
  </si>
  <si>
    <t>virginiesado@gmail.com</t>
  </si>
  <si>
    <t>HOUNGAN</t>
  </si>
  <si>
    <t>PETRONILLE</t>
  </si>
  <si>
    <t>GODOMEY</t>
  </si>
  <si>
    <t>petronesshoungan@gmail.com</t>
  </si>
  <si>
    <t>OLOUDE</t>
  </si>
  <si>
    <t>F. Dorcas G</t>
  </si>
  <si>
    <t>Cocotomey Zounga</t>
  </si>
  <si>
    <t>dorcasoloude.7@gmail.com</t>
  </si>
  <si>
    <t>Seko</t>
  </si>
  <si>
    <t>Nephtalie</t>
  </si>
  <si>
    <t>Ekpa</t>
  </si>
  <si>
    <t>nephnaaz@gmail.com</t>
  </si>
  <si>
    <t>Kossi</t>
  </si>
  <si>
    <t>Djègbé-odjaha</t>
  </si>
  <si>
    <t>houngbedjikossi187@gmail.com</t>
  </si>
  <si>
    <t>Ogoudélé Erick</t>
  </si>
  <si>
    <t>Sokponta</t>
  </si>
  <si>
    <t>nonvignonerick44@gmail.com</t>
  </si>
  <si>
    <t>VADOHESSI</t>
  </si>
  <si>
    <t>Cosme 1er Jumeau</t>
  </si>
  <si>
    <t>AGBANGNIZOUN KINTA (DANLI )</t>
  </si>
  <si>
    <t>FIFADJI Lot1835 M/DODJINOU</t>
  </si>
  <si>
    <t>vadohessicosme24@gmail.com</t>
  </si>
  <si>
    <t>TAROU WERE</t>
  </si>
  <si>
    <t>Fadel</t>
  </si>
  <si>
    <t>GOGOUNOU</t>
  </si>
  <si>
    <t>PARAKOU au quartier Arafat</t>
  </si>
  <si>
    <t>fadbyillustre@gmail.com</t>
  </si>
  <si>
    <t>Akowanou</t>
  </si>
  <si>
    <t>Jesugnon Emmanuel</t>
  </si>
  <si>
    <t>akowanouemmanuel2@gmail.com</t>
  </si>
  <si>
    <t>GOHOUE</t>
  </si>
  <si>
    <t>Sylvain Sewanou</t>
  </si>
  <si>
    <t>gossisse@gmail.com</t>
  </si>
  <si>
    <t>Dassoundo-Assogba</t>
  </si>
  <si>
    <t>KILIBO</t>
  </si>
  <si>
    <t>Calavi Aïtchédji</t>
  </si>
  <si>
    <t>judicael.dassoundo09@gmail.com</t>
  </si>
  <si>
    <t>ADOUVO</t>
  </si>
  <si>
    <t>Christian Frejule</t>
  </si>
  <si>
    <t>Agla finafa M/ADOUVO</t>
  </si>
  <si>
    <t>onesimemahugnon856@gmail.com</t>
  </si>
  <si>
    <t>Ode</t>
  </si>
  <si>
    <t>Arsène</t>
  </si>
  <si>
    <t>Plateau</t>
  </si>
  <si>
    <t>Boubou</t>
  </si>
  <si>
    <t>odearsene@gmail.com</t>
  </si>
  <si>
    <t>AGON</t>
  </si>
  <si>
    <t>Prudence Arsène</t>
  </si>
  <si>
    <t>Akoba(Bénin)</t>
  </si>
  <si>
    <t>Aloba</t>
  </si>
  <si>
    <t>agonbigboy@gmail.com</t>
  </si>
  <si>
    <t>Djègbé odjaha</t>
  </si>
  <si>
    <t>AGBONAN</t>
  </si>
  <si>
    <t>Bidossessi Arnaud</t>
  </si>
  <si>
    <t>Sô-AVA</t>
  </si>
  <si>
    <t>Bohicon Djognangbo</t>
  </si>
  <si>
    <t>agbonaarnaud@gmail.com</t>
  </si>
  <si>
    <t>ISMAIL</t>
  </si>
  <si>
    <t>bossouismael4@gmail.com</t>
  </si>
  <si>
    <t>AFFANOU</t>
  </si>
  <si>
    <t>Jesugnon Syntyche</t>
  </si>
  <si>
    <t>jesugnonsyntyche@gmail.com</t>
  </si>
  <si>
    <t>ZOFFOUN</t>
  </si>
  <si>
    <t>PRUDENCIA</t>
  </si>
  <si>
    <t>prestopz73@gmail.com</t>
  </si>
  <si>
    <t>Myrvette Sandrine</t>
  </si>
  <si>
    <t>calavi saint Louis</t>
  </si>
  <si>
    <t>lmyrvette132000@gmail.com</t>
  </si>
  <si>
    <t xml:space="preserve">Banigbé Judicaël 
</t>
  </si>
  <si>
    <t>BAMIKOLE</t>
  </si>
  <si>
    <t xml:space="preserve">ACHILLE 
</t>
  </si>
  <si>
    <t>EKPE</t>
  </si>
  <si>
    <t>CALAVI-ZOGBADJE</t>
  </si>
  <si>
    <t>juniorphillips9292@gmail.com</t>
  </si>
  <si>
    <t>HOUNKPATI</t>
  </si>
  <si>
    <t>Elom</t>
  </si>
  <si>
    <t>Lome</t>
  </si>
  <si>
    <t>Akodedjro/ Lokossa</t>
  </si>
  <si>
    <t>elomhounkpati26@gmail.com</t>
  </si>
  <si>
    <t>ATTOLOU</t>
  </si>
  <si>
    <t>Mesmin</t>
  </si>
  <si>
    <t>attoloumesmin8@gmail.com</t>
  </si>
  <si>
    <t>TOYI</t>
  </si>
  <si>
    <t>STEPHANIE DOROTHEE AHLIMBA</t>
  </si>
  <si>
    <t>stephiedast@gmail.com</t>
  </si>
  <si>
    <t>BAHAGO</t>
  </si>
  <si>
    <t>Adama</t>
  </si>
  <si>
    <t>Sompérékou</t>
  </si>
  <si>
    <t>Abomey Calavi Sèmè</t>
  </si>
  <si>
    <t>dadobahago8@gmail.com</t>
  </si>
  <si>
    <t>HOUSSA</t>
  </si>
  <si>
    <t>Davila</t>
  </si>
  <si>
    <t>53-34-60-97</t>
  </si>
  <si>
    <t>houssadavila7@gmail.com</t>
  </si>
  <si>
    <t>Robert Mathieu Mahougnon</t>
  </si>
  <si>
    <t>agbanglarobert@gmail.com</t>
  </si>
  <si>
    <t>OGUE</t>
  </si>
  <si>
    <t>M. Paul</t>
  </si>
  <si>
    <t>Ouèdo</t>
  </si>
  <si>
    <t>C/SB SÈMÈ</t>
  </si>
  <si>
    <t>97-81-91-82</t>
  </si>
  <si>
    <t>pablogue600@gmail.com</t>
  </si>
  <si>
    <t>SOTONDE</t>
  </si>
  <si>
    <t>Toyi ahouandé Roméo</t>
  </si>
  <si>
    <t>Dovi-dovè</t>
  </si>
  <si>
    <t>C/1589 m/s Douane GBÉDÉGBÉ Cotonou</t>
  </si>
  <si>
    <t>67-48-72-97</t>
  </si>
  <si>
    <t>sotonderomeo@gmail.com</t>
  </si>
  <si>
    <t>NOUMOIN</t>
  </si>
  <si>
    <t>Adjehoda Marius</t>
  </si>
  <si>
    <t>Calavi/Aïfa</t>
  </si>
  <si>
    <t>adjehodamariusnoumoun@gmail.com</t>
  </si>
  <si>
    <t>DEGBEDJI</t>
  </si>
  <si>
    <t>Alowanou Richard</t>
  </si>
  <si>
    <t>Ouèdèmè</t>
  </si>
  <si>
    <t>Calavi/Parana</t>
  </si>
  <si>
    <t>richarddegbedji96@gmail.com</t>
  </si>
  <si>
    <t>KPOKPA</t>
  </si>
  <si>
    <t>Jeankpokpa@gmail.com</t>
  </si>
  <si>
    <t>KOLIKO</t>
  </si>
  <si>
    <t>Alexandre</t>
  </si>
  <si>
    <t>PORTO Novo</t>
  </si>
  <si>
    <t>kolikoalexandre@gmail.com</t>
  </si>
  <si>
    <t>ALLI</t>
  </si>
  <si>
    <t>ABOUDOU MALIK</t>
  </si>
  <si>
    <t>alliaboudoumalik@gmail.com</t>
  </si>
  <si>
    <t>YOROU</t>
  </si>
  <si>
    <t>Christine</t>
  </si>
  <si>
    <t>Badjoude</t>
  </si>
  <si>
    <t>Ayelawadje Akpakpa Cotnou</t>
  </si>
  <si>
    <t>christineyorou850@gmail.com</t>
  </si>
  <si>
    <t>TOGNISSE</t>
  </si>
  <si>
    <t>Yao Aimé</t>
  </si>
  <si>
    <t>Cote d'Ivoire</t>
  </si>
  <si>
    <t>tognisseaimeyao@gmail.com</t>
  </si>
  <si>
    <t>Adandonon</t>
  </si>
  <si>
    <t>Blanche Blandine</t>
  </si>
  <si>
    <t>Adanhondjigon</t>
  </si>
  <si>
    <t>adandononblanche1@gmail.com</t>
  </si>
  <si>
    <t>Carmelle</t>
  </si>
  <si>
    <t>Aneho(Togo)</t>
  </si>
  <si>
    <t>carmellekpakpo@gmail.com</t>
  </si>
  <si>
    <t>Dacosta</t>
  </si>
  <si>
    <t>Horace</t>
  </si>
  <si>
    <t>Adjakomey</t>
  </si>
  <si>
    <t>fabian.hcosta@gmail.com</t>
  </si>
  <si>
    <t>AZONNANNON</t>
  </si>
  <si>
    <t>Gwladys Sènan</t>
  </si>
  <si>
    <t>Sèhouè</t>
  </si>
  <si>
    <t>Lokossa M/AZONNANNON</t>
  </si>
  <si>
    <t>senangwladys82@gmail.com</t>
  </si>
  <si>
    <t>WOMAGASSA</t>
  </si>
  <si>
    <t>Worou Clément</t>
  </si>
  <si>
    <t>Parakou au quartier guema</t>
  </si>
  <si>
    <t>womagassaworouclement8383@gmail.com</t>
  </si>
  <si>
    <t>KPOKOU</t>
  </si>
  <si>
    <t>Jean shaby</t>
  </si>
  <si>
    <t>Houeyogbé M/KPOKOU</t>
  </si>
  <si>
    <t>jeanshabykpokou@gmail.com</t>
  </si>
  <si>
    <t>TOHOU</t>
  </si>
  <si>
    <t>S.F.Aurel</t>
  </si>
  <si>
    <t>aureltohou@gmail.com</t>
  </si>
  <si>
    <t>Agbonan</t>
  </si>
  <si>
    <t>Bidodessi Arnaud</t>
  </si>
  <si>
    <t>So-Ava</t>
  </si>
  <si>
    <t>agbonarnaud@gmail.com</t>
  </si>
  <si>
    <t>Donouvossi</t>
  </si>
  <si>
    <t>Espérancia Joyce</t>
  </si>
  <si>
    <t>donouvossijoyce@gmail.com</t>
  </si>
  <si>
    <t>Danhouegnon</t>
  </si>
  <si>
    <t>Ariel K. Oscar</t>
  </si>
  <si>
    <t>Gbanlin/Ouèssè</t>
  </si>
  <si>
    <t>oscararieldanhouegnon@gmail.com</t>
  </si>
  <si>
    <t>NOULEHOUNGBE</t>
  </si>
  <si>
    <t>Léon</t>
  </si>
  <si>
    <t>noulehoungbeleon@gmail.com</t>
  </si>
  <si>
    <t>BANOUWIN</t>
  </si>
  <si>
    <t>Jalilou</t>
  </si>
  <si>
    <t>Bobè</t>
  </si>
  <si>
    <t>Banouwijalil@gmail</t>
  </si>
  <si>
    <t>Thimote</t>
  </si>
  <si>
    <t>abiolathimoteakakpo@gmail.com</t>
  </si>
  <si>
    <t>Olayitan Chimene A.</t>
  </si>
  <si>
    <t>C/656Dandji Cotonou</t>
  </si>
  <si>
    <t>ahlonsouchim@yahoo.fr</t>
  </si>
  <si>
    <t>NGUEN LONGNDIKI</t>
  </si>
  <si>
    <t>Ida Marcelle</t>
  </si>
  <si>
    <t>Cameroun ( Belabo )</t>
  </si>
  <si>
    <t>Cotonou/Akpakpa</t>
  </si>
  <si>
    <t>nguenmarcelle@yahoo.fr</t>
  </si>
  <si>
    <t xml:space="preserve">SOGLO
</t>
  </si>
  <si>
    <t>Géodath Alain</t>
  </si>
  <si>
    <t>geodath420@gmail.com</t>
  </si>
  <si>
    <t>MATRO</t>
  </si>
  <si>
    <t>Dolorès</t>
  </si>
  <si>
    <t>dmatro79@gmail.com</t>
  </si>
  <si>
    <t>PRUDENCE</t>
  </si>
  <si>
    <t>ABOMEY-CALAVI</t>
  </si>
  <si>
    <t>HÊVIÉ-DÉNOU</t>
  </si>
  <si>
    <t>prudencedjossou86@gmail.com</t>
  </si>
  <si>
    <t>James Rodrigue</t>
  </si>
  <si>
    <t>Cotonou Dekoungbé</t>
  </si>
  <si>
    <t>jamesrodrigueloko@gmail.com</t>
  </si>
  <si>
    <t>M. Lyne</t>
  </si>
  <si>
    <t>Dassa-Zoumè</t>
  </si>
  <si>
    <t>lynadiko1@gmail.com</t>
  </si>
  <si>
    <t>Akindele</t>
  </si>
  <si>
    <t>Nanssiratou Awèlè</t>
  </si>
  <si>
    <t>ananssiratou@gmail.com</t>
  </si>
  <si>
    <t>Djoudjo</t>
  </si>
  <si>
    <t>Sègla Ghislain</t>
  </si>
  <si>
    <t>ghislaindjoudjo400@gmail.com</t>
  </si>
  <si>
    <t>Kinhade</t>
  </si>
  <si>
    <t>Sourou Sylvain</t>
  </si>
  <si>
    <t>kinhadekinhadesylvain@gmail.com</t>
  </si>
  <si>
    <t>HOYOCHI</t>
  </si>
  <si>
    <t>Paul</t>
  </si>
  <si>
    <t>paulhoyochi@gmail.com</t>
  </si>
  <si>
    <t>SESSINON</t>
  </si>
  <si>
    <t>D. Marius</t>
  </si>
  <si>
    <t>sedma1992@gmail.com</t>
  </si>
  <si>
    <t>EGNONHOU</t>
  </si>
  <si>
    <t>Prisca</t>
  </si>
  <si>
    <t>priscaegnonhou94@gmail.com</t>
  </si>
  <si>
    <t>YERIMA</t>
  </si>
  <si>
    <t>JEAN</t>
  </si>
  <si>
    <t>yerimajean474@gmail.com</t>
  </si>
  <si>
    <t>Ezekiel</t>
  </si>
  <si>
    <t>senouezekiel01@gmail.com</t>
  </si>
  <si>
    <t>MICHALA</t>
  </si>
  <si>
    <t>Kemel Hervice</t>
  </si>
  <si>
    <t>Kemelmichala81@gmail.com</t>
  </si>
  <si>
    <t>N'DERI</t>
  </si>
  <si>
    <t>Tranquilité Boni Gaël</t>
  </si>
  <si>
    <t>nderigael@gmail.com</t>
  </si>
  <si>
    <t>GOSSOU</t>
  </si>
  <si>
    <t>Togoudo</t>
  </si>
  <si>
    <t>ggossou2@gmail.com</t>
  </si>
  <si>
    <t>WELAKA</t>
  </si>
  <si>
    <t>Yvon Valesse</t>
  </si>
  <si>
    <t>Gueman/Parakou</t>
  </si>
  <si>
    <t>welakavalesse@gmail.com</t>
  </si>
  <si>
    <t>AMOUSSOUGA</t>
  </si>
  <si>
    <t>Ruth morelle mahuna</t>
  </si>
  <si>
    <t>amoussougaruth7@gmail.com</t>
  </si>
  <si>
    <t>GBENOUKOSSI</t>
  </si>
  <si>
    <t>Chantale</t>
  </si>
  <si>
    <t>Taïffa/Djoudjou</t>
  </si>
  <si>
    <t>chantale8gbenoukossi@gmail.com</t>
  </si>
  <si>
    <t>AHICHEMEY</t>
  </si>
  <si>
    <t>Grégoire</t>
  </si>
  <si>
    <t>Womey-yenandjro (Togoudo)</t>
  </si>
  <si>
    <t>gregorioahicheme@gmail.com</t>
  </si>
  <si>
    <t>UBA BENIN</t>
  </si>
  <si>
    <t>Kossahoun</t>
  </si>
  <si>
    <t>Rachelle</t>
  </si>
  <si>
    <t>rachellekossahoun4@gmail</t>
  </si>
  <si>
    <t>E.K. Ernesto</t>
  </si>
  <si>
    <t>aucoeurdelajeunesse14@gmail.com</t>
  </si>
  <si>
    <t>TOSSA</t>
  </si>
  <si>
    <t>Ayeko Édouard</t>
  </si>
  <si>
    <t>Dassa- zoumé</t>
  </si>
  <si>
    <t>tossaayeko@gmail.com</t>
  </si>
  <si>
    <t>NOUROU</t>
  </si>
  <si>
    <t>ABDOUL KOUDOUS</t>
  </si>
  <si>
    <t>Abomey m/s HOUNTONDJI</t>
  </si>
  <si>
    <t>62-46-79-46</t>
  </si>
  <si>
    <t>Koudous008@gmail.com</t>
  </si>
  <si>
    <t>RODRIGUE MÉROC</t>
  </si>
  <si>
    <t>DJACOTOMEY</t>
  </si>
  <si>
    <t>Calavi Finafa</t>
  </si>
  <si>
    <t>juillentrodrigue@gmail.com</t>
  </si>
  <si>
    <t>HOUESSIONON</t>
  </si>
  <si>
    <t>Meschac Christon</t>
  </si>
  <si>
    <t>Abomey, Qtier GOHO</t>
  </si>
  <si>
    <t>Abomey-calavi,Womey - M/ HOUESSSIONON</t>
  </si>
  <si>
    <t>christonhouessionon84@gmail.com</t>
  </si>
  <si>
    <t>ALOHOUTADE</t>
  </si>
  <si>
    <t>Sourou Norbert</t>
  </si>
  <si>
    <t>aalohoutadenorbert@gmail.com</t>
  </si>
  <si>
    <t>ASSIAGUIDIVO</t>
  </si>
  <si>
    <t>claudeassiaguivo@gmaim.com</t>
  </si>
  <si>
    <t>DOLEY</t>
  </si>
  <si>
    <t>Esaïe Amlan Jaurès</t>
  </si>
  <si>
    <t>Cotonou houeyiho</t>
  </si>
  <si>
    <t>jauresdoley01@gmail.com</t>
  </si>
  <si>
    <t>SABI Nicolas</t>
  </si>
  <si>
    <t>Tangiueta</t>
  </si>
  <si>
    <t>nicolasnama900@gmail.com</t>
  </si>
  <si>
    <t>TODJI</t>
  </si>
  <si>
    <t>Mahoussi juscadi ninan</t>
  </si>
  <si>
    <t>Womey calavi</t>
  </si>
  <si>
    <t>todjimahoussijuscadi@gmail.com</t>
  </si>
  <si>
    <t>OKOUSSINDE</t>
  </si>
  <si>
    <t>A . Waris</t>
  </si>
  <si>
    <t>okoussindeabdouwaris@gmail.com</t>
  </si>
  <si>
    <t>AGBOTA</t>
  </si>
  <si>
    <t>Fifamin Diane</t>
  </si>
  <si>
    <t>Sèhouè/ Qt: Aklissa</t>
  </si>
  <si>
    <t>dianeagbota1@gmailcom</t>
  </si>
  <si>
    <t>ADEYEMON</t>
  </si>
  <si>
    <t>Rodolphe</t>
  </si>
  <si>
    <t>Wanssirou</t>
  </si>
  <si>
    <t>adeyemonrodolphe2@gmail.com</t>
  </si>
  <si>
    <t>YEHOUENOU</t>
  </si>
  <si>
    <t>Benedicta</t>
  </si>
  <si>
    <t>Cotonou/ Qt: Fidjrosse</t>
  </si>
  <si>
    <t>yehouenoubenedicta89@gmail.com</t>
  </si>
  <si>
    <t>MOUFOUTAOU</t>
  </si>
  <si>
    <t>Adelan8 Mounirou</t>
  </si>
  <si>
    <t>POBE</t>
  </si>
  <si>
    <t>moufmounirou@gmail.com</t>
  </si>
  <si>
    <t xml:space="preserve">GNAHO
</t>
  </si>
  <si>
    <t>Emmanuel Segla Tobias</t>
  </si>
  <si>
    <t>tobiaslapaix@gmail.com</t>
  </si>
  <si>
    <t>KOSSAHOUN</t>
  </si>
  <si>
    <t>DEDO ULRICH</t>
  </si>
  <si>
    <t>Bohicon, Bohicon 2</t>
  </si>
  <si>
    <t>rachellekossahoun4@gmail.com</t>
  </si>
  <si>
    <t>GBLOH</t>
  </si>
  <si>
    <t>Doudedji Roland</t>
  </si>
  <si>
    <t>Calavi Ayichedji</t>
  </si>
  <si>
    <t>rolanddoudedji@gmai.com</t>
  </si>
  <si>
    <t>WEGBE</t>
  </si>
  <si>
    <t>Nonhouélé Floriane</t>
  </si>
  <si>
    <t>KÉTOU</t>
  </si>
  <si>
    <t>Abomey, Gbècon Hounli, von Gnimavo</t>
  </si>
  <si>
    <t>wegbefloriane@gmail.com</t>
  </si>
  <si>
    <t>Joanith Ruth</t>
  </si>
  <si>
    <t>DANNOUDO</t>
  </si>
  <si>
    <t>Fréjus</t>
  </si>
  <si>
    <t>cdannoudo@gmail.com</t>
  </si>
  <si>
    <t>GBASSOU</t>
  </si>
  <si>
    <t>Franchesco Emmanuel Yaovi</t>
  </si>
  <si>
    <t>Zogbo Cotonou</t>
  </si>
  <si>
    <t>gbassoujr@gmail.com</t>
  </si>
  <si>
    <t>Agbetou</t>
  </si>
  <si>
    <t>A. Achille</t>
  </si>
  <si>
    <t>Tankpe calavi</t>
  </si>
  <si>
    <t>achilleagbetou@gmail.com</t>
  </si>
  <si>
    <t>AGbahoundje</t>
  </si>
  <si>
    <t>Agossa Bernardin julien</t>
  </si>
  <si>
    <t>agbahoundjebernadin@gmail.com</t>
  </si>
  <si>
    <t>Dansi</t>
  </si>
  <si>
    <t>Maxime</t>
  </si>
  <si>
    <t>Ouidah segbanou</t>
  </si>
  <si>
    <t>dansimax@gmail.com</t>
  </si>
  <si>
    <t>Affo</t>
  </si>
  <si>
    <t>Koko</t>
  </si>
  <si>
    <t>sabdoul962@gmail.com</t>
  </si>
  <si>
    <t>ATINDOVOU</t>
  </si>
  <si>
    <t>SÉVERIN MINAKPONSE</t>
  </si>
  <si>
    <t>Saclo, Atchonmè</t>
  </si>
  <si>
    <t>attindovouseverin@gmail.com</t>
  </si>
  <si>
    <t>Lucette</t>
  </si>
  <si>
    <t>hounnoulucette@gmail.com</t>
  </si>
  <si>
    <t>Herman Sêtondji</t>
  </si>
  <si>
    <t>hermanazonnannon@gmail.com</t>
  </si>
  <si>
    <t>GONON</t>
  </si>
  <si>
    <t>A. Junot Jenner</t>
  </si>
  <si>
    <t>ajujegonon@gmail.com</t>
  </si>
  <si>
    <t>O202282080300</t>
  </si>
  <si>
    <t>ADICLES</t>
  </si>
  <si>
    <t>Folly Justin</t>
  </si>
  <si>
    <t>adiclesjustin@gmail.com</t>
  </si>
  <si>
    <t>Ifê Oluwa Jacqueline</t>
  </si>
  <si>
    <t>ADJOKAN</t>
  </si>
  <si>
    <t>sossajaqueline5@gmail.com</t>
  </si>
  <si>
    <t>PODAMAKOU</t>
  </si>
  <si>
    <t>Olivia Bénédicte nounagnon</t>
  </si>
  <si>
    <t>olivia_p01@icloud.com</t>
  </si>
  <si>
    <t>SOGBONOU</t>
  </si>
  <si>
    <t>Mahoutin Fidelia</t>
  </si>
  <si>
    <t>Porto - Novo</t>
  </si>
  <si>
    <t>fsogbonou@gmail.com</t>
  </si>
  <si>
    <t>GNIZOUNME</t>
  </si>
  <si>
    <t>Parakou au quartier albarika</t>
  </si>
  <si>
    <t>lecramtekle9@gmail.com</t>
  </si>
  <si>
    <t>Leoboui Moïse</t>
  </si>
  <si>
    <t>Womey yenawa</t>
  </si>
  <si>
    <t>leobouimoisemassede@gamail.com</t>
  </si>
  <si>
    <t>TIDJANI</t>
  </si>
  <si>
    <t>Saïd</t>
  </si>
  <si>
    <t>sa
rose.tidjani@gmail.com</t>
  </si>
  <si>
    <t>Nôn</t>
  </si>
  <si>
    <t>LATE</t>
  </si>
  <si>
    <t>lateguillaume8@gmail.com</t>
  </si>
  <si>
    <t>do-REGO</t>
  </si>
  <si>
    <t>Esther</t>
  </si>
  <si>
    <t>Tanpkè</t>
  </si>
  <si>
    <t>estherdorego344@gmail.com</t>
  </si>
  <si>
    <t>BOCOSSA</t>
  </si>
  <si>
    <t>Dègla Roland</t>
  </si>
  <si>
    <t>Baka/Parakou</t>
  </si>
  <si>
    <t>deglaroland96@gmail.com</t>
  </si>
  <si>
    <t>ADJAKPODE</t>
  </si>
  <si>
    <t>Finagnon Marius</t>
  </si>
  <si>
    <t>Agonlin Houégbo</t>
  </si>
  <si>
    <t>mariusfinagnon649@gmail</t>
  </si>
  <si>
    <t>Zanhoungbo</t>
  </si>
  <si>
    <t>M. G. Sonagnon</t>
  </si>
  <si>
    <t>Vidole</t>
  </si>
  <si>
    <t>zanhoungbogaelle1997@ Gmail.com</t>
  </si>
  <si>
    <t>ILEKOYO</t>
  </si>
  <si>
    <t>Banidele Raymond</t>
  </si>
  <si>
    <t>Bannikanni/parakou</t>
  </si>
  <si>
    <t>ilekoyoraymond27@gmail.com</t>
  </si>
  <si>
    <t>NOUGNANOU</t>
  </si>
  <si>
    <t>Se</t>
  </si>
  <si>
    <t>nougnanous@gmail.com</t>
  </si>
  <si>
    <t>CLAUDE</t>
  </si>
  <si>
    <t>claudedjogbenou4@gmail.com</t>
  </si>
  <si>
    <t>Gwladys Reine</t>
  </si>
  <si>
    <t>Semè-Kpodji</t>
  </si>
  <si>
    <t>reinehounkpevi4@gmail.com</t>
  </si>
  <si>
    <t>GBEDESSI</t>
  </si>
  <si>
    <t>G . Fiacre</t>
  </si>
  <si>
    <t>gbedessifiacre52@gmail.com</t>
  </si>
  <si>
    <t>Behanzin</t>
  </si>
  <si>
    <t>Miclette Christelle</t>
  </si>
  <si>
    <t>ABLOU KEVIN</t>
  </si>
  <si>
    <t>ZIKO TERRAIN</t>
  </si>
  <si>
    <t>behanzinmiclettechristelle@gmail.com</t>
  </si>
  <si>
    <t>SOSSOU-COUSSI</t>
  </si>
  <si>
    <t>Bidossessi Gisèle A.</t>
  </si>
  <si>
    <t>Bohicon Saclo</t>
  </si>
  <si>
    <t>sossoucoussig@gmail.com</t>
  </si>
  <si>
    <t>Momo MTN</t>
  </si>
  <si>
    <t>Dassa-zoumé</t>
  </si>
  <si>
    <t>SEWAÏ</t>
  </si>
  <si>
    <t>Marius M.</t>
  </si>
  <si>
    <t>sawaïmarius@gmail.com</t>
  </si>
  <si>
    <t>BASSALEY</t>
  </si>
  <si>
    <t>Kobaye Clemence</t>
  </si>
  <si>
    <t>Abomey calavi/ Aitchedji</t>
  </si>
  <si>
    <t>longoerna@gmail.com</t>
  </si>
  <si>
    <t>KOSSAVOUN</t>
  </si>
  <si>
    <t>Metognon Mariette</t>
  </si>
  <si>
    <t>Parakou au quartier KPEROU-GUERA</t>
  </si>
  <si>
    <t>mariettekossavoun@gmail.com</t>
  </si>
  <si>
    <t>Hoyeton Paul</t>
  </si>
  <si>
    <t>Parakou au quartier Arafat</t>
  </si>
  <si>
    <t>paulaholoukpe2@gmail.com</t>
  </si>
  <si>
    <t>NOUHOZOUNKON</t>
  </si>
  <si>
    <t>Hippolyte Houénangnon</t>
  </si>
  <si>
    <t>Daagbé</t>
  </si>
  <si>
    <t>hounhozounkounh@gmail.com</t>
  </si>
  <si>
    <t>ASSOCLE</t>
  </si>
  <si>
    <t>Noukpo Guy</t>
  </si>
  <si>
    <t>guyanecless@gmail.com</t>
  </si>
  <si>
    <t>ODOULAMI</t>
  </si>
  <si>
    <t>WIHELMINE MANICK</t>
  </si>
  <si>
    <t>HOUETO</t>
  </si>
  <si>
    <t>odoulamiwihelminemanick@gmail.com</t>
  </si>
  <si>
    <t>ETCHOU</t>
  </si>
  <si>
    <t>Modeste</t>
  </si>
  <si>
    <t>Betoumey</t>
  </si>
  <si>
    <t>Bannikanni /parakou</t>
  </si>
  <si>
    <t>modesteetchou18@gmail.com</t>
  </si>
  <si>
    <t>Kohonou</t>
  </si>
  <si>
    <t>Adetola Corneil</t>
  </si>
  <si>
    <t>corneiladetola@gmail.com</t>
  </si>
  <si>
    <t>Amoussou</t>
  </si>
  <si>
    <t>O. T. Débora</t>
  </si>
  <si>
    <t>amoussoudebora12@gmail.com</t>
  </si>
  <si>
    <t>N'bessam</t>
  </si>
  <si>
    <t>Carmen bernice</t>
  </si>
  <si>
    <t>Akpakpa senade</t>
  </si>
  <si>
    <t>bernicenbessan@gmail.com</t>
  </si>
  <si>
    <t>BOURAIMA</t>
  </si>
  <si>
    <t>Aboudou Rachidi</t>
  </si>
  <si>
    <t>Adjagbo akassato</t>
  </si>
  <si>
    <t>bouraimarachidi@gmail.com</t>
  </si>
  <si>
    <t>DELE</t>
  </si>
  <si>
    <t>Cédric Marcos</t>
  </si>
  <si>
    <t>Pk10</t>
  </si>
  <si>
    <t>delemarcos0@gmail.com</t>
  </si>
  <si>
    <t>ZE</t>
  </si>
  <si>
    <t>WOMEY</t>
  </si>
  <si>
    <t>aubinhouessou726@gmail.com</t>
  </si>
  <si>
    <t>AVOMAKPÉ</t>
  </si>
  <si>
    <t>Worou Tokorou/ Parakou</t>
  </si>
  <si>
    <t>avomaxi6@gmail.com</t>
  </si>
  <si>
    <t>DEHONOU</t>
  </si>
  <si>
    <t>Calavi/Aganmandin</t>
  </si>
  <si>
    <t>jocelycedehonou@gmail.com</t>
  </si>
  <si>
    <t>Henri Joël Setondji</t>
  </si>
  <si>
    <t>Calavi/Golo-Djigbe</t>
  </si>
  <si>
    <t>dossouhenrijoelsetondji@gmail.com</t>
  </si>
  <si>
    <t>ASSILEDOME</t>
  </si>
  <si>
    <t>Kossi Pascal</t>
  </si>
  <si>
    <t>assiledomekossipascal@gmail.com</t>
  </si>
  <si>
    <t>Tona Caleb</t>
  </si>
  <si>
    <t>avmari17@gmail.com</t>
  </si>
  <si>
    <t>Léonard</t>
  </si>
  <si>
    <t>leonardfolly2017@gmail.com</t>
  </si>
  <si>
    <t>Dieu Donne</t>
  </si>
  <si>
    <t>zohoundieu50@gmail.com</t>
  </si>
  <si>
    <t>Kobaye Clémence</t>
  </si>
  <si>
    <t>GINETTE KPADONOU</t>
  </si>
  <si>
    <t>Neant</t>
  </si>
  <si>
    <t>HOUEDJOFFONON</t>
  </si>
  <si>
    <t>S.Eugène</t>
  </si>
  <si>
    <t>ehouedjoffonon@gmail.com</t>
  </si>
  <si>
    <t>ADEFOULOU</t>
  </si>
  <si>
    <t>Olouwakemi Roukayathou</t>
  </si>
  <si>
    <t>Ste rita qtier gbedagba carré 1321</t>
  </si>
  <si>
    <t>Adefoulouroukayatou@gmail.com</t>
  </si>
  <si>
    <t>FEHA</t>
  </si>
  <si>
    <t>Christian fabien</t>
  </si>
  <si>
    <t>Menontin c/2058</t>
  </si>
  <si>
    <t>Christianfeha83@gmail.com</t>
  </si>
  <si>
    <t>AFFAMA</t>
  </si>
  <si>
    <t>DERVICHE</t>
  </si>
  <si>
    <t>badjoudè(ouake)</t>
  </si>
  <si>
    <t>MARIA-GLETA</t>
  </si>
  <si>
    <t>affamaderviche1999@gmail.com</t>
  </si>
  <si>
    <t>Midinmedo Christine</t>
  </si>
  <si>
    <t>SO AVA</t>
  </si>
  <si>
    <t>PAHOU Hounhanmèdé</t>
  </si>
  <si>
    <t>cgnonlonfoun3@gmail.com</t>
  </si>
  <si>
    <t>Lon-Agonmey (ALLADA)</t>
  </si>
  <si>
    <t>61-34-36-60</t>
  </si>
  <si>
    <t>urbaintossouu@gmail.com</t>
  </si>
  <si>
    <t>DEGNON</t>
  </si>
  <si>
    <t>Mahouchi Constantin Jacob</t>
  </si>
  <si>
    <t>Calavi/Tankpè</t>
  </si>
  <si>
    <t>jacobdegnon@gmail.com</t>
  </si>
  <si>
    <t>Sullivan Termol</t>
  </si>
  <si>
    <t>Abomey calavi C/SB ms ETCHIHA</t>
  </si>
  <si>
    <t>66-61-65-49</t>
  </si>
  <si>
    <t>termoletchiha@gmail.com</t>
  </si>
  <si>
    <t>Encours</t>
  </si>
  <si>
    <t>GANYE</t>
  </si>
  <si>
    <t>Flavienne</t>
  </si>
  <si>
    <t>Yenawa akpakpa</t>
  </si>
  <si>
    <t>ganyeflavienne @gmail.com</t>
  </si>
  <si>
    <t>AIDOTE</t>
  </si>
  <si>
    <t>Fabrice jesukpego</t>
  </si>
  <si>
    <t>Bawé/parakou</t>
  </si>
  <si>
    <t>aidotefa@gmail.com</t>
  </si>
  <si>
    <t>LODEOU</t>
  </si>
  <si>
    <t>sedjro arsene</t>
  </si>
  <si>
    <t>Tchaourou</t>
  </si>
  <si>
    <t>Okedama/parakou</t>
  </si>
  <si>
    <t>lodeouarsene96@gmail.com</t>
  </si>
  <si>
    <t>Kpetehoto</t>
  </si>
  <si>
    <t>Kolawolé urbain Kingston planck</t>
  </si>
  <si>
    <t>Parakou/alaga</t>
  </si>
  <si>
    <t>kingstonkpetehoto809@gmail.com</t>
  </si>
  <si>
    <t>GBANTEHOU</t>
  </si>
  <si>
    <t>Romaric Dossou</t>
  </si>
  <si>
    <t>Parakou/wanssirou</t>
  </si>
  <si>
    <t>gbantehouromaricdossou@gmail.com</t>
  </si>
  <si>
    <t>ALIDJI</t>
  </si>
  <si>
    <t>Théophile mahutondji</t>
  </si>
  <si>
    <t>Parakou/bawé</t>
  </si>
  <si>
    <t>alidjitheophile@gmail.com</t>
  </si>
  <si>
    <t>AFFOUDA</t>
  </si>
  <si>
    <t>Kalalé</t>
  </si>
  <si>
    <t>Banikannin/ PARAKOU</t>
  </si>
  <si>
    <t>davidaffouda10@gmail.com</t>
  </si>
  <si>
    <t>ZINSSOU</t>
  </si>
  <si>
    <t>Assiba Appoline</t>
  </si>
  <si>
    <t>appolinezinssou@gmail.com</t>
  </si>
  <si>
    <t>ZEHOUNZE</t>
  </si>
  <si>
    <t>Jean marie Vianney yeratel</t>
  </si>
  <si>
    <t>Fifadji/ Lokossa</t>
  </si>
  <si>
    <t>krisnelleservice@gmail.com</t>
  </si>
  <si>
    <t>HOVO KONDO</t>
  </si>
  <si>
    <t>Monsè</t>
  </si>
  <si>
    <t>Aplahoue</t>
  </si>
  <si>
    <t>Azové/Aplahoue</t>
  </si>
  <si>
    <t>kondohovo@gmail.com</t>
  </si>
  <si>
    <t>KOCOUVI</t>
  </si>
  <si>
    <t>Gilbert Bonaventure</t>
  </si>
  <si>
    <t>Abomey calavi (Djadjo)</t>
  </si>
  <si>
    <t>kocouvigilbert@gmail.com</t>
  </si>
  <si>
    <t>FALOMO</t>
  </si>
  <si>
    <t>Temitope Chrismelle Emmanuella Pentecôte</t>
  </si>
  <si>
    <t>christfalomo@gmail.com</t>
  </si>
  <si>
    <t>ATLANTIQUE</t>
  </si>
  <si>
    <t>DAOUDA</t>
  </si>
  <si>
    <t>Bouchra</t>
  </si>
  <si>
    <t>bouchdaouda06@gmail.com</t>
  </si>
  <si>
    <t>DIME</t>
  </si>
  <si>
    <t>Séna Elvire</t>
  </si>
  <si>
    <t>dimesenaelvire@gmail.comm</t>
  </si>
  <si>
    <t>Sêdogbo Yolande</t>
  </si>
  <si>
    <t>Ouinhi</t>
  </si>
  <si>
    <t>Bohicon, Sèmè, Nounlèkou</t>
  </si>
  <si>
    <t>hodonouyolande3@gmail.com</t>
  </si>
  <si>
    <t>MTN MOMO</t>
  </si>
  <si>
    <t>DJIDENOU</t>
  </si>
  <si>
    <t>Bérénice</t>
  </si>
  <si>
    <t>calavi/togba</t>
  </si>
  <si>
    <t>berenicedjidenou1989@gmail.com</t>
  </si>
  <si>
    <t>Gilles Prudence</t>
  </si>
  <si>
    <t>Calavi Womey</t>
  </si>
  <si>
    <t>prudencelokossou@gmail.com</t>
  </si>
  <si>
    <t>DJOKPOUI</t>
  </si>
  <si>
    <t>Yao Laurent</t>
  </si>
  <si>
    <t>Arr. : TOTA</t>
  </si>
  <si>
    <t>Abomey-Calavi/ Are.: GODOMEY</t>
  </si>
  <si>
    <t>yaodjokpoui@gmail.com</t>
  </si>
  <si>
    <t>Eugenie Nadege</t>
  </si>
  <si>
    <t>C/sb maria gleta</t>
  </si>
  <si>
    <t>vigninoueugenie@gmail.com</t>
  </si>
  <si>
    <t>Sènan Abiguèle</t>
  </si>
  <si>
    <t>dokoabiguele@gmail.com</t>
  </si>
  <si>
    <t>TOUETONDE</t>
  </si>
  <si>
    <t>S.C Lucresse</t>
  </si>
  <si>
    <t xml:space="preserve">Porto Novo 
</t>
  </si>
  <si>
    <t>Tokpota M/TOUETONDE</t>
  </si>
  <si>
    <t>67-65-41-72</t>
  </si>
  <si>
    <t>touetodelucresse@gmail.com</t>
  </si>
  <si>
    <t>KPOCHEME</t>
  </si>
  <si>
    <t>C.Alain</t>
  </si>
  <si>
    <t>Kpochemealain2@gmail.com</t>
  </si>
  <si>
    <t>AMETEKPE</t>
  </si>
  <si>
    <t>Fifonsi Maurice</t>
  </si>
  <si>
    <t>Kpomasse Ouidah</t>
  </si>
  <si>
    <t>Ganve/Ouidah</t>
  </si>
  <si>
    <t>ametekpemaurice93@gmail.com</t>
  </si>
  <si>
    <t>BOTO</t>
  </si>
  <si>
    <t>Louis prospére</t>
  </si>
  <si>
    <t>Hédjamey</t>
  </si>
  <si>
    <t>louisprospereboto@gmail.com</t>
  </si>
  <si>
    <t>SAGUIDI</t>
  </si>
  <si>
    <t>Sylvain</t>
  </si>
  <si>
    <t>AKODEHA</t>
  </si>
  <si>
    <t>Abomey Calavi/ godomey; qtier: cococodji; Maison : DOTOU</t>
  </si>
  <si>
    <t>sylvainsaguidi229@gmail.com</t>
  </si>
  <si>
    <t>ASSOKOU</t>
  </si>
  <si>
    <t>Estelle</t>
  </si>
  <si>
    <t>Zakpota</t>
  </si>
  <si>
    <t>Zakpo Adamè</t>
  </si>
  <si>
    <t>estelleassokou7@gmail.com</t>
  </si>
  <si>
    <t>EGBEKOU</t>
  </si>
  <si>
    <t>DJIDJA</t>
  </si>
  <si>
    <t>DJIDJA / Qt : Djessi</t>
  </si>
  <si>
    <t>bertrandegbekou18@gmail.com</t>
  </si>
  <si>
    <t>A. C. Juliette I.</t>
  </si>
  <si>
    <t>annita.adjile@ gmail.com</t>
  </si>
  <si>
    <t>ATCHEDO</t>
  </si>
  <si>
    <t>atchedoleleader@gmail.com</t>
  </si>
  <si>
    <t>NONNONDJA</t>
  </si>
  <si>
    <t>Euloge Dubois</t>
  </si>
  <si>
    <t>ALLADA / Gbowele M/FIOGBE</t>
  </si>
  <si>
    <t>duboisnonnondja1988@gmail.com</t>
  </si>
  <si>
    <t>MINVI</t>
  </si>
  <si>
    <t>Jean Marc</t>
  </si>
  <si>
    <t>akodeha</t>
  </si>
  <si>
    <t>Come</t>
  </si>
  <si>
    <t>jeanmarcminvi924@gmail.com</t>
  </si>
  <si>
    <t>Victorin</t>
  </si>
  <si>
    <t>Ze</t>
  </si>
  <si>
    <t xml:space="preserve">
Ze plaque M/sodedji</t>
  </si>
  <si>
    <t>houessouvictorin05@gmail.com</t>
  </si>
  <si>
    <t>SINGB0</t>
  </si>
  <si>
    <t>Anthelme Gildas Midinjésus</t>
  </si>
  <si>
    <t>anthelmesingbo5@gmail.com</t>
  </si>
  <si>
    <t>OUSSOU AZO</t>
  </si>
  <si>
    <t>Sedjannagni Sylvain</t>
  </si>
  <si>
    <t>oussouazosylvain153@gmail.com</t>
  </si>
  <si>
    <t>Stone Kévin</t>
  </si>
  <si>
    <t>stonekevinkpadonou@gmail.com</t>
  </si>
  <si>
    <t>DJEHA</t>
  </si>
  <si>
    <t>F. Eudoxie Prisca</t>
  </si>
  <si>
    <t>Zakpo ahito/ bohicon</t>
  </si>
  <si>
    <t>96-45-29-33</t>
  </si>
  <si>
    <t>eudoxiedjeha1@gmail.com</t>
  </si>
  <si>
    <t>Kouassi Jean- Claude</t>
  </si>
  <si>
    <t>jeanclaudedehouedanou108@gmail.com</t>
  </si>
  <si>
    <t>A. Christiane A. N.</t>
  </si>
  <si>
    <t>miganchristiane@gmail.com</t>
  </si>
  <si>
    <t>DOUOKONOU</t>
  </si>
  <si>
    <t>Mahutin Larys</t>
  </si>
  <si>
    <t>larysdouokonou@gmail.com</t>
  </si>
  <si>
    <t>AITONDJI</t>
  </si>
  <si>
    <t>Jacques Elisée</t>
  </si>
  <si>
    <t>Calavi/Ouèdo</t>
  </si>
  <si>
    <t>jaitondji7@gmail.com</t>
  </si>
  <si>
    <t>WOROU</t>
  </si>
  <si>
    <t>Bibi Espedit</t>
  </si>
  <si>
    <t>Toui</t>
  </si>
  <si>
    <t>Abomey-calavi carrefour iita</t>
  </si>
  <si>
    <t>91-16-87-17</t>
  </si>
  <si>
    <t>bibiespeditworou@gmail.com</t>
  </si>
  <si>
    <t>Nok</t>
  </si>
  <si>
    <t>TAKOU</t>
  </si>
  <si>
    <t>Florence</t>
  </si>
  <si>
    <t>Tibona/ Parakou</t>
  </si>
  <si>
    <t>florencetakou500@gmail.com</t>
  </si>
  <si>
    <t>DABOKOU</t>
  </si>
  <si>
    <t>Valentin</t>
  </si>
  <si>
    <t>DÉVÉ</t>
  </si>
  <si>
    <t>dabokouvalentin57@gmail.com</t>
  </si>
  <si>
    <t>ATCHA</t>
  </si>
  <si>
    <t>modesteatcha7@gmail.com</t>
  </si>
  <si>
    <t>TOKOUETE</t>
  </si>
  <si>
    <t>Adiel Kenny Jehanne</t>
  </si>
  <si>
    <t>kennytokouete@gmail.com</t>
  </si>
  <si>
    <t>DJAGOUN</t>
  </si>
  <si>
    <t>I.Véronique</t>
  </si>
  <si>
    <t>Idjegbeveronisuedjagoun@gmail.com</t>
  </si>
  <si>
    <t>FABIYI</t>
  </si>
  <si>
    <t>Mahoutin Ninon</t>
  </si>
  <si>
    <t>ABOMEY, Goho</t>
  </si>
  <si>
    <t>fabiyininon@gmail.com</t>
  </si>
  <si>
    <t>Maximienne Edoudji Loïs</t>
  </si>
  <si>
    <t>Guinkomey/Lokossa</t>
  </si>
  <si>
    <t>maximiennelate8@gmail.com</t>
  </si>
  <si>
    <t>Armand Zephirin</t>
  </si>
  <si>
    <t>ALLOMEY</t>
  </si>
  <si>
    <t>Armanhounwanou@gmail.com</t>
  </si>
  <si>
    <t>KOTCHE</t>
  </si>
  <si>
    <t xml:space="preserve">Djawou Omolola Diane Ornela 
</t>
  </si>
  <si>
    <t>Tankpè</t>
  </si>
  <si>
    <t>ornelakotche@gmail.com</t>
  </si>
  <si>
    <t>Kossi pascal</t>
  </si>
  <si>
    <t>dédékpoé</t>
  </si>
  <si>
    <t>Dédékpoé</t>
  </si>
  <si>
    <t>GNAMMI</t>
  </si>
  <si>
    <t>Etienne</t>
  </si>
  <si>
    <t>Nord benin</t>
  </si>
  <si>
    <t>Allegleta calavi</t>
  </si>
  <si>
    <t>Gnammietienne1@gmail.com</t>
  </si>
  <si>
    <t>AGBOBATINKPO</t>
  </si>
  <si>
    <t>Dègbédji Éric Fulgence</t>
  </si>
  <si>
    <t>agbo9411@gmail.com</t>
  </si>
  <si>
    <t>AGBODJI</t>
  </si>
  <si>
    <t>Japhet Sedegnon</t>
  </si>
  <si>
    <t>agbodjijaphet@mail.com</t>
  </si>
  <si>
    <t>TCHEHO</t>
  </si>
  <si>
    <t>Jean de Dieu Carlos Sonagnon</t>
  </si>
  <si>
    <t>sonagnon080@gmail.com</t>
  </si>
  <si>
    <t>Valodie Charmante Orleanne Dorssana</t>
  </si>
  <si>
    <t>M/AGBOZO VEDOKO COTONOU</t>
  </si>
  <si>
    <t>tchegnikpedeagbozo@gmail.com</t>
  </si>
  <si>
    <t>Distel Darene Christmas Sacha</t>
  </si>
  <si>
    <t>agbozodarene@gmail.com</t>
  </si>
  <si>
    <t>Liady</t>
  </si>
  <si>
    <t>Aladé Fadol</t>
  </si>
  <si>
    <t>Suru Lere AKPAKPA</t>
  </si>
  <si>
    <t>fadolliady@gmail.com</t>
  </si>
  <si>
    <t>TOTONGBE</t>
  </si>
  <si>
    <t>Herbert</t>
  </si>
  <si>
    <t>Cotonou/AKPAKPA</t>
  </si>
  <si>
    <t>herberttotongbe@gmail.com</t>
  </si>
  <si>
    <t>ZONDO</t>
  </si>
  <si>
    <t>Juvincia Yabo</t>
  </si>
  <si>
    <t>Abomey Calavi AKASSATO</t>
  </si>
  <si>
    <t>juvinciazondo93@gmail.com</t>
  </si>
  <si>
    <t>Guy Bertin Sessi</t>
  </si>
  <si>
    <t>Libreville GABON</t>
  </si>
  <si>
    <t>Aidjedo Cotonou</t>
  </si>
  <si>
    <t>guyevenise@gmail.com</t>
  </si>
  <si>
    <t>BALOGOUN</t>
  </si>
  <si>
    <t>Acheni Espoir Stanislas</t>
  </si>
  <si>
    <t>Zogbadjê Calavi</t>
  </si>
  <si>
    <t>achenibalogoun@gmail.com</t>
  </si>
  <si>
    <t>GANHA</t>
  </si>
  <si>
    <t>Landry Habib</t>
  </si>
  <si>
    <t>TORI-BOSSITO</t>
  </si>
  <si>
    <t>dryganha@gmail.com</t>
  </si>
  <si>
    <t>AYILA</t>
  </si>
  <si>
    <t>Humert Leonel Bola</t>
  </si>
  <si>
    <t>leonelgp962@gmail.com</t>
  </si>
  <si>
    <t>OTCHO</t>
  </si>
  <si>
    <t>Abd-dayane</t>
  </si>
  <si>
    <t>Abomey Calavi ZOGBADJÈ</t>
  </si>
  <si>
    <t>adelekeotcho@gmail.cm</t>
  </si>
  <si>
    <t>ABATTI</t>
  </si>
  <si>
    <t>Gloria Sidoine Natacha</t>
  </si>
  <si>
    <t>gloriaabatti60@gmail.com</t>
  </si>
  <si>
    <t>AFORA</t>
  </si>
  <si>
    <t>Adjobidoun Judicaël</t>
  </si>
  <si>
    <t>DASSA-ZOUME</t>
  </si>
  <si>
    <t>ZOGBADJE CALAVI</t>
  </si>
  <si>
    <t>aforajudicael@gmail.com</t>
  </si>
  <si>
    <t>Cyrille Abraham</t>
  </si>
  <si>
    <t>OUINHI</t>
  </si>
  <si>
    <t>Sainte Rita COTONOU</t>
  </si>
  <si>
    <t>houngbadjicyrille@gmail.com</t>
  </si>
  <si>
    <t>Kora</t>
  </si>
  <si>
    <t>Baliyatou</t>
  </si>
  <si>
    <t>Angaradebou</t>
  </si>
  <si>
    <t>baliyatoukora@gmail.com</t>
  </si>
  <si>
    <t>Boglo</t>
  </si>
  <si>
    <t>Thierry</t>
  </si>
  <si>
    <t>Thierryboglo@gmail.com</t>
  </si>
  <si>
    <t>Pkataba</t>
  </si>
  <si>
    <t>tognissemathieu75@gmailcom</t>
  </si>
  <si>
    <t>ADOSSOU</t>
  </si>
  <si>
    <t>Audrey Hermann selome</t>
  </si>
  <si>
    <t>AUTRES</t>
  </si>
  <si>
    <t>Calavi zopah c/sb</t>
  </si>
  <si>
    <t>hermannadossou@yahoo.fr</t>
  </si>
  <si>
    <t>AKPACA</t>
  </si>
  <si>
    <t>Rodolpho Sergio Herbert Joël</t>
  </si>
  <si>
    <t>akpacarodolpho@gmail.com</t>
  </si>
  <si>
    <t>LARI</t>
  </si>
  <si>
    <t>Jean</t>
  </si>
  <si>
    <t>jeanlari89@gmail.com</t>
  </si>
  <si>
    <t>Médard Dieu Donné</t>
  </si>
  <si>
    <t>DJEGBE</t>
  </si>
  <si>
    <t>Abomey, Agnangnan</t>
  </si>
  <si>
    <t>medarddieudonne1@gmail.com</t>
  </si>
  <si>
    <t>MTON MOMO</t>
  </si>
  <si>
    <t>ATTINDIDE</t>
  </si>
  <si>
    <t>Sènami Lucresse</t>
  </si>
  <si>
    <t>Bohicon, LISSEZOUN</t>
  </si>
  <si>
    <t>lucressesenamiattindide@gmail.com</t>
  </si>
  <si>
    <t>Lari</t>
  </si>
  <si>
    <t>ALI OROU</t>
  </si>
  <si>
    <t>ATINDJEBO BORIS</t>
  </si>
  <si>
    <t>Parakou/Ganon</t>
  </si>
  <si>
    <t>aliorouromeo4@gmail.com</t>
  </si>
  <si>
    <t>GBONMAKPE</t>
  </si>
  <si>
    <t>Gontran Bidossessi</t>
  </si>
  <si>
    <t>Parakou/Arafat</t>
  </si>
  <si>
    <t>gontran.gbon@gmail.com</t>
  </si>
  <si>
    <t>ADJO</t>
  </si>
  <si>
    <t>DAMIENNE</t>
  </si>
  <si>
    <t>damienneadjo275@gmail.com</t>
  </si>
  <si>
    <t>CHALLA</t>
  </si>
  <si>
    <t>Damienne</t>
  </si>
  <si>
    <t>Ouessè</t>
  </si>
  <si>
    <t>Challadaniella@gmail.com0</t>
  </si>
  <si>
    <t>Joeline Missi-mawu</t>
  </si>
  <si>
    <t>joelinesavi13@gmail.com</t>
  </si>
  <si>
    <t>Ignace</t>
  </si>
  <si>
    <t>ignacegbenou4@gmail.com</t>
  </si>
  <si>
    <t>AYITCHEDEHOU</t>
  </si>
  <si>
    <t>M. Pierre Armel</t>
  </si>
  <si>
    <t>armelayitchedehou@gmail.com</t>
  </si>
  <si>
    <t>TENANON</t>
  </si>
  <si>
    <t>D. Charles</t>
  </si>
  <si>
    <t>Dzssa</t>
  </si>
  <si>
    <t>ctenanon@gmail.com</t>
  </si>
  <si>
    <t>E. Ulrich P. S.</t>
  </si>
  <si>
    <t>Fréjus Noudehouenou</t>
  </si>
  <si>
    <t>KOSSOKO AFATON</t>
  </si>
  <si>
    <t>Noudehouenou Sandrine precieuse</t>
  </si>
  <si>
    <t>Samuel Richard</t>
  </si>
  <si>
    <t>HOUNKPÈ</t>
  </si>
  <si>
    <t>Grasuella Faith Kpessou</t>
  </si>
  <si>
    <t>GATTI</t>
  </si>
  <si>
    <t>Sahada</t>
  </si>
  <si>
    <t>ABDOUL-FATAI</t>
  </si>
  <si>
    <t>Waliou</t>
  </si>
  <si>
    <t>ANSELME</t>
  </si>
  <si>
    <t>Gbèho Géraldo Aurel</t>
  </si>
  <si>
    <t>firstking.diamond@gmail.com</t>
  </si>
  <si>
    <t>Akpakpa avotrou c/823 m/s zannou</t>
  </si>
  <si>
    <t>frejusloko05@gmail.com</t>
  </si>
  <si>
    <t>Akpakpa gankpodo c/839</t>
  </si>
  <si>
    <t>Sandrinelokossou1@gmail.com</t>
  </si>
  <si>
    <t>MISSINKO</t>
  </si>
  <si>
    <t>61330221/66742103</t>
  </si>
  <si>
    <t>kakposamuelrichard31@gmail.com</t>
  </si>
  <si>
    <t>Bohicon, Sogboaliho</t>
  </si>
  <si>
    <t>faithhounkpe315@gmail.com</t>
  </si>
  <si>
    <t>gattisahada4@gmail.com</t>
  </si>
  <si>
    <t>Guema</t>
  </si>
  <si>
    <t>wabdoulfatai@gmail.com</t>
  </si>
  <si>
    <t>Houin</t>
  </si>
  <si>
    <t>anselmetossa21@gmail.com</t>
  </si>
  <si>
    <t>aurelgsoglo@gmail.com</t>
  </si>
  <si>
    <t>Céphas Luciano Phénix</t>
  </si>
  <si>
    <t>Calavi Ouèdo</t>
  </si>
  <si>
    <t>adokoluciano882@gmail.com</t>
  </si>
  <si>
    <t>KOUGNILODE</t>
  </si>
  <si>
    <t>Valérie</t>
  </si>
  <si>
    <t>vkougnilode@gmail.com</t>
  </si>
  <si>
    <t>DOGBALO</t>
  </si>
  <si>
    <t>Mardochée</t>
  </si>
  <si>
    <t>dogbalomarcdochee44@gmail.com</t>
  </si>
  <si>
    <t>HOUNYE-AZE</t>
  </si>
  <si>
    <t>Darryl Sèdjro Jean-Jaurès</t>
  </si>
  <si>
    <t>Moïse</t>
  </si>
  <si>
    <t>NOUGBODOHOUE</t>
  </si>
  <si>
    <t>Pascaline djinaide</t>
  </si>
  <si>
    <t>Akpakpa (Yagbe)</t>
  </si>
  <si>
    <t>darrylhounyeaze946@gmail.com</t>
  </si>
  <si>
    <t>yehouenoumoise0@gmail.com</t>
  </si>
  <si>
    <t>nougbodohouepascaline@gmail.com</t>
  </si>
  <si>
    <t>MTN mobile money</t>
  </si>
  <si>
    <t>arouborogui@gmail.com</t>
  </si>
  <si>
    <t>Parakou/Gahgbébou</t>
  </si>
  <si>
    <t>aboninibukunruth@gmail.com</t>
  </si>
  <si>
    <t>Cotonou sikecodji</t>
  </si>
  <si>
    <t>esperanciamontcho@gmail.com</t>
  </si>
  <si>
    <t>Sekandji</t>
  </si>
  <si>
    <t>p.kinhouegbe@gmail.com</t>
  </si>
  <si>
    <t>Bohicon/ Qt Honmehô</t>
  </si>
  <si>
    <t>kpatchassoucharlote@gmail.com</t>
  </si>
  <si>
    <t>Yokossi</t>
  </si>
  <si>
    <t>Jocelyneassogba32@gmail.com</t>
  </si>
  <si>
    <t>dossoukevine897@gmail .com</t>
  </si>
  <si>
    <t>nazifathadja@gmail.com</t>
  </si>
  <si>
    <t>cedracsobahoue9@gmail.com</t>
  </si>
  <si>
    <t>OROU BOROGUI</t>
  </si>
  <si>
    <t>Adamou</t>
  </si>
  <si>
    <t>ALEBONI</t>
  </si>
  <si>
    <t>Bonnie Ibukun ruth</t>
  </si>
  <si>
    <t>Laurence Marlène esperencia</t>
  </si>
  <si>
    <t>KINHOEGBE</t>
  </si>
  <si>
    <t>KPATCHASSOU</t>
  </si>
  <si>
    <t>Assogba</t>
  </si>
  <si>
    <t>Jocelyne ABEKE</t>
  </si>
  <si>
    <t>Chabelle Akoua</t>
  </si>
  <si>
    <t>ADJASSOHO</t>
  </si>
  <si>
    <t>Nazifath</t>
  </si>
  <si>
    <t>SOBAHOUE</t>
  </si>
  <si>
    <t>Cédrac</t>
  </si>
  <si>
    <t>eagbadonou@gmail.com</t>
  </si>
  <si>
    <t>GADOME</t>
  </si>
  <si>
    <t>dossabaiakpedjeceline@gmail.com</t>
  </si>
  <si>
    <t>sodeglakevine@gmail.com</t>
  </si>
  <si>
    <t>Zakpota (Kpozoun)</t>
  </si>
  <si>
    <t>deluxtonzowe@gmail.com</t>
  </si>
  <si>
    <t>AGBADONOU</t>
  </si>
  <si>
    <t>Agossi Eve Alida</t>
  </si>
  <si>
    <t>Baï Akpédjé Céline</t>
  </si>
  <si>
    <t>SODEGLA</t>
  </si>
  <si>
    <t>Ahouefa Kévine</t>
  </si>
  <si>
    <t>SOWEDO</t>
  </si>
  <si>
    <t>Florentin</t>
  </si>
  <si>
    <t>Hossou</t>
  </si>
  <si>
    <t>Dossou Vivien</t>
  </si>
  <si>
    <t>DJEGO</t>
  </si>
  <si>
    <t>Alexis</t>
  </si>
  <si>
    <t>Akouavi Sethina</t>
  </si>
  <si>
    <t>COTONOU AKPAKPA</t>
  </si>
  <si>
    <t>florentinhouessou10@gmail.com</t>
  </si>
  <si>
    <t>Zè</t>
  </si>
  <si>
    <t>Glo djigbé</t>
  </si>
  <si>
    <t>zannouroland43@gmail.com</t>
  </si>
  <si>
    <t>Calavi/Togoudo</t>
  </si>
  <si>
    <t>vhossou99@gmail.com</t>
  </si>
  <si>
    <t>Calavi/Cocotomey</t>
  </si>
  <si>
    <t>alexisdjego95@gmail.com</t>
  </si>
  <si>
    <t>Cotonou/ Agla</t>
  </si>
  <si>
    <t>dansousethina@gmail.com</t>
  </si>
  <si>
    <t>ELOMON</t>
  </si>
  <si>
    <t>Aurelke Maureen</t>
  </si>
  <si>
    <t>aurelleelomon@gmail.com</t>
  </si>
  <si>
    <t>GODONOU</t>
  </si>
  <si>
    <t>Jérôme</t>
  </si>
  <si>
    <t>godonoujerome2021@gmail.com</t>
  </si>
  <si>
    <t>YEYITIN</t>
  </si>
  <si>
    <t>Romain</t>
  </si>
  <si>
    <t>Za-Kpota, Doutin maison YEYITIN</t>
  </si>
  <si>
    <t>yeyitinromain@gmail.com</t>
  </si>
  <si>
    <t>HOUEHOU</t>
  </si>
  <si>
    <t>Crespin</t>
  </si>
  <si>
    <t>Calavi/ Qt : Tankpè</t>
  </si>
  <si>
    <t>houehoucrespin@gmail.com</t>
  </si>
  <si>
    <t>KPEYI</t>
  </si>
  <si>
    <t>Marthe</t>
  </si>
  <si>
    <t>kpeyimarthe@gmail.com</t>
  </si>
  <si>
    <t>MADADANNI</t>
  </si>
  <si>
    <t>Houétonou Gibran Ortéga</t>
  </si>
  <si>
    <t>ortega.012340@gmail.com</t>
  </si>
  <si>
    <t>BESSANH</t>
  </si>
  <si>
    <t>Adjoua Jeannette</t>
  </si>
  <si>
    <t>janetbessanh04@gmail.com</t>
  </si>
  <si>
    <t>Avit Mirlain</t>
  </si>
  <si>
    <t>assogbaavit11@gmail.com</t>
  </si>
  <si>
    <t>AÏHOUN</t>
  </si>
  <si>
    <t>Esaïe</t>
  </si>
  <si>
    <t>calavi BAFANA</t>
  </si>
  <si>
    <t>ajesuskpegoesaie@gmail.com</t>
  </si>
  <si>
    <t xml:space="preserve">
KOTOKO</t>
  </si>
  <si>
    <t>Céline</t>
  </si>
  <si>
    <t>kassehlo</t>
  </si>
  <si>
    <t>Sékou</t>
  </si>
  <si>
    <t>kotokoceline@gmail.com</t>
  </si>
  <si>
    <t>*Besoin de ces informations*
Nom: *TCHALOKO</t>
  </si>
  <si>
    <t>K. Ignace</t>
  </si>
  <si>
    <t>ignacetchaloko@gmail.com</t>
  </si>
  <si>
    <t>FELIHO</t>
  </si>
  <si>
    <t>C. Runold</t>
  </si>
  <si>
    <t>Tori bossito</t>
  </si>
  <si>
    <t>Carlosfeliho@gmail.com</t>
  </si>
  <si>
    <t>henriettem000@gmail.com</t>
  </si>
  <si>
    <t>GAITAI</t>
  </si>
  <si>
    <t>A . Aimé</t>
  </si>
  <si>
    <t>gaitaiaime@gmail.com</t>
  </si>
  <si>
    <t>MOUZOUN</t>
  </si>
  <si>
    <t>Édouard</t>
  </si>
  <si>
    <t>OGATCHOROU ECCLÉSIASTE</t>
  </si>
  <si>
    <t>BUREAU DIRECT DE NATITINGOU</t>
  </si>
  <si>
    <t>Yokossi/Natitingou/Atacora</t>
  </si>
  <si>
    <t>edouardmouzoun@gmail.com</t>
  </si>
  <si>
    <t>DANHOUEGNON</t>
  </si>
  <si>
    <t>G. Alexis</t>
  </si>
  <si>
    <t>Assanté</t>
  </si>
  <si>
    <t>gbemahonmedealexisdanhouegnon@gmail.com</t>
  </si>
  <si>
    <t>CHABI BORO</t>
  </si>
  <si>
    <t>Amama</t>
  </si>
  <si>
    <t>Parakou/Amanwignon</t>
  </si>
  <si>
    <t>amahchabi6@gmail.com</t>
  </si>
  <si>
    <t>Jules</t>
  </si>
  <si>
    <t>ATCHANOU</t>
  </si>
  <si>
    <t>Julesbessanh1996@gmail.com</t>
  </si>
  <si>
    <t>Loïk Marthe Hermès</t>
  </si>
  <si>
    <t>Parakou/kperou guera</t>
  </si>
  <si>
    <t>hermessavi@gmail.com</t>
  </si>
  <si>
    <t>AGBATCHI</t>
  </si>
  <si>
    <t>Kaboua</t>
  </si>
  <si>
    <t>Parakou/</t>
  </si>
  <si>
    <t>Rodolphechabi3@gmail.com</t>
  </si>
  <si>
    <t>AVOHOUEME</t>
  </si>
  <si>
    <t>Gédéon Oscar</t>
  </si>
  <si>
    <t>avouhouemegedeonoscar@gmail.comm</t>
  </si>
  <si>
    <t>MIKPASSOU</t>
  </si>
  <si>
    <t>SOSSA Eric</t>
  </si>
  <si>
    <t>Goudon</t>
  </si>
  <si>
    <t>Zohoun Takon</t>
  </si>
  <si>
    <t>ericsossamikpasso@gmail.com</t>
  </si>
  <si>
    <t>KIATTI</t>
  </si>
  <si>
    <t>Boulema</t>
  </si>
  <si>
    <t>Gouandé</t>
  </si>
  <si>
    <t>Boulemakiatti942@gmail.com</t>
  </si>
  <si>
    <t>AGOTONON</t>
  </si>
  <si>
    <t>Martial</t>
  </si>
  <si>
    <t>Sèhouè/ Qt: Agbozounkpa</t>
  </si>
  <si>
    <t>martialagotonon@gmail.com</t>
  </si>
  <si>
    <t>M'PO</t>
  </si>
  <si>
    <t>Yeninyail Angèle</t>
  </si>
  <si>
    <t>Nata</t>
  </si>
  <si>
    <t>Atacora/Natitingou</t>
  </si>
  <si>
    <t>mpoangele5@gmail.com</t>
  </si>
  <si>
    <t>MALATE</t>
  </si>
  <si>
    <t>Sylvia</t>
  </si>
  <si>
    <t>KIMBA STANISLAS</t>
  </si>
  <si>
    <t>Natitingou/yokossi</t>
  </si>
  <si>
    <t>sylviamalate28@gmail.com</t>
  </si>
  <si>
    <t>Nicolette Yénoukoumin</t>
  </si>
  <si>
    <t>AKPADAMOU</t>
  </si>
  <si>
    <t>Parakou/Banikanni</t>
  </si>
  <si>
    <t>nicolettehounwanou@gmail.com</t>
  </si>
  <si>
    <t>Claudia Cristelle</t>
  </si>
  <si>
    <t>Cotonou cadjehoun azalokogon</t>
  </si>
  <si>
    <t>claudiadjossou80@gmail.com</t>
  </si>
  <si>
    <t>Olayinka benedith</t>
  </si>
  <si>
    <t>chabibenedithe@gmail.com</t>
  </si>
  <si>
    <t>AGBALO</t>
  </si>
  <si>
    <t>Ruth Bernice Sèna</t>
  </si>
  <si>
    <t>ABOMEY, Adandokpodji</t>
  </si>
  <si>
    <t>ruthbernicea@gmail.com</t>
  </si>
  <si>
    <t>FATCHEHOUN</t>
  </si>
  <si>
    <t>Patrice</t>
  </si>
  <si>
    <t>Avlossa</t>
  </si>
  <si>
    <t>pfatchehounpatrice@gmail.com</t>
  </si>
  <si>
    <t>ADAM MAMA YARI</t>
  </si>
  <si>
    <t>Fousseni</t>
  </si>
  <si>
    <t>fousseniadam6@gmail.com</t>
  </si>
  <si>
    <t>BARASSOUNON</t>
  </si>
  <si>
    <t>Radiyatou</t>
  </si>
  <si>
    <t>Natitingou au quartier tchirmina</t>
  </si>
  <si>
    <t>radiyathbarassounon@gmail.com</t>
  </si>
  <si>
    <t>Nagoba</t>
  </si>
  <si>
    <t>Edith Christèle Gloria</t>
  </si>
  <si>
    <t>nagobachristele@gmail.com</t>
  </si>
  <si>
    <t>ATEKOU</t>
  </si>
  <si>
    <t>SOUROU ÉVARISTE</t>
  </si>
  <si>
    <t>Nouveau quartier/Parakou</t>
  </si>
  <si>
    <t>Évaristeatekou06@gmail.com</t>
  </si>
  <si>
    <t>CHABI GANI</t>
  </si>
  <si>
    <t>Bio Sidoine</t>
  </si>
  <si>
    <t>Guema/Parakou</t>
  </si>
  <si>
    <t>sidoinechabigani@gmail.com</t>
  </si>
  <si>
    <t>Augustin Benintè</t>
  </si>
  <si>
    <t>YOKOSSI</t>
  </si>
  <si>
    <t>Natitingou au quartier oroubouga</t>
  </si>
  <si>
    <t>augustinntcha08@gmail.com</t>
  </si>
  <si>
    <t>Sabi Kpera</t>
  </si>
  <si>
    <t>Pehunco</t>
  </si>
  <si>
    <t>Natitingou au quartier yimporima</t>
  </si>
  <si>
    <t>boueguisabi100@gmail.com</t>
  </si>
  <si>
    <t>SOUROKOU</t>
  </si>
  <si>
    <t>Nawal</t>
  </si>
  <si>
    <t>Sourokounawaliath@gmail.com</t>
  </si>
  <si>
    <t>ADJAGBODJOU</t>
  </si>
  <si>
    <t>Chardvic Elfriede Mahougnon</t>
  </si>
  <si>
    <t>elfriedadjagbodjou@gmail.com</t>
  </si>
  <si>
    <t>NOUWATIN</t>
  </si>
  <si>
    <t>Xavier</t>
  </si>
  <si>
    <t>Tokpa-dome</t>
  </si>
  <si>
    <t>Atrokpocodji M/ANATO</t>
  </si>
  <si>
    <t>nouwatinx@gmail.com</t>
  </si>
  <si>
    <t>ABENI</t>
  </si>
  <si>
    <t>Fernando Carlos Bignon</t>
  </si>
  <si>
    <t>Cocotomey M/BOKO</t>
  </si>
  <si>
    <t>fernandoabeni11@gmail.com</t>
  </si>
  <si>
    <t>SOTODONOU</t>
  </si>
  <si>
    <t>+229 51 33 47 46</t>
  </si>
  <si>
    <t>medegnonwa@gmail.com</t>
  </si>
  <si>
    <t>SINGBO</t>
  </si>
  <si>
    <t>ISSIFOU</t>
  </si>
  <si>
    <t>Khadijih</t>
  </si>
  <si>
    <t>Cobly/kètouèkè</t>
  </si>
  <si>
    <t>Khadijihissifou@gmail.com</t>
  </si>
  <si>
    <t>Judith</t>
  </si>
  <si>
    <t>judithtossa86@gmail.com</t>
  </si>
  <si>
    <t>BAFIRI</t>
  </si>
  <si>
    <t>Jean bosco</t>
  </si>
  <si>
    <t>bafirijeanbosco28@gmail.com</t>
  </si>
  <si>
    <t>AKOUEGNON</t>
  </si>
  <si>
    <t>Raïssa marienne</t>
  </si>
  <si>
    <t>marienneakouegnon@gmail.com</t>
  </si>
  <si>
    <t>EYE</t>
  </si>
  <si>
    <t>Adjoua Véronique</t>
  </si>
  <si>
    <t>Pira</t>
  </si>
  <si>
    <t>Gogounou / Gbanin</t>
  </si>
  <si>
    <t>adjouaveroniqueeye@gmail.com</t>
  </si>
  <si>
    <t>DAGAN</t>
  </si>
  <si>
    <t>Henri Juste Jesuton</t>
  </si>
  <si>
    <t>Gbegamey gbagoudo</t>
  </si>
  <si>
    <t>gbemenoudemadon@gmail.com</t>
  </si>
  <si>
    <t>MOUSSA</t>
  </si>
  <si>
    <t>Maïmouna</t>
  </si>
  <si>
    <t>Boukoumbé/Zongo</t>
  </si>
  <si>
    <t>Boukoumbé/zongo</t>
  </si>
  <si>
    <t>Maimounamoussa063@gmail.com</t>
  </si>
  <si>
    <t>Kplikazon</t>
  </si>
  <si>
    <t>Clémentkplikpazon@gmail.com</t>
  </si>
  <si>
    <t>Bah bio</t>
  </si>
  <si>
    <t>Marie diane</t>
  </si>
  <si>
    <t>Mariediane272@gmail</t>
  </si>
  <si>
    <t>AFFOUTOU</t>
  </si>
  <si>
    <t>Zinsou Delphin</t>
  </si>
  <si>
    <t>DON-TAN</t>
  </si>
  <si>
    <t>Calavi Adjagbo</t>
  </si>
  <si>
    <t>delphinaffoutou@gmail.com</t>
  </si>
  <si>
    <t>FANASSIN</t>
  </si>
  <si>
    <t>goutondji6@gmail.com</t>
  </si>
  <si>
    <t>Mahutondji Ismaël</t>
  </si>
  <si>
    <t>iazokly@gmail.com</t>
  </si>
  <si>
    <t>OTCHERE DIVINE</t>
  </si>
  <si>
    <t>BOUTOU ATHANASE</t>
  </si>
  <si>
    <t>AHOULIMANKO</t>
  </si>
  <si>
    <t>Wekessi Landry</t>
  </si>
  <si>
    <t>Kpokissa</t>
  </si>
  <si>
    <t>ahoulimankolandrytuiska@gmail.com</t>
  </si>
  <si>
    <t>GBESSEMEHLAN</t>
  </si>
  <si>
    <t>Ghislaine Hélène sede</t>
  </si>
  <si>
    <t>Avotrou</t>
  </si>
  <si>
    <t>ghislainegbessemehlan3@gmail.com</t>
  </si>
  <si>
    <t>AFJELE</t>
  </si>
  <si>
    <t>adjelefranck@glail.com</t>
  </si>
  <si>
    <t>AFFOLABI</t>
  </si>
  <si>
    <t>G.B.Abdias</t>
  </si>
  <si>
    <t>Kandi</t>
  </si>
  <si>
    <t>abdiasaffolabi@gmail.com</t>
  </si>
  <si>
    <t>AZIMBLIGBO</t>
  </si>
  <si>
    <t>PRUDENCE ADJIDOKPA</t>
  </si>
  <si>
    <t>prudenceazimbligbo@gmail.com</t>
  </si>
  <si>
    <t>TEDO</t>
  </si>
  <si>
    <t>Romaric Mahugnon</t>
  </si>
  <si>
    <t>Ouèdo adjagbo</t>
  </si>
  <si>
    <t>romarictedo09@gmail.com</t>
  </si>
  <si>
    <t>SEGBEGNON</t>
  </si>
  <si>
    <t>Ayiwanou Cyrille</t>
  </si>
  <si>
    <t>Adrodji</t>
  </si>
  <si>
    <t>Adrodji/Koudo</t>
  </si>
  <si>
    <t>cyrilleayiwanou@gmail.com</t>
  </si>
  <si>
    <t>GOUDOU</t>
  </si>
  <si>
    <t>Mahougnon Jean-Marc Eddery</t>
  </si>
  <si>
    <t>AKPAKPA Segbeya</t>
  </si>
  <si>
    <t>jeanmarcgoudou@gmail.com</t>
  </si>
  <si>
    <t>GOUKODADJA</t>
  </si>
  <si>
    <t>Coffi Gérard Gabriel</t>
  </si>
  <si>
    <t>Calavi Maria Gleta</t>
  </si>
  <si>
    <t>goukodadjagerard@gmail.com</t>
  </si>
  <si>
    <t>YEYEHOU</t>
  </si>
  <si>
    <t>Éric</t>
  </si>
  <si>
    <t>Djalloukou</t>
  </si>
  <si>
    <t>Calavi Zoundja</t>
  </si>
  <si>
    <t>ricosyey@gmail.com</t>
  </si>
  <si>
    <t>Tchègoun Samson</t>
  </si>
  <si>
    <t>GOME(Glazoué)</t>
  </si>
  <si>
    <t>samsonbossou1@gmail.com</t>
  </si>
  <si>
    <t>AKOZOUN</t>
  </si>
  <si>
    <t>Calavi Agori</t>
  </si>
  <si>
    <t>estherakouzoun7@gmail.com</t>
  </si>
  <si>
    <t>GOVOU</t>
  </si>
  <si>
    <t>Angelo Kenneth</t>
  </si>
  <si>
    <t>kagov23@gmail.com</t>
  </si>
  <si>
    <t>KOUWAFIN</t>
  </si>
  <si>
    <t>Firmin</t>
  </si>
  <si>
    <t>Zoungbonou</t>
  </si>
  <si>
    <t>kouafin@gmail.com</t>
  </si>
  <si>
    <t>AHOLOU</t>
  </si>
  <si>
    <t>T. Mariano</t>
  </si>
  <si>
    <t>Sowé</t>
  </si>
  <si>
    <t>aholomarianotchowa@gmail</t>
  </si>
  <si>
    <t>DAGBEDE</t>
  </si>
  <si>
    <t>Bertrand Codjo</t>
  </si>
  <si>
    <t>dagbedeeliel@gmail.com</t>
  </si>
  <si>
    <t>Okéméré</t>
  </si>
  <si>
    <t>Okémeré</t>
  </si>
  <si>
    <t>ignaceolodo555@gmail</t>
  </si>
  <si>
    <t>KOUTCHIKA</t>
  </si>
  <si>
    <t>O. Thomas</t>
  </si>
  <si>
    <t>koutchikaokryhomas2@gmail.com</t>
  </si>
  <si>
    <t>BADOU</t>
  </si>
  <si>
    <t>Aymar Pacome</t>
  </si>
  <si>
    <t>Aitchedji Calavi</t>
  </si>
  <si>
    <t>aymarbadou96@gmail.com</t>
  </si>
  <si>
    <t>HOUNGBASSE</t>
  </si>
  <si>
    <t>Charles Mathieu</t>
  </si>
  <si>
    <t>homathieu32@gmail.com</t>
  </si>
  <si>
    <t>MTN MOBILE MONEY</t>
  </si>
  <si>
    <t>Sèdjro Rubinel Périano</t>
  </si>
  <si>
    <t>Calavi/Sodjintin M/Denakpo</t>
  </si>
  <si>
    <t>perianohinvi40@gmail.com</t>
  </si>
  <si>
    <t>OUSMANE</t>
  </si>
  <si>
    <t>Sarath</t>
  </si>
  <si>
    <t>sarathousmane32@gmail.com</t>
  </si>
  <si>
    <t>MOUMOUNI</t>
  </si>
  <si>
    <t>Amzath</t>
  </si>
  <si>
    <t>Parakou/Bannikani</t>
  </si>
  <si>
    <t>Amzathmoumouni8@gmail.com</t>
  </si>
  <si>
    <t>Kpagnero Yasmine</t>
  </si>
  <si>
    <t>Kpomassè</t>
  </si>
  <si>
    <t>Yassouma835@gmail.com</t>
  </si>
  <si>
    <t>Claudia Christelle</t>
  </si>
  <si>
    <t>Ahouannonzoun</t>
  </si>
  <si>
    <t>TOUGAN</t>
  </si>
  <si>
    <t>Alcédos Bernardin</t>
  </si>
  <si>
    <t>alcedostougan@gmail.com</t>
  </si>
  <si>
    <t>ANAGBLA</t>
  </si>
  <si>
    <t>André Julie A.S.</t>
  </si>
  <si>
    <t>Hlazounto</t>
  </si>
  <si>
    <t>anagblajulie@gmail.com</t>
  </si>
  <si>
    <t>DJIHNTO</t>
  </si>
  <si>
    <t>G. Thierry</t>
  </si>
  <si>
    <t>Offè</t>
  </si>
  <si>
    <t>thierrydjhinto42@gmail.com</t>
  </si>
  <si>
    <t>GNIMASSOUN</t>
  </si>
  <si>
    <t>A. Vincent</t>
  </si>
  <si>
    <t>gnimassounvicent@gmail.com</t>
  </si>
  <si>
    <t>HlaGbete</t>
  </si>
  <si>
    <t>Porto novo/ 5eme arr /Tokpota</t>
  </si>
  <si>
    <t>Abelhlagbete@gmail.com</t>
  </si>
  <si>
    <t>Nimatou</t>
  </si>
  <si>
    <t>Natitingou au quartier tirmina</t>
  </si>
  <si>
    <t>nimbouraima@gmail.com</t>
  </si>
  <si>
    <t>TCHESSO</t>
  </si>
  <si>
    <t>Yontoun Félicité</t>
  </si>
  <si>
    <t>Natitingou au quartier ourbouga</t>
  </si>
  <si>
    <t>tchessofelicite5@gmail.com</t>
  </si>
  <si>
    <t>KOUNKONE</t>
  </si>
  <si>
    <t>Kouyiembo Rachelle</t>
  </si>
  <si>
    <t>kouyiemborachelle@gmail.com</t>
  </si>
  <si>
    <t>KPOKPOOLA</t>
  </si>
  <si>
    <t>Mohamed Chérif-Deen Adechina</t>
  </si>
  <si>
    <t>Gabon ( Libreville)</t>
  </si>
  <si>
    <t>cherifkpokpoola97@gmail.com</t>
  </si>
  <si>
    <t>Jagbo Kalice</t>
  </si>
  <si>
    <t>jagbokalice@gmail.com</t>
  </si>
  <si>
    <t>SOVOGBO</t>
  </si>
  <si>
    <t>Agustin</t>
  </si>
  <si>
    <t>asovogbe@gmail</t>
  </si>
  <si>
    <t>KOUTHIPKA</t>
  </si>
  <si>
    <t>I. Ivette</t>
  </si>
  <si>
    <t>ivettekoutchika6@gmail.com</t>
  </si>
  <si>
    <t>Davy Laté</t>
  </si>
  <si>
    <t>Porto-Novo /Avakpa</t>
  </si>
  <si>
    <t>davylawson131@gmail.com</t>
  </si>
  <si>
    <t>Serges Pythagor</t>
  </si>
  <si>
    <t>AGAME</t>
  </si>
  <si>
    <t>Lokossa(Fongba) M/CAKPO</t>
  </si>
  <si>
    <t>sergespithagorc@gmail.com</t>
  </si>
  <si>
    <t>GBOLIN</t>
  </si>
  <si>
    <t>Sokouhoué</t>
  </si>
  <si>
    <t>Zongo</t>
  </si>
  <si>
    <t>gbolinvalerie@gmail.com</t>
  </si>
  <si>
    <t>Datagou Eric</t>
  </si>
  <si>
    <t>Natitingou/Sountchirantikou</t>
  </si>
  <si>
    <t>nontieric@gmail.com</t>
  </si>
  <si>
    <t>DETONGNON</t>
  </si>
  <si>
    <t>Assiba Félicienne</t>
  </si>
  <si>
    <t>Natitingou/tchirimina</t>
  </si>
  <si>
    <t>detongnonafelicienne@gmail.com</t>
  </si>
  <si>
    <t>Boni Moustapha</t>
  </si>
  <si>
    <t>Natitingou/baguri</t>
  </si>
  <si>
    <t>boniMoustapha02@gmail.com</t>
  </si>
  <si>
    <t>AHO-TODJI</t>
  </si>
  <si>
    <t>Akonaboè Porto-Novo</t>
  </si>
  <si>
    <t>pascalahotodji4@gmail.com</t>
  </si>
  <si>
    <t>GANGOUGARARA</t>
  </si>
  <si>
    <t>Rachidath</t>
  </si>
  <si>
    <t>Gamia</t>
  </si>
  <si>
    <t>WORE</t>
  </si>
  <si>
    <t>gangougarararachidath@gmail.com</t>
  </si>
  <si>
    <t>HOUANSOU</t>
  </si>
  <si>
    <t>SEDJANAGNI CHILDÉRIC</t>
  </si>
  <si>
    <t>Abomey-calavi( Tankpè)</t>
  </si>
  <si>
    <t>houansouchilderic8@gmail.com</t>
  </si>
  <si>
    <t>MENSAH</t>
  </si>
  <si>
    <t>Sewa Jack-Junior</t>
  </si>
  <si>
    <t>s2jmensah@gmail.com</t>
  </si>
  <si>
    <t>DJOSSA</t>
  </si>
  <si>
    <t>Senankpon Justin</t>
  </si>
  <si>
    <t>Djrègbé</t>
  </si>
  <si>
    <t>justindjossa229@gmail.com</t>
  </si>
  <si>
    <t>ORO</t>
  </si>
  <si>
    <t>Olowo-loba Radjab</t>
  </si>
  <si>
    <t>ororadjab@gmail.com</t>
  </si>
  <si>
    <t>Djidjoho 
Hubert</t>
  </si>
  <si>
    <t>So Ava</t>
  </si>
  <si>
    <t>huberthouenou@gmail.com</t>
  </si>
  <si>
    <t>Houefa Erudyce</t>
  </si>
  <si>
    <t>Abomey calavi/semè</t>
  </si>
  <si>
    <t>thouefa@gmail.com</t>
  </si>
  <si>
    <t>SOVOGBE</t>
  </si>
  <si>
    <t>Glazoué/Aklampa</t>
  </si>
  <si>
    <t>asovogbe@ gmail.com</t>
  </si>
  <si>
    <t>ADOUN</t>
  </si>
  <si>
    <t>Georges</t>
  </si>
  <si>
    <t>georgeadoun33@gmail.com</t>
  </si>
  <si>
    <t>AFFAYBA</t>
  </si>
  <si>
    <t>rayhompa moise</t>
  </si>
  <si>
    <t>moiserayhompaaffayba@gmail.com</t>
  </si>
  <si>
    <t>GUERA</t>
  </si>
  <si>
    <t>Mahanriyo tchinyonsi hermas-enock</t>
  </si>
  <si>
    <t>Natitingou 1</t>
  </si>
  <si>
    <t>Natitingou/Boriyoure</t>
  </si>
  <si>
    <t>hermasguera89@gmail.com</t>
  </si>
  <si>
    <t>Aikpon</t>
  </si>
  <si>
    <t>Kantin</t>
  </si>
  <si>
    <t>Natitingou/yimporima</t>
  </si>
  <si>
    <t>aikponkantin@gmail.com</t>
  </si>
  <si>
    <t>AGBO</t>
  </si>
  <si>
    <t>Sedo abed-nego carlos</t>
  </si>
  <si>
    <t>agbocarlos13@gmail.com</t>
  </si>
  <si>
    <t>Yagate</t>
  </si>
  <si>
    <t>Mahoussi jules</t>
  </si>
  <si>
    <t>Takonta</t>
  </si>
  <si>
    <t>maihoussijulesyagate472@gmail.com</t>
  </si>
  <si>
    <t>Sekou</t>
  </si>
  <si>
    <t>Fertani didier</t>
  </si>
  <si>
    <t>Fertanididiersek@gmail.com</t>
  </si>
  <si>
    <t>Nom : MIZINNOWO 
Prénom:</t>
  </si>
  <si>
    <t>Comlan Pacôme prudence</t>
  </si>
  <si>
    <t>Cotonou/ hlacomey</t>
  </si>
  <si>
    <t>pacomemizinnowo@gmail.com</t>
  </si>
  <si>
    <t>lokobruno336@gmail.com</t>
  </si>
  <si>
    <t>Rose-Laure Mahoulé</t>
  </si>
  <si>
    <t>calavi tankp</t>
  </si>
  <si>
    <t>croselauremahoule@gmail.com</t>
  </si>
  <si>
    <t>KOUANA</t>
  </si>
  <si>
    <t>T. Sandra A. Catherine</t>
  </si>
  <si>
    <t>Akogbato</t>
  </si>
  <si>
    <t>catherinekouana@gmail.com</t>
  </si>
  <si>
    <t>AGBOGNOUN</t>
  </si>
  <si>
    <t>Dieudonné Abraham</t>
  </si>
  <si>
    <t>Sinwé-lègo</t>
  </si>
  <si>
    <t>Maria-gléta</t>
  </si>
  <si>
    <t>agbognounabraham@gmail.com</t>
  </si>
  <si>
    <t>N'dah Gérôme</t>
  </si>
  <si>
    <t>Kouaba</t>
  </si>
  <si>
    <t>Natitingou/bouriyouré</t>
  </si>
  <si>
    <t>geromebaba801@gmail.com</t>
  </si>
  <si>
    <t>HOUNDETINGNAN</t>
  </si>
  <si>
    <t>Épiphane</t>
  </si>
  <si>
    <t>epiphanehoundetingnan@gmail.com</t>
  </si>
  <si>
    <t>MANHOUNNON</t>
  </si>
  <si>
    <t>SEHOUN</t>
  </si>
  <si>
    <t>ABOMEY Adandokpodji</t>
  </si>
  <si>
    <t>manhounnon@gmail.com</t>
  </si>
  <si>
    <t>BLEOSSI</t>
  </si>
  <si>
    <t>Djougou/zountori</t>
  </si>
  <si>
    <t>bleossicomlanchristian@gmail.com</t>
  </si>
  <si>
    <t>GBEDJINOU</t>
  </si>
  <si>
    <t>ISIDORE</t>
  </si>
  <si>
    <t>bgedjinouisidore51@gmail.com</t>
  </si>
  <si>
    <t>HOUNGEVOU</t>
  </si>
  <si>
    <t>ZACHÉ</t>
  </si>
  <si>
    <t>zachehounguevou6@gmail.com</t>
  </si>
  <si>
    <t>BANGBOCHE</t>
  </si>
  <si>
    <t>Oladjidé Pita</t>
  </si>
  <si>
    <t>pitaoladjide@gmail.com</t>
  </si>
  <si>
    <t>AHOUANGBEVI</t>
  </si>
  <si>
    <t>Mawuena Immaculée Jenifer</t>
  </si>
  <si>
    <t>Dekoungbé Godomey</t>
  </si>
  <si>
    <t>fajenvi@gmail.com</t>
  </si>
  <si>
    <t>KOKOYE</t>
  </si>
  <si>
    <t>ABIALA Précieux Gaston</t>
  </si>
  <si>
    <t>précieuxkokoye53@gmail.com</t>
  </si>
  <si>
    <t>AGOLI-AGBO</t>
  </si>
  <si>
    <t>Bidossessi Giscarde</t>
  </si>
  <si>
    <t>Bohicon, Djgbeho maison Goli</t>
  </si>
  <si>
    <t>giscarde3@gmail.com</t>
  </si>
  <si>
    <t>Cédric Nounagnon</t>
  </si>
  <si>
    <t>Abomey, maison Bocovo</t>
  </si>
  <si>
    <t>agossoulicinia@gmail.com</t>
  </si>
  <si>
    <t>ARAYE</t>
  </si>
  <si>
    <t>Banikannin/Parakou</t>
  </si>
  <si>
    <t>sourojoi@gmail.com</t>
  </si>
  <si>
    <t>Lois Christelle D</t>
  </si>
  <si>
    <t>Kpossidja Ouedo Abomey Calavi</t>
  </si>
  <si>
    <t>ahouandjinoulois69@gmail.com</t>
  </si>
  <si>
    <t>CAKPOSSE</t>
  </si>
  <si>
    <t>JEAN LUC</t>
  </si>
  <si>
    <t>C/1821 M/CAKPOSSE</t>
  </si>
  <si>
    <t>Jcakposse67@gmail.com</t>
  </si>
  <si>
    <t>MALEHOSSOU</t>
  </si>
  <si>
    <t>Mariétou</t>
  </si>
  <si>
    <t>Albarika</t>
  </si>
  <si>
    <t>malehossoumarietou@gmail.com</t>
  </si>
  <si>
    <t>Kouthon</t>
  </si>
  <si>
    <t>Jeiel Niceta sheyi</t>
  </si>
  <si>
    <t>kouthonjeiel@gmail.com</t>
  </si>
  <si>
    <t>O202442333540</t>
  </si>
  <si>
    <t>KOUESSI</t>
  </si>
  <si>
    <t>Luc</t>
  </si>
  <si>
    <t>KOKOHOUE</t>
  </si>
  <si>
    <t>AKONABOE</t>
  </si>
  <si>
    <t>kouessiluc31@gmail.com</t>
  </si>
  <si>
    <t xml:space="preserve">Mindessou Jeffrey 
</t>
  </si>
  <si>
    <t xml:space="preserve">Godomey Togoudo 
</t>
  </si>
  <si>
    <t>Calavi zoca</t>
  </si>
  <si>
    <t>jeffreyaccalogoun34@gmail.com</t>
  </si>
  <si>
    <t>Jesugnon Isaac</t>
  </si>
  <si>
    <t>Zeko</t>
  </si>
  <si>
    <t>jesuisrocher01@gmail.com</t>
  </si>
  <si>
    <t>LAURIANO</t>
  </si>
  <si>
    <t xml:space="preserve">Iskandar Sylvestre Bordourin
</t>
  </si>
  <si>
    <t>Sèkandji</t>
  </si>
  <si>
    <t>sylvestrelauriano4@gmail.com</t>
  </si>
  <si>
    <t>Kouti</t>
  </si>
  <si>
    <t>Natitingou/ yimporima</t>
  </si>
  <si>
    <t>KODO</t>
  </si>
  <si>
    <t>Simplice</t>
  </si>
  <si>
    <t>Cotonou Akpakpa</t>
  </si>
  <si>
    <t>simplicekodo901@gmail.com</t>
  </si>
  <si>
    <t>BOCOVOU</t>
  </si>
  <si>
    <t>Hippolyte Méschac</t>
  </si>
  <si>
    <t>meschachippolyteb@gmail.com</t>
  </si>
  <si>
    <t>SANOUSSI</t>
  </si>
  <si>
    <t>Adeniyi Amao Faozane</t>
  </si>
  <si>
    <t>Kpota</t>
  </si>
  <si>
    <t>sanoussifaozane311@gmail.com</t>
  </si>
  <si>
    <t>Kpedekpo Marius</t>
  </si>
  <si>
    <t>AKONANBOE, maison HOUNGBEME, Porto-Novo</t>
  </si>
  <si>
    <t>mariushoungbeme442@gmail.com</t>
  </si>
  <si>
    <t>DOKOU</t>
  </si>
  <si>
    <t>Adeyemi Amed Ulrich</t>
  </si>
  <si>
    <t>Hèvié Centre</t>
  </si>
  <si>
    <t>trop.marrantlavie@gmail.com</t>
  </si>
  <si>
    <t>Elognissé Géofroi</t>
  </si>
  <si>
    <t>Thio</t>
  </si>
  <si>
    <t>Abomey-Calavi/ Aitchedji</t>
  </si>
  <si>
    <t>Geofroidossou2018@gmail.com</t>
  </si>
  <si>
    <t>SEMEGAN MICHEL</t>
  </si>
  <si>
    <t>Calavi houtô</t>
  </si>
  <si>
    <t>gnonlonfounmichel2@gmail.com</t>
  </si>
  <si>
    <t>HOUNLOME</t>
  </si>
  <si>
    <t>ESSOU HENOC</t>
  </si>
  <si>
    <t>Calavi tankpè</t>
  </si>
  <si>
    <t>essouhenoc@gmail.com</t>
  </si>
  <si>
    <t>EKAGNON</t>
  </si>
  <si>
    <t>Ange Benito César</t>
  </si>
  <si>
    <t>11eme arrondissement C/704,M/NONNONHOU</t>
  </si>
  <si>
    <t>benitolalegende08@gmail.com</t>
  </si>
  <si>
    <t>GUEDENON</t>
  </si>
  <si>
    <t>Adolpho Lucius</t>
  </si>
  <si>
    <t>Godomey hlacomey</t>
  </si>
  <si>
    <t>guedenonlucius@gmail.com</t>
  </si>
  <si>
    <t>ADJOGLO</t>
  </si>
  <si>
    <t>Mahugnon Perrin</t>
  </si>
  <si>
    <t>Togba maria gleta</t>
  </si>
  <si>
    <t>perrinmahugnon@gmail.com</t>
  </si>
  <si>
    <t>JIJOHO Bessalel</t>
  </si>
  <si>
    <t>Calavi aganmadin</t>
  </si>
  <si>
    <t>jijohobessalel04@gmail.com</t>
  </si>
  <si>
    <t>SALANON ADOHO</t>
  </si>
  <si>
    <t>Vidolé</t>
  </si>
  <si>
    <t>Abomey, Tanvè, maison AGONTE</t>
  </si>
  <si>
    <t>salanonadohoroland@gmail.com</t>
  </si>
  <si>
    <t>YEDENOU</t>
  </si>
  <si>
    <t>ROLANDE JOYCE</t>
  </si>
  <si>
    <t>ST MICHEL</t>
  </si>
  <si>
    <t>yedenouexauce@gmail.com</t>
  </si>
  <si>
    <t>Cybèle Adjilé</t>
  </si>
  <si>
    <t>Agbocodji-Sèdégbé</t>
  </si>
  <si>
    <t>cybeleadjilebossou@gmail.com</t>
  </si>
  <si>
    <t>KINSOUKLOUNON</t>
  </si>
  <si>
    <t>Mahouho</t>
  </si>
  <si>
    <t>Gbêdjromédé Cotonou</t>
  </si>
  <si>
    <t>kinsouclounonborismahouho@gmail.com</t>
  </si>
  <si>
    <t>Koffi Josué</t>
  </si>
  <si>
    <t>YENAWA AKPAKPA</t>
  </si>
  <si>
    <t>Koffijosue5679@gmail.com</t>
  </si>
  <si>
    <t>TAGNON</t>
  </si>
  <si>
    <t>Sena Angèle Marie Salomée</t>
  </si>
  <si>
    <t>TOGOUDO</t>
  </si>
  <si>
    <t>tagnonangele@gmail.com</t>
  </si>
  <si>
    <t>H. Régine</t>
  </si>
  <si>
    <t>Bakita</t>
  </si>
  <si>
    <t>semadoregine@gmail.com</t>
  </si>
  <si>
    <t>SOUNI</t>
  </si>
  <si>
    <t>Majorel Anani</t>
  </si>
  <si>
    <t>majorelsouni@gmail.com</t>
  </si>
  <si>
    <t>Guivi</t>
  </si>
  <si>
    <t>Élodie aubiege</t>
  </si>
  <si>
    <t>Elodieguivi@gmail.com</t>
  </si>
  <si>
    <t>ZOUNON</t>
  </si>
  <si>
    <t>Kouassi Jonares Marius</t>
  </si>
  <si>
    <t>Lokossa agnivèdji M/ Zounon</t>
  </si>
  <si>
    <t>zounonmarius3@gmail.com</t>
  </si>
  <si>
    <t>DAHOUNDO</t>
  </si>
  <si>
    <t>Togbedji Fructueuse</t>
  </si>
  <si>
    <t>Agbangon</t>
  </si>
  <si>
    <t>Bohicon, Qtier Adamè Ahito M/DAHOUNDO</t>
  </si>
  <si>
    <t>togbedjifructueuse@gmail.com</t>
  </si>
  <si>
    <t>KINIANTA</t>
  </si>
  <si>
    <t>Christelle Ka'yéhipo</t>
  </si>
  <si>
    <t>Bohicon/ Qt: Kpatalokoli</t>
  </si>
  <si>
    <t>christellekinianta384@gmail.com</t>
  </si>
  <si>
    <t>ORABANQUE</t>
  </si>
  <si>
    <t>AKOKO</t>
  </si>
  <si>
    <t>AGONLIN</t>
  </si>
  <si>
    <t>Bohicon/ Qt: SOGBO-ALIHO</t>
  </si>
  <si>
    <t>akokojudith422@gmail.com</t>
  </si>
  <si>
    <t>BESSANVI</t>
  </si>
  <si>
    <t>Kocou joël</t>
  </si>
  <si>
    <t>Davè</t>
  </si>
  <si>
    <t>Davè M/BESSANVI</t>
  </si>
  <si>
    <t>r78787092@gmail.com</t>
  </si>
  <si>
    <t>ADODEME</t>
  </si>
  <si>
    <t>Deyodi Sènan Grâce</t>
  </si>
  <si>
    <t>SOCLOGBO</t>
  </si>
  <si>
    <t>graceadodeme90gmail.com</t>
  </si>
  <si>
    <t>Tozo</t>
  </si>
  <si>
    <t>Koudo</t>
  </si>
  <si>
    <t>tozocodjojulien@gmail.com</t>
  </si>
  <si>
    <t>202336970100</t>
  </si>
  <si>
    <t>HOUNGBO</t>
  </si>
  <si>
    <t>AHOUIANGNANDJI JACOB</t>
  </si>
  <si>
    <t>HOUINTA</t>
  </si>
  <si>
    <t>jacobahoui@gmail.com</t>
  </si>
  <si>
    <t>202477192381</t>
  </si>
  <si>
    <t>Bohicon, Soglogon</t>
  </si>
  <si>
    <t>annicksoglo995@gmail.com</t>
  </si>
  <si>
    <t>202443748894</t>
  </si>
  <si>
    <t>IGIOWO</t>
  </si>
  <si>
    <t>Obafemi Samson</t>
  </si>
  <si>
    <t>sigiowo86@gmail.com</t>
  </si>
  <si>
    <t>Senadé Tatiana</t>
  </si>
  <si>
    <t>Lokossa(Akodéjro) M/HOUNWANOU</t>
  </si>
  <si>
    <t>hounwanoutatiana@gmail.com</t>
  </si>
  <si>
    <t>ERIOLA</t>
  </si>
  <si>
    <t>Ariste Princiasse Ayodélé</t>
  </si>
  <si>
    <t>aristeeriola47@gmail.com</t>
  </si>
  <si>
    <t>Donatien Damien</t>
  </si>
  <si>
    <t>Allahé</t>
  </si>
  <si>
    <t>2donadossa@gmail.com</t>
  </si>
  <si>
    <t>201910587297</t>
  </si>
  <si>
    <t>Noudehouenou Maxime</t>
  </si>
  <si>
    <t>maxaguessy@gmail.com</t>
  </si>
  <si>
    <t>202213844343</t>
  </si>
  <si>
    <t>ALLODJI</t>
  </si>
  <si>
    <t>Abomey Calavi Arconville</t>
  </si>
  <si>
    <t>mauriceallodji1995@gmail.com</t>
  </si>
  <si>
    <t>202112381360</t>
  </si>
  <si>
    <t>LANGBEZE</t>
  </si>
  <si>
    <t>Flora</t>
  </si>
  <si>
    <t>ZA-KPOTA/ Allahé</t>
  </si>
  <si>
    <t>Bohicon/Qt : Gbanhicon</t>
  </si>
  <si>
    <t>floralangbeze12@gmail.com</t>
  </si>
  <si>
    <t>Micheline Laurédana</t>
  </si>
  <si>
    <t>OUIDAH / GANLONONCODJI</t>
  </si>
  <si>
    <t>michelinehoues@gmail.com</t>
  </si>
  <si>
    <t>Akouemaho Viviane</t>
  </si>
  <si>
    <t>P-NOVO</t>
  </si>
  <si>
    <t>leastredossou@gmail.com</t>
  </si>
  <si>
    <t>AMOURO</t>
  </si>
  <si>
    <t>Okpè Grâce Emeline</t>
  </si>
  <si>
    <t>DANTO Maison DANSOU T. Victor</t>
  </si>
  <si>
    <t>amourograce5@gmail.com</t>
  </si>
  <si>
    <t>IFU : 0202469354643</t>
  </si>
  <si>
    <t>DOSSOU MAURICE</t>
  </si>
  <si>
    <t>Calavi Maison kponhinto</t>
  </si>
  <si>
    <t>mauricedbossou24@gmail.com</t>
  </si>
  <si>
    <t>DOTOU</t>
  </si>
  <si>
    <t>Comlan Franck</t>
  </si>
  <si>
    <t>Kokohoue</t>
  </si>
  <si>
    <t>Tchikomey/LOKOSSA</t>
  </si>
  <si>
    <t>comlanfranckdotou@gmail.com</t>
  </si>
  <si>
    <t xml:space="preserve">SEMADO 
</t>
  </si>
  <si>
    <t>AGBLAKA</t>
  </si>
  <si>
    <t>Romano Joël Sètondji</t>
  </si>
  <si>
    <t>setondjiagblaka@gmail.com</t>
  </si>
  <si>
    <t>Fructueuse</t>
  </si>
  <si>
    <t>Bohicon, Adamè Ahito</t>
  </si>
  <si>
    <t>MADINDE</t>
  </si>
  <si>
    <t>Sewanou A.appolinaire</t>
  </si>
  <si>
    <t>Appolinairemadinde@gmail.com</t>
  </si>
  <si>
    <t>GBEMADAZAN</t>
  </si>
  <si>
    <t>Mireille Bidossessi</t>
  </si>
  <si>
    <t>Gbemadazanmireille@gmail.com</t>
  </si>
  <si>
    <t>Bio nigan</t>
  </si>
  <si>
    <t>Nahoucham</t>
  </si>
  <si>
    <t>Bionigan23@gmail.com</t>
  </si>
  <si>
    <t>GONÇALVES</t>
  </si>
  <si>
    <t xml:space="preserve">Goncalvesmichael658@gmail.com
</t>
  </si>
  <si>
    <t>BOUKARI S.ABOUDOURAMANE</t>
  </si>
  <si>
    <t>Maroufatou</t>
  </si>
  <si>
    <t>maroufatouboukari@gmail.com</t>
  </si>
  <si>
    <t>AKPOVI</t>
  </si>
  <si>
    <t>François Dieudonné</t>
  </si>
  <si>
    <t>PORTO-NOVO à DOWA</t>
  </si>
  <si>
    <t>dieudonakpovi785@gmail.com</t>
  </si>
  <si>
    <t>DOUGBE</t>
  </si>
  <si>
    <t>Joladé Faïzath</t>
  </si>
  <si>
    <t>Kilibo</t>
  </si>
  <si>
    <t>Bawé/Parakou</t>
  </si>
  <si>
    <t>dougbejoladefaizath@gmail.com</t>
  </si>
  <si>
    <t>AVODAGBE</t>
  </si>
  <si>
    <t>Abomey Calavi Togba ouega</t>
  </si>
  <si>
    <t>xavieravodagbe3@gmail.com</t>
  </si>
  <si>
    <t>BIDIBI</t>
  </si>
  <si>
    <t>SOUROU MARC</t>
  </si>
  <si>
    <t>Tchikomey/Lokossa</t>
  </si>
  <si>
    <t>marcbidibi@gmail.com</t>
  </si>
  <si>
    <t>AGBEHOUNKPAN</t>
  </si>
  <si>
    <t>Déwanou Hugues Marveil</t>
  </si>
  <si>
    <t xml:space="preserve">Lokossa M/AGBEHOUNKPAN 
</t>
  </si>
  <si>
    <t>agbehounkpanhugues569@gmail .com</t>
  </si>
  <si>
    <t>GBAKOUNON</t>
  </si>
  <si>
    <t>Dieu-donné</t>
  </si>
  <si>
    <t>Bohicon,</t>
  </si>
  <si>
    <t>rianiperez12@gmail.com</t>
  </si>
  <si>
    <t>NASCIMENTO</t>
  </si>
  <si>
    <t>Imelda</t>
  </si>
  <si>
    <t>GANON/Parakou</t>
  </si>
  <si>
    <t>nascimentojimmeze@gmail.com</t>
  </si>
  <si>
    <t>ALODE HOUNKOKOE</t>
  </si>
  <si>
    <t>Gille Mahugnon</t>
  </si>
  <si>
    <t>Kpogbomè à Porto-Novo</t>
  </si>
  <si>
    <t>gillesalode3@gmail.com</t>
  </si>
  <si>
    <t>Kocou Mawadem Carmel</t>
  </si>
  <si>
    <t>Athiémé Atchontoé</t>
  </si>
  <si>
    <t>carmelagbodji@gmail.c</t>
  </si>
  <si>
    <t>Noelline</t>
  </si>
  <si>
    <t>Lokossa (yonasdedro)</t>
  </si>
  <si>
    <t>houndjonoelline13@gmail.c</t>
  </si>
  <si>
    <t>AKANRO</t>
  </si>
  <si>
    <t>akanroglori@gmail.com</t>
  </si>
  <si>
    <t>Koukoui</t>
  </si>
  <si>
    <t>M.F. Alvine</t>
  </si>
  <si>
    <t>koukouialvine@gmail.com</t>
  </si>
  <si>
    <t>LOKONON</t>
  </si>
  <si>
    <t>Sègla Fréjus</t>
  </si>
  <si>
    <t>Calavi Zogbagbè</t>
  </si>
  <si>
    <t>lokononfrejus20@gmail.com</t>
  </si>
  <si>
    <t>KPOSSOU-CHACHA</t>
  </si>
  <si>
    <t>Dekin</t>
  </si>
  <si>
    <t>kpossourodrigue@gmail.com</t>
  </si>
  <si>
    <t>HOUMENOU</t>
  </si>
  <si>
    <t>Bernadette</t>
  </si>
  <si>
    <t>Cotonou Avotrou</t>
  </si>
  <si>
    <t>bernafresheur@gmail.com</t>
  </si>
  <si>
    <t>Imeda</t>
  </si>
  <si>
    <t>A Kandi</t>
  </si>
  <si>
    <t>Ganon/Parakou</t>
  </si>
  <si>
    <t>Atlantique banque</t>
  </si>
  <si>
    <t>Albérick Stévanus Steev</t>
  </si>
  <si>
    <t>Allada Dogoudo</t>
  </si>
  <si>
    <t>alberickaitchedji700@gmail.com</t>
  </si>
  <si>
    <t>Mahoudo Dieu-Donné</t>
  </si>
  <si>
    <t>Gbéko</t>
  </si>
  <si>
    <t>Tokpota</t>
  </si>
  <si>
    <t>hounvenoudieudonne444@gmail.com</t>
  </si>
  <si>
    <t>BOGNINOU</t>
  </si>
  <si>
    <t>Gbènagnon Habib</t>
  </si>
  <si>
    <t>bogninouhabib27@gmail.com</t>
  </si>
  <si>
    <t>HOUEDANOU KINHOVI</t>
  </si>
  <si>
    <t>Hossoukpo Khadafi</t>
  </si>
  <si>
    <t>Bohicon, Sogba, M/ADJAHO</t>
  </si>
  <si>
    <t>khadafihouedanou4@gmail.com</t>
  </si>
  <si>
    <t>Lucrece</t>
  </si>
  <si>
    <t>Godomey pk14 Maison VYHO</t>
  </si>
  <si>
    <t>lucreces.vigninou@gmail.com</t>
  </si>
  <si>
    <t>UBA Banque</t>
  </si>
  <si>
    <t>Fatimatou</t>
  </si>
  <si>
    <t>Segbeya maison ABUL</t>
  </si>
  <si>
    <t>fatimatoumama3@gmail.com</t>
  </si>
  <si>
    <t>IWIKOTAN</t>
  </si>
  <si>
    <t>Linou Olga</t>
  </si>
  <si>
    <t>Zaffé</t>
  </si>
  <si>
    <t>Zopah</t>
  </si>
  <si>
    <t>iwikotanlinouolga@gmai.com</t>
  </si>
  <si>
    <t>NASSI VOCA</t>
  </si>
  <si>
    <t>Fènou Grâce Colombe Carmele</t>
  </si>
  <si>
    <t>fenougracecolombecarmellenassi@gmail.com</t>
  </si>
  <si>
    <t>Sah</t>
  </si>
  <si>
    <t>Houefa charlie</t>
  </si>
  <si>
    <t>charliesah50@gmail.com</t>
  </si>
  <si>
    <t>TCHALA</t>
  </si>
  <si>
    <t>A. RAIMI</t>
  </si>
  <si>
    <t>tchalaraimi94@gmail.com</t>
  </si>
  <si>
    <t>KAGO</t>
  </si>
  <si>
    <t>El Adji Daniel</t>
  </si>
  <si>
    <t>Lokogba</t>
  </si>
  <si>
    <t>Parakou au quartier albarika maison djako</t>
  </si>
  <si>
    <t>eladjidanielkago@gmail.com</t>
  </si>
  <si>
    <t>Danto</t>
  </si>
  <si>
    <t>josephsingbo8@gmail.com</t>
  </si>
  <si>
    <t>AHO</t>
  </si>
  <si>
    <t>Setcheme Fustele</t>
  </si>
  <si>
    <t>Abomey Calavi KPOTA</t>
  </si>
  <si>
    <t>ahosetchemefustele@gmail.com</t>
  </si>
  <si>
    <t>Gildas Schedera Ibrahim</t>
  </si>
  <si>
    <t>Abomey Calavi Bakita</t>
  </si>
  <si>
    <t>tonoumigildas@gmail.com</t>
  </si>
  <si>
    <t>AWOUMENOU</t>
  </si>
  <si>
    <t>Innocent Cerveau Gimy</t>
  </si>
  <si>
    <t>servinocente150@gmail.com</t>
  </si>
  <si>
    <t>BIAO</t>
  </si>
  <si>
    <t>Moucharath</t>
  </si>
  <si>
    <t>Pabegou</t>
  </si>
  <si>
    <t>moucharathbiao7@gmail.com</t>
  </si>
  <si>
    <t>FOHOUNHEDO</t>
  </si>
  <si>
    <t>Sègla Rodrigue</t>
  </si>
  <si>
    <t>Malanwi</t>
  </si>
  <si>
    <t>rodriguefouhounhedo571@gmail.com</t>
  </si>
  <si>
    <t>AMOUSSOU-GUENOU</t>
  </si>
  <si>
    <t>C/3919 Agla Gbodjètin</t>
  </si>
  <si>
    <t>amoussou5glydie@gmail.com</t>
  </si>
  <si>
    <t>ABISSINTI</t>
  </si>
  <si>
    <t>Claude Sylviane Segnive</t>
  </si>
  <si>
    <t>Kouhounou maison Dossou</t>
  </si>
  <si>
    <t>abissinticlaude@gmail.com</t>
  </si>
  <si>
    <t>DJIMA</t>
  </si>
  <si>
    <t>YASMINE MONRENIKE</t>
  </si>
  <si>
    <t>Bohicon 2, Honmeho</t>
  </si>
  <si>
    <t>yasminedjiman@gmail.com</t>
  </si>
  <si>
    <t>MONKPON</t>
  </si>
  <si>
    <t>D. Inz-Deen</t>
  </si>
  <si>
    <t>Gbessoume</t>
  </si>
  <si>
    <t>Djeregbé maison 3</t>
  </si>
  <si>
    <t>deenmoue@gmail.com</t>
  </si>
  <si>
    <t>ALOFA</t>
  </si>
  <si>
    <t>Johannes Abdou Khaled</t>
  </si>
  <si>
    <t>Johannesdjelass@gmail.com</t>
  </si>
  <si>
    <t>Kouande</t>
  </si>
  <si>
    <t>hermanndjo00@gmail.com</t>
  </si>
  <si>
    <t>COYA</t>
  </si>
  <si>
    <t>Avocat Nicole</t>
  </si>
  <si>
    <t>Ouaké</t>
  </si>
  <si>
    <t>Bohicon, Honmeho, M/DEGBOE</t>
  </si>
  <si>
    <t>FADO</t>
  </si>
  <si>
    <t>Manfoya Dotou Chimène Olga</t>
  </si>
  <si>
    <t>fadochimene3@gmail.com</t>
  </si>
  <si>
    <t xml:space="preserve">
GNIMASSOUN</t>
  </si>
  <si>
    <t>I.Franck</t>
  </si>
  <si>
    <t>Godomey/Togoudo</t>
  </si>
  <si>
    <t>gnimassounf@gmail.com</t>
  </si>
  <si>
    <t xml:space="preserve">KOUZONDE
</t>
  </si>
  <si>
    <t>Miguel</t>
  </si>
  <si>
    <t>Cargilk8@gmail.com</t>
  </si>
  <si>
    <t>Israël Georges</t>
  </si>
  <si>
    <t>Adankpe</t>
  </si>
  <si>
    <t>Vèdoko</t>
  </si>
  <si>
    <t>israelgeorgestossa@gmail.com</t>
  </si>
  <si>
    <t>KOUZONDE</t>
  </si>
  <si>
    <t>Siba</t>
  </si>
  <si>
    <t>Ayitchedji</t>
  </si>
  <si>
    <t>sibasalifoumande@gmail.com</t>
  </si>
  <si>
    <t>ALLAGANNON</t>
  </si>
  <si>
    <t>Berde</t>
  </si>
  <si>
    <t>berdeallagannon0@gmail.com</t>
  </si>
  <si>
    <t>Mahougnon Jean Eudes</t>
  </si>
  <si>
    <t>Covè / Naogon</t>
  </si>
  <si>
    <t>Covè/ Qt: Naogon</t>
  </si>
  <si>
    <t>gandahojeaneudes06@gmail.com</t>
  </si>
  <si>
    <t>TOZO</t>
  </si>
  <si>
    <t>Magéroce Ombel</t>
  </si>
  <si>
    <t>magebeltozo@gmail.com</t>
  </si>
  <si>
    <t>HAÏKOU</t>
  </si>
  <si>
    <t>Hevié</t>
  </si>
  <si>
    <t>frederichaikou5@gmail.com</t>
  </si>
  <si>
    <t>EMINAKPO</t>
  </si>
  <si>
    <t>AKOSSIBE MARIOS HYACINTHE</t>
  </si>
  <si>
    <t>marioseminakpo@gmail.com</t>
  </si>
  <si>
    <t>O.Christelle</t>
  </si>
  <si>
    <t>christelleworou82@gmail.com</t>
  </si>
  <si>
    <t>HOUNTONDJI</t>
  </si>
  <si>
    <t>Dagbedji Carmeline</t>
  </si>
  <si>
    <t>carmelinehountondji91@gmail.com</t>
  </si>
  <si>
    <t>N'DAH</t>
  </si>
  <si>
    <t>N'TCHA Vincent</t>
  </si>
  <si>
    <t>Manta</t>
  </si>
  <si>
    <t>nvincentndah14@gmail.com</t>
  </si>
  <si>
    <t>ARIGBO</t>
  </si>
  <si>
    <t>Akotchifgo Romuald</t>
  </si>
  <si>
    <t>C/SB M/ARIGBO Benoit</t>
  </si>
  <si>
    <t>arigboromuald33@gmail.com</t>
  </si>
  <si>
    <t>Ihoué Fidéline</t>
  </si>
  <si>
    <t>Erokoya</t>
  </si>
  <si>
    <t>DANNOUDO FREJUS</t>
  </si>
  <si>
    <t>Lot:A434 agassa-godomey m. IWIKOTAN</t>
  </si>
  <si>
    <t>fidelineiwikotan1999@gmail.com</t>
  </si>
  <si>
    <t>KENOU</t>
  </si>
  <si>
    <t>Hedjamè</t>
  </si>
  <si>
    <t>Womey (Adjikpégon )</t>
  </si>
  <si>
    <t>innocentkenou16@gmail.com</t>
  </si>
  <si>
    <t>TCHITOU</t>
  </si>
  <si>
    <t>Adjoke Monyinatou</t>
  </si>
  <si>
    <t>Cotonou.</t>
  </si>
  <si>
    <t>tchitoumouyinatou17@gmail.com</t>
  </si>
  <si>
    <t>KAINDI BANGDE</t>
  </si>
  <si>
    <t>CYRIL</t>
  </si>
  <si>
    <t>TCHAD</t>
  </si>
  <si>
    <t>COTONOU/ AKPAKPA PK10</t>
  </si>
  <si>
    <t>cyrilkaindi@gmail.com</t>
  </si>
  <si>
    <t>ALLOKANDE</t>
  </si>
  <si>
    <t>Koffi Judicaël</t>
  </si>
  <si>
    <t>Kokohoué</t>
  </si>
  <si>
    <t>koffijudicaela@gmail.com</t>
  </si>
  <si>
    <t>TOUNDO</t>
  </si>
  <si>
    <t>Gonni Nadiatou</t>
  </si>
  <si>
    <t>Calavi-Ouega</t>
  </si>
  <si>
    <t>toundonadia@gmail.com</t>
  </si>
  <si>
    <t>MEKOUN</t>
  </si>
  <si>
    <t>Hyppolyta Gratias</t>
  </si>
  <si>
    <t>AGATOGBO</t>
  </si>
  <si>
    <t>Porto-Novo (DOWA)</t>
  </si>
  <si>
    <t>mekoungratias20@gmail.com</t>
  </si>
  <si>
    <t>koovi Thibaut Ulrich</t>
  </si>
  <si>
    <t>ulrichdegbe55@gmail.com</t>
  </si>
  <si>
    <t>Ouchihoué.</t>
  </si>
  <si>
    <t>Calavi -Togoudo.</t>
  </si>
  <si>
    <t>romeofannou@gmail.com</t>
  </si>
  <si>
    <t>Marie-Josée</t>
  </si>
  <si>
    <t>Abomey-calavi (Maria-gléta)</t>
  </si>
  <si>
    <t>marijosedjaho@gmail.com</t>
  </si>
  <si>
    <t>HOUNGBEGNON</t>
  </si>
  <si>
    <t>Lydwine</t>
  </si>
  <si>
    <t>Calavi Zogbadjè</t>
  </si>
  <si>
    <t>lydwinehoungbegnon@gmail.com</t>
  </si>
  <si>
    <t>AHEHEHINNOU</t>
  </si>
  <si>
    <t>Humbert B. Steeve</t>
  </si>
  <si>
    <t>Gbedjromede</t>
  </si>
  <si>
    <t>steeveguezo123@gmail.com</t>
  </si>
  <si>
    <t>ASSOUAN</t>
  </si>
  <si>
    <t>Ludovic</t>
  </si>
  <si>
    <t>Magoumi CALAVI</t>
  </si>
  <si>
    <t>ludo.cass90@gmail.com</t>
  </si>
  <si>
    <t>Goudali</t>
  </si>
  <si>
    <t>Fernic Ferréol Mahoutondji</t>
  </si>
  <si>
    <t>Glo-tokpa</t>
  </si>
  <si>
    <t>fernicenorgoudali@gmail.com</t>
  </si>
  <si>
    <t>SOKADJO</t>
  </si>
  <si>
    <t>Sénakpon Hubert</t>
  </si>
  <si>
    <t>ZA-TANTA</t>
  </si>
  <si>
    <t>Gbegnigan</t>
  </si>
  <si>
    <t>hubertsokadjo.90@gmail.com</t>
  </si>
  <si>
    <t>KEVI</t>
  </si>
  <si>
    <t>juliodenuevo21@gmail.com</t>
  </si>
  <si>
    <t>COOVI LÉANDRE</t>
  </si>
  <si>
    <t>LOBOZOUNKPA</t>
  </si>
  <si>
    <t>leandreadjovi2022@gmail.com</t>
  </si>
  <si>
    <t>HOUDE</t>
  </si>
  <si>
    <t>A.M. Michée</t>
  </si>
  <si>
    <t>Zè Adjan</t>
  </si>
  <si>
    <t>Abomey calavi/ Adjodjo</t>
  </si>
  <si>
    <t xml:space="preserve">ahouandogbelidjimadochemicheeh@gmail.com
</t>
  </si>
  <si>
    <t>TOTIN</t>
  </si>
  <si>
    <t>Akouèmaho Valentin</t>
  </si>
  <si>
    <t>Gbégamey Ahito</t>
  </si>
  <si>
    <t>totinvalentin66@gmail.com</t>
  </si>
  <si>
    <t>N'KOUEÏ</t>
  </si>
  <si>
    <t>Bèyiko Sergio Cédric</t>
  </si>
  <si>
    <t>Calavi Bidossessi</t>
  </si>
  <si>
    <t>cedricmema79@gmail.com</t>
  </si>
  <si>
    <t>ZOUNTEME</t>
  </si>
  <si>
    <t>Gbodja Justin</t>
  </si>
  <si>
    <t>Miniki</t>
  </si>
  <si>
    <t>gbodjajustinzounteme@gmail.com</t>
  </si>
  <si>
    <t>LOKOSSOU GASSOU</t>
  </si>
  <si>
    <t>Tchédji Lozès</t>
  </si>
  <si>
    <t>Gbodjè</t>
  </si>
  <si>
    <t>lozeslokossougassou@gmail.com</t>
  </si>
  <si>
    <t>A. Jeannette</t>
  </si>
  <si>
    <t>balogounjeannette@gmail.com</t>
  </si>
  <si>
    <t>ETO</t>
  </si>
  <si>
    <t>etorock86@gmail.com</t>
  </si>
  <si>
    <t>ECOBANK</t>
  </si>
  <si>
    <t>TOGBADJA</t>
  </si>
  <si>
    <t>Ahouéfa Grâces Luronne</t>
  </si>
  <si>
    <t>Hêvié</t>
  </si>
  <si>
    <t>Womey Centre</t>
  </si>
  <si>
    <t>togbadjagraces@gmail.com</t>
  </si>
  <si>
    <t>ZINHOUIN</t>
  </si>
  <si>
    <t>Evelia Pierron</t>
  </si>
  <si>
    <t>Bohicon/Qt: Agbanwémè</t>
  </si>
  <si>
    <t>zinhouinpierron@gmail.com</t>
  </si>
  <si>
    <t>ZAVINON</t>
  </si>
  <si>
    <t>Florida Laurenda</t>
  </si>
  <si>
    <t>Setto</t>
  </si>
  <si>
    <t>Abomey/ Qt: Dokpa Tohizanly</t>
  </si>
  <si>
    <t>zavinonfloridalaurenda@gmail.com</t>
  </si>
  <si>
    <t>TOBOEGOUN</t>
  </si>
  <si>
    <t>houeffa wodicette</t>
  </si>
  <si>
    <t>wodicette@gmail.com</t>
  </si>
  <si>
    <t>HOSSOU</t>
  </si>
  <si>
    <t>TCHEGNIKPEDE BENOITE ALICE</t>
  </si>
  <si>
    <t>AKPAKPA PK10</t>
  </si>
  <si>
    <t>benoitehosou55@gmail.com</t>
  </si>
  <si>
    <t>LESSANGNI</t>
  </si>
  <si>
    <t xml:space="preserve">COFFI VICTOR 
</t>
  </si>
  <si>
    <t>Tokpa - Domè</t>
  </si>
  <si>
    <t>SOMÈ( TOGBA)</t>
  </si>
  <si>
    <t>lessangnicvictor@gmail.com</t>
  </si>
  <si>
    <t>BINAZON</t>
  </si>
  <si>
    <t>Jonas Gild-Lino</t>
  </si>
  <si>
    <t>Jonasgildlino@gmail.com</t>
  </si>
  <si>
    <t>GANGNIHESSOU</t>
  </si>
  <si>
    <t>Aitchédji</t>
  </si>
  <si>
    <t>gangnihessoumeo@gmail.com</t>
  </si>
  <si>
    <t>AFOUDA OLOUWAFEMI YVES ANGES MARI</t>
  </si>
  <si>
    <t>Angemarichabi@gmail.com</t>
  </si>
  <si>
    <t>DJIMA alain</t>
  </si>
  <si>
    <t>Djimahoussou@gmail.com</t>
  </si>
  <si>
    <t>YAFOUNDE</t>
  </si>
  <si>
    <t>Ouéssé</t>
  </si>
  <si>
    <t>yafoundesylvain9@gmail.com</t>
  </si>
  <si>
    <t>WINDEHOU</t>
  </si>
  <si>
    <t>Donation</t>
  </si>
  <si>
    <t>donatiennouveau63@gmail.com</t>
  </si>
  <si>
    <t>A.Narcisse</t>
  </si>
  <si>
    <t>abossounarcisse3@gmail.com</t>
  </si>
  <si>
    <t>Carine S.P</t>
  </si>
  <si>
    <t>dakocarine3@gmail.com</t>
  </si>
  <si>
    <t>K.Henriette</t>
  </si>
  <si>
    <t>Zoungue</t>
  </si>
  <si>
    <t>Henriettedenakpo@gmail. Com</t>
  </si>
  <si>
    <t>GNAMOU</t>
  </si>
  <si>
    <t>Okouara</t>
  </si>
  <si>
    <t>Boriyouré/ Natitingou</t>
  </si>
  <si>
    <t>gnamoudieudonne@gmail.com</t>
  </si>
  <si>
    <t>D'ALMEIDA</t>
  </si>
  <si>
    <t>Monique Yvette</t>
  </si>
  <si>
    <t>Ourbouga/Natitingou</t>
  </si>
  <si>
    <t>dalmeidamonique8@gmail.com</t>
  </si>
  <si>
    <t>HOUDOHOUE</t>
  </si>
  <si>
    <t>Mahougnon Gérard</t>
  </si>
  <si>
    <t>Abomey , Adandokpodji</t>
  </si>
  <si>
    <t>presiguezo@gmail.com</t>
  </si>
  <si>
    <t>KOUKE</t>
  </si>
  <si>
    <t>Gbenoukpo J. Oscar</t>
  </si>
  <si>
    <t>CHZ/Zou Colline</t>
  </si>
  <si>
    <t>Senade M/KOUKE</t>
  </si>
  <si>
    <t>oscarkouke70@gmail.com</t>
  </si>
  <si>
    <t>GUEDOU</t>
  </si>
  <si>
    <t>Jean-Edouard Jessyl M.</t>
  </si>
  <si>
    <t>Womey /Calavi</t>
  </si>
  <si>
    <t>jessylguedou@gmail.com</t>
  </si>
  <si>
    <t>DIGNY</t>
  </si>
  <si>
    <t>Oswald Chistian</t>
  </si>
  <si>
    <t>christiandigny12@gmail.com</t>
  </si>
  <si>
    <t>AKOZOUNDE</t>
  </si>
  <si>
    <t>Odilon</t>
  </si>
  <si>
    <t>odilonakozounde24@gmail.com</t>
  </si>
  <si>
    <t>ADEGNIKA</t>
  </si>
  <si>
    <t>Fridaws Arlette Plus Remilekoun</t>
  </si>
  <si>
    <t>farouklette@gmail.com</t>
  </si>
  <si>
    <t>YAOÏCHA</t>
  </si>
  <si>
    <t>a82430023@gmail.com</t>
  </si>
  <si>
    <t>GNANWO</t>
  </si>
  <si>
    <t>Asséa Jésoukpégo Moïse</t>
  </si>
  <si>
    <t>Agongbodji</t>
  </si>
  <si>
    <t>gnanwomoise@gmail.com</t>
  </si>
  <si>
    <t>HOUNYO</t>
  </si>
  <si>
    <t>Helena Houefa Mondoukpe</t>
  </si>
  <si>
    <t>Abomey Calavi Houedo</t>
  </si>
  <si>
    <t>hounyohelena@gmail.com</t>
  </si>
  <si>
    <t>ASSOUKPO</t>
  </si>
  <si>
    <t>Nouhoundji Laurent</t>
  </si>
  <si>
    <t>Hêvié Bani-kani</t>
  </si>
  <si>
    <t>assoukpolaurent@gmail.com</t>
  </si>
  <si>
    <t>DAGBA</t>
  </si>
  <si>
    <t>Yénoukoumè Frégis Olympe</t>
  </si>
  <si>
    <t>dafrys@gmail.com</t>
  </si>
  <si>
    <t>INOUSSA</t>
  </si>
  <si>
    <t>Falikatou</t>
  </si>
  <si>
    <t>inoussafalikath6273@gmail.com</t>
  </si>
  <si>
    <t>O. Christele</t>
  </si>
  <si>
    <t>chabikarima40@gmail.com</t>
  </si>
  <si>
    <t>TOHOUN</t>
  </si>
  <si>
    <t>Romaric</t>
  </si>
  <si>
    <t>Tannouho</t>
  </si>
  <si>
    <t>romarictohoun80@gmail.com</t>
  </si>
  <si>
    <t>KOUKPAHOUN</t>
  </si>
  <si>
    <t>Banamè</t>
  </si>
  <si>
    <t>Banamè/Qt : Adja Lokoholi ( Sohoue )</t>
  </si>
  <si>
    <t>arnaudkoukpahoun@gmail.com</t>
  </si>
  <si>
    <t>ABLEKOU</t>
  </si>
  <si>
    <t>Brou Constant</t>
  </si>
  <si>
    <t>Bohicon/Qt : Vehou</t>
  </si>
  <si>
    <t>constantablekou76@gmail.com</t>
  </si>
  <si>
    <t>TOGBOE</t>
  </si>
  <si>
    <t>emmanueltogboe0@gmail.com</t>
  </si>
  <si>
    <t>arnaud02091995@gmail.com</t>
  </si>
  <si>
    <t>BONOU</t>
  </si>
  <si>
    <t>Romeo</t>
  </si>
  <si>
    <t>aubinromeobonou@gmail.com</t>
  </si>
  <si>
    <t>AKODJENOU</t>
  </si>
  <si>
    <t>Mimalin Linda Hunic</t>
  </si>
  <si>
    <t>Akpakpa, maison Adjanohoun</t>
  </si>
  <si>
    <t>hunicakodjenou6@gmail.com</t>
  </si>
  <si>
    <t>SINKIN</t>
  </si>
  <si>
    <t>Anatole</t>
  </si>
  <si>
    <t>Bemberekè</t>
  </si>
  <si>
    <t xml:space="preserve">
Ganou/Parakou</t>
  </si>
  <si>
    <t>Anassinkin@gmail.com</t>
  </si>
  <si>
    <t>BABIO</t>
  </si>
  <si>
    <t>AZIM</t>
  </si>
  <si>
    <t>Laportefrederic43@gmail.com</t>
  </si>
  <si>
    <t>AGBOKOU</t>
  </si>
  <si>
    <t>Dona Bonheur M.C</t>
  </si>
  <si>
    <t>C/422 Kpondehou</t>
  </si>
  <si>
    <t>melchiordonna@outlook.com</t>
  </si>
  <si>
    <t>KPOVI</t>
  </si>
  <si>
    <t>Agouna</t>
  </si>
  <si>
    <t>Bohicon/Qt: Lissezoun</t>
  </si>
  <si>
    <t>kpovimesmin@gmail.com</t>
  </si>
  <si>
    <t>bricemahoutinhoungbedji@gmail.com</t>
  </si>
  <si>
    <t>AKPAPA</t>
  </si>
  <si>
    <t>Metole Larissa Oluwabomi</t>
  </si>
  <si>
    <t>Oumbègame/ DJIDJA</t>
  </si>
  <si>
    <t>assihoularissa@gmail.com</t>
  </si>
  <si>
    <t>MITOHOUANTON</t>
  </si>
  <si>
    <t>John</t>
  </si>
  <si>
    <t>Abomey, von Goho</t>
  </si>
  <si>
    <t>mitohouantonjohn02@gmail.com</t>
  </si>
  <si>
    <t>BODONON</t>
  </si>
  <si>
    <t>Marius Jean</t>
  </si>
  <si>
    <t>Abomey, Adandokpodji</t>
  </si>
  <si>
    <t>bodononmarius@gmail.com</t>
  </si>
  <si>
    <t>Anselme Junius</t>
  </si>
  <si>
    <t>Abomey, Dota, Vidolé</t>
  </si>
  <si>
    <t>juniustonoukouin1@gmail.com</t>
  </si>
  <si>
    <t>Sophie Madeleine</t>
  </si>
  <si>
    <t>OUIDAH 2 ( GBETO )</t>
  </si>
  <si>
    <t>hountondjisophiemadeleine@gmail.com</t>
  </si>
  <si>
    <t>BELTCHATSAR</t>
  </si>
  <si>
    <t>Samuel Jean Mathieu</t>
  </si>
  <si>
    <t>Aïbatin Kpota c/1594 M/ ABALLO Léontine</t>
  </si>
  <si>
    <t>jmathieubeltchatsar7@gmail.com</t>
  </si>
  <si>
    <t>Romuald Corneille Sèlomè</t>
  </si>
  <si>
    <t>romualdadjakpon@gmail.com</t>
  </si>
  <si>
    <t>HOUMBALI</t>
  </si>
  <si>
    <t>Gbenoukpo Crédo Darius</t>
  </si>
  <si>
    <t>Cotonou - Aibatin</t>
  </si>
  <si>
    <t>dariushess64@gmail.com</t>
  </si>
  <si>
    <t>ABIHOYE</t>
  </si>
  <si>
    <t>Rissikath</t>
  </si>
  <si>
    <t>66-55-97-33</t>
  </si>
  <si>
    <t>rissikdonlas@gmail.com</t>
  </si>
  <si>
    <t>Momo 66-55-97-33</t>
  </si>
  <si>
    <t>Patrick</t>
  </si>
  <si>
    <t>p94393491@gmail.com</t>
  </si>
  <si>
    <t>OGOUBEYI</t>
  </si>
  <si>
    <t>Justine Modoukpè-Ola</t>
  </si>
  <si>
    <t>just69148345@gmail.com</t>
  </si>
  <si>
    <t>DAH Ayinon</t>
  </si>
  <si>
    <t>Sena Merveille Élodie</t>
  </si>
  <si>
    <t>Akpro missereté</t>
  </si>
  <si>
    <t>valerietande94@gmail.com</t>
  </si>
  <si>
    <t>TOFFA</t>
  </si>
  <si>
    <t>SEGBEGNON ISSAAC</t>
  </si>
  <si>
    <t>isaactoffa@gmail.com</t>
  </si>
  <si>
    <t>Siko</t>
  </si>
  <si>
    <t>Mahuna Karine anifa</t>
  </si>
  <si>
    <t>Sikoanita2@gmail.com</t>
  </si>
  <si>
    <t>OGAWIN</t>
  </si>
  <si>
    <t>Lodjou Gwladys</t>
  </si>
  <si>
    <t>Banikanni/PARAKOU</t>
  </si>
  <si>
    <t>gwladysogawain@gmail.com</t>
  </si>
  <si>
    <t>BOKODAHO</t>
  </si>
  <si>
    <t>Moboladé Rolande Emma</t>
  </si>
  <si>
    <t>PK10</t>
  </si>
  <si>
    <t>robokodaho@gmail.com</t>
  </si>
  <si>
    <t xml:space="preserve">Houévi Rosemonde 
</t>
  </si>
  <si>
    <t>Maria Gleta gazoduc</t>
  </si>
  <si>
    <t>Lokossourose@gmail.com</t>
  </si>
  <si>
    <t>Loko</t>
  </si>
  <si>
    <t xml:space="preserve">Blavi Edith
</t>
  </si>
  <si>
    <t>Honhoué</t>
  </si>
  <si>
    <t>BAZOUNKPA</t>
  </si>
  <si>
    <t>Lokoblavi @gmail.com</t>
  </si>
  <si>
    <t>SADELER</t>
  </si>
  <si>
    <t>Stéphanie</t>
  </si>
  <si>
    <t>Cotonou/kindonou</t>
  </si>
  <si>
    <t>Stephysadeler9@gmail.com</t>
  </si>
  <si>
    <t>Ornélia Noudéhouénou</t>
  </si>
  <si>
    <t>Bohicon/Qt : Ouassaho</t>
  </si>
  <si>
    <t>gnahouiornelia8@gmail.com</t>
  </si>
  <si>
    <t>AVOLONTO</t>
  </si>
  <si>
    <t>ANIE/ TOGO</t>
  </si>
  <si>
    <t>Abomey/Qt : Djègbé</t>
  </si>
  <si>
    <t>pierreavolonto215@gmail.com</t>
  </si>
  <si>
    <t>GUIVI</t>
  </si>
  <si>
    <t>Pascal Kuassi</t>
  </si>
  <si>
    <t>guivipascalkuassi@gmail.com</t>
  </si>
  <si>
    <t>TOMETIN</t>
  </si>
  <si>
    <t>Lucresse Elysée</t>
  </si>
  <si>
    <t>Zassa</t>
  </si>
  <si>
    <t>tometinlucresse21@gmail.com</t>
  </si>
  <si>
    <t>Koba Félicien</t>
  </si>
  <si>
    <t>DASSA ZOUNME</t>
  </si>
  <si>
    <t>CHOKKI ABDOU ANZIZ OLAÏTAN</t>
  </si>
  <si>
    <t>akpofelicien9@gmail.com</t>
  </si>
  <si>
    <t>ACAKPO</t>
  </si>
  <si>
    <t>Idhayatou Bamidélé</t>
  </si>
  <si>
    <t>SAVALOU</t>
  </si>
  <si>
    <t>acakpobamidele@gmail.com</t>
  </si>
  <si>
    <t>HOUNTON</t>
  </si>
  <si>
    <t>Judicael</t>
  </si>
  <si>
    <t>judicaelhounton94@gmail.com</t>
  </si>
  <si>
    <t>Sarrah Machiavel</t>
  </si>
  <si>
    <t>akakposarah7@gmail.com</t>
  </si>
  <si>
    <t>Adele</t>
  </si>
  <si>
    <t>Douro lyani jean</t>
  </si>
  <si>
    <t>Jeanarabambio3@gmail.com</t>
  </si>
  <si>
    <t>Esther Germaine</t>
  </si>
  <si>
    <t>coutonesther@gmail.com</t>
  </si>
  <si>
    <t>Marina</t>
  </si>
  <si>
    <t>Djeffa</t>
  </si>
  <si>
    <t>marinakitti148@gmail.com</t>
  </si>
  <si>
    <t>KPANOUGO</t>
  </si>
  <si>
    <t>HORTENSE</t>
  </si>
  <si>
    <t>hortensekpanougo@gmail.com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</si>
</sst>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0"/>
      <color rgb="FF00B050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rgb="FF505458"/>
      <name val="Arial"/>
      <family val="2"/>
    </font>
    <font>
      <sz val="11"/>
      <color rgb="FF000000"/>
      <name val="Calibri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rgb="FFF9F9F9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10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6" fillId="0" borderId="0" xfId="0" applyFont="1"/>
    <xf numFmtId="14" fontId="6" fillId="0" borderId="0" xfId="0" applyNumberFormat="1" applyFont="1"/>
    <xf numFmtId="0" fontId="4" fillId="5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11" fontId="4" fillId="2" borderId="1" xfId="0" applyNumberFormat="1" applyFont="1" applyFill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15" fillId="0" borderId="0" xfId="0" applyFont="1"/>
    <xf numFmtId="22" fontId="4" fillId="7" borderId="1" xfId="0" applyNumberFormat="1" applyFont="1" applyFill="1" applyBorder="1" applyAlignment="1">
      <alignment horizontal="right" wrapText="1"/>
    </xf>
    <xf numFmtId="0" fontId="4" fillId="7" borderId="1" xfId="0" applyFont="1" applyFill="1" applyBorder="1" applyAlignment="1">
      <alignment wrapText="1"/>
    </xf>
    <xf numFmtId="14" fontId="4" fillId="7" borderId="1" xfId="0" applyNumberFormat="1" applyFont="1" applyFill="1" applyBorder="1" applyAlignment="1">
      <alignment horizontal="right" wrapText="1"/>
    </xf>
    <xf numFmtId="0" fontId="4" fillId="7" borderId="1" xfId="0" applyFont="1" applyFill="1" applyBorder="1" applyAlignment="1">
      <alignment horizontal="right" wrapText="1"/>
    </xf>
    <xf numFmtId="0" fontId="4" fillId="7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wrapText="1"/>
    </xf>
    <xf numFmtId="0" fontId="10" fillId="7" borderId="1" xfId="0" applyFont="1" applyFill="1" applyBorder="1" applyAlignment="1">
      <alignment wrapText="1"/>
    </xf>
    <xf numFmtId="0" fontId="11" fillId="7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3" fillId="6" borderId="1" xfId="0" applyFont="1" applyFill="1" applyBorder="1" applyAlignment="1">
      <alignment wrapText="1"/>
    </xf>
    <xf numFmtId="0" fontId="0" fillId="7" borderId="0" xfId="0" applyFill="1"/>
    <xf numFmtId="0" fontId="14" fillId="6" borderId="0" xfId="0" applyFont="1" applyFill="1"/>
    <xf numFmtId="22" fontId="4" fillId="8" borderId="1" xfId="0" applyNumberFormat="1" applyFont="1" applyFill="1" applyBorder="1" applyAlignment="1">
      <alignment horizontal="right" wrapText="1"/>
    </xf>
    <xf numFmtId="0" fontId="4" fillId="8" borderId="1" xfId="0" applyFont="1" applyFill="1" applyBorder="1" applyAlignment="1">
      <alignment wrapText="1"/>
    </xf>
    <xf numFmtId="0" fontId="9" fillId="9" borderId="1" xfId="0" applyFont="1" applyFill="1" applyBorder="1" applyAlignment="1">
      <alignment wrapText="1"/>
    </xf>
    <xf numFmtId="14" fontId="4" fillId="8" borderId="1" xfId="0" applyNumberFormat="1" applyFont="1" applyFill="1" applyBorder="1" applyAlignment="1">
      <alignment horizontal="right" wrapText="1"/>
    </xf>
    <xf numFmtId="0" fontId="4" fillId="8" borderId="1" xfId="0" applyFont="1" applyFill="1" applyBorder="1" applyAlignment="1">
      <alignment horizontal="right" wrapText="1"/>
    </xf>
    <xf numFmtId="0" fontId="0" fillId="8" borderId="0" xfId="0" applyFill="1"/>
    <xf numFmtId="0" fontId="4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14" fillId="5" borderId="0" xfId="0" applyFont="1" applyFill="1"/>
    <xf numFmtId="0" fontId="2" fillId="5" borderId="1" xfId="0" applyFont="1" applyFill="1" applyBorder="1" applyAlignment="1">
      <alignment wrapText="1"/>
    </xf>
    <xf numFmtId="0" fontId="5" fillId="2" borderId="0" xfId="0" applyFont="1" applyFill="1"/>
    <xf numFmtId="0" fontId="2" fillId="2" borderId="0" xfId="0" applyFont="1" applyFill="1"/>
    <xf numFmtId="22" fontId="4" fillId="10" borderId="1" xfId="0" applyNumberFormat="1" applyFont="1" applyFill="1" applyBorder="1" applyAlignment="1">
      <alignment horizontal="right" wrapText="1"/>
    </xf>
    <xf numFmtId="0" fontId="4" fillId="10" borderId="1" xfId="0" applyFont="1" applyFill="1" applyBorder="1" applyAlignment="1">
      <alignment wrapText="1"/>
    </xf>
    <xf numFmtId="0" fontId="2" fillId="11" borderId="1" xfId="0" applyFont="1" applyFill="1" applyBorder="1" applyAlignment="1">
      <alignment wrapText="1"/>
    </xf>
    <xf numFmtId="14" fontId="4" fillId="10" borderId="1" xfId="0" applyNumberFormat="1" applyFont="1" applyFill="1" applyBorder="1" applyAlignment="1">
      <alignment horizontal="right" wrapText="1"/>
    </xf>
    <xf numFmtId="0" fontId="4" fillId="10" borderId="1" xfId="0" applyFont="1" applyFill="1" applyBorder="1" applyAlignment="1">
      <alignment horizontal="right" wrapText="1"/>
    </xf>
    <xf numFmtId="0" fontId="4" fillId="10" borderId="1" xfId="0" applyFont="1" applyFill="1" applyBorder="1" applyAlignment="1">
      <alignment vertical="center"/>
    </xf>
    <xf numFmtId="0" fontId="0" fillId="10" borderId="0" xfId="0" applyFill="1"/>
    <xf numFmtId="0" fontId="11" fillId="10" borderId="1" xfId="0" applyFont="1" applyFill="1" applyBorder="1" applyAlignment="1">
      <alignment wrapText="1"/>
    </xf>
    <xf numFmtId="0" fontId="14" fillId="11" borderId="0" xfId="0" applyFont="1" applyFill="1"/>
    <xf numFmtId="0" fontId="14" fillId="11" borderId="0" xfId="0" applyFont="1" applyFill="1" applyAlignment="1">
      <alignment vertical="center"/>
    </xf>
    <xf numFmtId="0" fontId="2" fillId="10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16" fillId="5" borderId="1" xfId="0" applyFont="1" applyFill="1" applyBorder="1" applyAlignment="1">
      <alignment wrapText="1"/>
    </xf>
    <xf numFmtId="0" fontId="0" fillId="3" borderId="0" xfId="0" applyFill="1"/>
    <xf numFmtId="0" fontId="17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7" fillId="7" borderId="1" xfId="0" applyFont="1" applyFill="1" applyBorder="1" applyAlignment="1">
      <alignment wrapText="1"/>
    </xf>
    <xf numFmtId="14" fontId="5" fillId="2" borderId="0" xfId="0" applyNumberFormat="1" applyFont="1" applyFill="1"/>
    <xf numFmtId="0" fontId="18" fillId="3" borderId="0" xfId="0" applyFont="1" applyFill="1"/>
    <xf numFmtId="0" fontId="0" fillId="3" borderId="0" xfId="0" applyFill="1" applyAlignment="1">
      <alignment vertical="center"/>
    </xf>
    <xf numFmtId="0" fontId="19" fillId="0" borderId="0" xfId="0" applyFont="1"/>
    <xf numFmtId="0" fontId="19" fillId="12" borderId="2" xfId="0" applyFont="1" applyFill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20" fillId="0" borderId="0" xfId="0" applyFont="1"/>
    <xf numFmtId="22" fontId="4" fillId="13" borderId="1" xfId="0" applyNumberFormat="1" applyFont="1" applyFill="1" applyBorder="1" applyAlignment="1">
      <alignment horizontal="right" wrapText="1"/>
    </xf>
    <xf numFmtId="0" fontId="4" fillId="13" borderId="1" xfId="0" applyFont="1" applyFill="1" applyBorder="1" applyAlignment="1">
      <alignment wrapText="1"/>
    </xf>
    <xf numFmtId="0" fontId="0" fillId="13" borderId="0" xfId="0" applyFill="1"/>
    <xf numFmtId="14" fontId="4" fillId="13" borderId="1" xfId="0" applyNumberFormat="1" applyFont="1" applyFill="1" applyBorder="1" applyAlignment="1">
      <alignment horizontal="right" wrapText="1"/>
    </xf>
    <xf numFmtId="0" fontId="4" fillId="13" borderId="1" xfId="0" applyFont="1" applyFill="1" applyBorder="1" applyAlignment="1">
      <alignment horizontal="right" wrapText="1"/>
    </xf>
    <xf numFmtId="0" fontId="4" fillId="13" borderId="1" xfId="0" quotePrefix="1" applyFont="1" applyFill="1" applyBorder="1" applyAlignment="1">
      <alignment wrapText="1"/>
    </xf>
    <xf numFmtId="0" fontId="4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wrapText="1"/>
    </xf>
    <xf numFmtId="0" fontId="3" fillId="13" borderId="1" xfId="1" applyFill="1" applyBorder="1" applyAlignment="1">
      <alignment vertical="center"/>
    </xf>
    <xf numFmtId="0" fontId="11" fillId="13" borderId="1" xfId="0" applyFont="1" applyFill="1" applyBorder="1" applyAlignment="1">
      <alignment wrapText="1"/>
    </xf>
    <xf numFmtId="11" fontId="4" fillId="13" borderId="1" xfId="0" applyNumberFormat="1" applyFont="1" applyFill="1" applyBorder="1" applyAlignment="1">
      <alignment horizontal="right" wrapText="1"/>
    </xf>
    <xf numFmtId="0" fontId="21" fillId="3" borderId="1" xfId="0" applyFont="1" applyFill="1" applyBorder="1" applyAlignment="1">
      <alignment wrapText="1"/>
    </xf>
    <xf numFmtId="0" fontId="22" fillId="3" borderId="1" xfId="0" applyFont="1" applyFill="1" applyBorder="1" applyAlignment="1">
      <alignment wrapText="1"/>
    </xf>
  </cellXfs>
  <cellStyles count="3">
    <cellStyle name="Lien hypertexte" xfId="1" builtinId="8"/>
    <cellStyle name="Normal" xfId="0" builtinId="0"/>
    <cellStyle name="Normal 2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http://graceadodeme90gmail.com/" TargetMode="External"/><Relationship Id="rId1" Type="http://schemas.openxmlformats.org/officeDocument/2006/relationships/hyperlink" Target="http://graceadodeme90gmail.com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selection activeCell="A66" sqref="A66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8250</v>
      </c>
      <c r="B3" t="s">
        <v>360</v>
      </c>
      <c r="C3" t="s">
        <v>7579</v>
      </c>
      <c r="D3" t="s">
        <v>22</v>
      </c>
      <c r="E3">
        <v>66575765</v>
      </c>
      <c r="F3" t="s">
        <v>2590</v>
      </c>
      <c r="G3" t="s">
        <v>7580</v>
      </c>
      <c r="H3">
        <v>202462433600</v>
      </c>
      <c r="I3" t="s">
        <v>25</v>
      </c>
      <c r="J3">
        <v>8044</v>
      </c>
      <c r="K3">
        <v>7201</v>
      </c>
      <c r="L3">
        <v>45536</v>
      </c>
      <c r="M3" t="s">
        <v>26</v>
      </c>
      <c r="N3" t="s">
        <v>27</v>
      </c>
      <c r="O3">
        <v>66575765</v>
      </c>
    </row>
    <row r="4" spans="1:16" x14ac:dyDescent="0.25">
      <c r="A4">
        <v>8251</v>
      </c>
      <c r="B4" t="s">
        <v>3952</v>
      </c>
      <c r="C4" t="s">
        <v>7581</v>
      </c>
      <c r="D4" t="s">
        <v>22</v>
      </c>
      <c r="E4">
        <v>52599259</v>
      </c>
      <c r="F4" t="s">
        <v>2590</v>
      </c>
      <c r="G4" t="s">
        <v>7583</v>
      </c>
      <c r="H4">
        <v>202113805399</v>
      </c>
      <c r="I4" t="s">
        <v>25</v>
      </c>
      <c r="J4">
        <v>8044</v>
      </c>
      <c r="K4">
        <v>7201</v>
      </c>
      <c r="L4">
        <v>45536</v>
      </c>
      <c r="M4" t="s">
        <v>26</v>
      </c>
      <c r="N4" t="s">
        <v>27</v>
      </c>
      <c r="O4">
        <v>52599259</v>
      </c>
    </row>
    <row r="5" spans="1:16" x14ac:dyDescent="0.25">
      <c r="A5">
        <v>8340</v>
      </c>
      <c r="B5" t="s">
        <v>7584</v>
      </c>
      <c r="C5" t="s">
        <v>7275</v>
      </c>
      <c r="D5" t="s">
        <v>32</v>
      </c>
      <c r="E5">
        <v>96924551</v>
      </c>
      <c r="F5" t="s">
        <v>7586</v>
      </c>
      <c r="G5" t="s">
        <v>7587</v>
      </c>
      <c r="H5">
        <v>202366081331</v>
      </c>
      <c r="I5" t="s">
        <v>25</v>
      </c>
      <c r="J5">
        <v>8092</v>
      </c>
      <c r="K5">
        <v>8037</v>
      </c>
      <c r="L5">
        <v>45510</v>
      </c>
      <c r="M5" t="s">
        <v>26</v>
      </c>
      <c r="N5" t="s">
        <v>27</v>
      </c>
      <c r="O5">
        <v>96924551</v>
      </c>
    </row>
    <row r="6" spans="1:16" x14ac:dyDescent="0.25">
      <c r="A6">
        <v>8341</v>
      </c>
      <c r="B6" t="s">
        <v>7588</v>
      </c>
      <c r="C6" t="s">
        <v>7589</v>
      </c>
      <c r="D6" t="s">
        <v>22</v>
      </c>
      <c r="E6">
        <v>96657441</v>
      </c>
      <c r="F6" t="s">
        <v>7590</v>
      </c>
      <c r="G6" t="s">
        <v>7591</v>
      </c>
      <c r="H6">
        <v>202212492351</v>
      </c>
      <c r="I6" t="s">
        <v>25</v>
      </c>
      <c r="J6">
        <v>8092</v>
      </c>
      <c r="K6">
        <v>8037</v>
      </c>
      <c r="L6">
        <v>45498</v>
      </c>
      <c r="M6" t="s">
        <v>26</v>
      </c>
      <c r="N6" t="s">
        <v>27</v>
      </c>
      <c r="O6">
        <v>96657441</v>
      </c>
    </row>
    <row r="7" spans="1:16" x14ac:dyDescent="0.25">
      <c r="A7">
        <v>6786</v>
      </c>
      <c r="B7" t="s">
        <v>7592</v>
      </c>
      <c r="C7" t="s">
        <v>7593</v>
      </c>
      <c r="D7" t="s">
        <v>32</v>
      </c>
      <c r="E7">
        <v>96050493</v>
      </c>
      <c r="F7" t="s">
        <v>7594</v>
      </c>
      <c r="G7" t="s">
        <v>7595</v>
      </c>
      <c r="H7">
        <v>202381061268</v>
      </c>
      <c r="I7" t="s">
        <v>25</v>
      </c>
      <c r="J7">
        <v>6211</v>
      </c>
      <c r="K7">
        <v>7301</v>
      </c>
      <c r="L7">
        <v>45545</v>
      </c>
      <c r="M7" t="s">
        <v>26</v>
      </c>
      <c r="N7" t="s">
        <v>27</v>
      </c>
      <c r="O7">
        <v>96050493</v>
      </c>
    </row>
    <row r="8" spans="1:16" x14ac:dyDescent="0.25">
      <c r="A8">
        <v>5944</v>
      </c>
      <c r="B8" t="s">
        <v>7596</v>
      </c>
      <c r="C8" t="s">
        <v>7597</v>
      </c>
      <c r="D8" t="s">
        <v>32</v>
      </c>
      <c r="E8">
        <v>67973376</v>
      </c>
      <c r="F8" t="s">
        <v>7599</v>
      </c>
      <c r="G8" t="s">
        <v>7600</v>
      </c>
      <c r="H8">
        <v>202457496059</v>
      </c>
      <c r="I8" t="s">
        <v>25</v>
      </c>
      <c r="J8">
        <v>3001</v>
      </c>
      <c r="K8">
        <v>5253</v>
      </c>
      <c r="L8">
        <v>45539</v>
      </c>
      <c r="M8" t="s">
        <v>26</v>
      </c>
      <c r="N8" t="s">
        <v>27</v>
      </c>
      <c r="O8">
        <v>67973376</v>
      </c>
    </row>
    <row r="9" spans="1:16" x14ac:dyDescent="0.25">
      <c r="A9">
        <v>5945</v>
      </c>
      <c r="B9" t="s">
        <v>7601</v>
      </c>
      <c r="C9" t="s">
        <v>7602</v>
      </c>
      <c r="D9" t="s">
        <v>32</v>
      </c>
      <c r="E9">
        <v>61363799</v>
      </c>
      <c r="F9" t="s">
        <v>7603</v>
      </c>
      <c r="G9" t="s">
        <v>7604</v>
      </c>
      <c r="H9">
        <v>202335347011</v>
      </c>
      <c r="I9" t="s">
        <v>25</v>
      </c>
      <c r="J9">
        <v>3001</v>
      </c>
      <c r="K9">
        <v>5253</v>
      </c>
      <c r="L9">
        <v>45539</v>
      </c>
      <c r="M9" t="s">
        <v>26</v>
      </c>
      <c r="N9" t="s">
        <v>27</v>
      </c>
      <c r="O9">
        <v>61363799</v>
      </c>
    </row>
    <row r="10" spans="1:16" x14ac:dyDescent="0.25">
      <c r="A10">
        <v>7724</v>
      </c>
      <c r="B10" t="s">
        <v>7605</v>
      </c>
      <c r="C10" t="s">
        <v>7606</v>
      </c>
      <c r="D10" t="s">
        <v>32</v>
      </c>
      <c r="E10">
        <v>67565058</v>
      </c>
      <c r="F10" t="s">
        <v>4154</v>
      </c>
      <c r="G10" t="s">
        <v>7607</v>
      </c>
      <c r="H10">
        <v>202012211491</v>
      </c>
      <c r="I10" t="s">
        <v>25</v>
      </c>
      <c r="J10">
        <v>7202</v>
      </c>
      <c r="K10">
        <v>7201</v>
      </c>
      <c r="L10">
        <v>45551</v>
      </c>
      <c r="M10" t="s">
        <v>26</v>
      </c>
      <c r="N10" t="s">
        <v>27</v>
      </c>
      <c r="O10">
        <v>67565058</v>
      </c>
    </row>
    <row r="11" spans="1:16" x14ac:dyDescent="0.25">
      <c r="A11">
        <v>7725</v>
      </c>
      <c r="B11" t="s">
        <v>7608</v>
      </c>
      <c r="C11" t="s">
        <v>7609</v>
      </c>
      <c r="D11" t="s">
        <v>32</v>
      </c>
      <c r="E11">
        <v>66871728</v>
      </c>
      <c r="F11" t="s">
        <v>688</v>
      </c>
      <c r="G11" t="s">
        <v>7610</v>
      </c>
      <c r="H11">
        <v>202214424835</v>
      </c>
      <c r="I11" t="s">
        <v>25</v>
      </c>
      <c r="J11">
        <v>7202</v>
      </c>
      <c r="K11">
        <v>7201</v>
      </c>
      <c r="L11">
        <v>45552</v>
      </c>
      <c r="M11" t="s">
        <v>26</v>
      </c>
      <c r="N11" t="s">
        <v>27</v>
      </c>
      <c r="O11">
        <v>66871728</v>
      </c>
    </row>
    <row r="12" spans="1:16" x14ac:dyDescent="0.25">
      <c r="A12">
        <v>6903</v>
      </c>
      <c r="B12" t="s">
        <v>7611</v>
      </c>
      <c r="C12" t="s">
        <v>7612</v>
      </c>
      <c r="D12" t="s">
        <v>22</v>
      </c>
      <c r="E12">
        <v>62981798</v>
      </c>
      <c r="F12" t="s">
        <v>2455</v>
      </c>
      <c r="G12" t="s">
        <v>7613</v>
      </c>
      <c r="H12">
        <v>202112894255</v>
      </c>
      <c r="I12" t="s">
        <v>25</v>
      </c>
      <c r="J12">
        <v>6456</v>
      </c>
      <c r="K12">
        <v>7113</v>
      </c>
      <c r="L12">
        <v>45555</v>
      </c>
      <c r="M12" t="s">
        <v>26</v>
      </c>
      <c r="N12" t="s">
        <v>27</v>
      </c>
      <c r="O12">
        <v>62981798</v>
      </c>
    </row>
    <row r="13" spans="1:16" x14ac:dyDescent="0.25">
      <c r="A13">
        <v>6904</v>
      </c>
      <c r="B13" t="s">
        <v>7614</v>
      </c>
      <c r="C13" t="s">
        <v>6570</v>
      </c>
      <c r="D13" t="s">
        <v>32</v>
      </c>
      <c r="E13">
        <v>66099972</v>
      </c>
      <c r="F13" t="s">
        <v>2901</v>
      </c>
      <c r="G13" t="s">
        <v>7615</v>
      </c>
      <c r="H13">
        <v>202012218799</v>
      </c>
      <c r="I13" t="s">
        <v>25</v>
      </c>
      <c r="J13">
        <v>6456</v>
      </c>
      <c r="K13">
        <v>7113</v>
      </c>
      <c r="L13">
        <v>45555</v>
      </c>
      <c r="M13" t="s">
        <v>26</v>
      </c>
      <c r="N13" t="s">
        <v>27</v>
      </c>
      <c r="O13">
        <v>66099972</v>
      </c>
    </row>
    <row r="14" spans="1:16" x14ac:dyDescent="0.25">
      <c r="A14">
        <v>6905</v>
      </c>
      <c r="B14" t="s">
        <v>7616</v>
      </c>
      <c r="C14" t="s">
        <v>7617</v>
      </c>
      <c r="D14" t="s">
        <v>32</v>
      </c>
      <c r="E14">
        <v>61573854</v>
      </c>
      <c r="F14" t="s">
        <v>3333</v>
      </c>
      <c r="G14" t="s">
        <v>7619</v>
      </c>
      <c r="H14">
        <v>202214272317</v>
      </c>
      <c r="I14" t="s">
        <v>25</v>
      </c>
      <c r="J14">
        <v>6456</v>
      </c>
      <c r="K14">
        <v>7113</v>
      </c>
      <c r="L14">
        <v>45555</v>
      </c>
      <c r="M14" t="s">
        <v>26</v>
      </c>
      <c r="N14" t="s">
        <v>27</v>
      </c>
      <c r="O14">
        <v>61573854</v>
      </c>
    </row>
    <row r="15" spans="1:16" x14ac:dyDescent="0.25">
      <c r="A15">
        <v>7852</v>
      </c>
      <c r="B15" t="s">
        <v>7620</v>
      </c>
      <c r="C15" t="s">
        <v>7621</v>
      </c>
      <c r="D15" t="s">
        <v>22</v>
      </c>
      <c r="E15">
        <v>52406661</v>
      </c>
      <c r="F15" t="s">
        <v>7622</v>
      </c>
      <c r="G15" t="s">
        <v>7623</v>
      </c>
      <c r="H15">
        <v>202440672725</v>
      </c>
      <c r="I15" t="s">
        <v>25</v>
      </c>
      <c r="J15">
        <v>7302</v>
      </c>
      <c r="K15">
        <v>5580</v>
      </c>
      <c r="L15">
        <v>45555</v>
      </c>
      <c r="M15" t="s">
        <v>26</v>
      </c>
      <c r="N15" t="s">
        <v>27</v>
      </c>
      <c r="O15">
        <v>52406661</v>
      </c>
    </row>
    <row r="16" spans="1:16" x14ac:dyDescent="0.25">
      <c r="A16">
        <v>7726</v>
      </c>
      <c r="B16" t="s">
        <v>7624</v>
      </c>
      <c r="C16" t="s">
        <v>7625</v>
      </c>
      <c r="D16" t="s">
        <v>32</v>
      </c>
      <c r="E16">
        <v>53341295</v>
      </c>
      <c r="F16" t="s">
        <v>7626</v>
      </c>
      <c r="G16" t="s">
        <v>7627</v>
      </c>
      <c r="H16">
        <v>202213830105</v>
      </c>
      <c r="I16" t="s">
        <v>25</v>
      </c>
      <c r="J16">
        <v>7444</v>
      </c>
      <c r="K16">
        <v>7201</v>
      </c>
      <c r="L16">
        <v>45558</v>
      </c>
      <c r="M16" t="s">
        <v>26</v>
      </c>
      <c r="N16" t="s">
        <v>27</v>
      </c>
      <c r="O16">
        <v>53341295</v>
      </c>
    </row>
    <row r="17" spans="1:15" x14ac:dyDescent="0.25">
      <c r="A17">
        <v>7727</v>
      </c>
      <c r="B17" t="s">
        <v>7628</v>
      </c>
      <c r="C17" t="s">
        <v>7629</v>
      </c>
      <c r="D17" t="s">
        <v>32</v>
      </c>
      <c r="E17">
        <v>53423517</v>
      </c>
      <c r="F17" t="s">
        <v>2590</v>
      </c>
      <c r="G17" t="s">
        <v>7630</v>
      </c>
      <c r="H17">
        <v>201910676010</v>
      </c>
      <c r="I17" t="s">
        <v>25</v>
      </c>
      <c r="J17">
        <v>7444</v>
      </c>
      <c r="K17">
        <v>7201</v>
      </c>
      <c r="L17">
        <v>45558</v>
      </c>
      <c r="M17" t="s">
        <v>26</v>
      </c>
      <c r="N17" t="s">
        <v>27</v>
      </c>
      <c r="O17">
        <v>53423517</v>
      </c>
    </row>
    <row r="18" spans="1:15" x14ac:dyDescent="0.25">
      <c r="A18">
        <v>8252</v>
      </c>
      <c r="B18" t="s">
        <v>7631</v>
      </c>
      <c r="C18" t="s">
        <v>7632</v>
      </c>
      <c r="D18" t="s">
        <v>22</v>
      </c>
      <c r="E18">
        <v>62734882</v>
      </c>
      <c r="F18" t="s">
        <v>7041</v>
      </c>
      <c r="G18" t="s">
        <v>7633</v>
      </c>
      <c r="H18">
        <v>202395675632</v>
      </c>
      <c r="I18" t="s">
        <v>25</v>
      </c>
      <c r="J18">
        <v>8078</v>
      </c>
      <c r="K18">
        <v>8036</v>
      </c>
      <c r="L18">
        <v>45551</v>
      </c>
      <c r="M18" t="s">
        <v>26</v>
      </c>
      <c r="N18" t="s">
        <v>27</v>
      </c>
      <c r="O18">
        <v>62734882</v>
      </c>
    </row>
    <row r="19" spans="1:15" x14ac:dyDescent="0.25">
      <c r="A19">
        <v>8253</v>
      </c>
      <c r="B19" t="s">
        <v>3259</v>
      </c>
      <c r="C19" t="s">
        <v>7634</v>
      </c>
      <c r="D19" t="s">
        <v>22</v>
      </c>
      <c r="E19">
        <v>62721340</v>
      </c>
      <c r="F19" t="s">
        <v>2590</v>
      </c>
      <c r="G19" t="s">
        <v>7635</v>
      </c>
      <c r="H19">
        <v>202113197956</v>
      </c>
      <c r="I19" t="s">
        <v>25</v>
      </c>
      <c r="J19">
        <v>8044</v>
      </c>
      <c r="K19">
        <v>7201</v>
      </c>
      <c r="L19">
        <v>45536</v>
      </c>
      <c r="M19" t="s">
        <v>26</v>
      </c>
      <c r="N19" t="s">
        <v>27</v>
      </c>
      <c r="O19">
        <v>62721340</v>
      </c>
    </row>
    <row r="20" spans="1:15" x14ac:dyDescent="0.25">
      <c r="A20">
        <v>6787</v>
      </c>
      <c r="B20" t="s">
        <v>7636</v>
      </c>
      <c r="C20" t="s">
        <v>7637</v>
      </c>
      <c r="D20" t="s">
        <v>32</v>
      </c>
      <c r="E20">
        <v>61573024</v>
      </c>
      <c r="F20" t="s">
        <v>5175</v>
      </c>
      <c r="G20" t="s">
        <v>7639</v>
      </c>
      <c r="H20">
        <v>202349842023</v>
      </c>
      <c r="I20" t="s">
        <v>25</v>
      </c>
      <c r="J20">
        <v>6017</v>
      </c>
      <c r="K20">
        <v>7301</v>
      </c>
      <c r="L20">
        <v>45544</v>
      </c>
      <c r="M20" t="s">
        <v>26</v>
      </c>
      <c r="N20" t="s">
        <v>27</v>
      </c>
      <c r="O20">
        <v>61573024</v>
      </c>
    </row>
    <row r="21" spans="1:15" x14ac:dyDescent="0.25">
      <c r="A21">
        <v>6788</v>
      </c>
      <c r="B21" t="s">
        <v>7640</v>
      </c>
      <c r="C21" t="s">
        <v>3278</v>
      </c>
      <c r="D21" t="s">
        <v>32</v>
      </c>
      <c r="E21">
        <v>61365084</v>
      </c>
      <c r="F21" t="s">
        <v>7642</v>
      </c>
      <c r="G21" t="s">
        <v>7643</v>
      </c>
      <c r="H21">
        <v>202299048944</v>
      </c>
      <c r="I21" t="s">
        <v>25</v>
      </c>
      <c r="J21">
        <v>6017</v>
      </c>
      <c r="K21">
        <v>7301</v>
      </c>
      <c r="L21">
        <v>45544</v>
      </c>
      <c r="M21" t="s">
        <v>26</v>
      </c>
      <c r="N21" t="s">
        <v>27</v>
      </c>
      <c r="O21">
        <v>61365084</v>
      </c>
    </row>
    <row r="22" spans="1:15" x14ac:dyDescent="0.25">
      <c r="A22">
        <v>6789</v>
      </c>
      <c r="B22" t="s">
        <v>7644</v>
      </c>
      <c r="C22" t="s">
        <v>7645</v>
      </c>
      <c r="D22" t="s">
        <v>32</v>
      </c>
      <c r="E22">
        <v>91134543</v>
      </c>
      <c r="F22" t="s">
        <v>7646</v>
      </c>
      <c r="G22" t="s">
        <v>7647</v>
      </c>
      <c r="H22">
        <v>202475062958</v>
      </c>
      <c r="I22" t="s">
        <v>25</v>
      </c>
      <c r="J22">
        <v>6017</v>
      </c>
      <c r="K22">
        <v>7301</v>
      </c>
      <c r="L22">
        <v>45544</v>
      </c>
      <c r="M22" t="s">
        <v>26</v>
      </c>
      <c r="N22" t="s">
        <v>27</v>
      </c>
      <c r="O22">
        <v>91134543</v>
      </c>
    </row>
    <row r="23" spans="1:15" x14ac:dyDescent="0.25">
      <c r="A23">
        <v>6906</v>
      </c>
      <c r="B23" t="s">
        <v>7648</v>
      </c>
      <c r="C23" t="s">
        <v>148</v>
      </c>
      <c r="D23" t="s">
        <v>32</v>
      </c>
      <c r="E23">
        <v>56055593</v>
      </c>
      <c r="F23" t="s">
        <v>2460</v>
      </c>
      <c r="G23" t="s">
        <v>7649</v>
      </c>
      <c r="H23">
        <v>202438185565</v>
      </c>
      <c r="I23" t="s">
        <v>25</v>
      </c>
      <c r="J23">
        <v>7102</v>
      </c>
      <c r="K23">
        <v>7113</v>
      </c>
      <c r="L23">
        <v>45558</v>
      </c>
      <c r="M23" t="s">
        <v>26</v>
      </c>
      <c r="N23" t="s">
        <v>27</v>
      </c>
      <c r="O23">
        <v>56055593</v>
      </c>
    </row>
    <row r="24" spans="1:15" x14ac:dyDescent="0.25">
      <c r="A24">
        <v>6907</v>
      </c>
      <c r="B24" t="s">
        <v>7552</v>
      </c>
      <c r="C24" t="s">
        <v>3278</v>
      </c>
      <c r="D24" t="s">
        <v>32</v>
      </c>
      <c r="E24">
        <v>54077132</v>
      </c>
      <c r="F24" t="s">
        <v>2440</v>
      </c>
      <c r="G24" t="s">
        <v>7650</v>
      </c>
      <c r="H24">
        <v>202447335045</v>
      </c>
      <c r="I24" t="s">
        <v>25</v>
      </c>
      <c r="J24">
        <v>7102</v>
      </c>
      <c r="K24">
        <v>7113</v>
      </c>
      <c r="L24">
        <v>45558</v>
      </c>
      <c r="M24" t="s">
        <v>26</v>
      </c>
      <c r="N24" t="s">
        <v>27</v>
      </c>
      <c r="O24">
        <v>54077132</v>
      </c>
    </row>
    <row r="25" spans="1:15" x14ac:dyDescent="0.25">
      <c r="A25">
        <v>6908</v>
      </c>
      <c r="B25" t="s">
        <v>7651</v>
      </c>
      <c r="C25" t="s">
        <v>7652</v>
      </c>
      <c r="D25" t="s">
        <v>32</v>
      </c>
      <c r="E25">
        <v>66520877</v>
      </c>
      <c r="F25" t="s">
        <v>614</v>
      </c>
      <c r="G25" t="s">
        <v>7653</v>
      </c>
      <c r="H25">
        <v>202491061851</v>
      </c>
      <c r="I25" t="s">
        <v>25</v>
      </c>
      <c r="J25">
        <v>7102</v>
      </c>
      <c r="K25">
        <v>7113</v>
      </c>
      <c r="L25">
        <v>45558</v>
      </c>
      <c r="M25" t="s">
        <v>26</v>
      </c>
      <c r="N25" t="s">
        <v>27</v>
      </c>
      <c r="O25">
        <v>66520877</v>
      </c>
    </row>
    <row r="26" spans="1:15" x14ac:dyDescent="0.25">
      <c r="A26">
        <v>3121</v>
      </c>
      <c r="B26" t="s">
        <v>7654</v>
      </c>
      <c r="C26" t="s">
        <v>7655</v>
      </c>
      <c r="D26" t="s">
        <v>22</v>
      </c>
      <c r="E26">
        <v>67171108</v>
      </c>
      <c r="F26" t="s">
        <v>7656</v>
      </c>
      <c r="G26" t="s">
        <v>7657</v>
      </c>
      <c r="H26">
        <v>202271007108</v>
      </c>
      <c r="I26" t="s">
        <v>25</v>
      </c>
      <c r="J26">
        <v>5760</v>
      </c>
      <c r="K26">
        <v>5721</v>
      </c>
      <c r="L26">
        <v>45544</v>
      </c>
      <c r="M26" t="s">
        <v>26</v>
      </c>
      <c r="N26" t="s">
        <v>27</v>
      </c>
      <c r="O26">
        <v>67171108</v>
      </c>
    </row>
    <row r="27" spans="1:15" x14ac:dyDescent="0.25">
      <c r="A27">
        <v>8254</v>
      </c>
      <c r="B27" t="s">
        <v>7658</v>
      </c>
      <c r="C27" t="s">
        <v>7659</v>
      </c>
      <c r="D27" t="s">
        <v>32</v>
      </c>
      <c r="E27">
        <v>50760149</v>
      </c>
      <c r="F27" t="s">
        <v>7661</v>
      </c>
      <c r="G27" t="s">
        <v>7662</v>
      </c>
      <c r="H27">
        <v>202472556473</v>
      </c>
      <c r="I27" t="s">
        <v>25</v>
      </c>
      <c r="J27">
        <v>8078</v>
      </c>
      <c r="K27">
        <v>8036</v>
      </c>
      <c r="L27">
        <v>45544</v>
      </c>
      <c r="M27" t="s">
        <v>26</v>
      </c>
      <c r="N27" t="s">
        <v>27</v>
      </c>
      <c r="O27">
        <v>50760149</v>
      </c>
    </row>
    <row r="28" spans="1:15" x14ac:dyDescent="0.25">
      <c r="A28">
        <v>8255</v>
      </c>
      <c r="B28" t="s">
        <v>7663</v>
      </c>
      <c r="C28" t="s">
        <v>7664</v>
      </c>
      <c r="D28" t="s">
        <v>32</v>
      </c>
      <c r="E28">
        <v>51133806</v>
      </c>
      <c r="F28" t="s">
        <v>2590</v>
      </c>
      <c r="G28" t="s">
        <v>7665</v>
      </c>
      <c r="H28">
        <v>202496309115</v>
      </c>
      <c r="I28" t="s">
        <v>25</v>
      </c>
      <c r="J28">
        <v>8061</v>
      </c>
      <c r="K28">
        <v>8036</v>
      </c>
      <c r="L28">
        <v>45551</v>
      </c>
      <c r="M28" t="s">
        <v>26</v>
      </c>
      <c r="N28" t="s">
        <v>27</v>
      </c>
      <c r="O28">
        <v>51133806</v>
      </c>
    </row>
    <row r="29" spans="1:15" x14ac:dyDescent="0.25">
      <c r="A29">
        <v>5946</v>
      </c>
      <c r="B29" t="s">
        <v>7666</v>
      </c>
      <c r="C29" t="s">
        <v>7667</v>
      </c>
      <c r="D29" t="s">
        <v>32</v>
      </c>
      <c r="E29">
        <v>96231747</v>
      </c>
      <c r="F29" t="s">
        <v>7668</v>
      </c>
      <c r="G29" t="s">
        <v>7669</v>
      </c>
      <c r="H29">
        <v>202011166116</v>
      </c>
      <c r="I29" t="s">
        <v>25</v>
      </c>
      <c r="J29">
        <v>3001</v>
      </c>
      <c r="K29">
        <v>5253</v>
      </c>
      <c r="L29">
        <v>45524</v>
      </c>
      <c r="M29" t="s">
        <v>26</v>
      </c>
      <c r="N29" t="s">
        <v>27</v>
      </c>
      <c r="O29">
        <v>96231747</v>
      </c>
    </row>
    <row r="30" spans="1:15" x14ac:dyDescent="0.25">
      <c r="A30">
        <v>6790</v>
      </c>
      <c r="B30" t="s">
        <v>7670</v>
      </c>
      <c r="C30" t="s">
        <v>5717</v>
      </c>
      <c r="D30" t="s">
        <v>32</v>
      </c>
      <c r="E30">
        <v>62891892</v>
      </c>
      <c r="F30" t="s">
        <v>7672</v>
      </c>
      <c r="G30" t="s">
        <v>7673</v>
      </c>
      <c r="H30">
        <v>202438433312</v>
      </c>
      <c r="I30" t="s">
        <v>25</v>
      </c>
      <c r="J30">
        <v>6017</v>
      </c>
      <c r="K30">
        <v>7301</v>
      </c>
      <c r="L30">
        <v>45558</v>
      </c>
      <c r="M30" t="s">
        <v>26</v>
      </c>
      <c r="N30" t="s">
        <v>27</v>
      </c>
      <c r="O30">
        <v>62891892</v>
      </c>
    </row>
    <row r="31" spans="1:15" x14ac:dyDescent="0.25">
      <c r="A31">
        <v>6909</v>
      </c>
      <c r="B31" t="s">
        <v>977</v>
      </c>
      <c r="C31" t="s">
        <v>1969</v>
      </c>
      <c r="D31" t="s">
        <v>32</v>
      </c>
      <c r="E31">
        <v>66747760</v>
      </c>
      <c r="F31" t="s">
        <v>614</v>
      </c>
      <c r="G31" t="s">
        <v>7674</v>
      </c>
      <c r="H31">
        <v>202112756374</v>
      </c>
      <c r="I31" t="s">
        <v>25</v>
      </c>
      <c r="J31">
        <v>7102</v>
      </c>
      <c r="K31">
        <v>7113</v>
      </c>
      <c r="L31">
        <v>45562</v>
      </c>
      <c r="M31" t="s">
        <v>26</v>
      </c>
      <c r="N31" t="s">
        <v>27</v>
      </c>
      <c r="O31">
        <v>66747760</v>
      </c>
    </row>
    <row r="32" spans="1:15" x14ac:dyDescent="0.25">
      <c r="A32">
        <v>6791</v>
      </c>
      <c r="B32" t="s">
        <v>7675</v>
      </c>
      <c r="C32" t="s">
        <v>7676</v>
      </c>
      <c r="D32" t="s">
        <v>22</v>
      </c>
      <c r="E32">
        <v>57288535</v>
      </c>
      <c r="F32" t="s">
        <v>5175</v>
      </c>
      <c r="G32" t="s">
        <v>7678</v>
      </c>
      <c r="H32">
        <v>202468408416</v>
      </c>
      <c r="I32" t="s">
        <v>25</v>
      </c>
      <c r="J32">
        <v>6017</v>
      </c>
      <c r="K32">
        <v>7301</v>
      </c>
      <c r="L32">
        <v>45558</v>
      </c>
      <c r="M32" t="s">
        <v>26</v>
      </c>
      <c r="N32" t="s">
        <v>27</v>
      </c>
      <c r="O32">
        <v>57288535</v>
      </c>
    </row>
    <row r="33" spans="1:15" x14ac:dyDescent="0.25">
      <c r="A33">
        <v>6792</v>
      </c>
      <c r="B33" t="s">
        <v>7679</v>
      </c>
      <c r="C33" t="s">
        <v>7680</v>
      </c>
      <c r="D33" t="s">
        <v>32</v>
      </c>
      <c r="E33">
        <v>61577857</v>
      </c>
      <c r="F33" t="s">
        <v>7681</v>
      </c>
      <c r="G33" t="s">
        <v>7682</v>
      </c>
      <c r="H33">
        <v>202460682059</v>
      </c>
      <c r="I33" t="s">
        <v>25</v>
      </c>
      <c r="J33">
        <v>6211</v>
      </c>
      <c r="K33">
        <v>7301</v>
      </c>
      <c r="L33">
        <v>45565</v>
      </c>
      <c r="M33" t="s">
        <v>26</v>
      </c>
      <c r="N33" t="s">
        <v>27</v>
      </c>
      <c r="O33">
        <v>61577857</v>
      </c>
    </row>
    <row r="34" spans="1:15" x14ac:dyDescent="0.25">
      <c r="A34">
        <v>6793</v>
      </c>
      <c r="B34" t="s">
        <v>7683</v>
      </c>
      <c r="C34" t="s">
        <v>7684</v>
      </c>
      <c r="D34" t="s">
        <v>32</v>
      </c>
      <c r="E34">
        <v>61841365</v>
      </c>
      <c r="F34" t="s">
        <v>7685</v>
      </c>
      <c r="G34" t="s">
        <v>7686</v>
      </c>
      <c r="H34">
        <v>202112972554</v>
      </c>
      <c r="I34" t="s">
        <v>25</v>
      </c>
      <c r="J34">
        <v>6211</v>
      </c>
      <c r="K34">
        <v>7301</v>
      </c>
      <c r="L34">
        <v>45565</v>
      </c>
      <c r="M34" t="s">
        <v>26</v>
      </c>
      <c r="N34" t="s">
        <v>27</v>
      </c>
      <c r="O34">
        <v>61841365</v>
      </c>
    </row>
    <row r="35" spans="1:15" x14ac:dyDescent="0.25">
      <c r="A35">
        <v>6794</v>
      </c>
      <c r="B35" t="s">
        <v>4755</v>
      </c>
      <c r="C35" t="s">
        <v>7687</v>
      </c>
      <c r="D35" t="s">
        <v>32</v>
      </c>
      <c r="E35">
        <v>67290025</v>
      </c>
      <c r="F35" t="s">
        <v>7688</v>
      </c>
      <c r="G35" t="s">
        <v>7689</v>
      </c>
      <c r="H35">
        <v>202279941068</v>
      </c>
      <c r="I35" t="s">
        <v>25</v>
      </c>
      <c r="J35">
        <v>6211</v>
      </c>
      <c r="K35">
        <v>7301</v>
      </c>
      <c r="L35">
        <v>45565</v>
      </c>
      <c r="M35" t="s">
        <v>26</v>
      </c>
      <c r="N35" t="s">
        <v>27</v>
      </c>
      <c r="O35">
        <v>67290025</v>
      </c>
    </row>
    <row r="36" spans="1:15" x14ac:dyDescent="0.25">
      <c r="A36">
        <v>3122</v>
      </c>
      <c r="B36" t="s">
        <v>7433</v>
      </c>
      <c r="C36" t="s">
        <v>7690</v>
      </c>
      <c r="D36" t="s">
        <v>22</v>
      </c>
      <c r="E36">
        <v>51826935</v>
      </c>
      <c r="F36" t="s">
        <v>7691</v>
      </c>
      <c r="G36" t="s">
        <v>7692</v>
      </c>
      <c r="H36">
        <v>202372755241</v>
      </c>
      <c r="I36" t="s">
        <v>25</v>
      </c>
      <c r="J36">
        <v>6137</v>
      </c>
      <c r="K36">
        <v>5721</v>
      </c>
      <c r="L36">
        <v>45565</v>
      </c>
      <c r="M36" t="s">
        <v>26</v>
      </c>
      <c r="N36" t="s">
        <v>27</v>
      </c>
      <c r="O36">
        <v>51826935</v>
      </c>
    </row>
    <row r="37" spans="1:15" x14ac:dyDescent="0.25">
      <c r="A37">
        <v>3123</v>
      </c>
      <c r="B37" t="s">
        <v>7693</v>
      </c>
      <c r="C37" t="s">
        <v>7694</v>
      </c>
      <c r="D37" t="s">
        <v>32</v>
      </c>
      <c r="E37">
        <v>95167222</v>
      </c>
      <c r="F37" t="s">
        <v>7695</v>
      </c>
      <c r="G37" t="s">
        <v>7696</v>
      </c>
      <c r="H37">
        <v>202483360063</v>
      </c>
      <c r="I37" t="s">
        <v>25</v>
      </c>
      <c r="J37">
        <v>5760</v>
      </c>
      <c r="K37">
        <v>5721</v>
      </c>
      <c r="L37">
        <v>45558</v>
      </c>
      <c r="M37" t="s">
        <v>26</v>
      </c>
      <c r="N37" t="s">
        <v>27</v>
      </c>
      <c r="O37">
        <v>95167222</v>
      </c>
    </row>
    <row r="38" spans="1:15" x14ac:dyDescent="0.25">
      <c r="A38">
        <v>8256</v>
      </c>
      <c r="B38" t="s">
        <v>388</v>
      </c>
      <c r="C38" t="s">
        <v>7697</v>
      </c>
      <c r="D38" t="s">
        <v>32</v>
      </c>
      <c r="E38">
        <v>53392840</v>
      </c>
      <c r="F38" t="s">
        <v>7041</v>
      </c>
      <c r="G38" t="s">
        <v>7698</v>
      </c>
      <c r="H38">
        <v>202434679413</v>
      </c>
      <c r="I38" t="s">
        <v>25</v>
      </c>
      <c r="J38">
        <v>8078</v>
      </c>
      <c r="K38">
        <v>8036</v>
      </c>
      <c r="L38">
        <v>45558</v>
      </c>
      <c r="M38" t="s">
        <v>26</v>
      </c>
      <c r="N38" t="s">
        <v>27</v>
      </c>
      <c r="O38">
        <v>53392840</v>
      </c>
    </row>
    <row r="39" spans="1:15" x14ac:dyDescent="0.25">
      <c r="A39">
        <v>3124</v>
      </c>
      <c r="B39" t="s">
        <v>7699</v>
      </c>
      <c r="C39" t="s">
        <v>7700</v>
      </c>
      <c r="D39" t="s">
        <v>32</v>
      </c>
      <c r="E39">
        <v>91908916</v>
      </c>
      <c r="F39" t="s">
        <v>7701</v>
      </c>
      <c r="G39" t="s">
        <v>7702</v>
      </c>
      <c r="H39">
        <v>202415211673</v>
      </c>
      <c r="I39" t="s">
        <v>25</v>
      </c>
      <c r="J39" t="e">
        <v>#N/A</v>
      </c>
      <c r="K39" t="e">
        <v>#N/A</v>
      </c>
      <c r="L39">
        <v>45509</v>
      </c>
      <c r="M39" t="s">
        <v>26</v>
      </c>
      <c r="N39" t="s">
        <v>27</v>
      </c>
      <c r="O39">
        <v>91908916</v>
      </c>
    </row>
    <row r="40" spans="1:15" x14ac:dyDescent="0.25">
      <c r="A40">
        <v>6572</v>
      </c>
      <c r="B40" t="s">
        <v>7703</v>
      </c>
      <c r="C40" t="s">
        <v>7704</v>
      </c>
      <c r="D40" t="s">
        <v>22</v>
      </c>
      <c r="E40" t="s">
        <v>7705</v>
      </c>
      <c r="F40" t="s">
        <v>454</v>
      </c>
      <c r="G40" t="s">
        <v>7706</v>
      </c>
      <c r="H40">
        <v>202364852485</v>
      </c>
      <c r="I40" t="s">
        <v>25</v>
      </c>
      <c r="J40" t="e">
        <v>#N/A</v>
      </c>
      <c r="K40" t="e">
        <v>#N/A</v>
      </c>
      <c r="L40">
        <v>45555</v>
      </c>
      <c r="M40" t="s">
        <v>26</v>
      </c>
      <c r="N40" t="s">
        <v>27</v>
      </c>
      <c r="O40" t="s">
        <v>7705</v>
      </c>
    </row>
    <row r="41" spans="1:15" x14ac:dyDescent="0.25">
      <c r="A41">
        <v>8342</v>
      </c>
      <c r="B41" t="s">
        <v>5392</v>
      </c>
      <c r="C41" t="s">
        <v>7708</v>
      </c>
      <c r="D41" t="s">
        <v>32</v>
      </c>
      <c r="E41">
        <v>97057572</v>
      </c>
      <c r="F41" t="s">
        <v>137</v>
      </c>
      <c r="G41" t="s">
        <v>7709</v>
      </c>
      <c r="H41">
        <v>202445234380</v>
      </c>
      <c r="I41" t="s">
        <v>25</v>
      </c>
      <c r="J41">
        <v>8088</v>
      </c>
      <c r="K41">
        <v>8037</v>
      </c>
      <c r="L41">
        <v>45572</v>
      </c>
      <c r="M41" t="s">
        <v>26</v>
      </c>
      <c r="N41" t="s">
        <v>27</v>
      </c>
      <c r="O41">
        <v>97057572</v>
      </c>
    </row>
    <row r="42" spans="1:15" x14ac:dyDescent="0.25">
      <c r="A42">
        <v>6910</v>
      </c>
      <c r="B42" t="s">
        <v>7710</v>
      </c>
      <c r="C42" t="s">
        <v>7711</v>
      </c>
      <c r="D42" t="s">
        <v>22</v>
      </c>
      <c r="E42">
        <v>69148345</v>
      </c>
      <c r="F42" t="s">
        <v>614</v>
      </c>
      <c r="G42" t="s">
        <v>7712</v>
      </c>
      <c r="H42">
        <v>202317185090</v>
      </c>
      <c r="I42" t="s">
        <v>25</v>
      </c>
      <c r="J42">
        <v>6218</v>
      </c>
      <c r="K42">
        <v>7113</v>
      </c>
      <c r="L42">
        <v>45586</v>
      </c>
      <c r="M42" t="s">
        <v>26</v>
      </c>
      <c r="N42" t="s">
        <v>27</v>
      </c>
      <c r="O42">
        <v>69148345</v>
      </c>
    </row>
    <row r="43" spans="1:15" x14ac:dyDescent="0.25">
      <c r="A43">
        <v>6911</v>
      </c>
      <c r="B43" t="s">
        <v>7713</v>
      </c>
      <c r="C43" t="s">
        <v>7714</v>
      </c>
      <c r="D43" t="s">
        <v>22</v>
      </c>
      <c r="E43">
        <v>57963775</v>
      </c>
      <c r="F43" t="s">
        <v>614</v>
      </c>
      <c r="G43" t="s">
        <v>7716</v>
      </c>
      <c r="H43">
        <v>202452726419</v>
      </c>
      <c r="I43" t="s">
        <v>25</v>
      </c>
      <c r="J43">
        <v>6218</v>
      </c>
      <c r="K43">
        <v>7113</v>
      </c>
      <c r="L43">
        <v>45556</v>
      </c>
      <c r="M43" t="s">
        <v>26</v>
      </c>
      <c r="N43" t="s">
        <v>27</v>
      </c>
      <c r="O43">
        <v>57963775</v>
      </c>
    </row>
    <row r="44" spans="1:15" x14ac:dyDescent="0.25">
      <c r="A44">
        <v>6912</v>
      </c>
      <c r="B44" t="s">
        <v>7717</v>
      </c>
      <c r="C44" t="s">
        <v>7718</v>
      </c>
      <c r="D44" t="s">
        <v>32</v>
      </c>
      <c r="E44">
        <v>96542539</v>
      </c>
      <c r="F44" t="s">
        <v>7715</v>
      </c>
      <c r="G44" t="s">
        <v>7719</v>
      </c>
      <c r="H44">
        <v>202012153867</v>
      </c>
      <c r="I44" t="s">
        <v>25</v>
      </c>
      <c r="J44">
        <v>6218</v>
      </c>
      <c r="K44">
        <v>7113</v>
      </c>
      <c r="L44">
        <v>45537</v>
      </c>
      <c r="M44" t="s">
        <v>26</v>
      </c>
      <c r="N44" t="s">
        <v>27</v>
      </c>
      <c r="O44">
        <v>96542539</v>
      </c>
    </row>
    <row r="45" spans="1:15" x14ac:dyDescent="0.25">
      <c r="A45">
        <v>6913</v>
      </c>
      <c r="B45" t="s">
        <v>7720</v>
      </c>
      <c r="C45" t="s">
        <v>7721</v>
      </c>
      <c r="D45" t="s">
        <v>22</v>
      </c>
      <c r="E45">
        <v>58869562</v>
      </c>
      <c r="F45" t="s">
        <v>614</v>
      </c>
      <c r="G45" t="s">
        <v>7722</v>
      </c>
      <c r="H45">
        <v>202426372852</v>
      </c>
      <c r="I45" t="s">
        <v>25</v>
      </c>
      <c r="J45">
        <v>6218</v>
      </c>
      <c r="K45">
        <v>7113</v>
      </c>
      <c r="L45">
        <v>45558</v>
      </c>
      <c r="M45" t="s">
        <v>26</v>
      </c>
      <c r="N45" t="s">
        <v>27</v>
      </c>
      <c r="O45">
        <v>58869562</v>
      </c>
    </row>
    <row r="46" spans="1:15" x14ac:dyDescent="0.25">
      <c r="A46">
        <v>8343</v>
      </c>
      <c r="B46" t="s">
        <v>7723</v>
      </c>
      <c r="C46" t="s">
        <v>7724</v>
      </c>
      <c r="D46" t="s">
        <v>22</v>
      </c>
      <c r="E46">
        <v>96156760</v>
      </c>
      <c r="F46" t="s">
        <v>7725</v>
      </c>
      <c r="G46" t="s">
        <v>7726</v>
      </c>
      <c r="H46">
        <v>202351391802</v>
      </c>
      <c r="I46" t="s">
        <v>25</v>
      </c>
      <c r="J46">
        <v>8092</v>
      </c>
      <c r="K46">
        <v>8037</v>
      </c>
      <c r="L46">
        <v>45565</v>
      </c>
      <c r="M46" t="s">
        <v>26</v>
      </c>
      <c r="N46" t="s">
        <v>27</v>
      </c>
      <c r="O46">
        <v>96156760</v>
      </c>
    </row>
    <row r="47" spans="1:15" x14ac:dyDescent="0.25">
      <c r="A47">
        <v>7728</v>
      </c>
      <c r="B47" t="s">
        <v>7727</v>
      </c>
      <c r="C47" t="s">
        <v>7728</v>
      </c>
      <c r="D47" t="s">
        <v>22</v>
      </c>
      <c r="E47">
        <v>96521695</v>
      </c>
      <c r="F47" t="s">
        <v>7729</v>
      </c>
      <c r="G47" t="s">
        <v>7730</v>
      </c>
      <c r="H47">
        <v>202266903576</v>
      </c>
      <c r="I47" t="s">
        <v>25</v>
      </c>
      <c r="J47">
        <v>7444</v>
      </c>
      <c r="K47">
        <v>7201</v>
      </c>
      <c r="L47">
        <v>45572</v>
      </c>
      <c r="M47" t="s">
        <v>26</v>
      </c>
      <c r="N47" t="s">
        <v>27</v>
      </c>
      <c r="O47">
        <v>96521695</v>
      </c>
    </row>
    <row r="48" spans="1:15" x14ac:dyDescent="0.25">
      <c r="A48">
        <v>7729</v>
      </c>
      <c r="B48" t="s">
        <v>842</v>
      </c>
      <c r="C48" t="s">
        <v>7731</v>
      </c>
      <c r="D48" t="s">
        <v>22</v>
      </c>
      <c r="E48">
        <v>62533401</v>
      </c>
      <c r="F48" t="s">
        <v>7732</v>
      </c>
      <c r="G48" t="s">
        <v>7733</v>
      </c>
      <c r="H48">
        <v>202214327626</v>
      </c>
      <c r="I48" t="s">
        <v>25</v>
      </c>
      <c r="J48">
        <v>7444</v>
      </c>
      <c r="K48">
        <v>7201</v>
      </c>
      <c r="L48">
        <v>45573</v>
      </c>
      <c r="M48" t="s">
        <v>26</v>
      </c>
      <c r="N48" t="s">
        <v>27</v>
      </c>
      <c r="O48">
        <v>62533401</v>
      </c>
    </row>
    <row r="49" spans="1:15" x14ac:dyDescent="0.25">
      <c r="A49">
        <v>5947</v>
      </c>
      <c r="B49" t="s">
        <v>7734</v>
      </c>
      <c r="C49" t="s">
        <v>7735</v>
      </c>
      <c r="D49" t="s">
        <v>22</v>
      </c>
      <c r="E49">
        <v>96716502</v>
      </c>
      <c r="F49" t="s">
        <v>7737</v>
      </c>
      <c r="G49" t="s">
        <v>7738</v>
      </c>
      <c r="H49">
        <v>202413154693</v>
      </c>
      <c r="I49" t="s">
        <v>25</v>
      </c>
      <c r="J49">
        <v>5794</v>
      </c>
      <c r="K49">
        <v>5253</v>
      </c>
      <c r="L49">
        <v>45566</v>
      </c>
      <c r="M49" t="s">
        <v>26</v>
      </c>
      <c r="N49" t="s">
        <v>27</v>
      </c>
      <c r="O49">
        <v>96716502</v>
      </c>
    </row>
    <row r="50" spans="1:15" x14ac:dyDescent="0.25">
      <c r="A50">
        <v>6573</v>
      </c>
      <c r="B50" t="s">
        <v>7739</v>
      </c>
      <c r="C50" t="s">
        <v>7740</v>
      </c>
      <c r="D50" t="s">
        <v>22</v>
      </c>
      <c r="E50">
        <v>96973602</v>
      </c>
      <c r="F50" t="s">
        <v>7741</v>
      </c>
      <c r="G50" t="s">
        <v>7742</v>
      </c>
      <c r="H50">
        <v>202278562667</v>
      </c>
      <c r="I50" t="s">
        <v>25</v>
      </c>
      <c r="J50" t="e">
        <v>#N/A</v>
      </c>
      <c r="K50" t="e">
        <v>#N/A</v>
      </c>
      <c r="L50">
        <v>45467</v>
      </c>
      <c r="M50" t="s">
        <v>26</v>
      </c>
      <c r="N50" t="s">
        <v>27</v>
      </c>
      <c r="O50">
        <v>96973602</v>
      </c>
    </row>
    <row r="51" spans="1:15" x14ac:dyDescent="0.25">
      <c r="A51">
        <v>6795</v>
      </c>
      <c r="B51" t="s">
        <v>4855</v>
      </c>
      <c r="C51" t="s">
        <v>7743</v>
      </c>
      <c r="D51" t="s">
        <v>22</v>
      </c>
      <c r="E51">
        <v>62649767</v>
      </c>
      <c r="F51" t="s">
        <v>7744</v>
      </c>
      <c r="G51" t="s">
        <v>7745</v>
      </c>
      <c r="H51">
        <v>202440208108</v>
      </c>
      <c r="I51" t="s">
        <v>25</v>
      </c>
      <c r="J51">
        <v>6017</v>
      </c>
      <c r="K51">
        <v>7301</v>
      </c>
      <c r="L51">
        <v>45558</v>
      </c>
      <c r="M51" t="s">
        <v>26</v>
      </c>
      <c r="N51" t="s">
        <v>27</v>
      </c>
      <c r="O51">
        <v>62649767</v>
      </c>
    </row>
    <row r="52" spans="1:15" x14ac:dyDescent="0.25">
      <c r="A52">
        <v>6796</v>
      </c>
      <c r="B52" t="s">
        <v>7746</v>
      </c>
      <c r="C52" t="s">
        <v>958</v>
      </c>
      <c r="D52" t="s">
        <v>32</v>
      </c>
      <c r="E52">
        <v>57254083</v>
      </c>
      <c r="F52" t="s">
        <v>7748</v>
      </c>
      <c r="G52" t="s">
        <v>7749</v>
      </c>
      <c r="H52">
        <v>202489954497</v>
      </c>
      <c r="I52" t="s">
        <v>25</v>
      </c>
      <c r="J52">
        <v>6017</v>
      </c>
      <c r="K52">
        <v>7301</v>
      </c>
      <c r="L52">
        <v>45572</v>
      </c>
      <c r="M52" t="s">
        <v>26</v>
      </c>
      <c r="N52" t="s">
        <v>27</v>
      </c>
      <c r="O52">
        <v>57254083</v>
      </c>
    </row>
    <row r="53" spans="1:15" x14ac:dyDescent="0.25">
      <c r="A53">
        <v>5948</v>
      </c>
      <c r="B53" t="s">
        <v>7750</v>
      </c>
      <c r="C53" t="s">
        <v>7751</v>
      </c>
      <c r="D53" t="s">
        <v>32</v>
      </c>
      <c r="E53">
        <v>66540469</v>
      </c>
      <c r="F53" t="s">
        <v>7737</v>
      </c>
      <c r="G53" t="s">
        <v>7752</v>
      </c>
      <c r="H53">
        <v>202418850071</v>
      </c>
      <c r="I53" t="s">
        <v>25</v>
      </c>
      <c r="J53">
        <v>5794</v>
      </c>
      <c r="K53">
        <v>5253</v>
      </c>
      <c r="L53">
        <v>45566</v>
      </c>
      <c r="M53" t="s">
        <v>26</v>
      </c>
      <c r="N53" t="s">
        <v>27</v>
      </c>
      <c r="O53">
        <v>66540469</v>
      </c>
    </row>
    <row r="54" spans="1:15" x14ac:dyDescent="0.25">
      <c r="A54">
        <v>5949</v>
      </c>
      <c r="B54" t="s">
        <v>7753</v>
      </c>
      <c r="C54" t="s">
        <v>7754</v>
      </c>
      <c r="D54" t="s">
        <v>22</v>
      </c>
      <c r="E54">
        <v>96342773</v>
      </c>
      <c r="F54" t="s">
        <v>7140</v>
      </c>
      <c r="G54" t="s">
        <v>7756</v>
      </c>
      <c r="H54">
        <v>202428898920</v>
      </c>
      <c r="I54" t="s">
        <v>25</v>
      </c>
      <c r="J54">
        <v>5794</v>
      </c>
      <c r="K54">
        <v>5253</v>
      </c>
      <c r="L54">
        <v>45566</v>
      </c>
      <c r="M54" t="s">
        <v>26</v>
      </c>
      <c r="N54" t="s">
        <v>27</v>
      </c>
      <c r="O54">
        <v>96342773</v>
      </c>
    </row>
    <row r="55" spans="1:15" x14ac:dyDescent="0.25">
      <c r="A55">
        <v>6797</v>
      </c>
      <c r="B55" t="s">
        <v>4280</v>
      </c>
      <c r="C55" t="s">
        <v>7757</v>
      </c>
      <c r="D55" t="s">
        <v>32</v>
      </c>
      <c r="E55">
        <v>96577890</v>
      </c>
      <c r="F55" t="s">
        <v>7758</v>
      </c>
      <c r="G55" t="s">
        <v>7760</v>
      </c>
      <c r="H55">
        <v>202011240187</v>
      </c>
      <c r="I55" t="s">
        <v>25</v>
      </c>
      <c r="J55" t="e">
        <v>#N/A</v>
      </c>
      <c r="K55" t="e">
        <v>#N/A</v>
      </c>
      <c r="L55">
        <v>45575</v>
      </c>
      <c r="M55" t="s">
        <v>26</v>
      </c>
      <c r="N55" t="s">
        <v>27</v>
      </c>
      <c r="O55">
        <v>96577890</v>
      </c>
    </row>
    <row r="56" spans="1:15" x14ac:dyDescent="0.25">
      <c r="A56">
        <v>6798</v>
      </c>
      <c r="B56" t="s">
        <v>7761</v>
      </c>
      <c r="C56" t="s">
        <v>7762</v>
      </c>
      <c r="D56" t="s">
        <v>22</v>
      </c>
      <c r="E56">
        <v>52658767</v>
      </c>
      <c r="F56" t="s">
        <v>7763</v>
      </c>
      <c r="G56" t="s">
        <v>7764</v>
      </c>
      <c r="H56">
        <v>202455819930</v>
      </c>
      <c r="I56" t="s">
        <v>25</v>
      </c>
      <c r="J56" t="e">
        <v>#N/A</v>
      </c>
      <c r="K56" t="e">
        <v>#N/A</v>
      </c>
      <c r="L56">
        <v>45575</v>
      </c>
      <c r="M56" t="s">
        <v>26</v>
      </c>
      <c r="N56" t="s">
        <v>27</v>
      </c>
      <c r="O56">
        <v>52658767</v>
      </c>
    </row>
    <row r="57" spans="1:15" x14ac:dyDescent="0.25">
      <c r="A57">
        <v>6799</v>
      </c>
      <c r="B57" t="s">
        <v>7765</v>
      </c>
      <c r="C57" t="s">
        <v>7766</v>
      </c>
      <c r="D57" t="s">
        <v>32</v>
      </c>
      <c r="E57">
        <v>61135485</v>
      </c>
      <c r="F57" t="s">
        <v>7763</v>
      </c>
      <c r="G57" t="s">
        <v>7767</v>
      </c>
      <c r="H57">
        <v>202256845530</v>
      </c>
      <c r="I57" t="s">
        <v>25</v>
      </c>
      <c r="J57" t="e">
        <v>#N/A</v>
      </c>
      <c r="K57" t="e">
        <v>#N/A</v>
      </c>
      <c r="L57">
        <v>45575</v>
      </c>
      <c r="M57" t="s">
        <v>26</v>
      </c>
      <c r="N57" t="s">
        <v>27</v>
      </c>
      <c r="O57">
        <v>61135485</v>
      </c>
    </row>
    <row r="58" spans="1:15" x14ac:dyDescent="0.25">
      <c r="A58">
        <v>6800</v>
      </c>
      <c r="B58" t="s">
        <v>788</v>
      </c>
      <c r="C58" t="s">
        <v>7768</v>
      </c>
      <c r="D58" t="s">
        <v>22</v>
      </c>
      <c r="E58">
        <v>69605155</v>
      </c>
      <c r="F58" t="s">
        <v>7763</v>
      </c>
      <c r="G58" t="s">
        <v>7769</v>
      </c>
      <c r="H58">
        <v>202463627127</v>
      </c>
      <c r="I58" t="s">
        <v>25</v>
      </c>
      <c r="J58" t="e">
        <v>#N/A</v>
      </c>
      <c r="K58" t="e">
        <v>#N/A</v>
      </c>
      <c r="L58">
        <v>45575</v>
      </c>
      <c r="M58" t="s">
        <v>26</v>
      </c>
      <c r="N58" t="s">
        <v>27</v>
      </c>
      <c r="O58">
        <v>69605155</v>
      </c>
    </row>
    <row r="59" spans="1:15" x14ac:dyDescent="0.25">
      <c r="A59">
        <v>8344</v>
      </c>
      <c r="B59" t="s">
        <v>7770</v>
      </c>
      <c r="C59" t="s">
        <v>7771</v>
      </c>
      <c r="D59" t="s">
        <v>32</v>
      </c>
      <c r="E59">
        <v>97341067</v>
      </c>
      <c r="F59" t="s">
        <v>137</v>
      </c>
      <c r="G59" t="s">
        <v>7772</v>
      </c>
      <c r="H59">
        <v>202112486750</v>
      </c>
      <c r="I59" t="s">
        <v>25</v>
      </c>
      <c r="J59">
        <v>8088</v>
      </c>
      <c r="K59">
        <v>8037</v>
      </c>
      <c r="L59">
        <v>45565</v>
      </c>
      <c r="M59" t="s">
        <v>26</v>
      </c>
      <c r="N59" t="s">
        <v>27</v>
      </c>
      <c r="O59">
        <v>97341067</v>
      </c>
    </row>
    <row r="60" spans="1:15" x14ac:dyDescent="0.25">
      <c r="A60">
        <v>6964</v>
      </c>
      <c r="B60" t="s">
        <v>2096</v>
      </c>
      <c r="C60" t="s">
        <v>7773</v>
      </c>
      <c r="D60" t="s">
        <v>22</v>
      </c>
      <c r="E60">
        <v>96665923</v>
      </c>
      <c r="F60" t="s">
        <v>614</v>
      </c>
      <c r="G60" t="s">
        <v>7774</v>
      </c>
      <c r="H60">
        <v>202277794600</v>
      </c>
      <c r="I60" t="s">
        <v>25</v>
      </c>
      <c r="J60">
        <v>7102</v>
      </c>
      <c r="K60">
        <v>7113</v>
      </c>
      <c r="L60">
        <v>45579</v>
      </c>
      <c r="M60" t="s">
        <v>26</v>
      </c>
      <c r="N60" t="s">
        <v>27</v>
      </c>
      <c r="O60">
        <v>96665923</v>
      </c>
    </row>
    <row r="61" spans="1:15" x14ac:dyDescent="0.25">
      <c r="A61">
        <v>6965</v>
      </c>
      <c r="B61" t="s">
        <v>4872</v>
      </c>
      <c r="C61" t="s">
        <v>7775</v>
      </c>
      <c r="D61" t="s">
        <v>22</v>
      </c>
      <c r="E61">
        <v>67151487</v>
      </c>
      <c r="F61" t="s">
        <v>7776</v>
      </c>
      <c r="G61" t="s">
        <v>7777</v>
      </c>
      <c r="H61">
        <v>2021131352</v>
      </c>
      <c r="I61" t="s">
        <v>25</v>
      </c>
      <c r="J61">
        <v>7102</v>
      </c>
      <c r="K61">
        <v>7113</v>
      </c>
      <c r="L61">
        <v>45579</v>
      </c>
      <c r="M61" t="s">
        <v>26</v>
      </c>
      <c r="N61" t="s">
        <v>27</v>
      </c>
      <c r="O61">
        <v>67151487</v>
      </c>
    </row>
    <row r="62" spans="1:15" x14ac:dyDescent="0.25">
      <c r="A62">
        <v>6966</v>
      </c>
      <c r="B62" t="s">
        <v>7778</v>
      </c>
      <c r="C62" t="s">
        <v>7779</v>
      </c>
      <c r="D62" t="s">
        <v>22</v>
      </c>
      <c r="E62">
        <v>54261814</v>
      </c>
      <c r="F62" t="s">
        <v>735</v>
      </c>
      <c r="G62" t="s">
        <v>7780</v>
      </c>
      <c r="H62">
        <v>202471047334</v>
      </c>
      <c r="I62" t="s">
        <v>25</v>
      </c>
      <c r="J62">
        <v>7102</v>
      </c>
      <c r="K62">
        <v>7113</v>
      </c>
      <c r="L62">
        <v>45579</v>
      </c>
      <c r="M62" t="s">
        <v>26</v>
      </c>
      <c r="N62" t="s">
        <v>27</v>
      </c>
      <c r="O62">
        <v>54261814</v>
      </c>
    </row>
    <row r="63" spans="1:15" x14ac:dyDescent="0.25">
      <c r="A63">
        <v>7842</v>
      </c>
      <c r="B63" t="s">
        <v>7404</v>
      </c>
      <c r="C63" t="s">
        <v>7405</v>
      </c>
      <c r="D63" t="s">
        <v>32</v>
      </c>
      <c r="E63">
        <v>66256648</v>
      </c>
      <c r="F63" t="s">
        <v>454</v>
      </c>
      <c r="G63" t="s">
        <v>7406</v>
      </c>
      <c r="H63">
        <v>202011795217</v>
      </c>
      <c r="I63" t="s">
        <v>25</v>
      </c>
      <c r="J63">
        <v>7203</v>
      </c>
      <c r="K63">
        <v>5580</v>
      </c>
      <c r="L63">
        <v>45525</v>
      </c>
      <c r="M63" t="s">
        <v>26</v>
      </c>
      <c r="N63" s="90" t="s">
        <v>27</v>
      </c>
      <c r="O63">
        <v>66256648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workbookViewId="0">
      <selection sqref="A1:XFD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6370</v>
      </c>
      <c r="B3" t="s">
        <v>396</v>
      </c>
      <c r="C3" t="s">
        <v>6467</v>
      </c>
      <c r="D3" t="s">
        <v>22</v>
      </c>
      <c r="E3">
        <v>90207678</v>
      </c>
      <c r="F3" t="s">
        <v>614</v>
      </c>
      <c r="G3" t="s">
        <v>6468</v>
      </c>
      <c r="H3">
        <v>202242368910</v>
      </c>
      <c r="I3" t="s">
        <v>25</v>
      </c>
      <c r="J3">
        <v>8038</v>
      </c>
      <c r="K3">
        <v>7113</v>
      </c>
      <c r="L3">
        <v>45366</v>
      </c>
      <c r="M3" t="s">
        <v>26</v>
      </c>
      <c r="N3" t="s">
        <v>27</v>
      </c>
      <c r="O3">
        <v>90207678</v>
      </c>
    </row>
    <row r="4" spans="1:19" x14ac:dyDescent="0.25">
      <c r="A4">
        <v>7665</v>
      </c>
      <c r="B4" t="s">
        <v>4603</v>
      </c>
      <c r="C4" t="s">
        <v>6469</v>
      </c>
      <c r="D4" t="s">
        <v>32</v>
      </c>
      <c r="E4">
        <v>67110401</v>
      </c>
      <c r="F4" t="s">
        <v>2746</v>
      </c>
      <c r="G4" t="s">
        <v>6470</v>
      </c>
      <c r="H4">
        <v>202251797991</v>
      </c>
      <c r="I4" t="s">
        <v>25</v>
      </c>
      <c r="J4">
        <v>8044</v>
      </c>
      <c r="K4">
        <v>7201</v>
      </c>
      <c r="L4">
        <v>45361</v>
      </c>
      <c r="M4" t="s">
        <v>26</v>
      </c>
      <c r="N4" t="s">
        <v>27</v>
      </c>
      <c r="O4">
        <v>67110401</v>
      </c>
    </row>
    <row r="5" spans="1:19" x14ac:dyDescent="0.25">
      <c r="A5">
        <v>6371</v>
      </c>
      <c r="B5" t="s">
        <v>6337</v>
      </c>
      <c r="C5" t="s">
        <v>6338</v>
      </c>
      <c r="D5" t="s">
        <v>32</v>
      </c>
      <c r="E5">
        <v>59032233</v>
      </c>
      <c r="F5" t="s">
        <v>614</v>
      </c>
      <c r="G5" t="s">
        <v>6339</v>
      </c>
      <c r="H5">
        <v>202493230314</v>
      </c>
      <c r="I5" t="s">
        <v>25</v>
      </c>
      <c r="J5">
        <v>7102</v>
      </c>
      <c r="K5">
        <v>7113</v>
      </c>
      <c r="L5">
        <v>45362</v>
      </c>
      <c r="M5" t="s">
        <v>26</v>
      </c>
      <c r="N5" t="s">
        <v>27</v>
      </c>
      <c r="O5">
        <v>59032233</v>
      </c>
    </row>
    <row r="6" spans="1:19" x14ac:dyDescent="0.25">
      <c r="A6">
        <v>6737</v>
      </c>
      <c r="B6" t="s">
        <v>6471</v>
      </c>
      <c r="C6" t="s">
        <v>6472</v>
      </c>
      <c r="D6" t="s">
        <v>32</v>
      </c>
      <c r="E6">
        <v>97907364</v>
      </c>
      <c r="F6" t="s">
        <v>4658</v>
      </c>
      <c r="G6" t="s">
        <v>6473</v>
      </c>
      <c r="H6">
        <v>202011942555</v>
      </c>
      <c r="I6" t="s">
        <v>25</v>
      </c>
      <c r="J6">
        <v>7134</v>
      </c>
      <c r="K6">
        <v>7301</v>
      </c>
      <c r="L6">
        <v>45366</v>
      </c>
      <c r="M6" t="s">
        <v>26</v>
      </c>
      <c r="N6" t="s">
        <v>27</v>
      </c>
      <c r="O6">
        <v>97907364</v>
      </c>
    </row>
    <row r="7" spans="1:19" x14ac:dyDescent="0.25">
      <c r="A7">
        <v>6738</v>
      </c>
      <c r="B7" t="s">
        <v>6474</v>
      </c>
      <c r="C7" t="s">
        <v>6475</v>
      </c>
      <c r="D7" t="s">
        <v>32</v>
      </c>
      <c r="E7">
        <v>91266967</v>
      </c>
      <c r="F7" t="s">
        <v>6476</v>
      </c>
      <c r="G7" t="s">
        <v>6477</v>
      </c>
      <c r="H7">
        <v>202313405112</v>
      </c>
      <c r="I7" t="s">
        <v>25</v>
      </c>
      <c r="J7">
        <v>7134</v>
      </c>
      <c r="K7">
        <v>7301</v>
      </c>
      <c r="L7">
        <v>45366</v>
      </c>
      <c r="M7" t="s">
        <v>26</v>
      </c>
      <c r="N7" t="s">
        <v>27</v>
      </c>
      <c r="O7">
        <v>91266967</v>
      </c>
    </row>
    <row r="8" spans="1:19" x14ac:dyDescent="0.25">
      <c r="A8">
        <v>6389</v>
      </c>
      <c r="B8" t="s">
        <v>1898</v>
      </c>
      <c r="C8" t="s">
        <v>6478</v>
      </c>
      <c r="D8" t="s">
        <v>32</v>
      </c>
      <c r="E8">
        <v>96039296</v>
      </c>
      <c r="F8" t="s">
        <v>688</v>
      </c>
      <c r="G8" t="s">
        <v>6491</v>
      </c>
      <c r="H8">
        <v>1201641215204</v>
      </c>
      <c r="I8" t="s">
        <v>25</v>
      </c>
      <c r="J8">
        <v>8038</v>
      </c>
      <c r="K8">
        <v>7113</v>
      </c>
      <c r="L8">
        <v>45372</v>
      </c>
      <c r="M8" t="s">
        <v>26</v>
      </c>
      <c r="N8" t="s">
        <v>27</v>
      </c>
      <c r="O8">
        <v>96039296</v>
      </c>
    </row>
    <row r="9" spans="1:19" x14ac:dyDescent="0.25">
      <c r="A9">
        <v>6549</v>
      </c>
      <c r="B9" t="s">
        <v>4285</v>
      </c>
      <c r="C9" t="s">
        <v>6479</v>
      </c>
      <c r="D9" t="s">
        <v>32</v>
      </c>
      <c r="E9">
        <v>97071810</v>
      </c>
      <c r="F9" t="s">
        <v>6492</v>
      </c>
      <c r="G9" t="s">
        <v>6493</v>
      </c>
      <c r="H9">
        <v>202286257664</v>
      </c>
      <c r="I9" t="s">
        <v>25</v>
      </c>
      <c r="J9">
        <v>5579</v>
      </c>
      <c r="K9">
        <v>5258</v>
      </c>
      <c r="L9">
        <v>45369</v>
      </c>
      <c r="M9" t="s">
        <v>26</v>
      </c>
      <c r="N9" t="s">
        <v>27</v>
      </c>
      <c r="O9">
        <v>97071810</v>
      </c>
    </row>
    <row r="10" spans="1:19" x14ac:dyDescent="0.25">
      <c r="A10">
        <v>6550</v>
      </c>
      <c r="B10" t="s">
        <v>6480</v>
      </c>
      <c r="C10" t="s">
        <v>6481</v>
      </c>
      <c r="D10" t="s">
        <v>22</v>
      </c>
      <c r="E10">
        <v>96703248</v>
      </c>
      <c r="F10" t="s">
        <v>6494</v>
      </c>
      <c r="G10" t="s">
        <v>6495</v>
      </c>
      <c r="H10">
        <v>202249067549</v>
      </c>
      <c r="I10" t="s">
        <v>25</v>
      </c>
      <c r="J10">
        <v>5579</v>
      </c>
      <c r="K10">
        <v>5258</v>
      </c>
      <c r="L10">
        <v>45369</v>
      </c>
      <c r="M10" t="s">
        <v>26</v>
      </c>
      <c r="N10" t="s">
        <v>27</v>
      </c>
      <c r="O10">
        <v>96703248</v>
      </c>
    </row>
    <row r="11" spans="1:19" x14ac:dyDescent="0.25">
      <c r="A11">
        <v>6551</v>
      </c>
      <c r="B11" t="s">
        <v>1111</v>
      </c>
      <c r="C11" t="s">
        <v>6482</v>
      </c>
      <c r="D11" t="s">
        <v>32</v>
      </c>
      <c r="E11" t="s">
        <v>6497</v>
      </c>
      <c r="F11" t="s">
        <v>366</v>
      </c>
      <c r="G11" t="s">
        <v>6498</v>
      </c>
      <c r="H11">
        <v>202432747121</v>
      </c>
      <c r="I11" t="s">
        <v>25</v>
      </c>
      <c r="J11">
        <v>5579</v>
      </c>
      <c r="K11">
        <v>5258</v>
      </c>
      <c r="L11">
        <v>45369</v>
      </c>
      <c r="M11" t="s">
        <v>26</v>
      </c>
      <c r="N11" t="s">
        <v>27</v>
      </c>
      <c r="O11" t="s">
        <v>6497</v>
      </c>
    </row>
    <row r="12" spans="1:19" x14ac:dyDescent="0.25">
      <c r="A12">
        <v>6735</v>
      </c>
      <c r="B12" t="s">
        <v>6483</v>
      </c>
      <c r="C12" t="s">
        <v>6484</v>
      </c>
      <c r="D12" t="s">
        <v>22</v>
      </c>
      <c r="E12">
        <v>52738400</v>
      </c>
      <c r="F12" t="s">
        <v>6499</v>
      </c>
      <c r="G12" t="s">
        <v>6500</v>
      </c>
      <c r="H12">
        <v>202443747722</v>
      </c>
      <c r="I12" t="s">
        <v>25</v>
      </c>
      <c r="J12">
        <v>6211</v>
      </c>
      <c r="K12">
        <v>7301</v>
      </c>
      <c r="L12">
        <v>45373</v>
      </c>
      <c r="M12" t="s">
        <v>26</v>
      </c>
      <c r="N12" t="s">
        <v>27</v>
      </c>
      <c r="O12">
        <v>52738400</v>
      </c>
    </row>
    <row r="13" spans="1:19" x14ac:dyDescent="0.25">
      <c r="A13">
        <v>6736</v>
      </c>
      <c r="B13" t="s">
        <v>6485</v>
      </c>
      <c r="C13" t="s">
        <v>6486</v>
      </c>
      <c r="D13" t="s">
        <v>22</v>
      </c>
      <c r="E13">
        <v>66458548</v>
      </c>
      <c r="F13" t="s">
        <v>3132</v>
      </c>
      <c r="G13" t="s">
        <v>6501</v>
      </c>
      <c r="H13">
        <v>202493010609</v>
      </c>
      <c r="I13" t="s">
        <v>25</v>
      </c>
      <c r="J13">
        <v>6211</v>
      </c>
      <c r="K13">
        <v>7301</v>
      </c>
      <c r="L13">
        <v>45373</v>
      </c>
      <c r="M13" t="s">
        <v>26</v>
      </c>
      <c r="N13" t="s">
        <v>27</v>
      </c>
      <c r="O13">
        <v>66458548</v>
      </c>
    </row>
    <row r="14" spans="1:19" x14ac:dyDescent="0.25">
      <c r="A14">
        <v>8216</v>
      </c>
      <c r="B14" t="s">
        <v>6487</v>
      </c>
      <c r="C14" t="s">
        <v>6488</v>
      </c>
      <c r="D14" t="s">
        <v>32</v>
      </c>
      <c r="E14">
        <v>69378064</v>
      </c>
      <c r="F14" t="s">
        <v>6502</v>
      </c>
      <c r="G14" t="s">
        <v>6503</v>
      </c>
      <c r="H14">
        <v>202497447948</v>
      </c>
      <c r="I14" t="s">
        <v>25</v>
      </c>
      <c r="J14">
        <v>8078</v>
      </c>
      <c r="K14">
        <v>8036</v>
      </c>
      <c r="L14">
        <v>45369</v>
      </c>
      <c r="M14" t="s">
        <v>26</v>
      </c>
      <c r="N14" t="s">
        <v>27</v>
      </c>
      <c r="O14">
        <v>69378064</v>
      </c>
    </row>
    <row r="15" spans="1:19" x14ac:dyDescent="0.25">
      <c r="A15">
        <v>7664</v>
      </c>
      <c r="B15" t="s">
        <v>5896</v>
      </c>
      <c r="C15" t="s">
        <v>6489</v>
      </c>
      <c r="D15" t="s">
        <v>32</v>
      </c>
      <c r="E15">
        <v>97993676</v>
      </c>
      <c r="F15" t="s">
        <v>6504</v>
      </c>
      <c r="G15" t="s">
        <v>6505</v>
      </c>
      <c r="H15">
        <v>202465604892</v>
      </c>
      <c r="I15" t="s">
        <v>25</v>
      </c>
      <c r="J15">
        <v>7202</v>
      </c>
      <c r="K15">
        <v>7201</v>
      </c>
      <c r="L15">
        <v>45376</v>
      </c>
      <c r="M15" t="s">
        <v>26</v>
      </c>
      <c r="N15" t="s">
        <v>27</v>
      </c>
      <c r="O15">
        <v>97993676</v>
      </c>
    </row>
    <row r="16" spans="1:19" x14ac:dyDescent="0.25">
      <c r="A16">
        <v>6369</v>
      </c>
      <c r="B16" t="s">
        <v>5106</v>
      </c>
      <c r="C16" t="s">
        <v>6490</v>
      </c>
      <c r="D16" t="s">
        <v>32</v>
      </c>
      <c r="E16">
        <v>69144880</v>
      </c>
      <c r="F16" t="s">
        <v>4043</v>
      </c>
      <c r="G16" t="s">
        <v>6506</v>
      </c>
      <c r="H16">
        <v>202283618389</v>
      </c>
      <c r="I16" t="s">
        <v>25</v>
      </c>
      <c r="J16">
        <v>5760</v>
      </c>
      <c r="K16">
        <v>5721</v>
      </c>
      <c r="L16">
        <v>45369</v>
      </c>
      <c r="M16" t="s">
        <v>26</v>
      </c>
      <c r="N16" t="s">
        <v>27</v>
      </c>
      <c r="O16">
        <v>69144880</v>
      </c>
    </row>
    <row r="17" spans="1:15" x14ac:dyDescent="0.25">
      <c r="A17">
        <v>7802</v>
      </c>
      <c r="B17" t="s">
        <v>2384</v>
      </c>
      <c r="C17" t="s">
        <v>6507</v>
      </c>
      <c r="D17" t="s">
        <v>32</v>
      </c>
      <c r="E17">
        <v>91782070</v>
      </c>
      <c r="F17" t="s">
        <v>6508</v>
      </c>
      <c r="G17" t="s">
        <v>6509</v>
      </c>
      <c r="H17">
        <v>202465110403</v>
      </c>
      <c r="I17" t="s">
        <v>25</v>
      </c>
      <c r="J17">
        <v>7303</v>
      </c>
      <c r="K17">
        <v>5580</v>
      </c>
      <c r="L17">
        <v>45362</v>
      </c>
      <c r="M17" t="s">
        <v>26</v>
      </c>
      <c r="N17" t="s">
        <v>27</v>
      </c>
      <c r="O17">
        <v>91782070</v>
      </c>
    </row>
    <row r="18" spans="1:15" x14ac:dyDescent="0.25">
      <c r="A18">
        <v>7666</v>
      </c>
      <c r="B18" t="s">
        <v>6510</v>
      </c>
      <c r="C18" t="s">
        <v>6511</v>
      </c>
      <c r="D18" t="s">
        <v>22</v>
      </c>
      <c r="E18">
        <v>62704161</v>
      </c>
      <c r="F18" t="s">
        <v>462</v>
      </c>
      <c r="G18" t="s">
        <v>6512</v>
      </c>
      <c r="H18">
        <v>202471311680</v>
      </c>
      <c r="I18" t="s">
        <v>25</v>
      </c>
      <c r="J18">
        <v>8044</v>
      </c>
      <c r="K18">
        <v>7201</v>
      </c>
      <c r="L18">
        <v>45366</v>
      </c>
      <c r="M18" t="s">
        <v>26</v>
      </c>
      <c r="N18" t="s">
        <v>27</v>
      </c>
      <c r="O18">
        <v>62704161</v>
      </c>
    </row>
    <row r="19" spans="1:15" x14ac:dyDescent="0.25">
      <c r="A19">
        <v>7667</v>
      </c>
      <c r="B19" t="s">
        <v>6513</v>
      </c>
      <c r="C19" t="s">
        <v>6514</v>
      </c>
      <c r="D19" t="s">
        <v>32</v>
      </c>
      <c r="E19">
        <v>98576779</v>
      </c>
      <c r="F19" t="s">
        <v>688</v>
      </c>
      <c r="G19" t="s">
        <v>6515</v>
      </c>
      <c r="H19">
        <v>202460162847</v>
      </c>
      <c r="I19" t="s">
        <v>25</v>
      </c>
      <c r="J19">
        <v>8044</v>
      </c>
      <c r="K19">
        <v>7201</v>
      </c>
      <c r="L19">
        <v>45361</v>
      </c>
      <c r="M19" t="s">
        <v>26</v>
      </c>
      <c r="N19" t="s">
        <v>27</v>
      </c>
      <c r="O19">
        <v>98576779</v>
      </c>
    </row>
    <row r="20" spans="1:15" x14ac:dyDescent="0.25">
      <c r="A20">
        <v>3113</v>
      </c>
      <c r="B20" t="s">
        <v>6516</v>
      </c>
      <c r="C20" t="s">
        <v>6517</v>
      </c>
      <c r="D20" t="s">
        <v>32</v>
      </c>
      <c r="E20">
        <v>99000104</v>
      </c>
      <c r="F20" t="s">
        <v>6521</v>
      </c>
      <c r="G20" t="s">
        <v>6522</v>
      </c>
      <c r="H20">
        <v>202444464004</v>
      </c>
      <c r="I20" t="s">
        <v>25</v>
      </c>
      <c r="J20">
        <v>5760</v>
      </c>
      <c r="K20">
        <v>5721</v>
      </c>
      <c r="L20">
        <v>45376</v>
      </c>
      <c r="M20" t="s">
        <v>26</v>
      </c>
      <c r="N20" t="s">
        <v>27</v>
      </c>
      <c r="O20">
        <v>99000104</v>
      </c>
    </row>
    <row r="21" spans="1:15" x14ac:dyDescent="0.25">
      <c r="A21">
        <v>6739</v>
      </c>
      <c r="B21" t="s">
        <v>5941</v>
      </c>
      <c r="C21" t="s">
        <v>6518</v>
      </c>
      <c r="D21" t="s">
        <v>32</v>
      </c>
      <c r="E21">
        <v>65932567</v>
      </c>
      <c r="F21" t="s">
        <v>5123</v>
      </c>
      <c r="G21" t="s">
        <v>6523</v>
      </c>
      <c r="H21">
        <v>202339391767</v>
      </c>
      <c r="I21" t="s">
        <v>25</v>
      </c>
      <c r="J21">
        <v>6017</v>
      </c>
      <c r="K21">
        <v>7301</v>
      </c>
      <c r="L21">
        <v>45376</v>
      </c>
      <c r="M21" t="s">
        <v>26</v>
      </c>
      <c r="N21" t="s">
        <v>27</v>
      </c>
      <c r="O21">
        <v>65932567</v>
      </c>
    </row>
    <row r="22" spans="1:15" x14ac:dyDescent="0.25">
      <c r="A22">
        <v>6740</v>
      </c>
      <c r="B22" t="s">
        <v>6519</v>
      </c>
      <c r="C22" t="s">
        <v>6520</v>
      </c>
      <c r="D22" t="s">
        <v>22</v>
      </c>
      <c r="E22">
        <v>61570920</v>
      </c>
      <c r="F22" t="s">
        <v>2974</v>
      </c>
      <c r="G22" t="s">
        <v>6524</v>
      </c>
      <c r="H22">
        <v>202282602830</v>
      </c>
      <c r="I22" t="s">
        <v>25</v>
      </c>
      <c r="J22">
        <v>6211</v>
      </c>
      <c r="K22">
        <v>7301</v>
      </c>
      <c r="L22">
        <v>45383</v>
      </c>
      <c r="M22" t="s">
        <v>26</v>
      </c>
      <c r="N22" t="s">
        <v>27</v>
      </c>
      <c r="O22">
        <v>61570920</v>
      </c>
    </row>
    <row r="23" spans="1:15" x14ac:dyDescent="0.25">
      <c r="A23">
        <v>8217</v>
      </c>
      <c r="B23" t="s">
        <v>6540</v>
      </c>
      <c r="C23" t="s">
        <v>6541</v>
      </c>
      <c r="D23" t="s">
        <v>32</v>
      </c>
      <c r="E23">
        <v>52967500</v>
      </c>
      <c r="F23" t="s">
        <v>2590</v>
      </c>
      <c r="G23" t="s">
        <v>6526</v>
      </c>
      <c r="H23">
        <v>202352125571</v>
      </c>
      <c r="I23" t="s">
        <v>25</v>
      </c>
      <c r="J23" t="e">
        <v>#N/A</v>
      </c>
      <c r="K23" t="e">
        <v>#N/A</v>
      </c>
      <c r="L23">
        <v>45385</v>
      </c>
      <c r="M23" t="s">
        <v>26</v>
      </c>
      <c r="N23" t="s">
        <v>27</v>
      </c>
      <c r="O23">
        <v>52967500</v>
      </c>
    </row>
    <row r="24" spans="1:15" x14ac:dyDescent="0.25">
      <c r="A24">
        <v>8218</v>
      </c>
      <c r="B24" t="s">
        <v>6542</v>
      </c>
      <c r="C24" t="s">
        <v>6543</v>
      </c>
      <c r="D24" t="s">
        <v>32</v>
      </c>
      <c r="E24">
        <v>57877833</v>
      </c>
      <c r="F24" t="s">
        <v>6527</v>
      </c>
      <c r="G24" t="s">
        <v>6528</v>
      </c>
      <c r="H24">
        <v>202477499075</v>
      </c>
      <c r="I24" t="s">
        <v>25</v>
      </c>
      <c r="J24" t="e">
        <v>#N/A</v>
      </c>
      <c r="K24" t="e">
        <v>#N/A</v>
      </c>
      <c r="L24">
        <v>45385</v>
      </c>
      <c r="M24" t="s">
        <v>26</v>
      </c>
      <c r="N24" t="s">
        <v>27</v>
      </c>
      <c r="O24">
        <v>57877833</v>
      </c>
    </row>
    <row r="25" spans="1:15" x14ac:dyDescent="0.25">
      <c r="A25">
        <v>6552</v>
      </c>
      <c r="B25" t="s">
        <v>4238</v>
      </c>
      <c r="C25" t="s">
        <v>6544</v>
      </c>
      <c r="D25" t="s">
        <v>22</v>
      </c>
      <c r="E25">
        <v>96311041</v>
      </c>
      <c r="F25" t="s">
        <v>6529</v>
      </c>
      <c r="G25" t="s">
        <v>6530</v>
      </c>
      <c r="H25">
        <v>202112591461</v>
      </c>
      <c r="I25" t="s">
        <v>25</v>
      </c>
      <c r="J25">
        <v>6152</v>
      </c>
      <c r="K25">
        <v>5258</v>
      </c>
      <c r="L25">
        <v>45383</v>
      </c>
      <c r="M25" t="s">
        <v>26</v>
      </c>
      <c r="N25" t="s">
        <v>27</v>
      </c>
      <c r="O25">
        <v>96311041</v>
      </c>
    </row>
    <row r="26" spans="1:15" x14ac:dyDescent="0.25">
      <c r="A26">
        <v>6369</v>
      </c>
      <c r="B26" t="s">
        <v>5106</v>
      </c>
      <c r="C26" t="s">
        <v>6490</v>
      </c>
      <c r="D26" t="s">
        <v>32</v>
      </c>
      <c r="E26">
        <v>69144880</v>
      </c>
      <c r="F26" t="s">
        <v>4043</v>
      </c>
      <c r="G26" t="s">
        <v>6506</v>
      </c>
      <c r="H26">
        <v>202283618389</v>
      </c>
      <c r="I26" t="s">
        <v>25</v>
      </c>
      <c r="J26">
        <v>5760</v>
      </c>
      <c r="K26">
        <v>5721</v>
      </c>
      <c r="L26">
        <v>45365</v>
      </c>
      <c r="M26" t="s">
        <v>26</v>
      </c>
      <c r="N26" t="s">
        <v>27</v>
      </c>
      <c r="O26">
        <v>69144880</v>
      </c>
    </row>
    <row r="27" spans="1:15" x14ac:dyDescent="0.25">
      <c r="A27">
        <v>3114</v>
      </c>
      <c r="B27" t="s">
        <v>6545</v>
      </c>
      <c r="C27" t="s">
        <v>5576</v>
      </c>
      <c r="D27" t="s">
        <v>32</v>
      </c>
      <c r="E27">
        <v>97156890</v>
      </c>
      <c r="F27" t="s">
        <v>6531</v>
      </c>
      <c r="G27" t="s">
        <v>6532</v>
      </c>
      <c r="H27">
        <v>202112941160</v>
      </c>
      <c r="I27" t="s">
        <v>25</v>
      </c>
      <c r="J27">
        <v>5760</v>
      </c>
      <c r="K27">
        <v>5721</v>
      </c>
      <c r="L27">
        <v>45365</v>
      </c>
      <c r="M27" t="s">
        <v>26</v>
      </c>
      <c r="N27" t="s">
        <v>27</v>
      </c>
      <c r="O27">
        <v>97156890</v>
      </c>
    </row>
    <row r="28" spans="1:15" x14ac:dyDescent="0.25">
      <c r="A28">
        <v>6741</v>
      </c>
      <c r="B28" t="s">
        <v>6546</v>
      </c>
      <c r="C28" t="s">
        <v>4191</v>
      </c>
      <c r="D28" t="s">
        <v>22</v>
      </c>
      <c r="E28">
        <v>52042127</v>
      </c>
      <c r="F28" t="s">
        <v>6533</v>
      </c>
      <c r="G28" t="s">
        <v>6534</v>
      </c>
      <c r="H28">
        <v>202449293739</v>
      </c>
      <c r="I28" t="s">
        <v>25</v>
      </c>
      <c r="J28">
        <v>6017</v>
      </c>
      <c r="K28">
        <v>7301</v>
      </c>
      <c r="L28">
        <v>45386</v>
      </c>
      <c r="M28" t="s">
        <v>26</v>
      </c>
      <c r="N28" t="s">
        <v>27</v>
      </c>
      <c r="O28">
        <v>52042127</v>
      </c>
    </row>
    <row r="29" spans="1:15" x14ac:dyDescent="0.25">
      <c r="A29">
        <v>6742</v>
      </c>
      <c r="B29" t="s">
        <v>6547</v>
      </c>
      <c r="C29" t="s">
        <v>6548</v>
      </c>
      <c r="D29" t="s">
        <v>22</v>
      </c>
      <c r="E29">
        <v>61072984</v>
      </c>
      <c r="F29" t="s">
        <v>2434</v>
      </c>
      <c r="G29" t="s">
        <v>6536</v>
      </c>
      <c r="H29">
        <v>2022310420149</v>
      </c>
      <c r="I29" t="s">
        <v>25</v>
      </c>
      <c r="J29">
        <v>7134</v>
      </c>
      <c r="K29">
        <v>7301</v>
      </c>
      <c r="L29">
        <v>45386</v>
      </c>
      <c r="M29" t="s">
        <v>26</v>
      </c>
      <c r="N29" t="s">
        <v>27</v>
      </c>
      <c r="O29">
        <v>61072984</v>
      </c>
    </row>
    <row r="30" spans="1:15" x14ac:dyDescent="0.25">
      <c r="A30">
        <v>7668</v>
      </c>
      <c r="B30" t="s">
        <v>437</v>
      </c>
      <c r="C30" t="s">
        <v>6549</v>
      </c>
      <c r="D30" t="s">
        <v>22</v>
      </c>
      <c r="E30">
        <v>52051123</v>
      </c>
      <c r="F30" t="s">
        <v>688</v>
      </c>
      <c r="G30" t="s">
        <v>6537</v>
      </c>
      <c r="H30">
        <v>202492811031</v>
      </c>
      <c r="I30" t="s">
        <v>25</v>
      </c>
      <c r="J30">
        <v>8044</v>
      </c>
      <c r="K30">
        <v>7201</v>
      </c>
      <c r="L30">
        <v>45383</v>
      </c>
      <c r="M30" t="s">
        <v>26</v>
      </c>
      <c r="N30" t="s">
        <v>27</v>
      </c>
      <c r="O30">
        <v>52051123</v>
      </c>
    </row>
    <row r="31" spans="1:15" x14ac:dyDescent="0.25">
      <c r="A31">
        <v>7669</v>
      </c>
      <c r="B31" t="s">
        <v>6550</v>
      </c>
      <c r="C31" t="s">
        <v>6551</v>
      </c>
      <c r="D31" t="s">
        <v>22</v>
      </c>
      <c r="E31">
        <v>66457343</v>
      </c>
      <c r="F31" t="s">
        <v>688</v>
      </c>
      <c r="G31" t="s">
        <v>6538</v>
      </c>
      <c r="H31">
        <v>202484280765</v>
      </c>
      <c r="I31" t="s">
        <v>25</v>
      </c>
      <c r="J31">
        <v>8044</v>
      </c>
      <c r="K31">
        <v>7201</v>
      </c>
      <c r="L31">
        <v>45383</v>
      </c>
      <c r="M31" t="s">
        <v>26</v>
      </c>
      <c r="N31" t="s">
        <v>27</v>
      </c>
      <c r="O31">
        <v>66457343</v>
      </c>
    </row>
    <row r="32" spans="1:15" x14ac:dyDescent="0.25">
      <c r="A32">
        <v>7670</v>
      </c>
      <c r="B32" t="s">
        <v>6552</v>
      </c>
      <c r="C32" t="s">
        <v>6553</v>
      </c>
      <c r="D32" t="s">
        <v>32</v>
      </c>
      <c r="E32">
        <v>53576623</v>
      </c>
      <c r="F32" t="s">
        <v>688</v>
      </c>
      <c r="G32" t="s">
        <v>6539</v>
      </c>
      <c r="H32">
        <v>202272832207</v>
      </c>
      <c r="I32" t="s">
        <v>25</v>
      </c>
      <c r="J32">
        <v>8044</v>
      </c>
      <c r="K32">
        <v>7201</v>
      </c>
      <c r="L32">
        <v>45383</v>
      </c>
      <c r="M32" t="s">
        <v>26</v>
      </c>
      <c r="N32" t="s">
        <v>27</v>
      </c>
      <c r="O32">
        <v>53576623</v>
      </c>
    </row>
    <row r="33" spans="1:15" x14ac:dyDescent="0.25">
      <c r="A33">
        <v>7671</v>
      </c>
      <c r="B33" t="s">
        <v>6560</v>
      </c>
      <c r="C33" t="s">
        <v>6561</v>
      </c>
      <c r="D33" t="s">
        <v>22</v>
      </c>
      <c r="E33">
        <v>97032637</v>
      </c>
      <c r="F33" t="s">
        <v>653</v>
      </c>
      <c r="G33" t="s">
        <v>6554</v>
      </c>
      <c r="H33">
        <v>202429685128</v>
      </c>
      <c r="I33" t="s">
        <v>25</v>
      </c>
      <c r="J33">
        <v>7202</v>
      </c>
      <c r="K33">
        <v>7201</v>
      </c>
      <c r="L33">
        <v>45391</v>
      </c>
      <c r="M33" t="s">
        <v>26</v>
      </c>
      <c r="N33" t="s">
        <v>27</v>
      </c>
      <c r="O33">
        <v>97032637</v>
      </c>
    </row>
    <row r="34" spans="1:15" x14ac:dyDescent="0.25">
      <c r="A34">
        <v>7672</v>
      </c>
      <c r="B34" t="s">
        <v>3249</v>
      </c>
      <c r="C34" t="s">
        <v>6562</v>
      </c>
      <c r="D34" t="s">
        <v>22</v>
      </c>
      <c r="E34">
        <v>51915931</v>
      </c>
      <c r="F34" t="s">
        <v>688</v>
      </c>
      <c r="G34" t="s">
        <v>6556</v>
      </c>
      <c r="H34">
        <v>202414930802</v>
      </c>
      <c r="I34" t="s">
        <v>25</v>
      </c>
      <c r="J34">
        <v>7202</v>
      </c>
      <c r="K34">
        <v>7201</v>
      </c>
      <c r="L34">
        <v>45391</v>
      </c>
      <c r="M34" t="s">
        <v>26</v>
      </c>
      <c r="N34" t="s">
        <v>27</v>
      </c>
      <c r="O34">
        <v>51915931</v>
      </c>
    </row>
    <row r="35" spans="1:15" x14ac:dyDescent="0.25">
      <c r="A35">
        <v>6372</v>
      </c>
      <c r="B35" t="s">
        <v>6563</v>
      </c>
      <c r="C35" t="s">
        <v>6564</v>
      </c>
      <c r="D35" t="s">
        <v>22</v>
      </c>
      <c r="E35">
        <v>61294731</v>
      </c>
      <c r="F35" t="s">
        <v>424</v>
      </c>
      <c r="G35" t="s">
        <v>6557</v>
      </c>
      <c r="H35">
        <v>202418711596</v>
      </c>
      <c r="I35" t="s">
        <v>25</v>
      </c>
      <c r="J35">
        <v>7121</v>
      </c>
      <c r="K35">
        <v>7113</v>
      </c>
      <c r="L35">
        <v>45391</v>
      </c>
      <c r="M35" t="s">
        <v>26</v>
      </c>
      <c r="N35" t="s">
        <v>27</v>
      </c>
      <c r="O35">
        <v>61294731</v>
      </c>
    </row>
    <row r="36" spans="1:15" x14ac:dyDescent="0.25">
      <c r="A36">
        <v>6373</v>
      </c>
      <c r="B36" t="s">
        <v>6565</v>
      </c>
      <c r="C36" t="s">
        <v>4039</v>
      </c>
      <c r="D36" t="s">
        <v>32</v>
      </c>
      <c r="E36">
        <v>51056261</v>
      </c>
      <c r="F36" t="s">
        <v>424</v>
      </c>
      <c r="G36" t="s">
        <v>6559</v>
      </c>
      <c r="H36">
        <v>202217879917</v>
      </c>
      <c r="I36" t="s">
        <v>25</v>
      </c>
      <c r="J36">
        <v>7121</v>
      </c>
      <c r="K36">
        <v>7113</v>
      </c>
      <c r="L36">
        <v>45391</v>
      </c>
      <c r="M36" t="s">
        <v>26</v>
      </c>
      <c r="N36" t="s">
        <v>27</v>
      </c>
      <c r="O36">
        <v>51056261</v>
      </c>
    </row>
    <row r="37" spans="1:15" x14ac:dyDescent="0.25">
      <c r="A37">
        <v>7803</v>
      </c>
      <c r="B37" t="s">
        <v>616</v>
      </c>
      <c r="C37" t="s">
        <v>6566</v>
      </c>
      <c r="D37" t="s">
        <v>32</v>
      </c>
      <c r="E37">
        <v>61988709</v>
      </c>
      <c r="F37" t="s">
        <v>6572</v>
      </c>
      <c r="G37" t="s">
        <v>6573</v>
      </c>
      <c r="H37">
        <v>202263441125</v>
      </c>
      <c r="I37" t="s">
        <v>25</v>
      </c>
      <c r="J37">
        <v>7302</v>
      </c>
      <c r="K37">
        <v>5580</v>
      </c>
      <c r="L37">
        <v>45366</v>
      </c>
      <c r="M37" t="s">
        <v>26</v>
      </c>
      <c r="N37" t="s">
        <v>27</v>
      </c>
      <c r="O37">
        <v>61988709</v>
      </c>
    </row>
    <row r="38" spans="1:15" x14ac:dyDescent="0.25">
      <c r="A38">
        <v>7804</v>
      </c>
      <c r="B38" t="s">
        <v>3047</v>
      </c>
      <c r="C38" t="s">
        <v>5474</v>
      </c>
      <c r="D38" t="s">
        <v>32</v>
      </c>
      <c r="E38">
        <v>96774359</v>
      </c>
      <c r="F38" t="s">
        <v>6575</v>
      </c>
      <c r="G38" t="s">
        <v>6576</v>
      </c>
      <c r="H38">
        <v>202249219231</v>
      </c>
      <c r="I38" t="s">
        <v>25</v>
      </c>
      <c r="J38">
        <v>7302</v>
      </c>
      <c r="K38">
        <v>5580</v>
      </c>
      <c r="L38">
        <v>45366</v>
      </c>
      <c r="M38" t="s">
        <v>26</v>
      </c>
      <c r="N38" t="s">
        <v>27</v>
      </c>
      <c r="O38">
        <v>96774359</v>
      </c>
    </row>
    <row r="39" spans="1:15" x14ac:dyDescent="0.25">
      <c r="A39">
        <v>7805</v>
      </c>
      <c r="B39" t="s">
        <v>6567</v>
      </c>
      <c r="C39" t="s">
        <v>6568</v>
      </c>
      <c r="D39" t="s">
        <v>32</v>
      </c>
      <c r="E39">
        <v>61962854</v>
      </c>
      <c r="F39" t="s">
        <v>6577</v>
      </c>
      <c r="G39" t="s">
        <v>6578</v>
      </c>
      <c r="H39">
        <v>1201701974303</v>
      </c>
      <c r="I39" t="s">
        <v>25</v>
      </c>
      <c r="J39">
        <v>7303</v>
      </c>
      <c r="K39">
        <v>5580</v>
      </c>
      <c r="L39">
        <v>45393</v>
      </c>
      <c r="M39" t="s">
        <v>26</v>
      </c>
      <c r="N39" t="s">
        <v>27</v>
      </c>
      <c r="O39">
        <v>61962854</v>
      </c>
    </row>
    <row r="40" spans="1:15" x14ac:dyDescent="0.25">
      <c r="A40">
        <v>7806</v>
      </c>
      <c r="B40" t="s">
        <v>6569</v>
      </c>
      <c r="C40" t="s">
        <v>6570</v>
      </c>
      <c r="D40" t="s">
        <v>32</v>
      </c>
      <c r="E40">
        <v>66835156</v>
      </c>
      <c r="F40" t="s">
        <v>6579</v>
      </c>
      <c r="G40" t="s">
        <v>6580</v>
      </c>
      <c r="H40">
        <v>201910807902</v>
      </c>
      <c r="I40" t="s">
        <v>25</v>
      </c>
      <c r="J40">
        <v>7303</v>
      </c>
      <c r="K40">
        <v>5580</v>
      </c>
      <c r="L40">
        <v>45393</v>
      </c>
      <c r="M40" t="s">
        <v>26</v>
      </c>
      <c r="N40" t="s">
        <v>27</v>
      </c>
      <c r="O40">
        <v>66835156</v>
      </c>
    </row>
    <row r="41" spans="1:15" x14ac:dyDescent="0.25">
      <c r="A41">
        <v>7807</v>
      </c>
      <c r="B41" t="s">
        <v>444</v>
      </c>
      <c r="C41" t="s">
        <v>6571</v>
      </c>
      <c r="D41" t="s">
        <v>22</v>
      </c>
      <c r="E41">
        <v>66950676</v>
      </c>
      <c r="F41" t="s">
        <v>6581</v>
      </c>
      <c r="G41" t="s">
        <v>6582</v>
      </c>
      <c r="H41">
        <v>202413826811</v>
      </c>
      <c r="I41" t="s">
        <v>25</v>
      </c>
      <c r="J41">
        <v>7303</v>
      </c>
      <c r="K41">
        <v>5580</v>
      </c>
      <c r="L41">
        <v>45393</v>
      </c>
      <c r="M41" t="s">
        <v>26</v>
      </c>
      <c r="N41" t="s">
        <v>27</v>
      </c>
      <c r="O41">
        <v>66950676</v>
      </c>
    </row>
    <row r="42" spans="1:15" x14ac:dyDescent="0.25">
      <c r="A42">
        <v>7803</v>
      </c>
      <c r="B42" t="s">
        <v>616</v>
      </c>
      <c r="C42" t="s">
        <v>6566</v>
      </c>
      <c r="D42" t="s">
        <v>32</v>
      </c>
      <c r="E42">
        <v>61988709</v>
      </c>
      <c r="F42" t="s">
        <v>6572</v>
      </c>
      <c r="G42" t="s">
        <v>6573</v>
      </c>
      <c r="H42">
        <v>202263441125</v>
      </c>
      <c r="I42" t="s">
        <v>25</v>
      </c>
      <c r="J42">
        <v>7302</v>
      </c>
      <c r="K42">
        <v>5580</v>
      </c>
      <c r="L42">
        <v>45366</v>
      </c>
      <c r="M42" t="s">
        <v>26</v>
      </c>
      <c r="N42" t="s">
        <v>27</v>
      </c>
      <c r="O42">
        <v>61988709</v>
      </c>
    </row>
    <row r="43" spans="1:15" x14ac:dyDescent="0.25">
      <c r="A43">
        <v>7804</v>
      </c>
      <c r="B43" t="s">
        <v>3047</v>
      </c>
      <c r="C43" t="s">
        <v>5474</v>
      </c>
      <c r="D43" t="s">
        <v>32</v>
      </c>
      <c r="E43">
        <v>96774359</v>
      </c>
      <c r="F43" t="s">
        <v>6575</v>
      </c>
      <c r="G43" t="s">
        <v>6576</v>
      </c>
      <c r="H43">
        <v>202249219231</v>
      </c>
      <c r="I43" t="s">
        <v>25</v>
      </c>
      <c r="J43">
        <v>7302</v>
      </c>
      <c r="K43">
        <v>5580</v>
      </c>
      <c r="L43">
        <v>45366</v>
      </c>
      <c r="M43" t="s">
        <v>26</v>
      </c>
      <c r="N43" t="s">
        <v>27</v>
      </c>
      <c r="O43">
        <v>96774359</v>
      </c>
    </row>
    <row r="44" spans="1:15" x14ac:dyDescent="0.25">
      <c r="A44">
        <v>7805</v>
      </c>
      <c r="B44" t="s">
        <v>6567</v>
      </c>
      <c r="C44" t="s">
        <v>6568</v>
      </c>
      <c r="D44" t="s">
        <v>32</v>
      </c>
      <c r="E44">
        <v>61962854</v>
      </c>
      <c r="F44" t="s">
        <v>6577</v>
      </c>
      <c r="G44" t="s">
        <v>6578</v>
      </c>
      <c r="H44">
        <v>1201701974303</v>
      </c>
      <c r="I44" t="s">
        <v>25</v>
      </c>
      <c r="J44">
        <v>7303</v>
      </c>
      <c r="K44">
        <v>5580</v>
      </c>
      <c r="L44">
        <v>45393</v>
      </c>
      <c r="M44" t="s">
        <v>26</v>
      </c>
      <c r="N44" t="s">
        <v>27</v>
      </c>
      <c r="O44">
        <v>61962854</v>
      </c>
    </row>
    <row r="45" spans="1:15" x14ac:dyDescent="0.25">
      <c r="A45">
        <v>7806</v>
      </c>
      <c r="B45" t="s">
        <v>6569</v>
      </c>
      <c r="C45" t="s">
        <v>6570</v>
      </c>
      <c r="D45" t="s">
        <v>32</v>
      </c>
      <c r="E45">
        <v>66835156</v>
      </c>
      <c r="F45" t="s">
        <v>6579</v>
      </c>
      <c r="G45" t="s">
        <v>6580</v>
      </c>
      <c r="H45">
        <v>201910807902</v>
      </c>
      <c r="I45" t="s">
        <v>25</v>
      </c>
      <c r="J45">
        <v>7303</v>
      </c>
      <c r="K45">
        <v>5580</v>
      </c>
      <c r="L45">
        <v>45393</v>
      </c>
      <c r="M45" t="s">
        <v>26</v>
      </c>
      <c r="N45" t="s">
        <v>27</v>
      </c>
      <c r="O45">
        <v>66835156</v>
      </c>
    </row>
    <row r="46" spans="1:15" x14ac:dyDescent="0.25">
      <c r="A46">
        <v>7807</v>
      </c>
      <c r="B46" t="s">
        <v>444</v>
      </c>
      <c r="C46" t="s">
        <v>6571</v>
      </c>
      <c r="D46" t="s">
        <v>22</v>
      </c>
      <c r="E46">
        <v>66950676</v>
      </c>
      <c r="F46" t="s">
        <v>6581</v>
      </c>
      <c r="G46" t="s">
        <v>6582</v>
      </c>
      <c r="H46">
        <v>202413826811</v>
      </c>
      <c r="I46" t="s">
        <v>25</v>
      </c>
      <c r="J46">
        <v>7303</v>
      </c>
      <c r="K46">
        <v>5580</v>
      </c>
      <c r="L46">
        <v>45393</v>
      </c>
      <c r="M46" t="s">
        <v>26</v>
      </c>
      <c r="N46" t="s">
        <v>27</v>
      </c>
      <c r="O46">
        <v>66950676</v>
      </c>
    </row>
    <row r="47" spans="1:15" x14ac:dyDescent="0.25">
      <c r="A47">
        <v>6374</v>
      </c>
      <c r="B47" t="s">
        <v>6583</v>
      </c>
      <c r="C47" t="s">
        <v>6584</v>
      </c>
      <c r="D47" t="s">
        <v>22</v>
      </c>
      <c r="E47">
        <v>97446376</v>
      </c>
      <c r="F47" t="s">
        <v>614</v>
      </c>
      <c r="G47" t="s">
        <v>6585</v>
      </c>
      <c r="H47">
        <v>202442920155</v>
      </c>
      <c r="I47" t="s">
        <v>25</v>
      </c>
      <c r="J47">
        <v>7102</v>
      </c>
      <c r="K47">
        <v>7113</v>
      </c>
      <c r="L47">
        <v>45397</v>
      </c>
      <c r="M47" t="s">
        <v>26</v>
      </c>
      <c r="N47" t="s">
        <v>27</v>
      </c>
      <c r="O47">
        <v>97446376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workbookViewId="0">
      <selection activeCell="O1" sqref="O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6536</v>
      </c>
      <c r="B3" t="s">
        <v>4967</v>
      </c>
      <c r="C3" t="s">
        <v>6165</v>
      </c>
      <c r="D3" t="s">
        <v>32</v>
      </c>
      <c r="E3" t="s">
        <v>6167</v>
      </c>
      <c r="F3" t="s">
        <v>6166</v>
      </c>
      <c r="G3" t="s">
        <v>6168</v>
      </c>
      <c r="H3">
        <v>202426373553</v>
      </c>
      <c r="I3" t="s">
        <v>25</v>
      </c>
      <c r="J3">
        <v>5579</v>
      </c>
      <c r="K3">
        <v>5258</v>
      </c>
      <c r="L3">
        <v>45313</v>
      </c>
      <c r="M3" t="s">
        <v>26</v>
      </c>
      <c r="N3" t="s">
        <v>27</v>
      </c>
      <c r="O3" t="s">
        <v>6167</v>
      </c>
    </row>
    <row r="4" spans="1:19" x14ac:dyDescent="0.25">
      <c r="A4">
        <v>5918</v>
      </c>
      <c r="B4" t="s">
        <v>6170</v>
      </c>
      <c r="C4" t="s">
        <v>6171</v>
      </c>
      <c r="D4" t="s">
        <v>22</v>
      </c>
      <c r="E4">
        <v>97369740</v>
      </c>
      <c r="F4" t="s">
        <v>6104</v>
      </c>
      <c r="G4" t="s">
        <v>6173</v>
      </c>
      <c r="H4">
        <v>202291278800</v>
      </c>
      <c r="I4" t="s">
        <v>25</v>
      </c>
      <c r="J4">
        <v>7374</v>
      </c>
      <c r="K4">
        <v>5253</v>
      </c>
      <c r="L4">
        <v>45316</v>
      </c>
      <c r="M4" t="s">
        <v>26</v>
      </c>
      <c r="N4" t="s">
        <v>27</v>
      </c>
      <c r="O4">
        <v>97369740</v>
      </c>
    </row>
    <row r="5" spans="1:19" x14ac:dyDescent="0.25">
      <c r="A5">
        <v>8202</v>
      </c>
      <c r="B5" t="s">
        <v>6174</v>
      </c>
      <c r="C5" t="s">
        <v>6175</v>
      </c>
      <c r="D5" t="s">
        <v>32</v>
      </c>
      <c r="E5">
        <v>61050498</v>
      </c>
      <c r="F5" t="s">
        <v>6176</v>
      </c>
      <c r="G5" t="s">
        <v>6177</v>
      </c>
      <c r="H5">
        <v>202112299756</v>
      </c>
      <c r="I5" t="s">
        <v>25</v>
      </c>
      <c r="J5">
        <v>8037</v>
      </c>
      <c r="K5">
        <v>8036</v>
      </c>
      <c r="L5">
        <v>45327</v>
      </c>
      <c r="M5" t="s">
        <v>26</v>
      </c>
      <c r="N5" t="s">
        <v>27</v>
      </c>
      <c r="O5">
        <v>61050498</v>
      </c>
    </row>
    <row r="6" spans="1:19" x14ac:dyDescent="0.25">
      <c r="A6">
        <v>8203</v>
      </c>
      <c r="B6" t="s">
        <v>6178</v>
      </c>
      <c r="C6" t="s">
        <v>6179</v>
      </c>
      <c r="D6" t="s">
        <v>32</v>
      </c>
      <c r="E6">
        <v>57397977</v>
      </c>
      <c r="F6" t="s">
        <v>6181</v>
      </c>
      <c r="G6" t="s">
        <v>6182</v>
      </c>
      <c r="H6">
        <v>202435144953</v>
      </c>
      <c r="I6" t="s">
        <v>25</v>
      </c>
      <c r="J6">
        <v>8037</v>
      </c>
      <c r="K6">
        <v>8036</v>
      </c>
      <c r="L6">
        <v>45327</v>
      </c>
      <c r="M6" t="s">
        <v>26</v>
      </c>
      <c r="N6" t="s">
        <v>27</v>
      </c>
      <c r="O6">
        <v>57397977</v>
      </c>
    </row>
    <row r="7" spans="1:19" x14ac:dyDescent="0.25">
      <c r="A7">
        <v>8204</v>
      </c>
      <c r="B7" t="s">
        <v>6183</v>
      </c>
      <c r="C7" t="s">
        <v>6184</v>
      </c>
      <c r="D7" t="s">
        <v>32</v>
      </c>
      <c r="E7">
        <v>67224050</v>
      </c>
      <c r="F7" t="s">
        <v>6185</v>
      </c>
      <c r="G7" t="s">
        <v>6186</v>
      </c>
      <c r="H7">
        <v>202368078103</v>
      </c>
      <c r="I7" t="s">
        <v>25</v>
      </c>
      <c r="J7">
        <v>8037</v>
      </c>
      <c r="K7">
        <v>8036</v>
      </c>
      <c r="L7">
        <v>45327</v>
      </c>
      <c r="M7" t="s">
        <v>26</v>
      </c>
      <c r="N7" t="s">
        <v>27</v>
      </c>
      <c r="O7">
        <v>67224050</v>
      </c>
    </row>
    <row r="8" spans="1:19" x14ac:dyDescent="0.25">
      <c r="A8">
        <v>8205</v>
      </c>
      <c r="B8" t="s">
        <v>6187</v>
      </c>
      <c r="C8" t="s">
        <v>6188</v>
      </c>
      <c r="D8" t="s">
        <v>32</v>
      </c>
      <c r="E8">
        <v>66727133</v>
      </c>
      <c r="F8" t="s">
        <v>6189</v>
      </c>
      <c r="G8" t="s">
        <v>6190</v>
      </c>
      <c r="H8">
        <v>202012030395</v>
      </c>
      <c r="I8" t="s">
        <v>25</v>
      </c>
      <c r="J8">
        <v>8037</v>
      </c>
      <c r="K8">
        <v>8036</v>
      </c>
      <c r="L8">
        <v>45327</v>
      </c>
      <c r="M8" t="s">
        <v>26</v>
      </c>
      <c r="N8" t="s">
        <v>27</v>
      </c>
      <c r="O8">
        <v>66727133</v>
      </c>
    </row>
    <row r="9" spans="1:19" x14ac:dyDescent="0.25">
      <c r="A9">
        <v>8206</v>
      </c>
      <c r="B9" t="s">
        <v>6191</v>
      </c>
      <c r="C9" t="s">
        <v>6192</v>
      </c>
      <c r="D9" t="s">
        <v>32</v>
      </c>
      <c r="E9">
        <v>90191896</v>
      </c>
      <c r="F9" t="s">
        <v>6193</v>
      </c>
      <c r="G9" t="s">
        <v>6194</v>
      </c>
      <c r="H9">
        <v>202012031377</v>
      </c>
      <c r="I9" t="s">
        <v>25</v>
      </c>
      <c r="J9">
        <v>8037</v>
      </c>
      <c r="K9">
        <v>8036</v>
      </c>
      <c r="L9">
        <v>45327</v>
      </c>
      <c r="M9" t="s">
        <v>26</v>
      </c>
      <c r="N9" t="s">
        <v>27</v>
      </c>
      <c r="O9">
        <v>90191896</v>
      </c>
    </row>
    <row r="10" spans="1:19" x14ac:dyDescent="0.25">
      <c r="A10">
        <v>6535</v>
      </c>
      <c r="B10" t="s">
        <v>6005</v>
      </c>
      <c r="C10" t="s">
        <v>6006</v>
      </c>
      <c r="D10" t="s">
        <v>22</v>
      </c>
      <c r="E10">
        <v>90196592</v>
      </c>
      <c r="F10" t="s">
        <v>5928</v>
      </c>
      <c r="G10" t="s">
        <v>6007</v>
      </c>
      <c r="H10">
        <v>202112894770</v>
      </c>
      <c r="I10" t="s">
        <v>25</v>
      </c>
      <c r="J10">
        <v>6152</v>
      </c>
      <c r="K10">
        <v>5258</v>
      </c>
      <c r="L10">
        <v>45292</v>
      </c>
      <c r="M10" t="s">
        <v>26</v>
      </c>
      <c r="N10" t="s">
        <v>27</v>
      </c>
      <c r="O10">
        <v>90196592</v>
      </c>
    </row>
    <row r="11" spans="1:19" x14ac:dyDescent="0.25">
      <c r="A11">
        <v>8207</v>
      </c>
      <c r="B11" t="s">
        <v>6195</v>
      </c>
      <c r="C11" t="s">
        <v>3416</v>
      </c>
      <c r="D11" t="s">
        <v>32</v>
      </c>
      <c r="E11">
        <v>50999959</v>
      </c>
      <c r="F11" t="s">
        <v>6197</v>
      </c>
      <c r="G11" t="s">
        <v>6198</v>
      </c>
      <c r="H11">
        <v>202366765594</v>
      </c>
      <c r="I11" t="s">
        <v>25</v>
      </c>
      <c r="J11">
        <v>8078</v>
      </c>
      <c r="K11">
        <v>8036</v>
      </c>
      <c r="L11">
        <v>45323</v>
      </c>
      <c r="M11" t="s">
        <v>26</v>
      </c>
      <c r="N11" t="s">
        <v>27</v>
      </c>
      <c r="O11">
        <v>50999959</v>
      </c>
    </row>
    <row r="12" spans="1:19" x14ac:dyDescent="0.25">
      <c r="A12">
        <v>8208</v>
      </c>
      <c r="B12" t="s">
        <v>6199</v>
      </c>
      <c r="C12" t="s">
        <v>6200</v>
      </c>
      <c r="D12" t="s">
        <v>22</v>
      </c>
      <c r="E12">
        <v>57953576</v>
      </c>
      <c r="F12" t="s">
        <v>6185</v>
      </c>
      <c r="G12" t="s">
        <v>6201</v>
      </c>
      <c r="H12">
        <v>202324872011</v>
      </c>
      <c r="I12" t="s">
        <v>25</v>
      </c>
      <c r="J12">
        <v>8037</v>
      </c>
      <c r="K12">
        <v>8036</v>
      </c>
      <c r="L12">
        <v>45332</v>
      </c>
      <c r="M12" t="s">
        <v>26</v>
      </c>
      <c r="N12" t="s">
        <v>27</v>
      </c>
      <c r="O12">
        <v>57953576</v>
      </c>
    </row>
    <row r="13" spans="1:19" x14ac:dyDescent="0.25">
      <c r="A13">
        <v>7652</v>
      </c>
      <c r="B13" t="s">
        <v>6202</v>
      </c>
      <c r="C13" t="s">
        <v>6203</v>
      </c>
      <c r="D13" t="s">
        <v>32</v>
      </c>
      <c r="E13">
        <v>66208084</v>
      </c>
      <c r="F13" t="s">
        <v>6204</v>
      </c>
      <c r="G13" t="s">
        <v>6205</v>
      </c>
      <c r="H13">
        <v>201910534400</v>
      </c>
      <c r="I13" t="s">
        <v>25</v>
      </c>
      <c r="J13">
        <v>7202</v>
      </c>
      <c r="K13">
        <v>7201</v>
      </c>
      <c r="L13">
        <v>45334</v>
      </c>
      <c r="M13" t="s">
        <v>26</v>
      </c>
      <c r="N13" t="s">
        <v>27</v>
      </c>
      <c r="O13">
        <v>66208084</v>
      </c>
    </row>
    <row r="14" spans="1:19" x14ac:dyDescent="0.25">
      <c r="A14">
        <v>7653</v>
      </c>
      <c r="B14" t="s">
        <v>6206</v>
      </c>
      <c r="C14" t="s">
        <v>6207</v>
      </c>
      <c r="D14" t="s">
        <v>32</v>
      </c>
      <c r="E14">
        <v>96763460</v>
      </c>
      <c r="F14" t="s">
        <v>6209</v>
      </c>
      <c r="G14" t="s">
        <v>6210</v>
      </c>
      <c r="H14">
        <v>201810412763</v>
      </c>
      <c r="I14" t="s">
        <v>25</v>
      </c>
      <c r="J14">
        <v>7202</v>
      </c>
      <c r="K14">
        <v>7201</v>
      </c>
      <c r="L14">
        <v>45334</v>
      </c>
      <c r="M14" t="s">
        <v>26</v>
      </c>
      <c r="N14" t="s">
        <v>27</v>
      </c>
      <c r="O14">
        <v>96763460</v>
      </c>
    </row>
    <row r="15" spans="1:19" x14ac:dyDescent="0.25">
      <c r="A15">
        <v>5919</v>
      </c>
      <c r="B15" t="s">
        <v>6211</v>
      </c>
      <c r="C15" t="s">
        <v>6212</v>
      </c>
      <c r="D15" t="s">
        <v>32</v>
      </c>
      <c r="E15">
        <v>22997962373</v>
      </c>
      <c r="F15" t="s">
        <v>6213</v>
      </c>
      <c r="G15" t="s">
        <v>6214</v>
      </c>
      <c r="H15">
        <v>202113372147</v>
      </c>
      <c r="I15" t="s">
        <v>25</v>
      </c>
      <c r="J15">
        <v>5794</v>
      </c>
      <c r="K15">
        <v>5253</v>
      </c>
      <c r="L15">
        <v>45327</v>
      </c>
      <c r="M15" t="s">
        <v>26</v>
      </c>
      <c r="N15" t="s">
        <v>27</v>
      </c>
      <c r="O15">
        <v>22997962373</v>
      </c>
    </row>
    <row r="16" spans="1:19" x14ac:dyDescent="0.25">
      <c r="A16">
        <v>3109</v>
      </c>
      <c r="B16" t="s">
        <v>6215</v>
      </c>
      <c r="C16" t="s">
        <v>6216</v>
      </c>
      <c r="D16" t="s">
        <v>22</v>
      </c>
      <c r="E16">
        <v>67824244</v>
      </c>
      <c r="F16" t="s">
        <v>416</v>
      </c>
      <c r="G16" t="s">
        <v>6217</v>
      </c>
      <c r="H16">
        <v>202330285372</v>
      </c>
      <c r="I16" t="s">
        <v>25</v>
      </c>
      <c r="J16">
        <v>5808</v>
      </c>
      <c r="K16">
        <v>5721</v>
      </c>
      <c r="L16">
        <v>45313</v>
      </c>
      <c r="M16" t="s">
        <v>26</v>
      </c>
      <c r="N16" t="s">
        <v>27</v>
      </c>
      <c r="O16">
        <v>67824244</v>
      </c>
    </row>
    <row r="17" spans="1:15" x14ac:dyDescent="0.25">
      <c r="A17">
        <v>6537</v>
      </c>
      <c r="B17" t="s">
        <v>6219</v>
      </c>
      <c r="C17" t="s">
        <v>6220</v>
      </c>
      <c r="D17" t="s">
        <v>22</v>
      </c>
      <c r="E17">
        <v>62779018</v>
      </c>
      <c r="F17" t="s">
        <v>462</v>
      </c>
      <c r="G17" t="s">
        <v>6221</v>
      </c>
      <c r="H17">
        <v>202296331632</v>
      </c>
      <c r="I17" t="s">
        <v>25</v>
      </c>
      <c r="J17">
        <v>6152</v>
      </c>
      <c r="K17">
        <v>5258</v>
      </c>
      <c r="L17">
        <v>45323</v>
      </c>
      <c r="M17" t="s">
        <v>26</v>
      </c>
      <c r="N17" t="s">
        <v>27</v>
      </c>
      <c r="O17">
        <v>62779018</v>
      </c>
    </row>
    <row r="18" spans="1:15" x14ac:dyDescent="0.25">
      <c r="A18">
        <v>7654</v>
      </c>
      <c r="B18" t="s">
        <v>6222</v>
      </c>
      <c r="C18" t="s">
        <v>6223</v>
      </c>
      <c r="D18" t="s">
        <v>22</v>
      </c>
      <c r="E18">
        <v>53987188</v>
      </c>
      <c r="F18" t="s">
        <v>688</v>
      </c>
      <c r="G18" t="s">
        <v>6224</v>
      </c>
      <c r="H18">
        <v>2021135922099</v>
      </c>
      <c r="I18" t="s">
        <v>25</v>
      </c>
      <c r="J18">
        <v>8044</v>
      </c>
      <c r="K18">
        <v>7201</v>
      </c>
      <c r="L18">
        <v>45323</v>
      </c>
      <c r="M18" t="s">
        <v>26</v>
      </c>
      <c r="N18" t="s">
        <v>27</v>
      </c>
      <c r="O18">
        <v>53987188</v>
      </c>
    </row>
    <row r="19" spans="1:15" x14ac:dyDescent="0.25">
      <c r="A19">
        <v>6727</v>
      </c>
      <c r="B19" t="s">
        <v>4704</v>
      </c>
      <c r="C19" t="s">
        <v>6225</v>
      </c>
      <c r="D19" t="s">
        <v>22</v>
      </c>
      <c r="E19">
        <v>91693233</v>
      </c>
      <c r="F19" t="s">
        <v>6227</v>
      </c>
      <c r="G19" t="s">
        <v>6228</v>
      </c>
      <c r="H19">
        <v>202447098858</v>
      </c>
      <c r="I19" t="s">
        <v>25</v>
      </c>
      <c r="J19">
        <v>6211</v>
      </c>
      <c r="K19">
        <v>7301</v>
      </c>
      <c r="L19">
        <v>45301</v>
      </c>
      <c r="M19" t="s">
        <v>26</v>
      </c>
      <c r="N19" t="s">
        <v>27</v>
      </c>
      <c r="O19">
        <v>91693233</v>
      </c>
    </row>
    <row r="20" spans="1:15" x14ac:dyDescent="0.25">
      <c r="A20">
        <v>7590</v>
      </c>
      <c r="B20" t="s">
        <v>6230</v>
      </c>
      <c r="C20" t="s">
        <v>6231</v>
      </c>
      <c r="D20" t="s">
        <v>22</v>
      </c>
      <c r="E20">
        <v>66678726</v>
      </c>
      <c r="F20" t="s">
        <v>6232</v>
      </c>
      <c r="G20" t="s">
        <v>6233</v>
      </c>
      <c r="H20">
        <v>202447545569</v>
      </c>
      <c r="I20" t="s">
        <v>25</v>
      </c>
      <c r="J20">
        <v>7203</v>
      </c>
      <c r="K20">
        <v>5580</v>
      </c>
      <c r="L20">
        <v>45334</v>
      </c>
      <c r="M20" t="s">
        <v>26</v>
      </c>
      <c r="N20" t="s">
        <v>27</v>
      </c>
      <c r="O20">
        <v>66678726</v>
      </c>
    </row>
    <row r="21" spans="1:15" x14ac:dyDescent="0.25">
      <c r="A21">
        <v>7591</v>
      </c>
      <c r="B21" t="s">
        <v>842</v>
      </c>
      <c r="C21" t="s">
        <v>6234</v>
      </c>
      <c r="D21" t="s">
        <v>32</v>
      </c>
      <c r="E21">
        <v>69738807</v>
      </c>
      <c r="F21" t="s">
        <v>6235</v>
      </c>
      <c r="G21" t="s">
        <v>6236</v>
      </c>
      <c r="H21">
        <v>202113320355</v>
      </c>
      <c r="I21" t="s">
        <v>25</v>
      </c>
      <c r="J21">
        <v>7303</v>
      </c>
      <c r="K21">
        <v>5580</v>
      </c>
      <c r="L21">
        <v>45323</v>
      </c>
      <c r="M21" t="s">
        <v>26</v>
      </c>
      <c r="N21" t="s">
        <v>27</v>
      </c>
      <c r="O21">
        <v>69738807</v>
      </c>
    </row>
    <row r="22" spans="1:15" x14ac:dyDescent="0.25">
      <c r="A22">
        <v>5920</v>
      </c>
      <c r="B22" t="s">
        <v>6237</v>
      </c>
      <c r="C22" t="s">
        <v>6238</v>
      </c>
      <c r="D22" t="s">
        <v>32</v>
      </c>
      <c r="E22">
        <v>61772193</v>
      </c>
      <c r="F22" t="s">
        <v>6240</v>
      </c>
      <c r="G22" t="s">
        <v>6241</v>
      </c>
      <c r="H22">
        <v>202380364127</v>
      </c>
      <c r="I22" t="s">
        <v>25</v>
      </c>
      <c r="J22">
        <v>5794</v>
      </c>
      <c r="K22">
        <v>5253</v>
      </c>
      <c r="L22">
        <v>45320</v>
      </c>
      <c r="M22" t="s">
        <v>26</v>
      </c>
      <c r="N22" t="s">
        <v>27</v>
      </c>
      <c r="O22">
        <v>61772193</v>
      </c>
    </row>
    <row r="23" spans="1:15" x14ac:dyDescent="0.25">
      <c r="A23">
        <v>5921</v>
      </c>
      <c r="B23" t="s">
        <v>3127</v>
      </c>
      <c r="C23" t="s">
        <v>6242</v>
      </c>
      <c r="D23" t="s">
        <v>22</v>
      </c>
      <c r="E23">
        <v>61792048</v>
      </c>
      <c r="F23" t="s">
        <v>6243</v>
      </c>
      <c r="G23" t="s">
        <v>6244</v>
      </c>
      <c r="H23">
        <v>202112581849</v>
      </c>
      <c r="I23" t="s">
        <v>25</v>
      </c>
      <c r="J23">
        <v>3001</v>
      </c>
      <c r="K23">
        <v>5253</v>
      </c>
      <c r="L23">
        <v>45337</v>
      </c>
      <c r="M23" t="s">
        <v>26</v>
      </c>
      <c r="N23" t="s">
        <v>27</v>
      </c>
      <c r="O23">
        <v>61792048</v>
      </c>
    </row>
    <row r="24" spans="1:15" x14ac:dyDescent="0.25">
      <c r="A24">
        <v>7655</v>
      </c>
      <c r="B24" t="s">
        <v>2889</v>
      </c>
      <c r="C24" t="s">
        <v>6245</v>
      </c>
      <c r="D24" t="s">
        <v>22</v>
      </c>
      <c r="E24">
        <v>56050454</v>
      </c>
      <c r="F24" t="s">
        <v>5873</v>
      </c>
      <c r="G24" t="s">
        <v>6246</v>
      </c>
      <c r="H24">
        <v>202473729483</v>
      </c>
      <c r="I24" t="s">
        <v>25</v>
      </c>
      <c r="J24">
        <v>7444</v>
      </c>
      <c r="K24">
        <v>7201</v>
      </c>
      <c r="L24">
        <v>45337</v>
      </c>
      <c r="M24" t="s">
        <v>26</v>
      </c>
      <c r="N24" t="s">
        <v>27</v>
      </c>
      <c r="O24">
        <v>56050454</v>
      </c>
    </row>
    <row r="25" spans="1:15" x14ac:dyDescent="0.25">
      <c r="A25">
        <v>7656</v>
      </c>
      <c r="B25" t="s">
        <v>6247</v>
      </c>
      <c r="C25" t="s">
        <v>6248</v>
      </c>
      <c r="D25" t="s">
        <v>22</v>
      </c>
      <c r="E25" t="s">
        <v>6251</v>
      </c>
      <c r="F25" t="s">
        <v>6250</v>
      </c>
      <c r="G25" t="s">
        <v>6252</v>
      </c>
      <c r="H25">
        <v>202214142939</v>
      </c>
      <c r="I25" t="s">
        <v>25</v>
      </c>
      <c r="J25">
        <v>7444</v>
      </c>
      <c r="K25">
        <v>7201</v>
      </c>
      <c r="L25">
        <v>45337</v>
      </c>
      <c r="M25" t="s">
        <v>26</v>
      </c>
      <c r="N25" t="s">
        <v>27</v>
      </c>
      <c r="O25" t="s">
        <v>6251</v>
      </c>
    </row>
    <row r="26" spans="1:15" x14ac:dyDescent="0.25">
      <c r="A26">
        <v>7592</v>
      </c>
      <c r="B26" t="s">
        <v>6253</v>
      </c>
      <c r="C26" t="s">
        <v>6254</v>
      </c>
      <c r="D26" t="s">
        <v>32</v>
      </c>
      <c r="E26">
        <v>90407449</v>
      </c>
      <c r="F26" t="s">
        <v>454</v>
      </c>
      <c r="G26" t="s">
        <v>6255</v>
      </c>
      <c r="H26">
        <v>1201400366301</v>
      </c>
      <c r="I26" t="s">
        <v>25</v>
      </c>
      <c r="J26">
        <v>7203</v>
      </c>
      <c r="K26">
        <v>5580</v>
      </c>
      <c r="L26">
        <v>45336</v>
      </c>
      <c r="M26" t="s">
        <v>26</v>
      </c>
      <c r="N26" t="s">
        <v>27</v>
      </c>
      <c r="O26">
        <v>90407449</v>
      </c>
    </row>
    <row r="27" spans="1:15" x14ac:dyDescent="0.25">
      <c r="A27">
        <v>5922</v>
      </c>
      <c r="B27" t="s">
        <v>6256</v>
      </c>
      <c r="C27" t="s">
        <v>6257</v>
      </c>
      <c r="D27" t="s">
        <v>32</v>
      </c>
      <c r="E27">
        <v>67775998</v>
      </c>
      <c r="F27" t="s">
        <v>6259</v>
      </c>
      <c r="G27" t="s">
        <v>6260</v>
      </c>
      <c r="H27">
        <v>202113684079</v>
      </c>
      <c r="I27" t="s">
        <v>25</v>
      </c>
      <c r="J27">
        <v>3001</v>
      </c>
      <c r="K27">
        <v>5253</v>
      </c>
      <c r="L27">
        <v>45341</v>
      </c>
      <c r="M27" t="s">
        <v>26</v>
      </c>
      <c r="N27" t="s">
        <v>27</v>
      </c>
      <c r="O27">
        <v>67775998</v>
      </c>
    </row>
    <row r="28" spans="1:15" x14ac:dyDescent="0.25">
      <c r="A28">
        <v>7657</v>
      </c>
      <c r="B28" t="s">
        <v>6261</v>
      </c>
      <c r="C28" t="s">
        <v>6262</v>
      </c>
      <c r="D28" t="s">
        <v>32</v>
      </c>
      <c r="E28">
        <v>62136992</v>
      </c>
      <c r="F28" t="s">
        <v>2718</v>
      </c>
      <c r="G28" t="s">
        <v>6264</v>
      </c>
      <c r="H28">
        <v>202327443984</v>
      </c>
      <c r="I28" t="s">
        <v>25</v>
      </c>
      <c r="J28">
        <v>8044</v>
      </c>
      <c r="K28">
        <v>7201</v>
      </c>
      <c r="L28">
        <v>45327</v>
      </c>
      <c r="M28" t="s">
        <v>26</v>
      </c>
      <c r="N28" t="s">
        <v>27</v>
      </c>
      <c r="O28">
        <v>62136992</v>
      </c>
    </row>
    <row r="29" spans="1:15" x14ac:dyDescent="0.25">
      <c r="A29">
        <v>3110</v>
      </c>
      <c r="B29" t="s">
        <v>6265</v>
      </c>
      <c r="C29" t="s">
        <v>6266</v>
      </c>
      <c r="D29" t="s">
        <v>32</v>
      </c>
      <c r="E29">
        <v>96241812</v>
      </c>
      <c r="F29" t="s">
        <v>6268</v>
      </c>
      <c r="G29" t="s">
        <v>6269</v>
      </c>
      <c r="H29">
        <v>202448341141</v>
      </c>
      <c r="I29" t="s">
        <v>25</v>
      </c>
      <c r="J29">
        <v>5760</v>
      </c>
      <c r="K29">
        <v>5721</v>
      </c>
      <c r="L29">
        <v>45327</v>
      </c>
      <c r="M29" t="s">
        <v>26</v>
      </c>
      <c r="N29" t="s">
        <v>27</v>
      </c>
      <c r="O29">
        <v>96241812</v>
      </c>
    </row>
    <row r="30" spans="1:15" x14ac:dyDescent="0.25">
      <c r="A30">
        <v>6728</v>
      </c>
      <c r="B30" t="s">
        <v>6270</v>
      </c>
      <c r="C30" t="s">
        <v>6271</v>
      </c>
      <c r="D30" t="s">
        <v>22</v>
      </c>
      <c r="E30">
        <v>53586392</v>
      </c>
      <c r="F30" t="s">
        <v>6273</v>
      </c>
      <c r="G30" t="s">
        <v>6274</v>
      </c>
      <c r="H30">
        <v>202413439557</v>
      </c>
      <c r="I30" t="s">
        <v>25</v>
      </c>
      <c r="J30">
        <v>6211</v>
      </c>
      <c r="K30">
        <v>7301</v>
      </c>
      <c r="L30">
        <v>45332</v>
      </c>
      <c r="M30" t="s">
        <v>26</v>
      </c>
      <c r="N30" t="s">
        <v>27</v>
      </c>
      <c r="O30">
        <v>53586392</v>
      </c>
    </row>
    <row r="31" spans="1:15" x14ac:dyDescent="0.25">
      <c r="A31">
        <v>6729</v>
      </c>
      <c r="B31" t="s">
        <v>6275</v>
      </c>
      <c r="C31" t="s">
        <v>2584</v>
      </c>
      <c r="D31" t="s">
        <v>32</v>
      </c>
      <c r="E31">
        <v>69658440</v>
      </c>
      <c r="F31" t="s">
        <v>6277</v>
      </c>
      <c r="G31" t="s">
        <v>6278</v>
      </c>
      <c r="H31">
        <v>202321408587</v>
      </c>
      <c r="I31" t="s">
        <v>25</v>
      </c>
      <c r="J31">
        <v>6017</v>
      </c>
      <c r="K31">
        <v>7301</v>
      </c>
      <c r="L31">
        <v>45341</v>
      </c>
      <c r="M31" t="s">
        <v>26</v>
      </c>
      <c r="N31" t="s">
        <v>27</v>
      </c>
      <c r="O31">
        <v>69658440</v>
      </c>
    </row>
    <row r="32" spans="1:15" x14ac:dyDescent="0.25">
      <c r="A32">
        <v>6360</v>
      </c>
      <c r="B32" t="s">
        <v>5546</v>
      </c>
      <c r="C32" t="s">
        <v>6279</v>
      </c>
      <c r="D32" t="s">
        <v>22</v>
      </c>
      <c r="E32">
        <v>62112341</v>
      </c>
      <c r="F32" t="s">
        <v>462</v>
      </c>
      <c r="G32" t="s">
        <v>6280</v>
      </c>
      <c r="H32">
        <v>20227904896</v>
      </c>
      <c r="I32" t="s">
        <v>25</v>
      </c>
      <c r="J32">
        <v>8038</v>
      </c>
      <c r="K32">
        <v>7113</v>
      </c>
      <c r="L32">
        <v>45341</v>
      </c>
      <c r="M32" t="s">
        <v>26</v>
      </c>
      <c r="N32" t="s">
        <v>27</v>
      </c>
      <c r="O32">
        <v>62112341</v>
      </c>
    </row>
    <row r="33" spans="1:15" x14ac:dyDescent="0.25">
      <c r="A33">
        <v>7593</v>
      </c>
      <c r="B33" t="s">
        <v>6281</v>
      </c>
      <c r="C33" t="s">
        <v>3416</v>
      </c>
      <c r="D33" t="s">
        <v>32</v>
      </c>
      <c r="E33">
        <v>50519180</v>
      </c>
      <c r="F33" t="s">
        <v>2772</v>
      </c>
      <c r="G33" t="s">
        <v>6282</v>
      </c>
      <c r="H33">
        <v>202413388820</v>
      </c>
      <c r="I33" t="s">
        <v>25</v>
      </c>
      <c r="J33">
        <v>7203</v>
      </c>
      <c r="K33">
        <v>5580</v>
      </c>
      <c r="L33">
        <v>45342</v>
      </c>
      <c r="M33" t="s">
        <v>26</v>
      </c>
      <c r="N33" t="s">
        <v>27</v>
      </c>
      <c r="O33">
        <v>50519180</v>
      </c>
    </row>
    <row r="34" spans="1:15" x14ac:dyDescent="0.25">
      <c r="A34">
        <v>3111</v>
      </c>
      <c r="B34" t="s">
        <v>6283</v>
      </c>
      <c r="C34" t="s">
        <v>6284</v>
      </c>
      <c r="D34" t="s">
        <v>32</v>
      </c>
      <c r="E34">
        <v>96550634</v>
      </c>
      <c r="F34" t="s">
        <v>6285</v>
      </c>
      <c r="G34" t="s">
        <v>6286</v>
      </c>
      <c r="H34">
        <v>1201701909506</v>
      </c>
      <c r="I34" t="s">
        <v>25</v>
      </c>
      <c r="J34">
        <v>6137</v>
      </c>
      <c r="K34">
        <v>5721</v>
      </c>
      <c r="L34">
        <v>45342</v>
      </c>
      <c r="M34" t="s">
        <v>26</v>
      </c>
      <c r="N34" t="s">
        <v>27</v>
      </c>
      <c r="O34">
        <v>96550634</v>
      </c>
    </row>
    <row r="35" spans="1:15" x14ac:dyDescent="0.25">
      <c r="A35">
        <v>7658</v>
      </c>
      <c r="B35" t="s">
        <v>6287</v>
      </c>
      <c r="C35" t="s">
        <v>6288</v>
      </c>
      <c r="D35" t="s">
        <v>32</v>
      </c>
      <c r="E35">
        <v>62757850</v>
      </c>
      <c r="F35" t="s">
        <v>6290</v>
      </c>
      <c r="G35" t="s">
        <v>6291</v>
      </c>
      <c r="H35">
        <v>202359173749</v>
      </c>
      <c r="I35" t="s">
        <v>25</v>
      </c>
      <c r="J35">
        <v>8044</v>
      </c>
      <c r="K35">
        <v>7201</v>
      </c>
      <c r="L35">
        <v>45337</v>
      </c>
      <c r="M35" t="s">
        <v>26</v>
      </c>
      <c r="N35" t="s">
        <v>27</v>
      </c>
      <c r="O35">
        <v>62757850</v>
      </c>
    </row>
    <row r="36" spans="1:15" x14ac:dyDescent="0.25">
      <c r="A36">
        <v>5923</v>
      </c>
      <c r="B36" t="s">
        <v>616</v>
      </c>
      <c r="C36" t="s">
        <v>6292</v>
      </c>
      <c r="D36" t="s">
        <v>32</v>
      </c>
      <c r="E36">
        <v>67068045</v>
      </c>
      <c r="F36" t="s">
        <v>6294</v>
      </c>
      <c r="G36" t="s">
        <v>6295</v>
      </c>
      <c r="H36">
        <v>202113742145</v>
      </c>
      <c r="I36" t="s">
        <v>25</v>
      </c>
      <c r="J36">
        <v>3001</v>
      </c>
      <c r="K36">
        <v>5253</v>
      </c>
      <c r="L36">
        <v>45342</v>
      </c>
      <c r="M36" t="s">
        <v>26</v>
      </c>
      <c r="N36" t="s">
        <v>27</v>
      </c>
      <c r="O36">
        <v>67068045</v>
      </c>
    </row>
    <row r="37" spans="1:15" x14ac:dyDescent="0.25">
      <c r="A37">
        <v>6361</v>
      </c>
      <c r="B37" t="s">
        <v>6296</v>
      </c>
      <c r="C37" t="s">
        <v>6297</v>
      </c>
      <c r="D37" t="s">
        <v>32</v>
      </c>
      <c r="E37">
        <v>67301013</v>
      </c>
      <c r="F37" t="s">
        <v>424</v>
      </c>
      <c r="G37" t="s">
        <v>6298</v>
      </c>
      <c r="H37">
        <v>202112342817</v>
      </c>
      <c r="I37" t="s">
        <v>25</v>
      </c>
      <c r="J37">
        <v>7121</v>
      </c>
      <c r="K37">
        <v>7113</v>
      </c>
      <c r="L37">
        <v>45343</v>
      </c>
      <c r="M37" t="s">
        <v>26</v>
      </c>
      <c r="N37" t="s">
        <v>27</v>
      </c>
      <c r="O37">
        <v>67301013</v>
      </c>
    </row>
    <row r="38" spans="1:15" x14ac:dyDescent="0.25">
      <c r="A38">
        <v>6362</v>
      </c>
      <c r="B38" t="s">
        <v>6299</v>
      </c>
      <c r="C38" t="s">
        <v>6300</v>
      </c>
      <c r="D38" t="s">
        <v>32</v>
      </c>
      <c r="E38">
        <v>96711945</v>
      </c>
      <c r="F38" t="s">
        <v>614</v>
      </c>
      <c r="G38" t="s">
        <v>6301</v>
      </c>
      <c r="H38">
        <v>20181041372</v>
      </c>
      <c r="I38" t="s">
        <v>25</v>
      </c>
      <c r="J38">
        <v>8038</v>
      </c>
      <c r="K38">
        <v>7113</v>
      </c>
      <c r="L38">
        <v>45343</v>
      </c>
      <c r="M38" t="s">
        <v>26</v>
      </c>
      <c r="N38" t="s">
        <v>27</v>
      </c>
      <c r="O38">
        <v>96711945</v>
      </c>
    </row>
    <row r="39" spans="1:15" x14ac:dyDescent="0.25">
      <c r="A39">
        <v>5924</v>
      </c>
      <c r="B39" t="s">
        <v>969</v>
      </c>
      <c r="C39" t="s">
        <v>6302</v>
      </c>
      <c r="D39" t="s">
        <v>32</v>
      </c>
      <c r="E39">
        <v>69704494</v>
      </c>
      <c r="F39" t="s">
        <v>4149</v>
      </c>
      <c r="G39" t="s">
        <v>6303</v>
      </c>
      <c r="H39">
        <v>202234897652</v>
      </c>
      <c r="I39" t="s">
        <v>25</v>
      </c>
      <c r="J39">
        <v>5794</v>
      </c>
      <c r="K39">
        <v>5253</v>
      </c>
      <c r="L39">
        <v>45334</v>
      </c>
      <c r="M39" t="s">
        <v>26</v>
      </c>
      <c r="N39" t="s">
        <v>27</v>
      </c>
      <c r="O39">
        <v>69704494</v>
      </c>
    </row>
    <row r="40" spans="1:15" x14ac:dyDescent="0.25">
      <c r="A40">
        <v>6538</v>
      </c>
      <c r="B40" t="s">
        <v>6304</v>
      </c>
      <c r="C40" t="s">
        <v>6305</v>
      </c>
      <c r="D40" t="s">
        <v>22</v>
      </c>
      <c r="E40" t="s">
        <v>6307</v>
      </c>
      <c r="F40" t="s">
        <v>6306</v>
      </c>
      <c r="G40" t="s">
        <v>6308</v>
      </c>
      <c r="H40">
        <v>202354723415</v>
      </c>
      <c r="I40" t="s">
        <v>25</v>
      </c>
      <c r="J40">
        <v>5579</v>
      </c>
      <c r="K40">
        <v>5258</v>
      </c>
      <c r="L40">
        <v>45327</v>
      </c>
      <c r="M40" t="s">
        <v>26</v>
      </c>
      <c r="N40" t="s">
        <v>27</v>
      </c>
      <c r="O40" t="s">
        <v>6307</v>
      </c>
    </row>
    <row r="41" spans="1:15" x14ac:dyDescent="0.25">
      <c r="A41">
        <v>7659</v>
      </c>
      <c r="B41" t="s">
        <v>3068</v>
      </c>
      <c r="C41" t="s">
        <v>6309</v>
      </c>
      <c r="D41" t="s">
        <v>32</v>
      </c>
      <c r="E41">
        <v>66315778</v>
      </c>
      <c r="F41" t="s">
        <v>688</v>
      </c>
      <c r="G41" t="s">
        <v>6310</v>
      </c>
      <c r="H41">
        <v>202433091826</v>
      </c>
      <c r="I41" t="s">
        <v>25</v>
      </c>
      <c r="J41">
        <v>8044</v>
      </c>
      <c r="K41">
        <v>7201</v>
      </c>
      <c r="L41">
        <v>45337</v>
      </c>
      <c r="M41" t="s">
        <v>26</v>
      </c>
      <c r="N41" t="s">
        <v>27</v>
      </c>
      <c r="O41">
        <v>66315778</v>
      </c>
    </row>
    <row r="42" spans="1:15" x14ac:dyDescent="0.25">
      <c r="A42">
        <v>6363</v>
      </c>
      <c r="B42" t="s">
        <v>765</v>
      </c>
      <c r="C42" t="s">
        <v>6311</v>
      </c>
      <c r="D42" t="s">
        <v>22</v>
      </c>
      <c r="E42">
        <v>96308457</v>
      </c>
      <c r="F42" t="s">
        <v>462</v>
      </c>
      <c r="G42" t="s">
        <v>6312</v>
      </c>
      <c r="H42">
        <v>201910637394</v>
      </c>
      <c r="I42" t="s">
        <v>25</v>
      </c>
      <c r="J42">
        <v>8038</v>
      </c>
      <c r="K42">
        <v>7113</v>
      </c>
      <c r="L42">
        <v>45344</v>
      </c>
      <c r="M42" t="s">
        <v>26</v>
      </c>
      <c r="N42" t="s">
        <v>27</v>
      </c>
      <c r="O42">
        <v>96308457</v>
      </c>
    </row>
    <row r="43" spans="1:15" x14ac:dyDescent="0.25">
      <c r="A43">
        <v>6364</v>
      </c>
      <c r="B43" t="s">
        <v>6313</v>
      </c>
      <c r="C43" t="s">
        <v>6314</v>
      </c>
      <c r="D43" t="s">
        <v>32</v>
      </c>
      <c r="E43">
        <v>67005919</v>
      </c>
      <c r="F43" t="s">
        <v>424</v>
      </c>
      <c r="G43" t="s">
        <v>6315</v>
      </c>
      <c r="H43">
        <v>202325107169</v>
      </c>
      <c r="I43" t="s">
        <v>25</v>
      </c>
      <c r="J43">
        <v>7121</v>
      </c>
      <c r="K43">
        <v>7113</v>
      </c>
      <c r="L43">
        <v>45344</v>
      </c>
      <c r="M43" t="s">
        <v>26</v>
      </c>
      <c r="N43" t="s">
        <v>27</v>
      </c>
      <c r="O43">
        <v>67005919</v>
      </c>
    </row>
    <row r="44" spans="1:15" x14ac:dyDescent="0.25">
      <c r="A44">
        <v>7595</v>
      </c>
      <c r="B44" t="s">
        <v>6316</v>
      </c>
      <c r="C44" t="s">
        <v>6317</v>
      </c>
      <c r="D44" t="s">
        <v>32</v>
      </c>
      <c r="E44">
        <v>97760688</v>
      </c>
      <c r="F44" t="s">
        <v>6318</v>
      </c>
      <c r="G44" t="s">
        <v>6319</v>
      </c>
      <c r="H44">
        <v>202112399108</v>
      </c>
      <c r="I44" t="s">
        <v>25</v>
      </c>
      <c r="J44">
        <v>7303</v>
      </c>
      <c r="K44">
        <v>5580</v>
      </c>
      <c r="L44">
        <v>45343</v>
      </c>
      <c r="M44" t="s">
        <v>26</v>
      </c>
      <c r="N44" t="s">
        <v>27</v>
      </c>
      <c r="O44">
        <v>97760688</v>
      </c>
    </row>
    <row r="45" spans="1:15" x14ac:dyDescent="0.25">
      <c r="A45">
        <v>6539</v>
      </c>
      <c r="B45" t="s">
        <v>6320</v>
      </c>
      <c r="C45" t="s">
        <v>6321</v>
      </c>
      <c r="D45" t="s">
        <v>32</v>
      </c>
      <c r="E45" t="s">
        <v>6324</v>
      </c>
      <c r="F45" t="s">
        <v>6323</v>
      </c>
      <c r="G45" t="s">
        <v>6325</v>
      </c>
      <c r="H45">
        <v>202112719467</v>
      </c>
      <c r="I45" t="s">
        <v>25</v>
      </c>
      <c r="J45">
        <v>5579</v>
      </c>
      <c r="K45">
        <v>5258</v>
      </c>
      <c r="L45">
        <v>45334</v>
      </c>
      <c r="M45" t="s">
        <v>26</v>
      </c>
      <c r="N45" t="s">
        <v>27</v>
      </c>
      <c r="O45" t="s">
        <v>6324</v>
      </c>
    </row>
    <row r="46" spans="1:15" x14ac:dyDescent="0.25">
      <c r="A46">
        <v>8209</v>
      </c>
      <c r="B46" t="s">
        <v>6327</v>
      </c>
      <c r="C46" t="s">
        <v>6328</v>
      </c>
      <c r="D46" t="s">
        <v>22</v>
      </c>
      <c r="E46">
        <v>97930379</v>
      </c>
      <c r="F46" t="s">
        <v>6329</v>
      </c>
      <c r="G46" t="s">
        <v>6330</v>
      </c>
      <c r="H46">
        <v>202214424302</v>
      </c>
      <c r="I46" t="s">
        <v>25</v>
      </c>
      <c r="J46">
        <v>8078</v>
      </c>
      <c r="K46">
        <v>8036</v>
      </c>
      <c r="L46">
        <v>45341</v>
      </c>
      <c r="M46" t="s">
        <v>26</v>
      </c>
      <c r="N46" t="s">
        <v>27</v>
      </c>
      <c r="O46">
        <v>97930379</v>
      </c>
    </row>
    <row r="47" spans="1:15" x14ac:dyDescent="0.25">
      <c r="A47">
        <v>6365</v>
      </c>
      <c r="B47" t="s">
        <v>6331</v>
      </c>
      <c r="C47" t="s">
        <v>6332</v>
      </c>
      <c r="D47" t="s">
        <v>32</v>
      </c>
      <c r="E47">
        <v>57459025</v>
      </c>
      <c r="F47" t="s">
        <v>462</v>
      </c>
      <c r="G47" t="s">
        <v>6334</v>
      </c>
      <c r="H47">
        <v>202015555096</v>
      </c>
      <c r="I47" t="s">
        <v>25</v>
      </c>
      <c r="J47">
        <v>8038</v>
      </c>
      <c r="K47">
        <v>7113</v>
      </c>
      <c r="L47">
        <v>45346</v>
      </c>
      <c r="M47" t="s">
        <v>26</v>
      </c>
      <c r="N47" t="s">
        <v>27</v>
      </c>
      <c r="O47">
        <v>57459025</v>
      </c>
    </row>
    <row r="48" spans="1:15" x14ac:dyDescent="0.25">
      <c r="A48">
        <v>6366</v>
      </c>
      <c r="B48" t="s">
        <v>6335</v>
      </c>
      <c r="C48" t="s">
        <v>6092</v>
      </c>
      <c r="D48" t="s">
        <v>32</v>
      </c>
      <c r="E48">
        <v>96233044</v>
      </c>
      <c r="F48" t="s">
        <v>424</v>
      </c>
      <c r="G48" t="s">
        <v>6336</v>
      </c>
      <c r="H48">
        <v>202482682459</v>
      </c>
      <c r="I48" t="s">
        <v>25</v>
      </c>
      <c r="J48">
        <v>7121</v>
      </c>
      <c r="K48">
        <v>7113</v>
      </c>
      <c r="L48">
        <v>45348</v>
      </c>
      <c r="M48" t="s">
        <v>26</v>
      </c>
      <c r="N48" t="s">
        <v>27</v>
      </c>
      <c r="O48">
        <v>96233044</v>
      </c>
    </row>
    <row r="49" spans="1:15" x14ac:dyDescent="0.25">
      <c r="A49">
        <v>6367</v>
      </c>
      <c r="B49" t="s">
        <v>6337</v>
      </c>
      <c r="C49" t="s">
        <v>6338</v>
      </c>
      <c r="D49" t="s">
        <v>32</v>
      </c>
      <c r="E49">
        <v>59032233</v>
      </c>
      <c r="F49" t="s">
        <v>424</v>
      </c>
      <c r="G49" t="s">
        <v>6339</v>
      </c>
      <c r="H49">
        <v>202493230314</v>
      </c>
      <c r="I49" t="s">
        <v>25</v>
      </c>
      <c r="J49">
        <v>7121</v>
      </c>
      <c r="K49">
        <v>7113</v>
      </c>
      <c r="L49">
        <v>45348</v>
      </c>
      <c r="M49" t="s">
        <v>26</v>
      </c>
      <c r="N49" t="s">
        <v>27</v>
      </c>
      <c r="O49">
        <v>59032233</v>
      </c>
    </row>
    <row r="50" spans="1:15" x14ac:dyDescent="0.25">
      <c r="A50">
        <v>7660</v>
      </c>
      <c r="B50" t="s">
        <v>6340</v>
      </c>
      <c r="C50" t="s">
        <v>6341</v>
      </c>
      <c r="D50" t="s">
        <v>22</v>
      </c>
      <c r="E50">
        <v>96035073</v>
      </c>
      <c r="F50" t="s">
        <v>2718</v>
      </c>
      <c r="G50" t="s">
        <v>6342</v>
      </c>
      <c r="H50">
        <v>202488044001</v>
      </c>
      <c r="I50" t="s">
        <v>25</v>
      </c>
      <c r="J50">
        <v>8044</v>
      </c>
      <c r="K50">
        <v>7201</v>
      </c>
      <c r="L50">
        <v>45337</v>
      </c>
      <c r="M50" t="s">
        <v>26</v>
      </c>
      <c r="N50" t="s">
        <v>27</v>
      </c>
      <c r="O50">
        <v>96035073</v>
      </c>
    </row>
    <row r="51" spans="1:15" x14ac:dyDescent="0.25">
      <c r="A51">
        <v>6730</v>
      </c>
      <c r="B51" t="s">
        <v>6343</v>
      </c>
      <c r="C51" t="s">
        <v>6344</v>
      </c>
      <c r="D51" t="s">
        <v>32</v>
      </c>
      <c r="E51">
        <v>52764585</v>
      </c>
      <c r="F51" t="s">
        <v>6345</v>
      </c>
      <c r="G51" t="s">
        <v>6346</v>
      </c>
      <c r="H51">
        <v>202225390808</v>
      </c>
      <c r="I51" t="s">
        <v>25</v>
      </c>
      <c r="J51">
        <v>6211</v>
      </c>
      <c r="K51">
        <v>7301</v>
      </c>
      <c r="L51">
        <v>45347</v>
      </c>
      <c r="M51" t="s">
        <v>26</v>
      </c>
      <c r="N51" t="s">
        <v>27</v>
      </c>
      <c r="O51">
        <v>52764585</v>
      </c>
    </row>
    <row r="52" spans="1:15" x14ac:dyDescent="0.25">
      <c r="A52">
        <v>7661</v>
      </c>
      <c r="B52" t="s">
        <v>6022</v>
      </c>
      <c r="C52" t="s">
        <v>6347</v>
      </c>
      <c r="D52" t="s">
        <v>22</v>
      </c>
      <c r="E52">
        <v>54152011</v>
      </c>
      <c r="F52" t="s">
        <v>6348</v>
      </c>
      <c r="G52" t="s">
        <v>6349</v>
      </c>
      <c r="H52">
        <v>202325764290</v>
      </c>
      <c r="I52" t="s">
        <v>25</v>
      </c>
      <c r="J52">
        <v>7202</v>
      </c>
      <c r="K52">
        <v>7201</v>
      </c>
      <c r="L52">
        <v>45349</v>
      </c>
      <c r="M52" t="s">
        <v>26</v>
      </c>
      <c r="N52" t="s">
        <v>27</v>
      </c>
      <c r="O52">
        <v>54152011</v>
      </c>
    </row>
    <row r="53" spans="1:15" x14ac:dyDescent="0.25">
      <c r="A53">
        <v>7662</v>
      </c>
      <c r="B53" t="s">
        <v>629</v>
      </c>
      <c r="C53" t="s">
        <v>6350</v>
      </c>
      <c r="D53" t="s">
        <v>32</v>
      </c>
      <c r="E53">
        <v>62824181</v>
      </c>
      <c r="F53" t="s">
        <v>4506</v>
      </c>
      <c r="G53" t="s">
        <v>6352</v>
      </c>
      <c r="H53">
        <v>1201401605302</v>
      </c>
      <c r="I53" t="s">
        <v>25</v>
      </c>
      <c r="J53">
        <v>7444</v>
      </c>
      <c r="K53">
        <v>7201</v>
      </c>
      <c r="L53">
        <v>45349</v>
      </c>
      <c r="M53" t="s">
        <v>26</v>
      </c>
      <c r="N53" t="s">
        <v>27</v>
      </c>
      <c r="O53">
        <v>62824181</v>
      </c>
    </row>
    <row r="54" spans="1:15" x14ac:dyDescent="0.25">
      <c r="A54">
        <v>7663</v>
      </c>
      <c r="B54" t="s">
        <v>6353</v>
      </c>
      <c r="C54" t="s">
        <v>6354</v>
      </c>
      <c r="D54" t="s">
        <v>22</v>
      </c>
      <c r="E54">
        <v>61777810</v>
      </c>
      <c r="F54" t="s">
        <v>6355</v>
      </c>
      <c r="G54" t="s">
        <v>6356</v>
      </c>
      <c r="H54">
        <v>202420883672</v>
      </c>
      <c r="I54" t="s">
        <v>25</v>
      </c>
      <c r="J54">
        <v>7444</v>
      </c>
      <c r="K54">
        <v>7201</v>
      </c>
      <c r="L54">
        <v>45349</v>
      </c>
      <c r="M54" t="s">
        <v>26</v>
      </c>
      <c r="N54" t="s">
        <v>27</v>
      </c>
      <c r="O54">
        <v>61777810</v>
      </c>
    </row>
    <row r="55" spans="1:15" x14ac:dyDescent="0.25">
      <c r="A55">
        <v>6358</v>
      </c>
      <c r="B55" t="s">
        <v>6126</v>
      </c>
      <c r="C55" t="s">
        <v>6357</v>
      </c>
      <c r="D55" t="s">
        <v>32</v>
      </c>
      <c r="E55">
        <v>96190315</v>
      </c>
      <c r="F55" t="s">
        <v>6359</v>
      </c>
      <c r="G55" t="s">
        <v>6128</v>
      </c>
      <c r="H55">
        <v>202012025887</v>
      </c>
      <c r="I55" t="s">
        <v>25</v>
      </c>
      <c r="J55">
        <v>8044</v>
      </c>
      <c r="K55">
        <v>7201</v>
      </c>
      <c r="L55">
        <v>45337</v>
      </c>
      <c r="M55" t="s">
        <v>26</v>
      </c>
      <c r="N55" t="s">
        <v>27</v>
      </c>
      <c r="O55">
        <v>96190315</v>
      </c>
    </row>
    <row r="56" spans="1:15" x14ac:dyDescent="0.25">
      <c r="A56">
        <v>3112</v>
      </c>
      <c r="B56" t="s">
        <v>6360</v>
      </c>
      <c r="C56" t="s">
        <v>6361</v>
      </c>
      <c r="D56" t="s">
        <v>32</v>
      </c>
      <c r="E56">
        <v>62116893</v>
      </c>
      <c r="F56" t="s">
        <v>6363</v>
      </c>
      <c r="G56" t="s">
        <v>6364</v>
      </c>
      <c r="H56">
        <v>202112649381</v>
      </c>
      <c r="I56" t="s">
        <v>25</v>
      </c>
      <c r="J56">
        <v>5808</v>
      </c>
      <c r="K56">
        <v>5721</v>
      </c>
      <c r="L56">
        <v>45280</v>
      </c>
      <c r="M56" t="s">
        <v>26</v>
      </c>
      <c r="N56" t="s">
        <v>27</v>
      </c>
      <c r="O56">
        <v>62116893</v>
      </c>
    </row>
    <row r="57" spans="1:15" x14ac:dyDescent="0.25">
      <c r="A57">
        <v>7596</v>
      </c>
      <c r="B57" t="s">
        <v>6365</v>
      </c>
      <c r="C57" t="s">
        <v>6366</v>
      </c>
      <c r="D57" t="s">
        <v>32</v>
      </c>
      <c r="E57">
        <v>96733530</v>
      </c>
      <c r="F57" t="s">
        <v>4210</v>
      </c>
      <c r="G57" t="s">
        <v>6367</v>
      </c>
      <c r="H57">
        <v>202113688186</v>
      </c>
      <c r="I57" t="s">
        <v>25</v>
      </c>
      <c r="J57">
        <v>7302</v>
      </c>
      <c r="K57">
        <v>5580</v>
      </c>
      <c r="L57">
        <v>45348</v>
      </c>
      <c r="M57" t="s">
        <v>26</v>
      </c>
      <c r="N57" t="s">
        <v>27</v>
      </c>
      <c r="O57">
        <v>96733530</v>
      </c>
    </row>
    <row r="58" spans="1:15" x14ac:dyDescent="0.25">
      <c r="A58">
        <v>8210</v>
      </c>
      <c r="B58" t="s">
        <v>6368</v>
      </c>
      <c r="C58" t="s">
        <v>6369</v>
      </c>
      <c r="D58" t="s">
        <v>32</v>
      </c>
      <c r="E58">
        <v>96179013</v>
      </c>
      <c r="F58" t="s">
        <v>4528</v>
      </c>
      <c r="G58" t="s">
        <v>6370</v>
      </c>
      <c r="H58">
        <v>202398265639</v>
      </c>
      <c r="I58" t="s">
        <v>25</v>
      </c>
      <c r="J58">
        <v>8078</v>
      </c>
      <c r="K58">
        <v>8036</v>
      </c>
      <c r="L58">
        <v>45348</v>
      </c>
      <c r="M58" t="s">
        <v>26</v>
      </c>
      <c r="N58" t="s">
        <v>27</v>
      </c>
      <c r="O58">
        <v>96179013</v>
      </c>
    </row>
    <row r="59" spans="1:15" x14ac:dyDescent="0.25">
      <c r="A59">
        <v>6368</v>
      </c>
      <c r="B59" t="s">
        <v>6371</v>
      </c>
      <c r="C59" t="s">
        <v>6372</v>
      </c>
      <c r="D59" t="s">
        <v>32</v>
      </c>
      <c r="E59">
        <v>90671064</v>
      </c>
      <c r="F59" t="s">
        <v>614</v>
      </c>
      <c r="G59" t="s">
        <v>6373</v>
      </c>
      <c r="H59">
        <v>202413694862</v>
      </c>
      <c r="I59" t="s">
        <v>25</v>
      </c>
      <c r="J59">
        <v>7121</v>
      </c>
      <c r="K59">
        <v>7113</v>
      </c>
      <c r="L59">
        <v>45351</v>
      </c>
      <c r="M59" t="s">
        <v>26</v>
      </c>
      <c r="N59" t="s">
        <v>27</v>
      </c>
      <c r="O59">
        <v>90671064</v>
      </c>
    </row>
    <row r="60" spans="1:15" x14ac:dyDescent="0.25">
      <c r="A60">
        <v>6540</v>
      </c>
      <c r="B60" t="s">
        <v>3263</v>
      </c>
      <c r="C60" t="s">
        <v>6374</v>
      </c>
      <c r="D60" t="s">
        <v>22</v>
      </c>
      <c r="E60">
        <v>52572075</v>
      </c>
      <c r="F60" t="s">
        <v>6375</v>
      </c>
      <c r="G60" t="s">
        <v>6376</v>
      </c>
      <c r="H60">
        <v>202368504389</v>
      </c>
      <c r="I60" t="s">
        <v>25</v>
      </c>
      <c r="J60">
        <v>5761</v>
      </c>
      <c r="K60">
        <v>5258</v>
      </c>
      <c r="L60">
        <v>45351</v>
      </c>
      <c r="M60" t="s">
        <v>26</v>
      </c>
      <c r="N60" t="s">
        <v>27</v>
      </c>
      <c r="O60">
        <v>52572075</v>
      </c>
    </row>
    <row r="61" spans="1:15" x14ac:dyDescent="0.25">
      <c r="A61">
        <v>6541</v>
      </c>
      <c r="B61" t="s">
        <v>3263</v>
      </c>
      <c r="C61" t="s">
        <v>6377</v>
      </c>
      <c r="D61" t="s">
        <v>32</v>
      </c>
      <c r="E61">
        <v>69233825</v>
      </c>
      <c r="F61" t="s">
        <v>6375</v>
      </c>
      <c r="G61" t="s">
        <v>6378</v>
      </c>
      <c r="H61">
        <v>2022473892927</v>
      </c>
      <c r="I61" t="s">
        <v>25</v>
      </c>
      <c r="J61">
        <v>5761</v>
      </c>
      <c r="K61">
        <v>5258</v>
      </c>
      <c r="L61">
        <v>45351</v>
      </c>
      <c r="M61" t="s">
        <v>26</v>
      </c>
      <c r="N61" t="s">
        <v>27</v>
      </c>
      <c r="O61">
        <v>69233825</v>
      </c>
    </row>
    <row r="62" spans="1:15" x14ac:dyDescent="0.25">
      <c r="A62">
        <v>7597</v>
      </c>
      <c r="B62" t="s">
        <v>6379</v>
      </c>
      <c r="C62" t="s">
        <v>6380</v>
      </c>
      <c r="D62" t="s">
        <v>32</v>
      </c>
      <c r="E62">
        <v>61898661</v>
      </c>
      <c r="F62" t="s">
        <v>6381</v>
      </c>
      <c r="G62" t="s">
        <v>6382</v>
      </c>
      <c r="H62">
        <v>202324317363</v>
      </c>
      <c r="I62" t="s">
        <v>25</v>
      </c>
      <c r="J62">
        <v>7302</v>
      </c>
      <c r="K62">
        <v>5580</v>
      </c>
      <c r="L62">
        <v>45343</v>
      </c>
      <c r="M62" t="s">
        <v>26</v>
      </c>
      <c r="N62" t="s">
        <v>27</v>
      </c>
      <c r="O62">
        <v>61898661</v>
      </c>
    </row>
    <row r="63" spans="1:15" x14ac:dyDescent="0.25">
      <c r="A63">
        <v>7598</v>
      </c>
      <c r="B63" t="s">
        <v>6383</v>
      </c>
      <c r="C63" t="s">
        <v>6384</v>
      </c>
      <c r="D63" t="s">
        <v>32</v>
      </c>
      <c r="E63">
        <v>66107052</v>
      </c>
      <c r="F63" t="s">
        <v>6385</v>
      </c>
      <c r="G63" t="s">
        <v>6386</v>
      </c>
      <c r="H63">
        <v>20247214686</v>
      </c>
      <c r="I63" t="s">
        <v>25</v>
      </c>
      <c r="J63">
        <v>7302</v>
      </c>
      <c r="K63">
        <v>5580</v>
      </c>
      <c r="L63">
        <v>45336</v>
      </c>
      <c r="M63" t="s">
        <v>26</v>
      </c>
      <c r="N63" t="s">
        <v>27</v>
      </c>
      <c r="O63">
        <v>66107052</v>
      </c>
    </row>
    <row r="64" spans="1:15" x14ac:dyDescent="0.25">
      <c r="A64">
        <v>7599</v>
      </c>
      <c r="B64" t="s">
        <v>6387</v>
      </c>
      <c r="C64" t="s">
        <v>6388</v>
      </c>
      <c r="D64" t="s">
        <v>22</v>
      </c>
      <c r="E64">
        <v>61013946</v>
      </c>
      <c r="F64" t="s">
        <v>6389</v>
      </c>
      <c r="G64" t="s">
        <v>6390</v>
      </c>
      <c r="H64">
        <v>2022390481739</v>
      </c>
      <c r="I64" t="s">
        <v>25</v>
      </c>
      <c r="J64">
        <v>7302</v>
      </c>
      <c r="K64">
        <v>5580</v>
      </c>
      <c r="L64">
        <v>45351</v>
      </c>
      <c r="M64" t="s">
        <v>26</v>
      </c>
      <c r="N64" t="s">
        <v>27</v>
      </c>
      <c r="O64">
        <v>61013946</v>
      </c>
    </row>
    <row r="65" spans="1:15" x14ac:dyDescent="0.25">
      <c r="A65">
        <v>6542</v>
      </c>
      <c r="B65" t="s">
        <v>1243</v>
      </c>
      <c r="C65" t="s">
        <v>6391</v>
      </c>
      <c r="D65" t="s">
        <v>32</v>
      </c>
      <c r="E65">
        <v>67463636</v>
      </c>
      <c r="F65" t="s">
        <v>6393</v>
      </c>
      <c r="G65" t="s">
        <v>6394</v>
      </c>
      <c r="H65">
        <v>1201604730404</v>
      </c>
      <c r="I65" t="s">
        <v>25</v>
      </c>
      <c r="J65">
        <v>5761</v>
      </c>
      <c r="K65">
        <v>5258</v>
      </c>
      <c r="L65">
        <v>45351</v>
      </c>
      <c r="M65" t="s">
        <v>26</v>
      </c>
      <c r="N65" t="s">
        <v>27</v>
      </c>
      <c r="O65">
        <v>67463636</v>
      </c>
    </row>
    <row r="66" spans="1:15" x14ac:dyDescent="0.25">
      <c r="A66">
        <v>6543</v>
      </c>
      <c r="B66" t="s">
        <v>6395</v>
      </c>
      <c r="C66" t="s">
        <v>6396</v>
      </c>
      <c r="D66" t="s">
        <v>32</v>
      </c>
      <c r="E66">
        <v>57888858</v>
      </c>
      <c r="F66" t="s">
        <v>6397</v>
      </c>
      <c r="G66" t="s">
        <v>6398</v>
      </c>
      <c r="H66">
        <v>202296701602</v>
      </c>
      <c r="I66" t="s">
        <v>25</v>
      </c>
      <c r="J66">
        <v>5761</v>
      </c>
      <c r="K66">
        <v>5258</v>
      </c>
      <c r="L66">
        <v>45351</v>
      </c>
      <c r="M66" t="s">
        <v>26</v>
      </c>
      <c r="N66" t="s">
        <v>27</v>
      </c>
      <c r="O66">
        <v>57888858</v>
      </c>
    </row>
    <row r="67" spans="1:15" x14ac:dyDescent="0.25">
      <c r="A67">
        <v>6544</v>
      </c>
      <c r="B67" t="s">
        <v>6399</v>
      </c>
      <c r="C67" t="s">
        <v>6400</v>
      </c>
      <c r="D67" t="s">
        <v>32</v>
      </c>
      <c r="E67">
        <v>56461383</v>
      </c>
      <c r="F67" t="s">
        <v>6401</v>
      </c>
      <c r="G67" t="s">
        <v>6402</v>
      </c>
      <c r="H67">
        <v>202328641180</v>
      </c>
      <c r="I67" t="s">
        <v>25</v>
      </c>
      <c r="J67">
        <v>5761</v>
      </c>
      <c r="K67">
        <v>5258</v>
      </c>
      <c r="L67">
        <v>45351</v>
      </c>
      <c r="M67" t="s">
        <v>26</v>
      </c>
      <c r="N67" t="s">
        <v>27</v>
      </c>
      <c r="O67">
        <v>56461383</v>
      </c>
    </row>
    <row r="68" spans="1:15" x14ac:dyDescent="0.25">
      <c r="A68">
        <v>6545</v>
      </c>
      <c r="B68" t="s">
        <v>6403</v>
      </c>
      <c r="C68" t="s">
        <v>6404</v>
      </c>
      <c r="D68" t="s">
        <v>32</v>
      </c>
      <c r="E68">
        <v>53129314</v>
      </c>
      <c r="F68" t="s">
        <v>2460</v>
      </c>
      <c r="G68" t="s">
        <v>6405</v>
      </c>
      <c r="H68">
        <v>202235380583</v>
      </c>
      <c r="I68" t="s">
        <v>25</v>
      </c>
      <c r="J68">
        <v>5761</v>
      </c>
      <c r="K68">
        <v>5258</v>
      </c>
      <c r="L68">
        <v>45351</v>
      </c>
      <c r="M68" t="s">
        <v>26</v>
      </c>
      <c r="N68" t="s">
        <v>27</v>
      </c>
      <c r="O68">
        <v>53129314</v>
      </c>
    </row>
    <row r="69" spans="1:15" x14ac:dyDescent="0.25">
      <c r="A69">
        <v>7801</v>
      </c>
      <c r="B69" t="s">
        <v>6406</v>
      </c>
      <c r="C69" t="s">
        <v>6407</v>
      </c>
      <c r="D69" t="s">
        <v>32</v>
      </c>
      <c r="E69">
        <v>67557112</v>
      </c>
      <c r="F69" t="s">
        <v>6408</v>
      </c>
      <c r="G69" t="s">
        <v>6409</v>
      </c>
      <c r="H69">
        <v>201710116395</v>
      </c>
      <c r="I69" t="s">
        <v>25</v>
      </c>
      <c r="J69">
        <v>7302</v>
      </c>
      <c r="K69">
        <v>5580</v>
      </c>
      <c r="L69">
        <v>45343</v>
      </c>
      <c r="M69" t="s">
        <v>26</v>
      </c>
      <c r="N69" t="s">
        <v>27</v>
      </c>
      <c r="O69">
        <v>67557112</v>
      </c>
    </row>
    <row r="70" spans="1:15" x14ac:dyDescent="0.25">
      <c r="A70">
        <v>6546</v>
      </c>
      <c r="B70" t="s">
        <v>6410</v>
      </c>
      <c r="C70" t="s">
        <v>6411</v>
      </c>
      <c r="D70" t="s">
        <v>22</v>
      </c>
      <c r="E70">
        <v>54622445</v>
      </c>
      <c r="F70" t="s">
        <v>5638</v>
      </c>
      <c r="G70" t="s">
        <v>6412</v>
      </c>
      <c r="H70">
        <v>202426688851</v>
      </c>
      <c r="I70" t="s">
        <v>25</v>
      </c>
      <c r="J70">
        <v>5761</v>
      </c>
      <c r="K70">
        <v>5258</v>
      </c>
      <c r="L70">
        <v>45351</v>
      </c>
      <c r="M70" t="s">
        <v>26</v>
      </c>
      <c r="N70" t="s">
        <v>27</v>
      </c>
      <c r="O70">
        <v>54622445</v>
      </c>
    </row>
    <row r="71" spans="1:15" x14ac:dyDescent="0.25">
      <c r="A71">
        <v>6547</v>
      </c>
      <c r="B71" t="s">
        <v>6413</v>
      </c>
      <c r="C71" t="s">
        <v>6414</v>
      </c>
      <c r="D71" t="s">
        <v>32</v>
      </c>
      <c r="E71">
        <v>57669598</v>
      </c>
      <c r="F71" t="s">
        <v>6416</v>
      </c>
      <c r="G71" t="s">
        <v>6417</v>
      </c>
      <c r="H71">
        <v>202486257258</v>
      </c>
      <c r="I71" t="s">
        <v>25</v>
      </c>
      <c r="J71">
        <v>5761</v>
      </c>
      <c r="K71">
        <v>5258</v>
      </c>
      <c r="L71">
        <v>45351</v>
      </c>
      <c r="M71" t="s">
        <v>26</v>
      </c>
      <c r="N71" t="s">
        <v>27</v>
      </c>
      <c r="O71">
        <v>57669598</v>
      </c>
    </row>
    <row r="72" spans="1:15" x14ac:dyDescent="0.25">
      <c r="A72">
        <v>6548</v>
      </c>
      <c r="B72" t="s">
        <v>491</v>
      </c>
      <c r="C72" t="s">
        <v>6418</v>
      </c>
      <c r="D72" t="s">
        <v>32</v>
      </c>
      <c r="E72">
        <v>53026093</v>
      </c>
      <c r="F72" t="s">
        <v>6420</v>
      </c>
      <c r="G72" t="s">
        <v>6421</v>
      </c>
      <c r="H72">
        <v>202113551295</v>
      </c>
      <c r="I72" t="s">
        <v>25</v>
      </c>
      <c r="J72">
        <v>5761</v>
      </c>
      <c r="K72">
        <v>5258</v>
      </c>
      <c r="L72">
        <v>45351</v>
      </c>
      <c r="M72" t="s">
        <v>26</v>
      </c>
      <c r="N72" t="s">
        <v>27</v>
      </c>
      <c r="O72">
        <v>53026093</v>
      </c>
    </row>
    <row r="73" spans="1:15" x14ac:dyDescent="0.25">
      <c r="A73">
        <v>8211</v>
      </c>
      <c r="B73" t="s">
        <v>6422</v>
      </c>
      <c r="C73" t="s">
        <v>6423</v>
      </c>
      <c r="D73" t="s">
        <v>22</v>
      </c>
      <c r="E73">
        <v>96949520</v>
      </c>
      <c r="F73" t="s">
        <v>156</v>
      </c>
      <c r="G73" t="s">
        <v>6425</v>
      </c>
      <c r="H73">
        <v>202113777162</v>
      </c>
      <c r="I73" t="s">
        <v>25</v>
      </c>
      <c r="J73">
        <v>8037</v>
      </c>
      <c r="K73">
        <v>8036</v>
      </c>
      <c r="L73">
        <v>45352</v>
      </c>
      <c r="M73" t="s">
        <v>26</v>
      </c>
      <c r="N73" t="s">
        <v>27</v>
      </c>
      <c r="O73">
        <v>96949520</v>
      </c>
    </row>
    <row r="74" spans="1:15" x14ac:dyDescent="0.25">
      <c r="A74">
        <v>5925</v>
      </c>
      <c r="B74" t="s">
        <v>6426</v>
      </c>
      <c r="C74" t="s">
        <v>6427</v>
      </c>
      <c r="D74" t="s">
        <v>32</v>
      </c>
      <c r="E74">
        <v>96156788</v>
      </c>
      <c r="F74" t="s">
        <v>462</v>
      </c>
      <c r="G74" t="s">
        <v>6428</v>
      </c>
      <c r="H74">
        <v>200300345128</v>
      </c>
      <c r="I74" t="s">
        <v>25</v>
      </c>
      <c r="J74">
        <v>7374</v>
      </c>
      <c r="K74">
        <v>5253</v>
      </c>
      <c r="L74">
        <v>45330</v>
      </c>
      <c r="M74" t="s">
        <v>26</v>
      </c>
      <c r="N74" t="s">
        <v>27</v>
      </c>
      <c r="O74">
        <v>96156788</v>
      </c>
    </row>
    <row r="75" spans="1:15" x14ac:dyDescent="0.25">
      <c r="A75">
        <v>6731</v>
      </c>
      <c r="B75" t="s">
        <v>5768</v>
      </c>
      <c r="C75" t="s">
        <v>4433</v>
      </c>
      <c r="D75" t="s">
        <v>32</v>
      </c>
      <c r="E75">
        <v>66212177</v>
      </c>
      <c r="F75" t="s">
        <v>2911</v>
      </c>
      <c r="G75" t="s">
        <v>6430</v>
      </c>
      <c r="H75">
        <v>202444916961</v>
      </c>
      <c r="I75" t="s">
        <v>25</v>
      </c>
      <c r="J75">
        <v>7134</v>
      </c>
      <c r="K75">
        <v>7301</v>
      </c>
      <c r="L75">
        <v>45357</v>
      </c>
      <c r="M75" t="s">
        <v>26</v>
      </c>
      <c r="N75" t="s">
        <v>27</v>
      </c>
      <c r="O75">
        <v>66212177</v>
      </c>
    </row>
    <row r="76" spans="1:15" x14ac:dyDescent="0.25">
      <c r="A76">
        <v>1334</v>
      </c>
      <c r="B76" t="s">
        <v>6431</v>
      </c>
      <c r="C76" t="s">
        <v>6432</v>
      </c>
      <c r="D76" t="s">
        <v>32</v>
      </c>
      <c r="E76">
        <v>67909022</v>
      </c>
      <c r="F76" t="s">
        <v>6434</v>
      </c>
      <c r="G76" t="s">
        <v>6435</v>
      </c>
      <c r="H76">
        <v>1200900371609</v>
      </c>
      <c r="I76" t="s">
        <v>25</v>
      </c>
      <c r="J76" t="e">
        <v>#N/A</v>
      </c>
      <c r="K76" t="e">
        <v>#N/A</v>
      </c>
      <c r="L76">
        <v>45358</v>
      </c>
      <c r="M76" t="s">
        <v>26</v>
      </c>
      <c r="N76" t="s">
        <v>27</v>
      </c>
      <c r="O76">
        <v>67909022</v>
      </c>
    </row>
    <row r="77" spans="1:15" x14ac:dyDescent="0.25">
      <c r="A77">
        <v>5926</v>
      </c>
      <c r="B77" t="s">
        <v>6436</v>
      </c>
      <c r="C77" t="s">
        <v>6437</v>
      </c>
      <c r="D77" t="s">
        <v>32</v>
      </c>
      <c r="E77">
        <v>61660890</v>
      </c>
      <c r="F77" t="s">
        <v>4013</v>
      </c>
      <c r="G77" t="s">
        <v>6438</v>
      </c>
      <c r="H77">
        <v>202380277782</v>
      </c>
      <c r="I77" t="s">
        <v>25</v>
      </c>
      <c r="J77">
        <v>5794</v>
      </c>
      <c r="K77">
        <v>5253</v>
      </c>
      <c r="L77">
        <v>45306</v>
      </c>
      <c r="M77" t="s">
        <v>26</v>
      </c>
      <c r="N77" t="s">
        <v>27</v>
      </c>
      <c r="O77">
        <v>61660890</v>
      </c>
    </row>
    <row r="78" spans="1:15" x14ac:dyDescent="0.25">
      <c r="A78">
        <v>6732</v>
      </c>
      <c r="B78" t="s">
        <v>6439</v>
      </c>
      <c r="C78" t="s">
        <v>6440</v>
      </c>
      <c r="D78" t="s">
        <v>32</v>
      </c>
      <c r="E78">
        <v>62521344</v>
      </c>
      <c r="F78" t="s">
        <v>4964</v>
      </c>
      <c r="G78" t="s">
        <v>6441</v>
      </c>
      <c r="H78">
        <v>202481005058</v>
      </c>
      <c r="I78" t="s">
        <v>25</v>
      </c>
      <c r="J78">
        <v>7134</v>
      </c>
      <c r="K78">
        <v>7301</v>
      </c>
      <c r="L78">
        <v>45357</v>
      </c>
      <c r="M78" t="s">
        <v>26</v>
      </c>
      <c r="N78" t="s">
        <v>27</v>
      </c>
      <c r="O78">
        <v>62521344</v>
      </c>
    </row>
    <row r="79" spans="1:15" x14ac:dyDescent="0.25">
      <c r="A79">
        <v>6733</v>
      </c>
      <c r="B79" t="s">
        <v>1278</v>
      </c>
      <c r="C79" t="s">
        <v>6442</v>
      </c>
      <c r="D79" t="s">
        <v>32</v>
      </c>
      <c r="E79">
        <v>46262627</v>
      </c>
      <c r="F79" t="s">
        <v>6444</v>
      </c>
      <c r="G79" t="s">
        <v>6445</v>
      </c>
      <c r="H79">
        <v>201910979034</v>
      </c>
      <c r="I79" t="s">
        <v>25</v>
      </c>
      <c r="J79">
        <v>6211</v>
      </c>
      <c r="K79">
        <v>7301</v>
      </c>
      <c r="L79">
        <v>45362</v>
      </c>
      <c r="M79" t="s">
        <v>26</v>
      </c>
      <c r="N79" t="s">
        <v>27</v>
      </c>
      <c r="O79">
        <v>46262627</v>
      </c>
    </row>
    <row r="80" spans="1:15" x14ac:dyDescent="0.25">
      <c r="A80">
        <v>6734</v>
      </c>
      <c r="B80" t="s">
        <v>6447</v>
      </c>
      <c r="C80" t="s">
        <v>6448</v>
      </c>
      <c r="D80" t="s">
        <v>22</v>
      </c>
      <c r="E80">
        <v>96038147</v>
      </c>
      <c r="F80" t="s">
        <v>6449</v>
      </c>
      <c r="G80" t="s">
        <v>6450</v>
      </c>
      <c r="H80">
        <v>202456017419</v>
      </c>
      <c r="I80" t="s">
        <v>25</v>
      </c>
      <c r="J80">
        <v>6211</v>
      </c>
      <c r="K80">
        <v>7301</v>
      </c>
      <c r="L80">
        <v>45362</v>
      </c>
      <c r="M80" t="s">
        <v>26</v>
      </c>
      <c r="N80" t="s">
        <v>27</v>
      </c>
      <c r="O80">
        <v>96038147</v>
      </c>
    </row>
    <row r="81" spans="1:15" x14ac:dyDescent="0.25">
      <c r="A81">
        <v>0</v>
      </c>
      <c r="B81" t="s">
        <v>6451</v>
      </c>
      <c r="C81" t="s">
        <v>6440</v>
      </c>
      <c r="D81" t="s">
        <v>32</v>
      </c>
      <c r="E81">
        <v>62521344</v>
      </c>
      <c r="F81" t="s">
        <v>4964</v>
      </c>
      <c r="G81" t="s">
        <v>6441</v>
      </c>
      <c r="H81">
        <v>202481005058</v>
      </c>
      <c r="I81" t="s">
        <v>25</v>
      </c>
      <c r="J81">
        <v>7134</v>
      </c>
      <c r="K81">
        <v>7301</v>
      </c>
      <c r="L81">
        <v>45359</v>
      </c>
      <c r="M81" t="s">
        <v>26</v>
      </c>
      <c r="N81" t="s">
        <v>27</v>
      </c>
      <c r="O81">
        <v>62521344</v>
      </c>
    </row>
    <row r="82" spans="1:15" x14ac:dyDescent="0.25">
      <c r="A82">
        <v>8212</v>
      </c>
      <c r="B82" t="s">
        <v>6452</v>
      </c>
      <c r="C82" t="s">
        <v>193</v>
      </c>
      <c r="D82" t="s">
        <v>32</v>
      </c>
      <c r="E82">
        <v>56089335</v>
      </c>
      <c r="F82" t="s">
        <v>6454</v>
      </c>
      <c r="G82" t="s">
        <v>6455</v>
      </c>
      <c r="H82">
        <v>202497017030</v>
      </c>
      <c r="I82" t="s">
        <v>25</v>
      </c>
      <c r="J82" t="e">
        <v>#N/A</v>
      </c>
      <c r="K82" t="e">
        <v>#N/A</v>
      </c>
      <c r="L82">
        <v>45363</v>
      </c>
      <c r="M82" t="s">
        <v>26</v>
      </c>
      <c r="N82" t="s">
        <v>27</v>
      </c>
      <c r="O82">
        <v>56089335</v>
      </c>
    </row>
    <row r="83" spans="1:15" x14ac:dyDescent="0.25">
      <c r="A83">
        <v>8213</v>
      </c>
      <c r="B83" t="s">
        <v>6456</v>
      </c>
      <c r="C83" t="s">
        <v>6457</v>
      </c>
      <c r="D83" t="s">
        <v>32</v>
      </c>
      <c r="E83">
        <v>90271510</v>
      </c>
      <c r="F83" t="s">
        <v>6458</v>
      </c>
      <c r="G83" t="s">
        <v>6459</v>
      </c>
      <c r="H83">
        <v>202334773589</v>
      </c>
      <c r="I83" t="s">
        <v>25</v>
      </c>
      <c r="J83" t="e">
        <v>#N/A</v>
      </c>
      <c r="K83" t="e">
        <v>#N/A</v>
      </c>
      <c r="L83">
        <v>45363</v>
      </c>
      <c r="M83" t="s">
        <v>26</v>
      </c>
      <c r="N83" t="s">
        <v>27</v>
      </c>
      <c r="O83">
        <v>90271510</v>
      </c>
    </row>
    <row r="84" spans="1:15" x14ac:dyDescent="0.25">
      <c r="A84">
        <v>8214</v>
      </c>
      <c r="B84" t="s">
        <v>6460</v>
      </c>
      <c r="C84" t="s">
        <v>6461</v>
      </c>
      <c r="D84" t="s">
        <v>22</v>
      </c>
      <c r="E84">
        <v>62858054</v>
      </c>
      <c r="F84" t="s">
        <v>2590</v>
      </c>
      <c r="G84" t="s">
        <v>6462</v>
      </c>
      <c r="H84">
        <v>202313282354</v>
      </c>
      <c r="I84" t="s">
        <v>25</v>
      </c>
      <c r="J84" t="e">
        <v>#N/A</v>
      </c>
      <c r="K84" t="e">
        <v>#N/A</v>
      </c>
      <c r="L84">
        <v>45363</v>
      </c>
      <c r="M84" t="s">
        <v>26</v>
      </c>
      <c r="N84" t="s">
        <v>27</v>
      </c>
      <c r="O84">
        <v>62858054</v>
      </c>
    </row>
    <row r="85" spans="1:15" x14ac:dyDescent="0.25">
      <c r="A85">
        <v>8215</v>
      </c>
      <c r="B85" t="s">
        <v>6463</v>
      </c>
      <c r="C85" t="s">
        <v>6464</v>
      </c>
      <c r="D85" t="s">
        <v>22</v>
      </c>
      <c r="E85">
        <v>97912778</v>
      </c>
      <c r="F85" t="s">
        <v>2590</v>
      </c>
      <c r="G85" t="s">
        <v>6466</v>
      </c>
      <c r="H85">
        <v>202469525002</v>
      </c>
      <c r="I85" t="s">
        <v>25</v>
      </c>
      <c r="J85" t="e">
        <v>#N/A</v>
      </c>
      <c r="K85" t="e">
        <v>#N/A</v>
      </c>
      <c r="L85">
        <v>45364</v>
      </c>
      <c r="M85" t="s">
        <v>26</v>
      </c>
      <c r="N85" t="s">
        <v>27</v>
      </c>
      <c r="O85">
        <v>97912778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workbookViewId="0">
      <selection activeCell="M3" sqref="M3:N4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6718</v>
      </c>
      <c r="B3" t="s">
        <v>905</v>
      </c>
      <c r="C3" t="s">
        <v>5894</v>
      </c>
      <c r="D3" t="s">
        <v>32</v>
      </c>
      <c r="E3">
        <v>96300816</v>
      </c>
      <c r="F3" t="s">
        <v>1060</v>
      </c>
      <c r="G3" t="s">
        <v>5895</v>
      </c>
      <c r="H3">
        <v>202112308591</v>
      </c>
      <c r="I3" t="s">
        <v>25</v>
      </c>
      <c r="J3">
        <v>7134</v>
      </c>
      <c r="K3">
        <v>7301</v>
      </c>
      <c r="L3">
        <v>45280</v>
      </c>
      <c r="M3" t="s">
        <v>26</v>
      </c>
      <c r="N3" t="s">
        <v>27</v>
      </c>
      <c r="O3">
        <v>96300816</v>
      </c>
    </row>
    <row r="4" spans="1:19" x14ac:dyDescent="0.25">
      <c r="A4">
        <v>7153</v>
      </c>
      <c r="B4" t="s">
        <v>5896</v>
      </c>
      <c r="C4" t="s">
        <v>5897</v>
      </c>
      <c r="D4" t="s">
        <v>32</v>
      </c>
      <c r="E4">
        <v>66664091</v>
      </c>
      <c r="F4" t="s">
        <v>424</v>
      </c>
      <c r="G4" t="s">
        <v>5899</v>
      </c>
      <c r="H4">
        <v>202214211452</v>
      </c>
      <c r="I4" t="s">
        <v>25</v>
      </c>
      <c r="J4">
        <v>7121</v>
      </c>
      <c r="K4">
        <v>7113</v>
      </c>
      <c r="L4">
        <v>45283</v>
      </c>
      <c r="M4" t="s">
        <v>26</v>
      </c>
      <c r="N4" t="s">
        <v>27</v>
      </c>
      <c r="O4">
        <v>66664091</v>
      </c>
    </row>
    <row r="5" spans="1:19" x14ac:dyDescent="0.25">
      <c r="A5">
        <v>6533</v>
      </c>
      <c r="B5" t="s">
        <v>5900</v>
      </c>
      <c r="C5" t="s">
        <v>5901</v>
      </c>
      <c r="D5" t="s">
        <v>32</v>
      </c>
      <c r="E5" t="s">
        <v>5903</v>
      </c>
      <c r="F5" t="s">
        <v>5902</v>
      </c>
      <c r="G5" t="s">
        <v>5904</v>
      </c>
      <c r="H5">
        <v>201810495744</v>
      </c>
      <c r="I5" t="s">
        <v>25</v>
      </c>
      <c r="J5">
        <v>5579</v>
      </c>
      <c r="K5">
        <v>5258</v>
      </c>
      <c r="L5">
        <v>45278</v>
      </c>
      <c r="M5" t="s">
        <v>26</v>
      </c>
      <c r="N5" t="s">
        <v>27</v>
      </c>
      <c r="O5" t="s">
        <v>5903</v>
      </c>
    </row>
    <row r="6" spans="1:19" x14ac:dyDescent="0.25">
      <c r="A6">
        <v>7576</v>
      </c>
      <c r="B6" t="s">
        <v>5872</v>
      </c>
      <c r="C6" t="s">
        <v>5905</v>
      </c>
      <c r="D6" t="s">
        <v>32</v>
      </c>
      <c r="E6">
        <v>91695565</v>
      </c>
      <c r="F6" t="s">
        <v>5907</v>
      </c>
      <c r="G6" t="s">
        <v>5908</v>
      </c>
      <c r="H6">
        <v>202389768351</v>
      </c>
      <c r="I6" t="s">
        <v>25</v>
      </c>
      <c r="J6">
        <v>7374</v>
      </c>
      <c r="K6">
        <v>5253</v>
      </c>
      <c r="L6">
        <v>45286</v>
      </c>
      <c r="M6" t="s">
        <v>26</v>
      </c>
      <c r="N6" t="s">
        <v>27</v>
      </c>
      <c r="O6">
        <v>91695565</v>
      </c>
    </row>
    <row r="7" spans="1:19" x14ac:dyDescent="0.25">
      <c r="A7">
        <v>5907</v>
      </c>
      <c r="B7" t="s">
        <v>5909</v>
      </c>
      <c r="C7" t="s">
        <v>5910</v>
      </c>
      <c r="D7" t="s">
        <v>32</v>
      </c>
      <c r="E7">
        <v>57308290</v>
      </c>
      <c r="F7" t="s">
        <v>5912</v>
      </c>
      <c r="G7" t="s">
        <v>5913</v>
      </c>
      <c r="H7">
        <v>202393157815</v>
      </c>
      <c r="I7" t="s">
        <v>25</v>
      </c>
      <c r="J7">
        <v>5794</v>
      </c>
      <c r="K7">
        <v>5253</v>
      </c>
      <c r="L7">
        <v>45279</v>
      </c>
      <c r="M7" t="s">
        <v>26</v>
      </c>
      <c r="N7" t="s">
        <v>27</v>
      </c>
      <c r="O7">
        <v>57308290</v>
      </c>
    </row>
    <row r="8" spans="1:19" x14ac:dyDescent="0.25">
      <c r="A8">
        <v>7154</v>
      </c>
      <c r="B8" t="s">
        <v>5914</v>
      </c>
      <c r="C8" t="s">
        <v>5915</v>
      </c>
      <c r="D8" t="s">
        <v>32</v>
      </c>
      <c r="E8">
        <v>67841604</v>
      </c>
      <c r="F8" t="s">
        <v>2921</v>
      </c>
      <c r="G8" t="s">
        <v>5916</v>
      </c>
      <c r="H8">
        <v>202368518728</v>
      </c>
      <c r="I8" t="s">
        <v>25</v>
      </c>
      <c r="J8">
        <v>7102</v>
      </c>
      <c r="K8">
        <v>7113</v>
      </c>
      <c r="L8">
        <v>45294</v>
      </c>
      <c r="M8" t="s">
        <v>26</v>
      </c>
      <c r="N8" t="s">
        <v>27</v>
      </c>
      <c r="O8">
        <v>67841604</v>
      </c>
    </row>
    <row r="9" spans="1:19" x14ac:dyDescent="0.25">
      <c r="A9">
        <v>7155</v>
      </c>
      <c r="B9" t="s">
        <v>5917</v>
      </c>
      <c r="C9" t="s">
        <v>4383</v>
      </c>
      <c r="D9" t="s">
        <v>32</v>
      </c>
      <c r="E9">
        <v>61369766</v>
      </c>
      <c r="F9" t="s">
        <v>462</v>
      </c>
      <c r="G9" t="s">
        <v>5918</v>
      </c>
      <c r="H9">
        <v>202395428412</v>
      </c>
      <c r="I9" t="s">
        <v>25</v>
      </c>
      <c r="J9">
        <v>8038</v>
      </c>
      <c r="K9">
        <v>7113</v>
      </c>
      <c r="L9">
        <v>45299</v>
      </c>
      <c r="M9" t="s">
        <v>26</v>
      </c>
      <c r="N9" t="s">
        <v>27</v>
      </c>
      <c r="O9">
        <v>61369766</v>
      </c>
    </row>
    <row r="10" spans="1:19" x14ac:dyDescent="0.25">
      <c r="A10">
        <v>7577</v>
      </c>
      <c r="B10" t="s">
        <v>5919</v>
      </c>
      <c r="C10" t="s">
        <v>5920</v>
      </c>
      <c r="D10" t="s">
        <v>32</v>
      </c>
      <c r="E10">
        <v>54979279</v>
      </c>
      <c r="F10" t="s">
        <v>5921</v>
      </c>
      <c r="G10" t="s">
        <v>5922</v>
      </c>
      <c r="H10">
        <v>202370131411</v>
      </c>
      <c r="I10" t="s">
        <v>25</v>
      </c>
      <c r="J10">
        <v>7302</v>
      </c>
      <c r="K10">
        <v>5580</v>
      </c>
      <c r="L10">
        <v>45264</v>
      </c>
      <c r="M10" t="s">
        <v>26</v>
      </c>
      <c r="N10" t="s">
        <v>27</v>
      </c>
      <c r="O10">
        <v>54979279</v>
      </c>
    </row>
    <row r="11" spans="1:19" x14ac:dyDescent="0.25">
      <c r="A11">
        <v>8190</v>
      </c>
      <c r="B11" t="s">
        <v>561</v>
      </c>
      <c r="C11" t="s">
        <v>5923</v>
      </c>
      <c r="D11" t="s">
        <v>32</v>
      </c>
      <c r="E11">
        <v>66366478</v>
      </c>
      <c r="F11" t="s">
        <v>5924</v>
      </c>
      <c r="G11" t="s">
        <v>5925</v>
      </c>
      <c r="H11">
        <v>202346492749</v>
      </c>
      <c r="I11" t="s">
        <v>25</v>
      </c>
      <c r="J11">
        <v>7114</v>
      </c>
      <c r="K11">
        <v>8036</v>
      </c>
      <c r="L11">
        <v>45302</v>
      </c>
      <c r="M11" t="s">
        <v>26</v>
      </c>
      <c r="N11" t="s">
        <v>27</v>
      </c>
      <c r="O11">
        <v>66366478</v>
      </c>
    </row>
    <row r="12" spans="1:19" x14ac:dyDescent="0.25">
      <c r="A12">
        <v>6534</v>
      </c>
      <c r="B12" t="s">
        <v>5926</v>
      </c>
      <c r="C12" t="s">
        <v>5927</v>
      </c>
      <c r="D12" t="s">
        <v>22</v>
      </c>
      <c r="E12">
        <v>96494242</v>
      </c>
      <c r="F12" t="s">
        <v>5928</v>
      </c>
      <c r="G12" t="s">
        <v>5929</v>
      </c>
      <c r="H12">
        <v>202113176527</v>
      </c>
      <c r="I12" t="s">
        <v>25</v>
      </c>
      <c r="J12">
        <v>6152</v>
      </c>
      <c r="K12">
        <v>5258</v>
      </c>
      <c r="L12">
        <v>45261</v>
      </c>
      <c r="M12" t="s">
        <v>26</v>
      </c>
      <c r="N12" t="s">
        <v>27</v>
      </c>
      <c r="O12">
        <v>96494242</v>
      </c>
    </row>
    <row r="13" spans="1:19" x14ac:dyDescent="0.25">
      <c r="A13">
        <v>6349</v>
      </c>
      <c r="B13" t="s">
        <v>5930</v>
      </c>
      <c r="C13" t="s">
        <v>5931</v>
      </c>
      <c r="D13" t="s">
        <v>32</v>
      </c>
      <c r="E13">
        <v>67735812</v>
      </c>
      <c r="F13" t="s">
        <v>614</v>
      </c>
      <c r="G13" t="s">
        <v>5932</v>
      </c>
      <c r="H13">
        <v>202237110004</v>
      </c>
      <c r="I13" t="s">
        <v>25</v>
      </c>
      <c r="J13">
        <v>8038</v>
      </c>
      <c r="K13">
        <v>7113</v>
      </c>
      <c r="L13">
        <v>45303</v>
      </c>
      <c r="M13" t="s">
        <v>26</v>
      </c>
      <c r="N13" t="s">
        <v>27</v>
      </c>
      <c r="O13">
        <v>67735812</v>
      </c>
    </row>
    <row r="14" spans="1:19" x14ac:dyDescent="0.25">
      <c r="A14">
        <v>6719</v>
      </c>
      <c r="B14" t="s">
        <v>5933</v>
      </c>
      <c r="C14" t="s">
        <v>5934</v>
      </c>
      <c r="D14" t="s">
        <v>22</v>
      </c>
      <c r="E14">
        <v>53549394</v>
      </c>
      <c r="F14" t="s">
        <v>5935</v>
      </c>
      <c r="G14" t="s">
        <v>5936</v>
      </c>
      <c r="H14">
        <v>202390812594</v>
      </c>
      <c r="I14" t="s">
        <v>25</v>
      </c>
      <c r="J14">
        <v>6017</v>
      </c>
      <c r="K14">
        <v>7301</v>
      </c>
      <c r="L14">
        <v>45306</v>
      </c>
      <c r="M14" t="s">
        <v>26</v>
      </c>
      <c r="N14" t="s">
        <v>27</v>
      </c>
      <c r="O14">
        <v>53549394</v>
      </c>
    </row>
    <row r="15" spans="1:19" x14ac:dyDescent="0.25">
      <c r="A15">
        <v>8193</v>
      </c>
      <c r="B15" t="s">
        <v>5937</v>
      </c>
      <c r="C15" t="s">
        <v>5938</v>
      </c>
      <c r="D15" t="s">
        <v>32</v>
      </c>
      <c r="E15">
        <v>90604512</v>
      </c>
      <c r="F15" t="s">
        <v>5939</v>
      </c>
      <c r="G15" t="s">
        <v>5940</v>
      </c>
      <c r="H15">
        <v>202425714682</v>
      </c>
      <c r="I15" t="s">
        <v>25</v>
      </c>
      <c r="J15">
        <v>8078</v>
      </c>
      <c r="K15">
        <v>8036</v>
      </c>
      <c r="L15">
        <v>45299</v>
      </c>
      <c r="M15" t="s">
        <v>26</v>
      </c>
      <c r="N15" t="s">
        <v>27</v>
      </c>
      <c r="O15">
        <v>90604512</v>
      </c>
    </row>
    <row r="16" spans="1:19" x14ac:dyDescent="0.25">
      <c r="A16">
        <v>6720</v>
      </c>
      <c r="B16" t="s">
        <v>5941</v>
      </c>
      <c r="C16" t="s">
        <v>5942</v>
      </c>
      <c r="D16" t="s">
        <v>22</v>
      </c>
      <c r="E16">
        <v>97736588</v>
      </c>
      <c r="F16" t="s">
        <v>5943</v>
      </c>
      <c r="G16" t="s">
        <v>5944</v>
      </c>
      <c r="H16">
        <v>202491840387</v>
      </c>
      <c r="I16" t="s">
        <v>25</v>
      </c>
      <c r="J16">
        <v>6017</v>
      </c>
      <c r="K16">
        <v>7301</v>
      </c>
      <c r="L16">
        <v>45306</v>
      </c>
      <c r="M16" t="s">
        <v>26</v>
      </c>
      <c r="N16" t="s">
        <v>27</v>
      </c>
      <c r="O16">
        <v>97736588</v>
      </c>
    </row>
    <row r="17" spans="1:15" x14ac:dyDescent="0.25">
      <c r="A17">
        <v>6350</v>
      </c>
      <c r="B17" t="s">
        <v>5945</v>
      </c>
      <c r="C17" t="s">
        <v>5946</v>
      </c>
      <c r="D17" t="s">
        <v>32</v>
      </c>
      <c r="E17">
        <v>97750229</v>
      </c>
      <c r="F17" t="s">
        <v>614</v>
      </c>
      <c r="G17" t="s">
        <v>5948</v>
      </c>
      <c r="H17">
        <v>1201641180505</v>
      </c>
      <c r="I17" t="s">
        <v>25</v>
      </c>
      <c r="J17">
        <v>7121</v>
      </c>
      <c r="K17">
        <v>7113</v>
      </c>
      <c r="L17">
        <v>45307</v>
      </c>
      <c r="M17" t="s">
        <v>26</v>
      </c>
      <c r="N17" t="s">
        <v>27</v>
      </c>
      <c r="O17">
        <v>97750229</v>
      </c>
    </row>
    <row r="18" spans="1:15" x14ac:dyDescent="0.25">
      <c r="A18">
        <v>6351</v>
      </c>
      <c r="B18" t="s">
        <v>5949</v>
      </c>
      <c r="C18" t="s">
        <v>5950</v>
      </c>
      <c r="D18" t="s">
        <v>32</v>
      </c>
      <c r="E18">
        <v>61298929</v>
      </c>
      <c r="F18" t="s">
        <v>424</v>
      </c>
      <c r="G18" t="s">
        <v>5951</v>
      </c>
      <c r="H18">
        <v>202012209659</v>
      </c>
      <c r="I18" t="s">
        <v>25</v>
      </c>
      <c r="J18">
        <v>7121</v>
      </c>
      <c r="K18">
        <v>7113</v>
      </c>
      <c r="L18">
        <v>45307</v>
      </c>
      <c r="M18" t="s">
        <v>26</v>
      </c>
      <c r="N18" t="s">
        <v>27</v>
      </c>
      <c r="O18">
        <v>61298929</v>
      </c>
    </row>
    <row r="19" spans="1:15" x14ac:dyDescent="0.25">
      <c r="A19">
        <v>6717</v>
      </c>
      <c r="B19" t="s">
        <v>5952</v>
      </c>
      <c r="C19" t="s">
        <v>5892</v>
      </c>
      <c r="D19" t="s">
        <v>22</v>
      </c>
      <c r="E19">
        <v>67808065</v>
      </c>
      <c r="F19" t="s">
        <v>5954</v>
      </c>
      <c r="G19" t="s">
        <v>5955</v>
      </c>
      <c r="H19">
        <v>202267460915</v>
      </c>
      <c r="I19" t="s">
        <v>25</v>
      </c>
      <c r="J19">
        <v>6211</v>
      </c>
      <c r="K19">
        <v>7301</v>
      </c>
      <c r="L19">
        <v>45280</v>
      </c>
      <c r="M19" t="s">
        <v>26</v>
      </c>
      <c r="N19" t="s">
        <v>27</v>
      </c>
      <c r="O19">
        <v>67808065</v>
      </c>
    </row>
    <row r="20" spans="1:15" x14ac:dyDescent="0.25">
      <c r="A20">
        <v>7583</v>
      </c>
      <c r="B20" t="s">
        <v>5956</v>
      </c>
      <c r="C20" t="s">
        <v>5957</v>
      </c>
      <c r="D20" t="s">
        <v>32</v>
      </c>
      <c r="E20">
        <v>67131928</v>
      </c>
      <c r="F20" t="s">
        <v>5958</v>
      </c>
      <c r="G20" t="s">
        <v>5959</v>
      </c>
      <c r="H20">
        <v>202270112750</v>
      </c>
      <c r="I20" t="s">
        <v>25</v>
      </c>
      <c r="J20">
        <v>7303</v>
      </c>
      <c r="K20">
        <v>5580</v>
      </c>
      <c r="L20">
        <v>45300</v>
      </c>
      <c r="M20" t="s">
        <v>26</v>
      </c>
      <c r="N20" t="s">
        <v>27</v>
      </c>
      <c r="O20">
        <v>67131928</v>
      </c>
    </row>
    <row r="21" spans="1:15" x14ac:dyDescent="0.25">
      <c r="A21">
        <v>6721</v>
      </c>
      <c r="B21" t="s">
        <v>5960</v>
      </c>
      <c r="C21" t="s">
        <v>5961</v>
      </c>
      <c r="D21" t="s">
        <v>22</v>
      </c>
      <c r="E21">
        <v>56258125</v>
      </c>
      <c r="F21" t="s">
        <v>5963</v>
      </c>
      <c r="G21" t="s">
        <v>5964</v>
      </c>
      <c r="H21">
        <v>202313981658</v>
      </c>
      <c r="I21" t="s">
        <v>25</v>
      </c>
      <c r="J21">
        <v>6211</v>
      </c>
      <c r="K21">
        <v>7301</v>
      </c>
      <c r="L21">
        <v>45303</v>
      </c>
      <c r="M21" t="s">
        <v>26</v>
      </c>
      <c r="N21" t="s">
        <v>27</v>
      </c>
      <c r="O21">
        <v>56258125</v>
      </c>
    </row>
    <row r="22" spans="1:15" x14ac:dyDescent="0.25">
      <c r="A22">
        <v>5908</v>
      </c>
      <c r="B22" t="s">
        <v>4686</v>
      </c>
      <c r="C22" t="s">
        <v>5965</v>
      </c>
      <c r="D22" t="s">
        <v>22</v>
      </c>
      <c r="E22">
        <v>54032725</v>
      </c>
      <c r="F22" t="s">
        <v>2460</v>
      </c>
      <c r="G22">
        <v>202239687850</v>
      </c>
      <c r="H22">
        <v>202239687850</v>
      </c>
      <c r="I22" t="s">
        <v>25</v>
      </c>
      <c r="J22">
        <v>7374</v>
      </c>
      <c r="K22">
        <v>5253</v>
      </c>
      <c r="L22">
        <v>45302</v>
      </c>
      <c r="M22" t="s">
        <v>26</v>
      </c>
      <c r="N22" t="s">
        <v>27</v>
      </c>
      <c r="O22">
        <v>54032725</v>
      </c>
    </row>
    <row r="23" spans="1:15" x14ac:dyDescent="0.25">
      <c r="A23">
        <v>5909</v>
      </c>
      <c r="B23" t="s">
        <v>5966</v>
      </c>
      <c r="C23" t="s">
        <v>5967</v>
      </c>
      <c r="D23" t="s">
        <v>32</v>
      </c>
      <c r="E23">
        <v>61036122</v>
      </c>
      <c r="F23" t="s">
        <v>2146</v>
      </c>
      <c r="G23" t="s">
        <v>5968</v>
      </c>
      <c r="H23">
        <v>201910805472</v>
      </c>
      <c r="I23" t="s">
        <v>25</v>
      </c>
      <c r="J23">
        <v>7374</v>
      </c>
      <c r="K23">
        <v>5253</v>
      </c>
      <c r="L23">
        <v>45307</v>
      </c>
      <c r="M23" t="s">
        <v>26</v>
      </c>
      <c r="N23" t="s">
        <v>27</v>
      </c>
      <c r="O23">
        <v>61036122</v>
      </c>
    </row>
    <row r="24" spans="1:15" x14ac:dyDescent="0.25">
      <c r="A24">
        <v>5910</v>
      </c>
      <c r="B24" t="s">
        <v>5969</v>
      </c>
      <c r="C24" t="s">
        <v>5970</v>
      </c>
      <c r="D24" t="s">
        <v>32</v>
      </c>
      <c r="E24">
        <v>97256341</v>
      </c>
      <c r="F24" t="s">
        <v>5971</v>
      </c>
      <c r="G24" t="s">
        <v>5972</v>
      </c>
      <c r="H24">
        <v>202101960129</v>
      </c>
      <c r="I24" t="s">
        <v>25</v>
      </c>
      <c r="J24">
        <v>7374</v>
      </c>
      <c r="K24">
        <v>5253</v>
      </c>
      <c r="L24">
        <v>45307</v>
      </c>
      <c r="M24" t="s">
        <v>26</v>
      </c>
      <c r="N24" t="s">
        <v>27</v>
      </c>
      <c r="O24">
        <v>97256341</v>
      </c>
    </row>
    <row r="25" spans="1:15" x14ac:dyDescent="0.25">
      <c r="A25">
        <v>5911</v>
      </c>
      <c r="B25" t="s">
        <v>5973</v>
      </c>
      <c r="C25" t="s">
        <v>5974</v>
      </c>
      <c r="D25" t="s">
        <v>22</v>
      </c>
      <c r="E25">
        <v>96733311</v>
      </c>
      <c r="F25" t="s">
        <v>5975</v>
      </c>
      <c r="G25" t="s">
        <v>5976</v>
      </c>
      <c r="H25">
        <v>202011510415</v>
      </c>
      <c r="I25" t="s">
        <v>25</v>
      </c>
      <c r="J25">
        <v>7374</v>
      </c>
      <c r="K25">
        <v>5253</v>
      </c>
      <c r="L25">
        <v>45307</v>
      </c>
      <c r="M25" t="s">
        <v>26</v>
      </c>
      <c r="N25" t="s">
        <v>27</v>
      </c>
      <c r="O25">
        <v>96733311</v>
      </c>
    </row>
    <row r="26" spans="1:15" x14ac:dyDescent="0.25">
      <c r="A26">
        <v>5912</v>
      </c>
      <c r="B26" t="s">
        <v>5977</v>
      </c>
      <c r="C26" t="s">
        <v>5978</v>
      </c>
      <c r="D26" t="s">
        <v>32</v>
      </c>
      <c r="E26">
        <v>62649451</v>
      </c>
      <c r="F26" t="s">
        <v>3496</v>
      </c>
      <c r="G26" t="s">
        <v>5979</v>
      </c>
      <c r="H26">
        <v>201910979255</v>
      </c>
      <c r="I26" t="s">
        <v>25</v>
      </c>
      <c r="J26">
        <v>7374</v>
      </c>
      <c r="K26">
        <v>5253</v>
      </c>
      <c r="L26">
        <v>45307</v>
      </c>
      <c r="M26" t="s">
        <v>26</v>
      </c>
      <c r="N26" t="s">
        <v>27</v>
      </c>
      <c r="O26">
        <v>62649451</v>
      </c>
    </row>
    <row r="27" spans="1:15" x14ac:dyDescent="0.25">
      <c r="A27">
        <v>5913</v>
      </c>
      <c r="B27" t="s">
        <v>5980</v>
      </c>
      <c r="C27" t="s">
        <v>5981</v>
      </c>
      <c r="D27" t="s">
        <v>32</v>
      </c>
      <c r="E27">
        <v>96356126</v>
      </c>
      <c r="F27" t="s">
        <v>5982</v>
      </c>
      <c r="G27" t="s">
        <v>5983</v>
      </c>
      <c r="H27">
        <v>211200057880</v>
      </c>
      <c r="I27" t="s">
        <v>25</v>
      </c>
      <c r="J27">
        <v>7374</v>
      </c>
      <c r="K27">
        <v>5253</v>
      </c>
      <c r="L27">
        <v>45307</v>
      </c>
      <c r="M27" t="s">
        <v>26</v>
      </c>
      <c r="N27" t="s">
        <v>27</v>
      </c>
      <c r="O27">
        <v>96356126</v>
      </c>
    </row>
    <row r="28" spans="1:15" x14ac:dyDescent="0.25">
      <c r="A28">
        <v>5914</v>
      </c>
      <c r="B28" t="s">
        <v>5984</v>
      </c>
      <c r="C28" t="s">
        <v>2363</v>
      </c>
      <c r="D28" t="s">
        <v>32</v>
      </c>
      <c r="E28">
        <v>51507529</v>
      </c>
      <c r="F28" t="s">
        <v>2772</v>
      </c>
      <c r="G28" t="s">
        <v>5986</v>
      </c>
      <c r="H28">
        <v>202314831878</v>
      </c>
      <c r="I28" t="s">
        <v>25</v>
      </c>
      <c r="J28">
        <v>7374</v>
      </c>
      <c r="K28">
        <v>5253</v>
      </c>
      <c r="L28">
        <v>45307</v>
      </c>
      <c r="M28" t="s">
        <v>26</v>
      </c>
      <c r="N28" t="s">
        <v>27</v>
      </c>
      <c r="O28">
        <v>51507529</v>
      </c>
    </row>
    <row r="29" spans="1:15" x14ac:dyDescent="0.25">
      <c r="A29">
        <v>6722</v>
      </c>
      <c r="B29" t="s">
        <v>5987</v>
      </c>
      <c r="C29" t="s">
        <v>5988</v>
      </c>
      <c r="D29" t="s">
        <v>32</v>
      </c>
      <c r="E29">
        <v>97061288</v>
      </c>
      <c r="F29" t="s">
        <v>5989</v>
      </c>
      <c r="G29" t="s">
        <v>5990</v>
      </c>
      <c r="H29">
        <v>202299514184</v>
      </c>
      <c r="I29" t="s">
        <v>25</v>
      </c>
      <c r="J29">
        <v>6211</v>
      </c>
      <c r="K29">
        <v>7301</v>
      </c>
      <c r="L29">
        <v>45304</v>
      </c>
      <c r="M29" t="s">
        <v>26</v>
      </c>
      <c r="N29" t="s">
        <v>27</v>
      </c>
      <c r="O29">
        <v>97061288</v>
      </c>
    </row>
    <row r="30" spans="1:15" x14ac:dyDescent="0.25">
      <c r="A30">
        <v>7640</v>
      </c>
      <c r="B30" t="s">
        <v>452</v>
      </c>
      <c r="C30" t="s">
        <v>5991</v>
      </c>
      <c r="D30" t="s">
        <v>22</v>
      </c>
      <c r="E30">
        <v>61158434</v>
      </c>
      <c r="F30" t="s">
        <v>4021</v>
      </c>
      <c r="G30" t="s">
        <v>5992</v>
      </c>
      <c r="H30">
        <v>202113148013</v>
      </c>
      <c r="I30" t="s">
        <v>25</v>
      </c>
      <c r="J30">
        <v>7202</v>
      </c>
      <c r="K30">
        <v>7201</v>
      </c>
      <c r="L30">
        <v>45308</v>
      </c>
      <c r="M30" t="s">
        <v>26</v>
      </c>
      <c r="N30" t="s">
        <v>27</v>
      </c>
      <c r="O30">
        <v>61158434</v>
      </c>
    </row>
    <row r="31" spans="1:15" x14ac:dyDescent="0.25">
      <c r="A31">
        <v>7641</v>
      </c>
      <c r="B31" t="s">
        <v>5783</v>
      </c>
      <c r="C31" t="s">
        <v>5993</v>
      </c>
      <c r="D31" t="s">
        <v>32</v>
      </c>
      <c r="E31">
        <v>52682123</v>
      </c>
      <c r="F31" t="s">
        <v>688</v>
      </c>
      <c r="G31" t="s">
        <v>5994</v>
      </c>
      <c r="H31">
        <v>202432675108</v>
      </c>
      <c r="I31" t="s">
        <v>25</v>
      </c>
      <c r="J31">
        <v>7202</v>
      </c>
      <c r="K31">
        <v>7201</v>
      </c>
      <c r="L31">
        <v>45308</v>
      </c>
      <c r="M31" t="s">
        <v>26</v>
      </c>
      <c r="N31" t="s">
        <v>27</v>
      </c>
      <c r="O31">
        <v>52682123</v>
      </c>
    </row>
    <row r="32" spans="1:15" x14ac:dyDescent="0.25">
      <c r="A32">
        <v>7642</v>
      </c>
      <c r="B32" t="s">
        <v>5995</v>
      </c>
      <c r="C32" t="s">
        <v>5996</v>
      </c>
      <c r="D32" t="s">
        <v>32</v>
      </c>
      <c r="E32">
        <v>67516047</v>
      </c>
      <c r="F32" t="s">
        <v>688</v>
      </c>
      <c r="G32" t="s">
        <v>5997</v>
      </c>
      <c r="H32" t="s">
        <v>5998</v>
      </c>
      <c r="I32" t="s">
        <v>25</v>
      </c>
      <c r="J32">
        <v>7202</v>
      </c>
      <c r="K32">
        <v>7201</v>
      </c>
      <c r="L32">
        <v>45308</v>
      </c>
      <c r="M32" t="s">
        <v>26</v>
      </c>
      <c r="N32" t="s">
        <v>27</v>
      </c>
      <c r="O32">
        <v>67516047</v>
      </c>
    </row>
    <row r="33" spans="1:15" x14ac:dyDescent="0.25">
      <c r="A33">
        <v>6352</v>
      </c>
      <c r="B33" t="s">
        <v>5999</v>
      </c>
      <c r="C33" t="s">
        <v>6000</v>
      </c>
      <c r="D33" t="s">
        <v>32</v>
      </c>
      <c r="E33">
        <v>97293523</v>
      </c>
      <c r="F33" t="s">
        <v>2431</v>
      </c>
      <c r="G33" t="s">
        <v>6001</v>
      </c>
      <c r="H33">
        <v>202458632405</v>
      </c>
      <c r="I33" t="s">
        <v>25</v>
      </c>
      <c r="J33">
        <v>7121</v>
      </c>
      <c r="K33">
        <v>7113</v>
      </c>
      <c r="L33">
        <v>45308</v>
      </c>
      <c r="M33" t="s">
        <v>26</v>
      </c>
      <c r="N33" t="s">
        <v>27</v>
      </c>
      <c r="O33">
        <v>97293523</v>
      </c>
    </row>
    <row r="34" spans="1:15" x14ac:dyDescent="0.25">
      <c r="A34">
        <v>6353</v>
      </c>
      <c r="B34" t="s">
        <v>3402</v>
      </c>
      <c r="C34" t="s">
        <v>6002</v>
      </c>
      <c r="D34" t="s">
        <v>22</v>
      </c>
      <c r="E34">
        <v>61920195</v>
      </c>
      <c r="F34" t="s">
        <v>424</v>
      </c>
      <c r="G34" t="s">
        <v>6004</v>
      </c>
      <c r="H34">
        <v>202011449003</v>
      </c>
      <c r="I34" t="s">
        <v>25</v>
      </c>
      <c r="J34">
        <v>7121</v>
      </c>
      <c r="K34">
        <v>7113</v>
      </c>
      <c r="L34">
        <v>45308</v>
      </c>
      <c r="M34" t="s">
        <v>26</v>
      </c>
      <c r="N34" t="s">
        <v>27</v>
      </c>
      <c r="O34">
        <v>61920195</v>
      </c>
    </row>
    <row r="35" spans="1:15" x14ac:dyDescent="0.25">
      <c r="A35">
        <v>6535</v>
      </c>
      <c r="B35" t="s">
        <v>6005</v>
      </c>
      <c r="C35" t="s">
        <v>6006</v>
      </c>
      <c r="D35" t="s">
        <v>22</v>
      </c>
      <c r="E35">
        <v>90196592</v>
      </c>
      <c r="F35" t="s">
        <v>2092</v>
      </c>
      <c r="G35" t="s">
        <v>6007</v>
      </c>
      <c r="H35">
        <v>202112894770</v>
      </c>
      <c r="I35" t="s">
        <v>25</v>
      </c>
      <c r="J35">
        <v>6152</v>
      </c>
      <c r="K35">
        <v>5258</v>
      </c>
      <c r="L35">
        <v>45292</v>
      </c>
      <c r="M35" t="s">
        <v>26</v>
      </c>
      <c r="N35" t="s">
        <v>27</v>
      </c>
      <c r="O35">
        <v>90196592</v>
      </c>
    </row>
    <row r="36" spans="1:15" x14ac:dyDescent="0.25">
      <c r="A36">
        <v>6354</v>
      </c>
      <c r="B36" t="s">
        <v>6008</v>
      </c>
      <c r="C36" t="s">
        <v>6009</v>
      </c>
      <c r="D36" t="s">
        <v>22</v>
      </c>
      <c r="E36">
        <v>97474198</v>
      </c>
      <c r="F36" t="s">
        <v>2741</v>
      </c>
      <c r="G36" t="s">
        <v>6011</v>
      </c>
      <c r="H36">
        <v>202112320332</v>
      </c>
      <c r="I36" t="s">
        <v>25</v>
      </c>
      <c r="J36">
        <v>7102</v>
      </c>
      <c r="K36">
        <v>7113</v>
      </c>
      <c r="L36">
        <v>45309</v>
      </c>
      <c r="M36" t="s">
        <v>26</v>
      </c>
      <c r="N36" t="s">
        <v>27</v>
      </c>
      <c r="O36">
        <v>97474198</v>
      </c>
    </row>
    <row r="37" spans="1:15" x14ac:dyDescent="0.25">
      <c r="A37">
        <v>8192</v>
      </c>
      <c r="B37" t="s">
        <v>3457</v>
      </c>
      <c r="C37" t="s">
        <v>2109</v>
      </c>
      <c r="D37" t="s">
        <v>32</v>
      </c>
      <c r="E37">
        <v>96491944</v>
      </c>
      <c r="F37" t="s">
        <v>6013</v>
      </c>
      <c r="G37" t="s">
        <v>6014</v>
      </c>
      <c r="H37">
        <v>202461002018</v>
      </c>
      <c r="I37" t="s">
        <v>25</v>
      </c>
      <c r="J37">
        <v>7114</v>
      </c>
      <c r="K37">
        <v>8036</v>
      </c>
      <c r="L37">
        <v>45309</v>
      </c>
      <c r="M37" t="s">
        <v>26</v>
      </c>
      <c r="N37" t="s">
        <v>27</v>
      </c>
      <c r="O37">
        <v>96491944</v>
      </c>
    </row>
    <row r="38" spans="1:15" x14ac:dyDescent="0.25">
      <c r="A38">
        <v>7578</v>
      </c>
      <c r="B38" t="s">
        <v>3170</v>
      </c>
      <c r="C38" t="s">
        <v>6015</v>
      </c>
      <c r="D38" t="s">
        <v>32</v>
      </c>
      <c r="E38">
        <v>97023727</v>
      </c>
      <c r="F38" t="s">
        <v>6016</v>
      </c>
      <c r="G38" t="s">
        <v>6017</v>
      </c>
      <c r="H38">
        <v>202112855317</v>
      </c>
      <c r="I38" t="s">
        <v>25</v>
      </c>
      <c r="J38">
        <v>7203</v>
      </c>
      <c r="K38">
        <v>5580</v>
      </c>
      <c r="L38">
        <v>45301</v>
      </c>
      <c r="M38" t="s">
        <v>26</v>
      </c>
      <c r="N38" t="s">
        <v>27</v>
      </c>
      <c r="O38">
        <v>97023727</v>
      </c>
    </row>
    <row r="39" spans="1:15" x14ac:dyDescent="0.25">
      <c r="A39">
        <v>7579</v>
      </c>
      <c r="B39" t="s">
        <v>6018</v>
      </c>
      <c r="C39" t="s">
        <v>6019</v>
      </c>
      <c r="D39" t="s">
        <v>32</v>
      </c>
      <c r="E39">
        <v>97680378</v>
      </c>
      <c r="F39" t="s">
        <v>2585</v>
      </c>
      <c r="G39" t="s">
        <v>6020</v>
      </c>
      <c r="H39">
        <v>202214252540</v>
      </c>
      <c r="I39" t="s">
        <v>25</v>
      </c>
      <c r="J39">
        <v>7203</v>
      </c>
      <c r="K39">
        <v>5580</v>
      </c>
      <c r="L39">
        <v>45301</v>
      </c>
      <c r="M39" t="s">
        <v>26</v>
      </c>
      <c r="N39" t="s">
        <v>27</v>
      </c>
      <c r="O39">
        <v>97680378</v>
      </c>
    </row>
    <row r="40" spans="1:15" x14ac:dyDescent="0.25">
      <c r="A40">
        <v>7580</v>
      </c>
      <c r="B40" t="s">
        <v>6022</v>
      </c>
      <c r="C40" t="s">
        <v>3608</v>
      </c>
      <c r="D40" t="s">
        <v>32</v>
      </c>
      <c r="E40">
        <v>67304796</v>
      </c>
      <c r="F40" t="s">
        <v>4679</v>
      </c>
      <c r="G40" t="s">
        <v>6023</v>
      </c>
      <c r="H40">
        <v>202113287285</v>
      </c>
      <c r="I40" t="s">
        <v>25</v>
      </c>
      <c r="J40">
        <v>7203</v>
      </c>
      <c r="K40">
        <v>5580</v>
      </c>
      <c r="L40">
        <v>45301</v>
      </c>
      <c r="M40" t="s">
        <v>26</v>
      </c>
      <c r="N40" t="s">
        <v>27</v>
      </c>
      <c r="O40">
        <v>67304796</v>
      </c>
    </row>
    <row r="41" spans="1:15" x14ac:dyDescent="0.25">
      <c r="A41">
        <v>7581</v>
      </c>
      <c r="B41" t="s">
        <v>6024</v>
      </c>
      <c r="C41" t="s">
        <v>6025</v>
      </c>
      <c r="D41" t="s">
        <v>22</v>
      </c>
      <c r="E41">
        <v>97022892</v>
      </c>
      <c r="F41" t="s">
        <v>6026</v>
      </c>
      <c r="G41" t="s">
        <v>6027</v>
      </c>
      <c r="H41">
        <v>202274372731</v>
      </c>
      <c r="I41" t="s">
        <v>25</v>
      </c>
      <c r="J41">
        <v>7203</v>
      </c>
      <c r="K41">
        <v>5580</v>
      </c>
      <c r="L41">
        <v>45301</v>
      </c>
      <c r="M41" t="s">
        <v>26</v>
      </c>
      <c r="N41" t="s">
        <v>27</v>
      </c>
      <c r="O41">
        <v>97022892</v>
      </c>
    </row>
    <row r="42" spans="1:15" x14ac:dyDescent="0.25">
      <c r="A42">
        <v>8191</v>
      </c>
      <c r="B42" t="s">
        <v>6028</v>
      </c>
      <c r="C42" t="s">
        <v>6029</v>
      </c>
      <c r="D42" t="s">
        <v>32</v>
      </c>
      <c r="E42">
        <v>67299330</v>
      </c>
      <c r="F42" t="s">
        <v>6030</v>
      </c>
      <c r="G42" t="s">
        <v>6031</v>
      </c>
      <c r="H42">
        <v>202283000109</v>
      </c>
      <c r="I42" t="s">
        <v>25</v>
      </c>
      <c r="J42">
        <v>8078</v>
      </c>
      <c r="K42">
        <v>8036</v>
      </c>
      <c r="L42">
        <v>45306</v>
      </c>
      <c r="M42" t="s">
        <v>26</v>
      </c>
      <c r="N42" t="s">
        <v>27</v>
      </c>
      <c r="O42">
        <v>67299330</v>
      </c>
    </row>
    <row r="43" spans="1:15" x14ac:dyDescent="0.25">
      <c r="A43">
        <v>7582</v>
      </c>
      <c r="B43" t="s">
        <v>6032</v>
      </c>
      <c r="C43" t="s">
        <v>6033</v>
      </c>
      <c r="D43" t="s">
        <v>32</v>
      </c>
      <c r="E43">
        <v>523370133</v>
      </c>
      <c r="F43" t="s">
        <v>2460</v>
      </c>
      <c r="G43" t="s">
        <v>6035</v>
      </c>
      <c r="H43">
        <v>202397685431</v>
      </c>
      <c r="I43" t="s">
        <v>25</v>
      </c>
      <c r="J43">
        <v>7203</v>
      </c>
      <c r="K43">
        <v>5580</v>
      </c>
      <c r="L43">
        <v>45301</v>
      </c>
      <c r="M43" t="s">
        <v>26</v>
      </c>
      <c r="N43" t="s">
        <v>27</v>
      </c>
      <c r="O43">
        <v>523370133</v>
      </c>
    </row>
    <row r="44" spans="1:15" x14ac:dyDescent="0.25">
      <c r="A44">
        <v>6723</v>
      </c>
      <c r="B44" t="s">
        <v>6036</v>
      </c>
      <c r="C44" t="s">
        <v>6037</v>
      </c>
      <c r="D44" t="s">
        <v>32</v>
      </c>
      <c r="E44">
        <v>66916818</v>
      </c>
      <c r="F44" t="s">
        <v>2662</v>
      </c>
      <c r="G44" t="s">
        <v>6039</v>
      </c>
      <c r="H44">
        <v>2024998133</v>
      </c>
      <c r="I44" t="s">
        <v>25</v>
      </c>
      <c r="J44">
        <v>7134</v>
      </c>
      <c r="K44">
        <v>7301</v>
      </c>
      <c r="L44">
        <v>45311</v>
      </c>
      <c r="M44" t="s">
        <v>26</v>
      </c>
      <c r="N44" t="s">
        <v>27</v>
      </c>
      <c r="O44">
        <v>66916818</v>
      </c>
    </row>
    <row r="45" spans="1:15" x14ac:dyDescent="0.25">
      <c r="A45">
        <v>8194</v>
      </c>
      <c r="B45" t="s">
        <v>6040</v>
      </c>
      <c r="C45" t="s">
        <v>6041</v>
      </c>
      <c r="D45" t="s">
        <v>32</v>
      </c>
      <c r="E45">
        <v>62790876</v>
      </c>
      <c r="F45" t="s">
        <v>6042</v>
      </c>
      <c r="G45" t="s">
        <v>6043</v>
      </c>
      <c r="H45">
        <v>202472425943</v>
      </c>
      <c r="I45" t="s">
        <v>25</v>
      </c>
      <c r="J45">
        <v>8037</v>
      </c>
      <c r="K45">
        <v>8036</v>
      </c>
      <c r="L45">
        <v>45313</v>
      </c>
      <c r="M45" t="s">
        <v>26</v>
      </c>
      <c r="N45" t="s">
        <v>27</v>
      </c>
      <c r="O45">
        <v>62790876</v>
      </c>
    </row>
    <row r="46" spans="1:15" x14ac:dyDescent="0.25">
      <c r="A46">
        <v>7643</v>
      </c>
      <c r="B46" t="s">
        <v>6044</v>
      </c>
      <c r="C46" t="s">
        <v>382</v>
      </c>
      <c r="D46" t="s">
        <v>32</v>
      </c>
      <c r="E46">
        <v>67068649</v>
      </c>
      <c r="F46" t="s">
        <v>6045</v>
      </c>
      <c r="G46" t="s">
        <v>6046</v>
      </c>
      <c r="H46">
        <v>202490886878</v>
      </c>
      <c r="I46" t="s">
        <v>25</v>
      </c>
      <c r="J46">
        <v>8044</v>
      </c>
      <c r="K46">
        <v>7201</v>
      </c>
      <c r="L46">
        <v>45301</v>
      </c>
      <c r="M46" t="s">
        <v>26</v>
      </c>
      <c r="N46" t="s">
        <v>27</v>
      </c>
      <c r="O46">
        <v>67068649</v>
      </c>
    </row>
    <row r="47" spans="1:15" x14ac:dyDescent="0.25">
      <c r="A47">
        <v>0</v>
      </c>
      <c r="B47" t="s">
        <v>6044</v>
      </c>
      <c r="C47" t="s">
        <v>382</v>
      </c>
      <c r="D47" t="s">
        <v>32</v>
      </c>
      <c r="E47">
        <v>67068649</v>
      </c>
      <c r="F47" t="s">
        <v>6045</v>
      </c>
      <c r="G47" t="s">
        <v>6046</v>
      </c>
      <c r="H47">
        <v>202490886887</v>
      </c>
      <c r="I47" t="s">
        <v>25</v>
      </c>
      <c r="J47">
        <v>8044</v>
      </c>
      <c r="K47">
        <v>7201</v>
      </c>
      <c r="L47">
        <v>45301</v>
      </c>
      <c r="M47" t="s">
        <v>26</v>
      </c>
      <c r="N47" t="s">
        <v>27</v>
      </c>
      <c r="O47">
        <v>67068649</v>
      </c>
    </row>
    <row r="48" spans="1:15" x14ac:dyDescent="0.25">
      <c r="A48">
        <v>6312</v>
      </c>
      <c r="B48" t="s">
        <v>3339</v>
      </c>
      <c r="C48" t="s">
        <v>6047</v>
      </c>
      <c r="D48" t="s">
        <v>32</v>
      </c>
      <c r="E48">
        <v>61337461</v>
      </c>
      <c r="F48" t="s">
        <v>3914</v>
      </c>
      <c r="G48" t="s">
        <v>6048</v>
      </c>
      <c r="H48">
        <v>202112313845</v>
      </c>
      <c r="I48" t="s">
        <v>25</v>
      </c>
      <c r="J48">
        <v>7102</v>
      </c>
      <c r="K48">
        <v>7113</v>
      </c>
      <c r="L48">
        <v>45314</v>
      </c>
      <c r="M48" t="s">
        <v>26</v>
      </c>
      <c r="N48" t="s">
        <v>27</v>
      </c>
      <c r="O48">
        <v>61337461</v>
      </c>
    </row>
    <row r="49" spans="1:15" x14ac:dyDescent="0.25">
      <c r="A49">
        <v>7584</v>
      </c>
      <c r="B49" t="s">
        <v>5055</v>
      </c>
      <c r="C49" t="s">
        <v>6049</v>
      </c>
      <c r="D49" t="s">
        <v>22</v>
      </c>
      <c r="E49">
        <v>96239648</v>
      </c>
      <c r="F49" t="s">
        <v>6050</v>
      </c>
      <c r="G49" t="s">
        <v>6051</v>
      </c>
      <c r="H49">
        <v>202233426982</v>
      </c>
      <c r="I49" t="s">
        <v>25</v>
      </c>
      <c r="J49">
        <v>7303</v>
      </c>
      <c r="K49">
        <v>5580</v>
      </c>
      <c r="L49">
        <v>45300</v>
      </c>
      <c r="M49" t="s">
        <v>26</v>
      </c>
      <c r="N49" t="s">
        <v>27</v>
      </c>
      <c r="O49">
        <v>96239648</v>
      </c>
    </row>
    <row r="50" spans="1:15" x14ac:dyDescent="0.25">
      <c r="A50">
        <v>7644</v>
      </c>
      <c r="B50" t="s">
        <v>6052</v>
      </c>
      <c r="C50" t="s">
        <v>6053</v>
      </c>
      <c r="D50" t="s">
        <v>32</v>
      </c>
      <c r="E50">
        <v>62767500</v>
      </c>
      <c r="F50" t="s">
        <v>688</v>
      </c>
      <c r="G50" t="s">
        <v>6054</v>
      </c>
      <c r="H50">
        <v>202011973171</v>
      </c>
      <c r="I50" t="s">
        <v>25</v>
      </c>
      <c r="J50">
        <v>8044</v>
      </c>
      <c r="K50">
        <v>7201</v>
      </c>
      <c r="L50">
        <v>45311</v>
      </c>
      <c r="M50" t="s">
        <v>26</v>
      </c>
      <c r="N50" t="s">
        <v>27</v>
      </c>
      <c r="O50">
        <v>62767500</v>
      </c>
    </row>
    <row r="51" spans="1:15" x14ac:dyDescent="0.25">
      <c r="A51">
        <v>7645</v>
      </c>
      <c r="B51" t="s">
        <v>6055</v>
      </c>
      <c r="C51" t="s">
        <v>6056</v>
      </c>
      <c r="D51" t="s">
        <v>22</v>
      </c>
      <c r="E51">
        <v>61945939</v>
      </c>
      <c r="F51" t="s">
        <v>6058</v>
      </c>
      <c r="G51" t="s">
        <v>6059</v>
      </c>
      <c r="H51">
        <v>202290660333</v>
      </c>
      <c r="I51" t="s">
        <v>25</v>
      </c>
      <c r="J51">
        <v>7444</v>
      </c>
      <c r="K51">
        <v>7201</v>
      </c>
      <c r="L51">
        <v>45317</v>
      </c>
      <c r="M51" t="s">
        <v>26</v>
      </c>
      <c r="N51" t="s">
        <v>27</v>
      </c>
      <c r="O51">
        <v>61945939</v>
      </c>
    </row>
    <row r="52" spans="1:15" x14ac:dyDescent="0.25">
      <c r="A52">
        <v>6724</v>
      </c>
      <c r="B52" t="s">
        <v>6060</v>
      </c>
      <c r="C52" t="s">
        <v>6061</v>
      </c>
      <c r="D52" t="s">
        <v>22</v>
      </c>
      <c r="E52">
        <v>97421429</v>
      </c>
      <c r="F52" t="s">
        <v>6062</v>
      </c>
      <c r="G52" t="s">
        <v>6063</v>
      </c>
      <c r="H52">
        <v>202112943388</v>
      </c>
      <c r="I52" t="s">
        <v>25</v>
      </c>
      <c r="J52">
        <v>6211</v>
      </c>
      <c r="K52">
        <v>7301</v>
      </c>
      <c r="L52">
        <v>45301</v>
      </c>
      <c r="M52" t="s">
        <v>26</v>
      </c>
      <c r="N52" t="s">
        <v>27</v>
      </c>
      <c r="O52">
        <v>97421429</v>
      </c>
    </row>
    <row r="53" spans="1:15" x14ac:dyDescent="0.25">
      <c r="A53">
        <v>7153</v>
      </c>
      <c r="B53" t="s">
        <v>5896</v>
      </c>
      <c r="C53" t="s">
        <v>5897</v>
      </c>
      <c r="D53" t="s">
        <v>32</v>
      </c>
      <c r="E53">
        <v>66664091</v>
      </c>
      <c r="F53" t="s">
        <v>614</v>
      </c>
      <c r="G53" t="s">
        <v>5899</v>
      </c>
      <c r="H53">
        <v>202214211452</v>
      </c>
      <c r="I53" t="s">
        <v>25</v>
      </c>
      <c r="J53">
        <v>7121</v>
      </c>
      <c r="K53">
        <v>7113</v>
      </c>
      <c r="L53">
        <v>45320</v>
      </c>
      <c r="M53" t="s">
        <v>26</v>
      </c>
      <c r="N53" t="s">
        <v>27</v>
      </c>
      <c r="O53">
        <v>66664091</v>
      </c>
    </row>
    <row r="54" spans="1:15" x14ac:dyDescent="0.25">
      <c r="A54">
        <v>6355</v>
      </c>
      <c r="B54" t="s">
        <v>6066</v>
      </c>
      <c r="C54" t="s">
        <v>6067</v>
      </c>
      <c r="D54" t="s">
        <v>32</v>
      </c>
      <c r="E54">
        <v>66787142</v>
      </c>
      <c r="F54" t="s">
        <v>614</v>
      </c>
      <c r="G54" t="s">
        <v>6068</v>
      </c>
      <c r="H54">
        <v>202458783323</v>
      </c>
      <c r="I54" t="s">
        <v>25</v>
      </c>
      <c r="J54">
        <v>8038</v>
      </c>
      <c r="K54">
        <v>7113</v>
      </c>
      <c r="L54">
        <v>45321</v>
      </c>
      <c r="M54" t="s">
        <v>26</v>
      </c>
      <c r="N54" t="s">
        <v>27</v>
      </c>
      <c r="O54">
        <v>66787142</v>
      </c>
    </row>
    <row r="55" spans="1:15" x14ac:dyDescent="0.25">
      <c r="A55">
        <v>0</v>
      </c>
      <c r="B55" t="s">
        <v>6069</v>
      </c>
      <c r="C55" t="s">
        <v>6070</v>
      </c>
      <c r="D55" t="s">
        <v>22</v>
      </c>
      <c r="E55">
        <v>96654095</v>
      </c>
      <c r="F55" t="s">
        <v>6071</v>
      </c>
      <c r="G55" t="s">
        <v>6072</v>
      </c>
      <c r="H55">
        <v>202011885421</v>
      </c>
      <c r="I55" t="s">
        <v>25</v>
      </c>
      <c r="J55">
        <v>5794</v>
      </c>
      <c r="K55">
        <v>5253</v>
      </c>
      <c r="L55">
        <v>45299</v>
      </c>
      <c r="M55" t="s">
        <v>26</v>
      </c>
      <c r="N55" t="s">
        <v>27</v>
      </c>
      <c r="O55">
        <v>96654095</v>
      </c>
    </row>
    <row r="56" spans="1:15" x14ac:dyDescent="0.25">
      <c r="A56">
        <v>8195</v>
      </c>
      <c r="B56" t="s">
        <v>6073</v>
      </c>
      <c r="C56" t="s">
        <v>6074</v>
      </c>
      <c r="D56" t="s">
        <v>22</v>
      </c>
      <c r="E56">
        <v>97737404</v>
      </c>
      <c r="F56" t="s">
        <v>6075</v>
      </c>
      <c r="G56" t="s">
        <v>6076</v>
      </c>
      <c r="H56">
        <v>202341250217</v>
      </c>
      <c r="I56" t="s">
        <v>25</v>
      </c>
      <c r="J56">
        <v>7114</v>
      </c>
      <c r="K56">
        <v>8036</v>
      </c>
      <c r="L56">
        <v>45321</v>
      </c>
      <c r="M56" t="s">
        <v>26</v>
      </c>
      <c r="N56" t="s">
        <v>27</v>
      </c>
      <c r="O56">
        <v>97737404</v>
      </c>
    </row>
    <row r="57" spans="1:15" x14ac:dyDescent="0.25">
      <c r="A57">
        <v>8196</v>
      </c>
      <c r="B57" t="s">
        <v>2194</v>
      </c>
      <c r="C57" t="s">
        <v>6077</v>
      </c>
      <c r="D57" t="s">
        <v>32</v>
      </c>
      <c r="E57">
        <v>54182421</v>
      </c>
      <c r="F57" t="s">
        <v>6078</v>
      </c>
      <c r="G57" t="s">
        <v>6079</v>
      </c>
      <c r="H57">
        <v>202113647972</v>
      </c>
      <c r="I57" t="s">
        <v>25</v>
      </c>
      <c r="J57">
        <v>7114</v>
      </c>
      <c r="K57">
        <v>8036</v>
      </c>
      <c r="L57">
        <v>45321</v>
      </c>
      <c r="M57" t="s">
        <v>26</v>
      </c>
      <c r="N57" t="s">
        <v>27</v>
      </c>
      <c r="O57">
        <v>54182421</v>
      </c>
    </row>
    <row r="58" spans="1:15" x14ac:dyDescent="0.25">
      <c r="A58">
        <v>6356</v>
      </c>
      <c r="B58" t="s">
        <v>6080</v>
      </c>
      <c r="C58" t="s">
        <v>6081</v>
      </c>
      <c r="D58" t="s">
        <v>32</v>
      </c>
      <c r="E58">
        <v>96992698</v>
      </c>
      <c r="F58" t="s">
        <v>614</v>
      </c>
      <c r="G58" t="s">
        <v>6083</v>
      </c>
      <c r="H58">
        <v>202451557732</v>
      </c>
      <c r="I58" t="s">
        <v>25</v>
      </c>
      <c r="J58">
        <v>8038</v>
      </c>
      <c r="K58">
        <v>7113</v>
      </c>
      <c r="L58">
        <v>45322</v>
      </c>
      <c r="M58" t="s">
        <v>26</v>
      </c>
      <c r="N58" t="s">
        <v>27</v>
      </c>
      <c r="O58">
        <v>96992698</v>
      </c>
    </row>
    <row r="59" spans="1:15" x14ac:dyDescent="0.25">
      <c r="A59">
        <v>6357</v>
      </c>
      <c r="B59" t="s">
        <v>6084</v>
      </c>
      <c r="C59" t="s">
        <v>6085</v>
      </c>
      <c r="D59" t="s">
        <v>32</v>
      </c>
      <c r="E59">
        <v>67899444</v>
      </c>
      <c r="F59" t="s">
        <v>614</v>
      </c>
      <c r="G59" t="s">
        <v>6086</v>
      </c>
      <c r="H59">
        <v>202113558168</v>
      </c>
      <c r="I59" t="s">
        <v>25</v>
      </c>
      <c r="J59">
        <v>7102</v>
      </c>
      <c r="K59">
        <v>7113</v>
      </c>
      <c r="L59">
        <v>45322</v>
      </c>
      <c r="M59" t="s">
        <v>26</v>
      </c>
      <c r="N59" t="s">
        <v>27</v>
      </c>
      <c r="O59">
        <v>67899444</v>
      </c>
    </row>
    <row r="60" spans="1:15" x14ac:dyDescent="0.25">
      <c r="A60">
        <v>7646</v>
      </c>
      <c r="B60" t="s">
        <v>6087</v>
      </c>
      <c r="C60" t="s">
        <v>6088</v>
      </c>
      <c r="D60" t="s">
        <v>22</v>
      </c>
      <c r="E60">
        <v>57758426</v>
      </c>
      <c r="F60" t="s">
        <v>6089</v>
      </c>
      <c r="G60" t="s">
        <v>6090</v>
      </c>
      <c r="H60">
        <v>202214320163</v>
      </c>
      <c r="I60" t="s">
        <v>25</v>
      </c>
      <c r="J60">
        <v>7444</v>
      </c>
      <c r="K60">
        <v>7201</v>
      </c>
      <c r="L60">
        <v>45323</v>
      </c>
      <c r="M60" t="s">
        <v>26</v>
      </c>
      <c r="N60" t="s">
        <v>27</v>
      </c>
      <c r="O60">
        <v>57758426</v>
      </c>
    </row>
    <row r="61" spans="1:15" x14ac:dyDescent="0.25">
      <c r="A61">
        <v>8198</v>
      </c>
      <c r="B61" t="s">
        <v>6091</v>
      </c>
      <c r="C61" t="s">
        <v>6092</v>
      </c>
      <c r="D61" t="s">
        <v>32</v>
      </c>
      <c r="E61">
        <v>91238697</v>
      </c>
      <c r="F61" t="s">
        <v>6094</v>
      </c>
      <c r="G61" t="s">
        <v>6095</v>
      </c>
      <c r="H61">
        <v>202112387138</v>
      </c>
      <c r="I61" t="s">
        <v>25</v>
      </c>
      <c r="J61">
        <v>8037</v>
      </c>
      <c r="K61">
        <v>8036</v>
      </c>
      <c r="L61">
        <v>45321</v>
      </c>
      <c r="M61" t="s">
        <v>26</v>
      </c>
      <c r="N61" t="s">
        <v>27</v>
      </c>
      <c r="O61">
        <v>91238697</v>
      </c>
    </row>
    <row r="62" spans="1:15" x14ac:dyDescent="0.25">
      <c r="A62">
        <v>8199</v>
      </c>
      <c r="B62" t="s">
        <v>6096</v>
      </c>
      <c r="C62" t="s">
        <v>6097</v>
      </c>
      <c r="D62" t="s">
        <v>32</v>
      </c>
      <c r="E62">
        <v>66503275</v>
      </c>
      <c r="F62" t="s">
        <v>5939</v>
      </c>
      <c r="G62" t="s">
        <v>6098</v>
      </c>
      <c r="H62">
        <v>202412399943</v>
      </c>
      <c r="I62" t="s">
        <v>25</v>
      </c>
      <c r="J62">
        <v>8037</v>
      </c>
      <c r="K62">
        <v>8036</v>
      </c>
      <c r="L62">
        <v>45321</v>
      </c>
      <c r="M62" t="s">
        <v>26</v>
      </c>
      <c r="N62" t="s">
        <v>27</v>
      </c>
      <c r="O62">
        <v>66503275</v>
      </c>
    </row>
    <row r="63" spans="1:15" x14ac:dyDescent="0.25">
      <c r="A63">
        <v>6725</v>
      </c>
      <c r="B63" t="s">
        <v>6099</v>
      </c>
      <c r="C63" t="s">
        <v>6100</v>
      </c>
      <c r="D63" t="s">
        <v>22</v>
      </c>
      <c r="E63">
        <v>61019056</v>
      </c>
      <c r="F63" t="s">
        <v>4451</v>
      </c>
      <c r="G63" t="s">
        <v>6101</v>
      </c>
      <c r="H63">
        <v>202349905648</v>
      </c>
      <c r="I63" t="s">
        <v>25</v>
      </c>
      <c r="J63">
        <v>7134</v>
      </c>
      <c r="K63">
        <v>7301</v>
      </c>
      <c r="L63">
        <v>45310</v>
      </c>
      <c r="M63" t="s">
        <v>26</v>
      </c>
      <c r="N63" t="s">
        <v>27</v>
      </c>
      <c r="O63">
        <v>61019056</v>
      </c>
    </row>
    <row r="64" spans="1:15" x14ac:dyDescent="0.25">
      <c r="A64">
        <v>5915</v>
      </c>
      <c r="B64" t="s">
        <v>6102</v>
      </c>
      <c r="C64" t="s">
        <v>6103</v>
      </c>
      <c r="D64" t="s">
        <v>22</v>
      </c>
      <c r="E64">
        <v>97876203</v>
      </c>
      <c r="F64" t="s">
        <v>6104</v>
      </c>
      <c r="G64" t="s">
        <v>6105</v>
      </c>
      <c r="H64">
        <v>201710114358</v>
      </c>
      <c r="I64" t="s">
        <v>25</v>
      </c>
      <c r="J64">
        <v>7374</v>
      </c>
      <c r="K64">
        <v>5253</v>
      </c>
      <c r="L64">
        <v>45324</v>
      </c>
      <c r="M64" t="s">
        <v>26</v>
      </c>
      <c r="N64" t="s">
        <v>27</v>
      </c>
      <c r="O64">
        <v>97876203</v>
      </c>
    </row>
    <row r="65" spans="1:15" x14ac:dyDescent="0.25">
      <c r="A65">
        <v>5916</v>
      </c>
      <c r="B65" t="s">
        <v>6106</v>
      </c>
      <c r="C65" t="s">
        <v>6107</v>
      </c>
      <c r="D65" t="s">
        <v>32</v>
      </c>
      <c r="E65">
        <v>97932791</v>
      </c>
      <c r="F65" t="s">
        <v>6108</v>
      </c>
      <c r="G65" t="s">
        <v>6109</v>
      </c>
      <c r="H65">
        <v>202112803795</v>
      </c>
      <c r="I65" t="s">
        <v>25</v>
      </c>
      <c r="J65">
        <v>7374</v>
      </c>
      <c r="K65">
        <v>5253</v>
      </c>
      <c r="L65">
        <v>45324</v>
      </c>
      <c r="M65" t="s">
        <v>26</v>
      </c>
      <c r="N65" t="s">
        <v>27</v>
      </c>
      <c r="O65">
        <v>97932791</v>
      </c>
    </row>
    <row r="66" spans="1:15" x14ac:dyDescent="0.25">
      <c r="A66">
        <v>7585</v>
      </c>
      <c r="B66" t="s">
        <v>6110</v>
      </c>
      <c r="C66" t="s">
        <v>6111</v>
      </c>
      <c r="D66" t="s">
        <v>32</v>
      </c>
      <c r="E66">
        <v>96117164</v>
      </c>
      <c r="F66" t="s">
        <v>6112</v>
      </c>
      <c r="G66" t="s">
        <v>6113</v>
      </c>
      <c r="H66">
        <v>202465612176</v>
      </c>
      <c r="I66" t="s">
        <v>25</v>
      </c>
      <c r="J66">
        <v>7203</v>
      </c>
      <c r="K66">
        <v>5580</v>
      </c>
      <c r="L66">
        <v>45323</v>
      </c>
      <c r="M66" t="s">
        <v>26</v>
      </c>
      <c r="N66" t="s">
        <v>27</v>
      </c>
      <c r="O66">
        <v>96117164</v>
      </c>
    </row>
    <row r="67" spans="1:15" x14ac:dyDescent="0.25">
      <c r="A67">
        <v>7647</v>
      </c>
      <c r="B67" t="s">
        <v>616</v>
      </c>
      <c r="C67" t="s">
        <v>2340</v>
      </c>
      <c r="D67" t="s">
        <v>32</v>
      </c>
      <c r="E67">
        <v>97095482</v>
      </c>
      <c r="F67" t="s">
        <v>6115</v>
      </c>
      <c r="G67" t="s">
        <v>6116</v>
      </c>
      <c r="H67">
        <v>202449907106</v>
      </c>
      <c r="I67" t="s">
        <v>25</v>
      </c>
      <c r="J67">
        <v>7444</v>
      </c>
      <c r="K67">
        <v>7201</v>
      </c>
      <c r="L67">
        <v>45323</v>
      </c>
      <c r="M67" t="s">
        <v>26</v>
      </c>
      <c r="N67" t="s">
        <v>27</v>
      </c>
      <c r="O67">
        <v>97095482</v>
      </c>
    </row>
    <row r="68" spans="1:15" x14ac:dyDescent="0.25">
      <c r="A68">
        <v>8201</v>
      </c>
      <c r="B68" t="s">
        <v>6117</v>
      </c>
      <c r="C68" t="s">
        <v>5981</v>
      </c>
      <c r="D68" t="s">
        <v>32</v>
      </c>
      <c r="E68">
        <v>97967666</v>
      </c>
      <c r="F68" t="s">
        <v>6118</v>
      </c>
      <c r="G68" t="s">
        <v>6119</v>
      </c>
      <c r="H68">
        <v>1201300604401</v>
      </c>
      <c r="I68" t="s">
        <v>25</v>
      </c>
      <c r="J68">
        <v>8078</v>
      </c>
      <c r="K68">
        <v>8036</v>
      </c>
      <c r="L68">
        <v>45320</v>
      </c>
      <c r="M68" t="s">
        <v>26</v>
      </c>
      <c r="N68" t="s">
        <v>27</v>
      </c>
      <c r="O68">
        <v>97967666</v>
      </c>
    </row>
    <row r="69" spans="1:15" x14ac:dyDescent="0.25">
      <c r="A69">
        <v>7586</v>
      </c>
      <c r="B69" t="s">
        <v>6120</v>
      </c>
      <c r="C69" t="s">
        <v>4229</v>
      </c>
      <c r="D69" t="s">
        <v>22</v>
      </c>
      <c r="E69">
        <v>52113980</v>
      </c>
      <c r="F69" t="s">
        <v>6121</v>
      </c>
      <c r="G69" t="s">
        <v>6122</v>
      </c>
      <c r="H69">
        <v>202474096817</v>
      </c>
      <c r="I69" t="s">
        <v>25</v>
      </c>
      <c r="J69">
        <v>7303</v>
      </c>
      <c r="K69">
        <v>5580</v>
      </c>
      <c r="L69">
        <v>45323</v>
      </c>
      <c r="M69" t="s">
        <v>26</v>
      </c>
      <c r="N69" t="s">
        <v>27</v>
      </c>
      <c r="O69">
        <v>52113980</v>
      </c>
    </row>
    <row r="70" spans="1:15" x14ac:dyDescent="0.25">
      <c r="A70">
        <v>7587</v>
      </c>
      <c r="B70" t="s">
        <v>437</v>
      </c>
      <c r="C70" t="s">
        <v>6123</v>
      </c>
      <c r="D70" t="s">
        <v>32</v>
      </c>
      <c r="E70">
        <v>67592432</v>
      </c>
      <c r="F70" t="s">
        <v>6124</v>
      </c>
      <c r="G70" t="s">
        <v>6125</v>
      </c>
      <c r="H70">
        <v>202328921095</v>
      </c>
      <c r="I70" t="s">
        <v>25</v>
      </c>
      <c r="J70">
        <v>7303</v>
      </c>
      <c r="K70">
        <v>5580</v>
      </c>
      <c r="L70">
        <v>45323</v>
      </c>
      <c r="M70" t="s">
        <v>26</v>
      </c>
      <c r="N70" t="s">
        <v>27</v>
      </c>
      <c r="O70">
        <v>67592432</v>
      </c>
    </row>
    <row r="71" spans="1:15" x14ac:dyDescent="0.25">
      <c r="A71">
        <v>6358</v>
      </c>
      <c r="B71" t="s">
        <v>6126</v>
      </c>
      <c r="C71" t="s">
        <v>6127</v>
      </c>
      <c r="D71" t="s">
        <v>32</v>
      </c>
      <c r="E71">
        <v>96190315</v>
      </c>
      <c r="F71" t="s">
        <v>688</v>
      </c>
      <c r="G71" t="s">
        <v>6128</v>
      </c>
      <c r="H71">
        <v>202012025887</v>
      </c>
      <c r="I71" t="s">
        <v>25</v>
      </c>
      <c r="J71">
        <v>8038</v>
      </c>
      <c r="K71">
        <v>7113</v>
      </c>
      <c r="L71">
        <v>45326</v>
      </c>
      <c r="M71" t="s">
        <v>26</v>
      </c>
      <c r="N71" t="s">
        <v>27</v>
      </c>
      <c r="O71">
        <v>96190315</v>
      </c>
    </row>
    <row r="72" spans="1:15" x14ac:dyDescent="0.25">
      <c r="A72">
        <v>6359</v>
      </c>
      <c r="B72" t="s">
        <v>633</v>
      </c>
      <c r="C72" t="s">
        <v>6129</v>
      </c>
      <c r="D72" t="s">
        <v>32</v>
      </c>
      <c r="E72">
        <v>96191913</v>
      </c>
      <c r="F72" t="s">
        <v>462</v>
      </c>
      <c r="G72" t="s">
        <v>6130</v>
      </c>
      <c r="H72">
        <v>202113670128</v>
      </c>
      <c r="I72" t="s">
        <v>25</v>
      </c>
      <c r="J72">
        <v>8038</v>
      </c>
      <c r="K72">
        <v>7113</v>
      </c>
      <c r="L72">
        <v>45327</v>
      </c>
      <c r="M72" t="s">
        <v>26</v>
      </c>
      <c r="N72" t="s">
        <v>27</v>
      </c>
      <c r="O72">
        <v>96191913</v>
      </c>
    </row>
    <row r="73" spans="1:15" x14ac:dyDescent="0.25">
      <c r="A73">
        <v>7648</v>
      </c>
      <c r="B73" t="s">
        <v>3547</v>
      </c>
      <c r="C73" t="s">
        <v>6131</v>
      </c>
      <c r="D73" t="s">
        <v>32</v>
      </c>
      <c r="E73">
        <v>97473851</v>
      </c>
      <c r="F73" t="s">
        <v>688</v>
      </c>
      <c r="G73" t="s">
        <v>6132</v>
      </c>
      <c r="H73">
        <v>202447776701</v>
      </c>
      <c r="I73" t="s">
        <v>25</v>
      </c>
      <c r="J73">
        <v>7202</v>
      </c>
      <c r="K73">
        <v>7201</v>
      </c>
      <c r="L73">
        <v>45323</v>
      </c>
      <c r="M73" t="s">
        <v>26</v>
      </c>
      <c r="N73" t="s">
        <v>27</v>
      </c>
      <c r="O73">
        <v>97473851</v>
      </c>
    </row>
    <row r="74" spans="1:15" x14ac:dyDescent="0.25">
      <c r="A74">
        <v>6726</v>
      </c>
      <c r="B74" t="s">
        <v>468</v>
      </c>
      <c r="C74" t="s">
        <v>6133</v>
      </c>
      <c r="D74" t="s">
        <v>32</v>
      </c>
      <c r="E74">
        <v>42177298</v>
      </c>
      <c r="F74" t="s">
        <v>4857</v>
      </c>
      <c r="G74" t="s">
        <v>6134</v>
      </c>
      <c r="H74">
        <v>202348077225</v>
      </c>
      <c r="I74" t="s">
        <v>25</v>
      </c>
      <c r="J74">
        <v>6017</v>
      </c>
      <c r="K74">
        <v>7301</v>
      </c>
      <c r="L74">
        <v>45334</v>
      </c>
      <c r="M74" t="s">
        <v>26</v>
      </c>
      <c r="N74" t="s">
        <v>27</v>
      </c>
      <c r="O74">
        <v>42177298</v>
      </c>
    </row>
    <row r="75" spans="1:15" x14ac:dyDescent="0.25">
      <c r="A75">
        <v>5917</v>
      </c>
      <c r="B75" t="s">
        <v>6069</v>
      </c>
      <c r="C75" t="s">
        <v>6135</v>
      </c>
      <c r="D75" t="s">
        <v>22</v>
      </c>
      <c r="E75">
        <v>96654095</v>
      </c>
      <c r="F75" t="s">
        <v>2460</v>
      </c>
      <c r="G75" t="s">
        <v>6072</v>
      </c>
      <c r="H75">
        <v>202011885421</v>
      </c>
      <c r="I75" t="s">
        <v>25</v>
      </c>
      <c r="J75">
        <v>5794</v>
      </c>
      <c r="K75">
        <v>5253</v>
      </c>
      <c r="L75">
        <v>45323</v>
      </c>
      <c r="M75" t="s">
        <v>26</v>
      </c>
      <c r="N75" t="s">
        <v>27</v>
      </c>
      <c r="O75">
        <v>96654095</v>
      </c>
    </row>
    <row r="76" spans="1:15" x14ac:dyDescent="0.25">
      <c r="A76">
        <v>7588</v>
      </c>
      <c r="B76" t="s">
        <v>6138</v>
      </c>
      <c r="C76" t="s">
        <v>6139</v>
      </c>
      <c r="D76" t="s">
        <v>32</v>
      </c>
      <c r="E76">
        <v>61215977</v>
      </c>
      <c r="F76" t="s">
        <v>446</v>
      </c>
      <c r="G76" t="s">
        <v>6140</v>
      </c>
      <c r="H76">
        <v>202437421391</v>
      </c>
      <c r="I76" t="s">
        <v>25</v>
      </c>
      <c r="J76">
        <v>7203</v>
      </c>
      <c r="K76">
        <v>5580</v>
      </c>
      <c r="L76">
        <v>45323</v>
      </c>
      <c r="M76" t="s">
        <v>26</v>
      </c>
      <c r="N76" t="s">
        <v>27</v>
      </c>
      <c r="O76">
        <v>61215977</v>
      </c>
    </row>
    <row r="77" spans="1:15" x14ac:dyDescent="0.25">
      <c r="A77">
        <v>3107</v>
      </c>
      <c r="B77" t="s">
        <v>6141</v>
      </c>
      <c r="C77" t="s">
        <v>6142</v>
      </c>
      <c r="D77" t="s">
        <v>22</v>
      </c>
      <c r="E77">
        <v>53281001</v>
      </c>
      <c r="F77" t="s">
        <v>6143</v>
      </c>
      <c r="G77" t="s">
        <v>6144</v>
      </c>
      <c r="H77">
        <v>202113610031</v>
      </c>
      <c r="I77" t="s">
        <v>25</v>
      </c>
      <c r="J77">
        <v>5808</v>
      </c>
      <c r="K77">
        <v>5721</v>
      </c>
      <c r="L77">
        <v>45313</v>
      </c>
      <c r="M77" t="s">
        <v>26</v>
      </c>
      <c r="N77" t="s">
        <v>27</v>
      </c>
      <c r="O77">
        <v>53281001</v>
      </c>
    </row>
    <row r="78" spans="1:15" x14ac:dyDescent="0.25">
      <c r="A78">
        <v>3108</v>
      </c>
      <c r="B78" t="s">
        <v>6145</v>
      </c>
      <c r="C78" t="s">
        <v>6146</v>
      </c>
      <c r="D78" t="s">
        <v>32</v>
      </c>
      <c r="E78">
        <v>67232394</v>
      </c>
      <c r="F78" t="s">
        <v>6147</v>
      </c>
      <c r="G78" t="s">
        <v>6148</v>
      </c>
      <c r="H78">
        <v>202214307679</v>
      </c>
      <c r="I78" t="s">
        <v>25</v>
      </c>
      <c r="J78">
        <v>5808</v>
      </c>
      <c r="K78">
        <v>5721</v>
      </c>
      <c r="L78">
        <v>45313</v>
      </c>
      <c r="M78" t="s">
        <v>26</v>
      </c>
      <c r="N78" t="s">
        <v>27</v>
      </c>
      <c r="O78">
        <v>67232394</v>
      </c>
    </row>
    <row r="79" spans="1:15" x14ac:dyDescent="0.25">
      <c r="A79">
        <v>7649</v>
      </c>
      <c r="B79" t="s">
        <v>6149</v>
      </c>
      <c r="C79" t="s">
        <v>6150</v>
      </c>
      <c r="D79" t="s">
        <v>32</v>
      </c>
      <c r="E79">
        <v>57019687</v>
      </c>
      <c r="F79" t="s">
        <v>6152</v>
      </c>
      <c r="G79" t="s">
        <v>6153</v>
      </c>
      <c r="H79">
        <v>202389506694</v>
      </c>
      <c r="I79" t="s">
        <v>25</v>
      </c>
      <c r="J79">
        <v>7444</v>
      </c>
      <c r="K79">
        <v>7201</v>
      </c>
      <c r="L79">
        <v>45330</v>
      </c>
      <c r="M79" t="s">
        <v>26</v>
      </c>
      <c r="N79" t="s">
        <v>27</v>
      </c>
      <c r="O79">
        <v>57019687</v>
      </c>
    </row>
    <row r="80" spans="1:15" x14ac:dyDescent="0.25">
      <c r="A80">
        <v>7650</v>
      </c>
      <c r="B80" t="s">
        <v>814</v>
      </c>
      <c r="C80" t="s">
        <v>6154</v>
      </c>
      <c r="D80" t="s">
        <v>22</v>
      </c>
      <c r="E80">
        <v>96556991</v>
      </c>
      <c r="F80" t="s">
        <v>6156</v>
      </c>
      <c r="G80" t="s">
        <v>6157</v>
      </c>
      <c r="H80">
        <v>201810462271</v>
      </c>
      <c r="I80" t="s">
        <v>25</v>
      </c>
      <c r="J80">
        <v>7444</v>
      </c>
      <c r="K80">
        <v>7201</v>
      </c>
      <c r="L80">
        <v>45330</v>
      </c>
      <c r="M80" t="s">
        <v>26</v>
      </c>
      <c r="N80" t="s">
        <v>27</v>
      </c>
      <c r="O80">
        <v>96556991</v>
      </c>
    </row>
    <row r="81" spans="1:15" x14ac:dyDescent="0.25">
      <c r="A81">
        <v>7651</v>
      </c>
      <c r="B81" t="s">
        <v>4686</v>
      </c>
      <c r="C81" t="s">
        <v>5119</v>
      </c>
      <c r="D81" t="s">
        <v>32</v>
      </c>
      <c r="E81" t="s">
        <v>6159</v>
      </c>
      <c r="F81" t="s">
        <v>2560</v>
      </c>
      <c r="G81" t="s">
        <v>6160</v>
      </c>
      <c r="H81">
        <v>202383283282</v>
      </c>
      <c r="I81" t="s">
        <v>25</v>
      </c>
      <c r="J81">
        <v>7444</v>
      </c>
      <c r="K81">
        <v>7201</v>
      </c>
      <c r="L81">
        <v>45330</v>
      </c>
      <c r="M81" t="s">
        <v>26</v>
      </c>
      <c r="N81" t="s">
        <v>27</v>
      </c>
      <c r="O81" t="s">
        <v>6159</v>
      </c>
    </row>
    <row r="82" spans="1:15" x14ac:dyDescent="0.25">
      <c r="A82">
        <v>7589</v>
      </c>
      <c r="B82" t="s">
        <v>6161</v>
      </c>
      <c r="C82" t="s">
        <v>6162</v>
      </c>
      <c r="D82" t="s">
        <v>32</v>
      </c>
      <c r="E82">
        <v>67462940</v>
      </c>
      <c r="F82" t="s">
        <v>6163</v>
      </c>
      <c r="G82" t="s">
        <v>6164</v>
      </c>
      <c r="H82">
        <v>202275227421</v>
      </c>
      <c r="I82" t="s">
        <v>25</v>
      </c>
      <c r="J82">
        <v>7302</v>
      </c>
      <c r="K82">
        <v>5580</v>
      </c>
      <c r="L82">
        <v>45329</v>
      </c>
      <c r="M82" t="s">
        <v>26</v>
      </c>
      <c r="N82" t="s">
        <v>27</v>
      </c>
      <c r="O82">
        <v>67462940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U5" sqref="U5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7635</v>
      </c>
      <c r="B3" t="s">
        <v>5783</v>
      </c>
      <c r="C3" t="s">
        <v>5784</v>
      </c>
      <c r="D3" t="s">
        <v>22</v>
      </c>
      <c r="E3">
        <v>96649770</v>
      </c>
      <c r="F3" t="s">
        <v>5786</v>
      </c>
      <c r="G3" t="s">
        <v>5787</v>
      </c>
      <c r="H3">
        <v>202113056941</v>
      </c>
      <c r="I3" t="s">
        <v>25</v>
      </c>
      <c r="J3">
        <v>6016</v>
      </c>
      <c r="K3">
        <v>7201</v>
      </c>
      <c r="L3">
        <v>45251</v>
      </c>
      <c r="M3" t="s">
        <v>26</v>
      </c>
      <c r="N3" t="s">
        <v>27</v>
      </c>
      <c r="O3">
        <v>96649770</v>
      </c>
    </row>
    <row r="4" spans="1:19" x14ac:dyDescent="0.25">
      <c r="A4">
        <v>8187</v>
      </c>
      <c r="B4" t="s">
        <v>5788</v>
      </c>
      <c r="C4" t="s">
        <v>5789</v>
      </c>
      <c r="D4" t="s">
        <v>32</v>
      </c>
      <c r="E4">
        <v>51107676</v>
      </c>
      <c r="F4" t="s">
        <v>5790</v>
      </c>
      <c r="G4" t="s">
        <v>5791</v>
      </c>
      <c r="H4">
        <v>202318521681</v>
      </c>
      <c r="I4" t="s">
        <v>25</v>
      </c>
      <c r="J4">
        <v>7114</v>
      </c>
      <c r="K4">
        <v>8036</v>
      </c>
      <c r="L4">
        <v>45265</v>
      </c>
      <c r="M4" t="s">
        <v>26</v>
      </c>
      <c r="N4" t="s">
        <v>27</v>
      </c>
      <c r="O4">
        <v>51107676</v>
      </c>
    </row>
    <row r="5" spans="1:19" x14ac:dyDescent="0.25">
      <c r="A5">
        <v>7636</v>
      </c>
      <c r="B5" t="s">
        <v>5792</v>
      </c>
      <c r="C5" t="s">
        <v>5793</v>
      </c>
      <c r="D5" t="s">
        <v>32</v>
      </c>
      <c r="E5">
        <v>96047412</v>
      </c>
      <c r="F5" t="s">
        <v>5794</v>
      </c>
      <c r="G5" t="s">
        <v>5795</v>
      </c>
      <c r="H5">
        <v>202322671654</v>
      </c>
      <c r="I5" t="s">
        <v>25</v>
      </c>
      <c r="J5">
        <v>6016</v>
      </c>
      <c r="K5">
        <v>7201</v>
      </c>
      <c r="L5">
        <v>45264</v>
      </c>
      <c r="M5" t="s">
        <v>26</v>
      </c>
      <c r="N5" t="s">
        <v>27</v>
      </c>
      <c r="O5">
        <v>96047412</v>
      </c>
    </row>
    <row r="6" spans="1:19" x14ac:dyDescent="0.25">
      <c r="A6">
        <v>7637</v>
      </c>
      <c r="B6" t="s">
        <v>5796</v>
      </c>
      <c r="C6" t="s">
        <v>5797</v>
      </c>
      <c r="D6" t="s">
        <v>32</v>
      </c>
      <c r="E6">
        <v>96082508</v>
      </c>
      <c r="F6" t="s">
        <v>688</v>
      </c>
      <c r="G6" t="s">
        <v>5798</v>
      </c>
      <c r="H6">
        <v>202011274910</v>
      </c>
      <c r="I6" t="s">
        <v>25</v>
      </c>
      <c r="J6">
        <v>8044</v>
      </c>
      <c r="K6">
        <v>7201</v>
      </c>
      <c r="L6">
        <v>45261</v>
      </c>
      <c r="M6" t="s">
        <v>26</v>
      </c>
      <c r="N6" t="s">
        <v>27</v>
      </c>
      <c r="O6">
        <v>96082508</v>
      </c>
    </row>
    <row r="7" spans="1:19" x14ac:dyDescent="0.25">
      <c r="A7">
        <v>6707</v>
      </c>
      <c r="B7" t="s">
        <v>5799</v>
      </c>
      <c r="C7" t="s">
        <v>5800</v>
      </c>
      <c r="D7" t="s">
        <v>32</v>
      </c>
      <c r="E7">
        <v>61391544</v>
      </c>
      <c r="F7" t="s">
        <v>1060</v>
      </c>
      <c r="G7" t="s">
        <v>5802</v>
      </c>
      <c r="H7">
        <v>1021501333504</v>
      </c>
      <c r="I7" t="s">
        <v>25</v>
      </c>
      <c r="J7">
        <v>7134</v>
      </c>
      <c r="K7">
        <v>7301</v>
      </c>
      <c r="L7">
        <v>45265</v>
      </c>
      <c r="M7" t="s">
        <v>26</v>
      </c>
      <c r="N7" t="s">
        <v>27</v>
      </c>
      <c r="O7">
        <v>61391544</v>
      </c>
    </row>
    <row r="8" spans="1:19" x14ac:dyDescent="0.25">
      <c r="A8">
        <v>6708</v>
      </c>
      <c r="B8" t="s">
        <v>5803</v>
      </c>
      <c r="C8" t="s">
        <v>5804</v>
      </c>
      <c r="D8" t="s">
        <v>22</v>
      </c>
      <c r="E8">
        <v>62045175</v>
      </c>
      <c r="F8" t="s">
        <v>1060</v>
      </c>
      <c r="G8" t="s">
        <v>5805</v>
      </c>
      <c r="H8">
        <v>202328441920</v>
      </c>
      <c r="I8" t="s">
        <v>25</v>
      </c>
      <c r="J8">
        <v>7134</v>
      </c>
      <c r="K8">
        <v>7301</v>
      </c>
      <c r="L8">
        <v>45266</v>
      </c>
      <c r="M8" t="s">
        <v>26</v>
      </c>
      <c r="N8" t="s">
        <v>27</v>
      </c>
      <c r="O8">
        <v>62045175</v>
      </c>
    </row>
    <row r="9" spans="1:19" x14ac:dyDescent="0.25">
      <c r="A9">
        <v>6709</v>
      </c>
      <c r="B9" t="s">
        <v>5806</v>
      </c>
      <c r="C9" t="s">
        <v>5807</v>
      </c>
      <c r="D9" t="s">
        <v>32</v>
      </c>
      <c r="E9">
        <v>69607661</v>
      </c>
      <c r="F9" t="s">
        <v>2827</v>
      </c>
      <c r="G9" t="s">
        <v>5809</v>
      </c>
      <c r="H9">
        <v>202112484035</v>
      </c>
      <c r="I9" t="s">
        <v>25</v>
      </c>
      <c r="J9">
        <v>7134</v>
      </c>
      <c r="K9">
        <v>7301</v>
      </c>
      <c r="L9">
        <v>45266</v>
      </c>
      <c r="M9" t="s">
        <v>26</v>
      </c>
      <c r="N9" t="s">
        <v>27</v>
      </c>
      <c r="O9">
        <v>69607661</v>
      </c>
    </row>
    <row r="10" spans="1:19" x14ac:dyDescent="0.25">
      <c r="A10">
        <v>6710</v>
      </c>
      <c r="B10" t="s">
        <v>5810</v>
      </c>
      <c r="C10" t="s">
        <v>5811</v>
      </c>
      <c r="D10" t="s">
        <v>32</v>
      </c>
      <c r="E10">
        <v>67829475</v>
      </c>
      <c r="F10" t="s">
        <v>4451</v>
      </c>
      <c r="G10" t="s">
        <v>5812</v>
      </c>
      <c r="H10">
        <v>202214011905</v>
      </c>
      <c r="I10" t="s">
        <v>25</v>
      </c>
      <c r="J10">
        <v>7134</v>
      </c>
      <c r="K10">
        <v>7301</v>
      </c>
      <c r="L10">
        <v>45265</v>
      </c>
      <c r="M10" t="s">
        <v>26</v>
      </c>
      <c r="N10" t="s">
        <v>27</v>
      </c>
      <c r="O10">
        <v>67829475</v>
      </c>
    </row>
    <row r="11" spans="1:19" x14ac:dyDescent="0.25">
      <c r="A11">
        <v>6711</v>
      </c>
      <c r="B11" t="s">
        <v>5813</v>
      </c>
      <c r="C11" t="s">
        <v>5814</v>
      </c>
      <c r="D11" t="s">
        <v>32</v>
      </c>
      <c r="E11">
        <v>96777805</v>
      </c>
      <c r="F11" t="s">
        <v>4451</v>
      </c>
      <c r="G11" t="s">
        <v>5816</v>
      </c>
      <c r="H11">
        <v>202278130275</v>
      </c>
      <c r="I11" t="s">
        <v>25</v>
      </c>
      <c r="J11">
        <v>7134</v>
      </c>
      <c r="K11">
        <v>7301</v>
      </c>
      <c r="L11">
        <v>45265</v>
      </c>
      <c r="M11" t="s">
        <v>26</v>
      </c>
      <c r="N11" t="s">
        <v>27</v>
      </c>
      <c r="O11">
        <v>96777805</v>
      </c>
    </row>
    <row r="12" spans="1:19" x14ac:dyDescent="0.25">
      <c r="A12">
        <v>6712</v>
      </c>
      <c r="B12" t="s">
        <v>788</v>
      </c>
      <c r="C12" t="s">
        <v>5817</v>
      </c>
      <c r="D12" t="s">
        <v>32</v>
      </c>
      <c r="E12">
        <v>96649706</v>
      </c>
      <c r="F12" t="s">
        <v>4451</v>
      </c>
      <c r="G12" t="s">
        <v>5818</v>
      </c>
      <c r="H12">
        <v>202235349786</v>
      </c>
      <c r="I12" t="s">
        <v>25</v>
      </c>
      <c r="J12">
        <v>7134</v>
      </c>
      <c r="K12">
        <v>7301</v>
      </c>
      <c r="L12">
        <v>45265</v>
      </c>
      <c r="M12" t="s">
        <v>26</v>
      </c>
      <c r="N12" t="s">
        <v>27</v>
      </c>
      <c r="O12">
        <v>96649706</v>
      </c>
    </row>
    <row r="13" spans="1:19" x14ac:dyDescent="0.25">
      <c r="A13">
        <v>3104</v>
      </c>
      <c r="B13" t="s">
        <v>571</v>
      </c>
      <c r="C13" t="s">
        <v>5819</v>
      </c>
      <c r="D13" t="s">
        <v>22</v>
      </c>
      <c r="E13">
        <v>66551605</v>
      </c>
      <c r="F13" t="s">
        <v>5820</v>
      </c>
      <c r="G13" t="s">
        <v>5821</v>
      </c>
      <c r="H13">
        <v>202375649532</v>
      </c>
      <c r="I13" t="s">
        <v>25</v>
      </c>
      <c r="J13">
        <v>3001</v>
      </c>
      <c r="K13">
        <v>5253</v>
      </c>
      <c r="L13">
        <v>45266</v>
      </c>
      <c r="M13" t="s">
        <v>26</v>
      </c>
      <c r="N13" t="s">
        <v>27</v>
      </c>
      <c r="O13">
        <v>66551605</v>
      </c>
    </row>
    <row r="14" spans="1:19" x14ac:dyDescent="0.25">
      <c r="A14">
        <v>6713</v>
      </c>
      <c r="B14" t="s">
        <v>5822</v>
      </c>
      <c r="C14" t="s">
        <v>5823</v>
      </c>
      <c r="D14" t="s">
        <v>22</v>
      </c>
      <c r="E14">
        <v>52884206</v>
      </c>
      <c r="F14" t="s">
        <v>5825</v>
      </c>
      <c r="G14" t="s">
        <v>5826</v>
      </c>
      <c r="H14">
        <v>202369248192</v>
      </c>
      <c r="I14" t="s">
        <v>25</v>
      </c>
      <c r="J14">
        <v>6017</v>
      </c>
      <c r="K14">
        <v>7301</v>
      </c>
      <c r="L14">
        <v>45266</v>
      </c>
      <c r="M14" t="s">
        <v>26</v>
      </c>
      <c r="N14" t="s">
        <v>27</v>
      </c>
      <c r="O14">
        <v>52884206</v>
      </c>
    </row>
    <row r="15" spans="1:19" x14ac:dyDescent="0.25">
      <c r="A15">
        <v>7565</v>
      </c>
      <c r="B15" t="s">
        <v>5827</v>
      </c>
      <c r="C15" t="s">
        <v>5828</v>
      </c>
      <c r="D15" t="s">
        <v>32</v>
      </c>
      <c r="E15">
        <v>90884209</v>
      </c>
      <c r="F15" t="s">
        <v>366</v>
      </c>
      <c r="G15" t="s">
        <v>5829</v>
      </c>
      <c r="H15">
        <v>202112470771</v>
      </c>
      <c r="I15" t="s">
        <v>25</v>
      </c>
      <c r="J15">
        <v>7203</v>
      </c>
      <c r="K15">
        <v>5580</v>
      </c>
      <c r="L15">
        <v>45267</v>
      </c>
      <c r="M15" t="s">
        <v>26</v>
      </c>
      <c r="N15" t="s">
        <v>27</v>
      </c>
      <c r="O15">
        <v>90884209</v>
      </c>
    </row>
    <row r="16" spans="1:19" x14ac:dyDescent="0.25">
      <c r="A16">
        <v>7566</v>
      </c>
      <c r="B16" t="s">
        <v>5830</v>
      </c>
      <c r="C16" t="s">
        <v>5831</v>
      </c>
      <c r="D16" t="s">
        <v>22</v>
      </c>
      <c r="E16">
        <v>62998376</v>
      </c>
      <c r="F16" t="s">
        <v>2460</v>
      </c>
      <c r="G16" t="s">
        <v>5832</v>
      </c>
      <c r="H16">
        <v>202389872617</v>
      </c>
      <c r="I16" t="s">
        <v>25</v>
      </c>
      <c r="J16">
        <v>7203</v>
      </c>
      <c r="K16">
        <v>5580</v>
      </c>
      <c r="L16">
        <v>45267</v>
      </c>
      <c r="M16" t="s">
        <v>26</v>
      </c>
      <c r="N16" t="s">
        <v>27</v>
      </c>
      <c r="O16">
        <v>62998376</v>
      </c>
    </row>
    <row r="17" spans="1:15" x14ac:dyDescent="0.25">
      <c r="A17">
        <v>7567</v>
      </c>
      <c r="B17" t="s">
        <v>2327</v>
      </c>
      <c r="C17" t="s">
        <v>5833</v>
      </c>
      <c r="D17" t="s">
        <v>32</v>
      </c>
      <c r="E17">
        <v>56314533</v>
      </c>
      <c r="F17" t="s">
        <v>5835</v>
      </c>
      <c r="G17" t="s">
        <v>5836</v>
      </c>
      <c r="H17">
        <v>202391214030</v>
      </c>
      <c r="I17" t="s">
        <v>25</v>
      </c>
      <c r="J17">
        <v>7374</v>
      </c>
      <c r="K17">
        <v>5580</v>
      </c>
      <c r="L17">
        <v>45271</v>
      </c>
      <c r="M17" t="s">
        <v>26</v>
      </c>
      <c r="N17" t="s">
        <v>27</v>
      </c>
      <c r="O17">
        <v>56314533</v>
      </c>
    </row>
    <row r="18" spans="1:15" x14ac:dyDescent="0.25">
      <c r="A18">
        <v>7568</v>
      </c>
      <c r="B18" t="s">
        <v>4285</v>
      </c>
      <c r="C18" t="s">
        <v>5837</v>
      </c>
      <c r="D18" t="s">
        <v>32</v>
      </c>
      <c r="E18">
        <v>96797772</v>
      </c>
      <c r="F18" t="s">
        <v>5838</v>
      </c>
      <c r="G18" t="s">
        <v>5839</v>
      </c>
      <c r="H18">
        <v>1201502097403</v>
      </c>
      <c r="I18" t="s">
        <v>25</v>
      </c>
      <c r="J18">
        <v>7303</v>
      </c>
      <c r="K18">
        <v>5580</v>
      </c>
      <c r="L18">
        <v>45266</v>
      </c>
      <c r="M18" t="s">
        <v>26</v>
      </c>
      <c r="N18" t="s">
        <v>27</v>
      </c>
      <c r="O18">
        <v>96797772</v>
      </c>
    </row>
    <row r="19" spans="1:15" x14ac:dyDescent="0.25">
      <c r="A19">
        <v>7569</v>
      </c>
      <c r="B19" t="s">
        <v>4228</v>
      </c>
      <c r="C19" t="s">
        <v>5840</v>
      </c>
      <c r="D19" t="s">
        <v>22</v>
      </c>
      <c r="E19">
        <v>62298134</v>
      </c>
      <c r="F19" t="s">
        <v>4210</v>
      </c>
      <c r="G19" t="s">
        <v>5842</v>
      </c>
      <c r="H19">
        <v>202112593892</v>
      </c>
      <c r="I19" t="s">
        <v>25</v>
      </c>
      <c r="J19">
        <v>7303</v>
      </c>
      <c r="K19">
        <v>5580</v>
      </c>
      <c r="L19">
        <v>45266</v>
      </c>
      <c r="M19" t="s">
        <v>26</v>
      </c>
      <c r="N19" t="s">
        <v>27</v>
      </c>
      <c r="O19">
        <v>62298134</v>
      </c>
    </row>
    <row r="20" spans="1:15" x14ac:dyDescent="0.25">
      <c r="A20">
        <v>6714</v>
      </c>
      <c r="B20" t="s">
        <v>5843</v>
      </c>
      <c r="C20" t="s">
        <v>5844</v>
      </c>
      <c r="D20" t="s">
        <v>22</v>
      </c>
      <c r="E20">
        <v>52334920</v>
      </c>
      <c r="F20" t="s">
        <v>1060</v>
      </c>
      <c r="G20" t="s">
        <v>5845</v>
      </c>
      <c r="H20">
        <v>202387819305</v>
      </c>
      <c r="I20" t="s">
        <v>25</v>
      </c>
      <c r="J20">
        <v>7134</v>
      </c>
      <c r="K20">
        <v>7301</v>
      </c>
      <c r="L20">
        <v>45272</v>
      </c>
      <c r="M20" t="s">
        <v>26</v>
      </c>
      <c r="N20" t="s">
        <v>27</v>
      </c>
      <c r="O20">
        <v>52334920</v>
      </c>
    </row>
    <row r="21" spans="1:15" x14ac:dyDescent="0.25">
      <c r="A21">
        <v>6715</v>
      </c>
      <c r="B21" t="s">
        <v>5846</v>
      </c>
      <c r="C21" t="s">
        <v>5847</v>
      </c>
      <c r="D21" t="s">
        <v>32</v>
      </c>
      <c r="E21">
        <v>90661408</v>
      </c>
      <c r="F21" t="s">
        <v>1060</v>
      </c>
      <c r="G21" t="s">
        <v>5848</v>
      </c>
      <c r="H21">
        <v>202379421789</v>
      </c>
      <c r="I21" t="s">
        <v>25</v>
      </c>
      <c r="J21">
        <v>7134</v>
      </c>
      <c r="K21">
        <v>7301</v>
      </c>
      <c r="L21">
        <v>45272</v>
      </c>
      <c r="M21" t="s">
        <v>26</v>
      </c>
      <c r="N21" t="s">
        <v>27</v>
      </c>
      <c r="O21">
        <v>90661408</v>
      </c>
    </row>
    <row r="22" spans="1:15" x14ac:dyDescent="0.25">
      <c r="A22">
        <v>6716</v>
      </c>
      <c r="B22" t="s">
        <v>5849</v>
      </c>
      <c r="C22" t="s">
        <v>5850</v>
      </c>
      <c r="D22" t="s">
        <v>32</v>
      </c>
      <c r="E22">
        <v>56230565</v>
      </c>
      <c r="F22" t="s">
        <v>1060</v>
      </c>
      <c r="G22" t="s">
        <v>5851</v>
      </c>
      <c r="H22">
        <v>202390054403</v>
      </c>
      <c r="I22" t="s">
        <v>25</v>
      </c>
      <c r="J22">
        <v>7134</v>
      </c>
      <c r="K22">
        <v>7301</v>
      </c>
      <c r="L22">
        <v>45272</v>
      </c>
      <c r="M22" t="s">
        <v>26</v>
      </c>
      <c r="N22" t="s">
        <v>27</v>
      </c>
      <c r="O22">
        <v>56230565</v>
      </c>
    </row>
    <row r="23" spans="1:15" x14ac:dyDescent="0.25">
      <c r="A23">
        <v>7638</v>
      </c>
      <c r="B23" t="s">
        <v>5852</v>
      </c>
      <c r="C23" t="s">
        <v>5853</v>
      </c>
      <c r="D23" t="s">
        <v>32</v>
      </c>
      <c r="E23">
        <v>96468547</v>
      </c>
      <c r="F23" t="s">
        <v>2957</v>
      </c>
      <c r="G23" t="s">
        <v>5854</v>
      </c>
      <c r="H23">
        <v>202335404259</v>
      </c>
      <c r="I23" t="s">
        <v>25</v>
      </c>
      <c r="J23">
        <v>8044</v>
      </c>
      <c r="K23">
        <v>7201</v>
      </c>
      <c r="L23">
        <v>45261</v>
      </c>
      <c r="M23" t="s">
        <v>26</v>
      </c>
      <c r="N23" t="s">
        <v>27</v>
      </c>
      <c r="O23">
        <v>96468547</v>
      </c>
    </row>
    <row r="24" spans="1:15" x14ac:dyDescent="0.25">
      <c r="A24">
        <v>7639</v>
      </c>
      <c r="B24" t="s">
        <v>5855</v>
      </c>
      <c r="C24" t="s">
        <v>5856</v>
      </c>
      <c r="D24" t="s">
        <v>32</v>
      </c>
      <c r="E24">
        <v>97054707</v>
      </c>
      <c r="F24" t="s">
        <v>2957</v>
      </c>
      <c r="G24" t="s">
        <v>5857</v>
      </c>
      <c r="H24">
        <v>202371184781</v>
      </c>
      <c r="I24" t="s">
        <v>25</v>
      </c>
      <c r="J24">
        <v>8044</v>
      </c>
      <c r="K24">
        <v>7201</v>
      </c>
      <c r="L24">
        <v>45261</v>
      </c>
      <c r="M24" t="s">
        <v>26</v>
      </c>
      <c r="N24" t="s">
        <v>27</v>
      </c>
      <c r="O24">
        <v>97054707</v>
      </c>
    </row>
    <row r="25" spans="1:15" x14ac:dyDescent="0.25">
      <c r="A25">
        <v>7570</v>
      </c>
      <c r="B25" t="s">
        <v>5858</v>
      </c>
      <c r="C25" t="s">
        <v>5859</v>
      </c>
      <c r="D25" t="s">
        <v>22</v>
      </c>
      <c r="E25">
        <v>97550175</v>
      </c>
      <c r="F25" t="s">
        <v>3667</v>
      </c>
      <c r="G25" t="s">
        <v>5860</v>
      </c>
      <c r="H25">
        <v>202314252554</v>
      </c>
      <c r="I25" t="s">
        <v>25</v>
      </c>
      <c r="J25">
        <v>6152</v>
      </c>
      <c r="K25">
        <v>5253</v>
      </c>
      <c r="L25">
        <v>45200</v>
      </c>
      <c r="M25" t="s">
        <v>26</v>
      </c>
      <c r="N25" t="s">
        <v>27</v>
      </c>
      <c r="O25">
        <v>97550175</v>
      </c>
    </row>
    <row r="26" spans="1:15" x14ac:dyDescent="0.25">
      <c r="A26">
        <v>7571</v>
      </c>
      <c r="B26" t="s">
        <v>5861</v>
      </c>
      <c r="C26" t="s">
        <v>5862</v>
      </c>
      <c r="D26" t="s">
        <v>32</v>
      </c>
      <c r="E26">
        <v>97885923</v>
      </c>
      <c r="F26" t="s">
        <v>2092</v>
      </c>
      <c r="G26" t="s">
        <v>5863</v>
      </c>
      <c r="H26">
        <v>202380289316</v>
      </c>
      <c r="I26" t="s">
        <v>25</v>
      </c>
      <c r="J26">
        <v>7203</v>
      </c>
      <c r="K26">
        <v>5580</v>
      </c>
      <c r="L26">
        <v>45268</v>
      </c>
      <c r="M26" t="s">
        <v>26</v>
      </c>
      <c r="N26" t="s">
        <v>27</v>
      </c>
      <c r="O26">
        <v>97885923</v>
      </c>
    </row>
    <row r="27" spans="1:15" x14ac:dyDescent="0.25">
      <c r="A27">
        <v>6348</v>
      </c>
      <c r="B27" t="s">
        <v>979</v>
      </c>
      <c r="C27" t="s">
        <v>5864</v>
      </c>
      <c r="D27" t="s">
        <v>32</v>
      </c>
      <c r="E27">
        <v>66169386</v>
      </c>
      <c r="F27" t="s">
        <v>735</v>
      </c>
      <c r="G27" t="s">
        <v>5865</v>
      </c>
      <c r="H27">
        <v>202323899908</v>
      </c>
      <c r="I27" t="s">
        <v>25</v>
      </c>
      <c r="J27">
        <v>7102</v>
      </c>
      <c r="K27">
        <v>7113</v>
      </c>
      <c r="L27">
        <v>45274</v>
      </c>
      <c r="M27" t="s">
        <v>26</v>
      </c>
      <c r="N27" t="s">
        <v>27</v>
      </c>
      <c r="O27">
        <v>66169386</v>
      </c>
    </row>
    <row r="28" spans="1:15" x14ac:dyDescent="0.25">
      <c r="A28">
        <v>7572</v>
      </c>
      <c r="B28" t="s">
        <v>5866</v>
      </c>
      <c r="C28" t="s">
        <v>5867</v>
      </c>
      <c r="D28" t="s">
        <v>32</v>
      </c>
      <c r="E28">
        <v>69082058</v>
      </c>
      <c r="F28" t="s">
        <v>2460</v>
      </c>
      <c r="G28" t="s">
        <v>5868</v>
      </c>
      <c r="H28">
        <v>202340122571</v>
      </c>
      <c r="I28" t="s">
        <v>25</v>
      </c>
      <c r="J28">
        <v>7374</v>
      </c>
      <c r="K28">
        <v>5580</v>
      </c>
      <c r="L28">
        <v>45264</v>
      </c>
      <c r="M28" t="s">
        <v>26</v>
      </c>
      <c r="N28" t="s">
        <v>27</v>
      </c>
      <c r="O28">
        <v>69082058</v>
      </c>
    </row>
    <row r="29" spans="1:15" x14ac:dyDescent="0.25">
      <c r="A29">
        <v>7573</v>
      </c>
      <c r="B29" t="s">
        <v>5869</v>
      </c>
      <c r="C29" t="s">
        <v>5870</v>
      </c>
      <c r="D29" t="s">
        <v>32</v>
      </c>
      <c r="E29">
        <v>60508705</v>
      </c>
      <c r="F29" t="s">
        <v>2460</v>
      </c>
      <c r="G29" t="s">
        <v>5871</v>
      </c>
      <c r="H29">
        <v>202325447300</v>
      </c>
      <c r="I29" t="s">
        <v>25</v>
      </c>
      <c r="J29">
        <v>7374</v>
      </c>
      <c r="K29">
        <v>5580</v>
      </c>
      <c r="L29">
        <v>45268</v>
      </c>
      <c r="M29" t="s">
        <v>26</v>
      </c>
      <c r="N29" t="s">
        <v>27</v>
      </c>
      <c r="O29">
        <v>60508705</v>
      </c>
    </row>
    <row r="30" spans="1:15" x14ac:dyDescent="0.25">
      <c r="A30">
        <v>7574</v>
      </c>
      <c r="B30" t="s">
        <v>5872</v>
      </c>
      <c r="C30" t="s">
        <v>3644</v>
      </c>
      <c r="D30" t="s">
        <v>32</v>
      </c>
      <c r="E30">
        <v>67199995</v>
      </c>
      <c r="F30" t="s">
        <v>5873</v>
      </c>
      <c r="G30" t="s">
        <v>5874</v>
      </c>
      <c r="H30">
        <v>202351776697</v>
      </c>
      <c r="I30" t="s">
        <v>25</v>
      </c>
      <c r="J30">
        <v>7374</v>
      </c>
      <c r="K30">
        <v>5580</v>
      </c>
      <c r="L30">
        <v>45264</v>
      </c>
      <c r="M30" t="s">
        <v>26</v>
      </c>
      <c r="N30" t="s">
        <v>27</v>
      </c>
      <c r="O30">
        <v>67199995</v>
      </c>
    </row>
    <row r="31" spans="1:15" x14ac:dyDescent="0.25">
      <c r="A31">
        <v>8188</v>
      </c>
      <c r="B31" t="s">
        <v>5875</v>
      </c>
      <c r="C31" t="s">
        <v>5876</v>
      </c>
      <c r="D31" t="s">
        <v>32</v>
      </c>
      <c r="E31">
        <v>52964499</v>
      </c>
      <c r="F31" t="s">
        <v>5877</v>
      </c>
      <c r="G31" t="s">
        <v>5878</v>
      </c>
      <c r="H31">
        <v>202280341076</v>
      </c>
      <c r="I31" t="s">
        <v>25</v>
      </c>
      <c r="J31">
        <v>8078</v>
      </c>
      <c r="K31">
        <v>8036</v>
      </c>
      <c r="L31">
        <v>45271</v>
      </c>
      <c r="M31" t="s">
        <v>26</v>
      </c>
      <c r="N31" t="s">
        <v>27</v>
      </c>
      <c r="O31">
        <v>52964499</v>
      </c>
    </row>
    <row r="32" spans="1:15" x14ac:dyDescent="0.25">
      <c r="A32">
        <v>7575</v>
      </c>
      <c r="B32" t="s">
        <v>5879</v>
      </c>
      <c r="C32" t="s">
        <v>5880</v>
      </c>
      <c r="D32" t="s">
        <v>22</v>
      </c>
      <c r="E32">
        <v>61653761</v>
      </c>
      <c r="F32" t="s">
        <v>3667</v>
      </c>
      <c r="G32" t="s">
        <v>5881</v>
      </c>
      <c r="H32">
        <v>202276325554</v>
      </c>
      <c r="I32" t="s">
        <v>25</v>
      </c>
      <c r="J32">
        <v>6152</v>
      </c>
      <c r="K32">
        <v>5253</v>
      </c>
      <c r="L32">
        <v>45261</v>
      </c>
      <c r="M32" t="s">
        <v>26</v>
      </c>
      <c r="N32" t="s">
        <v>27</v>
      </c>
      <c r="O32">
        <v>61653761</v>
      </c>
    </row>
    <row r="33" spans="1:15" x14ac:dyDescent="0.25">
      <c r="A33">
        <v>8189</v>
      </c>
      <c r="B33" t="s">
        <v>5882</v>
      </c>
      <c r="C33" t="s">
        <v>5883</v>
      </c>
      <c r="D33" t="s">
        <v>22</v>
      </c>
      <c r="E33">
        <v>97619053</v>
      </c>
      <c r="F33" t="s">
        <v>5884</v>
      </c>
      <c r="G33" t="s">
        <v>5885</v>
      </c>
      <c r="H33">
        <v>202011895559</v>
      </c>
      <c r="I33" t="s">
        <v>25</v>
      </c>
      <c r="J33">
        <v>8078</v>
      </c>
      <c r="K33">
        <v>8036</v>
      </c>
      <c r="L33">
        <v>45278</v>
      </c>
      <c r="M33" t="s">
        <v>26</v>
      </c>
      <c r="N33" t="s">
        <v>27</v>
      </c>
      <c r="O33">
        <v>97619053</v>
      </c>
    </row>
    <row r="34" spans="1:15" x14ac:dyDescent="0.25">
      <c r="A34">
        <v>3105</v>
      </c>
      <c r="B34" t="s">
        <v>5886</v>
      </c>
      <c r="C34" t="s">
        <v>5887</v>
      </c>
      <c r="D34" t="s">
        <v>32</v>
      </c>
      <c r="E34">
        <v>52379932</v>
      </c>
      <c r="F34" t="s">
        <v>5888</v>
      </c>
      <c r="G34" t="s">
        <v>5889</v>
      </c>
      <c r="H34">
        <v>202399667452</v>
      </c>
      <c r="I34" t="s">
        <v>25</v>
      </c>
      <c r="J34">
        <v>5808</v>
      </c>
      <c r="K34">
        <v>5721</v>
      </c>
      <c r="L34">
        <v>45261</v>
      </c>
      <c r="M34" t="s">
        <v>26</v>
      </c>
      <c r="N34" t="s">
        <v>27</v>
      </c>
      <c r="O34">
        <v>52379932</v>
      </c>
    </row>
    <row r="35" spans="1:15" x14ac:dyDescent="0.25">
      <c r="A35">
        <v>6717</v>
      </c>
      <c r="B35" t="s">
        <v>5891</v>
      </c>
      <c r="C35" t="s">
        <v>5892</v>
      </c>
      <c r="D35" t="s">
        <v>22</v>
      </c>
      <c r="E35">
        <v>67808065</v>
      </c>
      <c r="F35" t="s">
        <v>1060</v>
      </c>
      <c r="G35" t="s">
        <v>5893</v>
      </c>
      <c r="H35">
        <v>202267460915</v>
      </c>
      <c r="I35" t="s">
        <v>25</v>
      </c>
      <c r="J35">
        <v>7134</v>
      </c>
      <c r="K35">
        <v>7301</v>
      </c>
      <c r="L35">
        <v>45279</v>
      </c>
      <c r="M35" t="s">
        <v>26</v>
      </c>
      <c r="N35" t="s">
        <v>27</v>
      </c>
      <c r="O35">
        <v>67808065</v>
      </c>
    </row>
    <row r="36" spans="1:15" x14ac:dyDescent="0.25">
      <c r="A36">
        <v>6718</v>
      </c>
      <c r="B36" t="s">
        <v>905</v>
      </c>
      <c r="C36" t="s">
        <v>5894</v>
      </c>
      <c r="D36" t="s">
        <v>32</v>
      </c>
      <c r="E36">
        <v>96300816</v>
      </c>
      <c r="F36" t="s">
        <v>1060</v>
      </c>
      <c r="G36" t="s">
        <v>5895</v>
      </c>
      <c r="H36">
        <v>202112308591</v>
      </c>
      <c r="I36" t="s">
        <v>25</v>
      </c>
      <c r="J36">
        <v>7134</v>
      </c>
      <c r="K36">
        <v>7301</v>
      </c>
      <c r="L36">
        <v>45280</v>
      </c>
      <c r="M36" t="s">
        <v>26</v>
      </c>
      <c r="N36" t="s">
        <v>27</v>
      </c>
      <c r="O36">
        <v>96300816</v>
      </c>
    </row>
    <row r="37" spans="1:15" x14ac:dyDescent="0.25">
      <c r="A37">
        <v>7153</v>
      </c>
      <c r="B37" t="s">
        <v>5896</v>
      </c>
      <c r="C37" t="s">
        <v>5897</v>
      </c>
      <c r="D37" t="s">
        <v>32</v>
      </c>
      <c r="E37">
        <v>66664091</v>
      </c>
      <c r="F37" t="s">
        <v>424</v>
      </c>
      <c r="G37" t="s">
        <v>5899</v>
      </c>
      <c r="H37">
        <v>202214211452</v>
      </c>
      <c r="I37" t="s">
        <v>25</v>
      </c>
      <c r="J37">
        <v>7121</v>
      </c>
      <c r="K37">
        <v>7113</v>
      </c>
      <c r="L37">
        <v>45283</v>
      </c>
      <c r="M37" t="s">
        <v>26</v>
      </c>
      <c r="N37" t="s">
        <v>27</v>
      </c>
      <c r="O37">
        <v>66664091</v>
      </c>
    </row>
    <row r="38" spans="1:15" x14ac:dyDescent="0.25">
      <c r="A38">
        <v>6533</v>
      </c>
      <c r="B38" t="s">
        <v>5900</v>
      </c>
      <c r="C38" t="s">
        <v>5901</v>
      </c>
      <c r="D38" t="s">
        <v>32</v>
      </c>
      <c r="E38" t="s">
        <v>5903</v>
      </c>
      <c r="F38" t="s">
        <v>5902</v>
      </c>
      <c r="G38" t="s">
        <v>5904</v>
      </c>
      <c r="H38">
        <v>201810495744</v>
      </c>
      <c r="I38" t="s">
        <v>25</v>
      </c>
      <c r="J38">
        <v>5579</v>
      </c>
      <c r="K38">
        <v>5258</v>
      </c>
      <c r="L38">
        <v>45278</v>
      </c>
      <c r="M38" t="s">
        <v>26</v>
      </c>
      <c r="N38" t="s">
        <v>27</v>
      </c>
      <c r="O38" t="s">
        <v>5903</v>
      </c>
    </row>
    <row r="39" spans="1:15" x14ac:dyDescent="0.25">
      <c r="A39">
        <v>7576</v>
      </c>
      <c r="B39" t="s">
        <v>5872</v>
      </c>
      <c r="C39" t="s">
        <v>5905</v>
      </c>
      <c r="D39" t="s">
        <v>32</v>
      </c>
      <c r="E39">
        <v>91695565</v>
      </c>
      <c r="F39" t="s">
        <v>5907</v>
      </c>
      <c r="G39" t="s">
        <v>5908</v>
      </c>
      <c r="H39">
        <v>202389768351</v>
      </c>
      <c r="I39" t="s">
        <v>25</v>
      </c>
      <c r="J39">
        <v>7374</v>
      </c>
      <c r="K39">
        <v>5580</v>
      </c>
      <c r="L39">
        <v>45286</v>
      </c>
      <c r="M39" t="s">
        <v>26</v>
      </c>
      <c r="N39" t="s">
        <v>27</v>
      </c>
      <c r="O39">
        <v>91695565</v>
      </c>
    </row>
    <row r="40" spans="1:15" x14ac:dyDescent="0.25">
      <c r="A40">
        <v>5907</v>
      </c>
      <c r="B40" t="s">
        <v>5909</v>
      </c>
      <c r="C40" t="s">
        <v>5910</v>
      </c>
      <c r="D40" t="s">
        <v>32</v>
      </c>
      <c r="E40">
        <v>57308290</v>
      </c>
      <c r="F40" t="s">
        <v>5912</v>
      </c>
      <c r="G40" t="s">
        <v>5913</v>
      </c>
      <c r="H40">
        <v>202393157815</v>
      </c>
      <c r="I40" t="s">
        <v>25</v>
      </c>
      <c r="J40">
        <v>5286</v>
      </c>
      <c r="K40">
        <v>5253</v>
      </c>
      <c r="L40">
        <v>45279</v>
      </c>
      <c r="M40" t="s">
        <v>26</v>
      </c>
      <c r="N40" t="s">
        <v>27</v>
      </c>
      <c r="O40">
        <v>57308290</v>
      </c>
    </row>
    <row r="41" spans="1:15" x14ac:dyDescent="0.25">
      <c r="A41">
        <v>7154</v>
      </c>
      <c r="B41" t="s">
        <v>5914</v>
      </c>
      <c r="C41" t="s">
        <v>5915</v>
      </c>
      <c r="D41" t="s">
        <v>32</v>
      </c>
      <c r="E41">
        <v>67841604</v>
      </c>
      <c r="F41" t="s">
        <v>2921</v>
      </c>
      <c r="G41" t="s">
        <v>5916</v>
      </c>
      <c r="H41">
        <v>202368518728</v>
      </c>
      <c r="I41" t="s">
        <v>25</v>
      </c>
      <c r="J41">
        <v>7102</v>
      </c>
      <c r="K41">
        <v>7113</v>
      </c>
      <c r="L41">
        <v>45294</v>
      </c>
      <c r="M41" t="s">
        <v>26</v>
      </c>
      <c r="N41" t="s">
        <v>27</v>
      </c>
      <c r="O41">
        <v>67841604</v>
      </c>
    </row>
    <row r="42" spans="1:15" x14ac:dyDescent="0.25">
      <c r="A42">
        <v>7155</v>
      </c>
      <c r="B42" t="s">
        <v>5917</v>
      </c>
      <c r="C42" t="s">
        <v>4383</v>
      </c>
      <c r="D42" t="s">
        <v>32</v>
      </c>
      <c r="E42">
        <v>61369766</v>
      </c>
      <c r="F42" t="s">
        <v>462</v>
      </c>
      <c r="G42" t="s">
        <v>5918</v>
      </c>
      <c r="H42">
        <v>202395428412</v>
      </c>
      <c r="I42" t="s">
        <v>25</v>
      </c>
      <c r="J42">
        <v>8038</v>
      </c>
      <c r="K42">
        <v>7113</v>
      </c>
      <c r="L42">
        <v>45299</v>
      </c>
      <c r="M42" t="s">
        <v>26</v>
      </c>
      <c r="N42" t="s">
        <v>27</v>
      </c>
      <c r="O42">
        <v>61369766</v>
      </c>
    </row>
    <row r="43" spans="1:15" x14ac:dyDescent="0.25">
      <c r="A43">
        <v>7577</v>
      </c>
      <c r="B43" t="s">
        <v>5919</v>
      </c>
      <c r="C43" t="s">
        <v>5920</v>
      </c>
      <c r="D43" t="s">
        <v>32</v>
      </c>
      <c r="E43">
        <v>54979279</v>
      </c>
      <c r="F43" t="s">
        <v>5921</v>
      </c>
      <c r="G43" t="s">
        <v>5922</v>
      </c>
      <c r="H43">
        <v>202370131411</v>
      </c>
      <c r="I43" t="s">
        <v>25</v>
      </c>
      <c r="J43">
        <v>7302</v>
      </c>
      <c r="K43">
        <v>5580</v>
      </c>
      <c r="L43">
        <v>45264</v>
      </c>
      <c r="M43" t="s">
        <v>26</v>
      </c>
      <c r="N43" t="s">
        <v>27</v>
      </c>
      <c r="O43">
        <v>54979279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workbookViewId="0">
      <selection activeCell="N3" sqref="N3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6523</v>
      </c>
      <c r="B3" t="s">
        <v>5557</v>
      </c>
      <c r="C3" t="s">
        <v>5558</v>
      </c>
      <c r="D3" t="s">
        <v>32</v>
      </c>
      <c r="E3">
        <v>97129816</v>
      </c>
      <c r="F3" t="s">
        <v>5559</v>
      </c>
      <c r="G3" t="s">
        <v>5560</v>
      </c>
      <c r="H3">
        <v>201910644774</v>
      </c>
      <c r="I3" t="s">
        <v>25</v>
      </c>
      <c r="J3">
        <v>5775</v>
      </c>
      <c r="K3">
        <v>5258</v>
      </c>
      <c r="L3">
        <v>45244</v>
      </c>
      <c r="M3" t="s">
        <v>26</v>
      </c>
      <c r="N3" t="s">
        <v>27</v>
      </c>
      <c r="O3">
        <v>97129816</v>
      </c>
    </row>
    <row r="4" spans="1:19" x14ac:dyDescent="0.25">
      <c r="A4">
        <v>6692</v>
      </c>
      <c r="B4" t="s">
        <v>2064</v>
      </c>
      <c r="C4" t="s">
        <v>5562</v>
      </c>
      <c r="D4" t="s">
        <v>22</v>
      </c>
      <c r="E4">
        <v>67562116</v>
      </c>
      <c r="F4" t="s">
        <v>5563</v>
      </c>
      <c r="G4" t="s">
        <v>5564</v>
      </c>
      <c r="H4">
        <v>202354989321</v>
      </c>
      <c r="I4" t="s">
        <v>25</v>
      </c>
      <c r="J4">
        <v>6017</v>
      </c>
      <c r="K4">
        <v>7301</v>
      </c>
      <c r="L4">
        <v>45244</v>
      </c>
      <c r="M4" t="s">
        <v>26</v>
      </c>
      <c r="N4" t="s">
        <v>27</v>
      </c>
      <c r="O4">
        <v>67562116</v>
      </c>
    </row>
    <row r="5" spans="1:19" x14ac:dyDescent="0.25">
      <c r="A5">
        <v>6693</v>
      </c>
      <c r="B5" t="s">
        <v>5565</v>
      </c>
      <c r="C5" t="s">
        <v>5566</v>
      </c>
      <c r="D5" t="s">
        <v>32</v>
      </c>
      <c r="E5">
        <v>61717679</v>
      </c>
      <c r="F5" t="s">
        <v>5567</v>
      </c>
      <c r="G5" t="s">
        <v>5568</v>
      </c>
      <c r="H5">
        <v>202011994888</v>
      </c>
      <c r="I5" t="s">
        <v>25</v>
      </c>
      <c r="J5">
        <v>6017</v>
      </c>
      <c r="K5">
        <v>7301</v>
      </c>
      <c r="L5">
        <v>45244</v>
      </c>
      <c r="M5" t="s">
        <v>26</v>
      </c>
      <c r="N5" t="s">
        <v>27</v>
      </c>
      <c r="O5">
        <v>61717679</v>
      </c>
    </row>
    <row r="6" spans="1:19" x14ac:dyDescent="0.25">
      <c r="A6">
        <v>6683</v>
      </c>
      <c r="B6" t="s">
        <v>5569</v>
      </c>
      <c r="C6" t="s">
        <v>5570</v>
      </c>
      <c r="D6" t="s">
        <v>22</v>
      </c>
      <c r="E6">
        <v>62013724</v>
      </c>
      <c r="F6" t="s">
        <v>4964</v>
      </c>
      <c r="G6" t="s">
        <v>5571</v>
      </c>
      <c r="H6">
        <v>202112912082</v>
      </c>
      <c r="I6" t="s">
        <v>25</v>
      </c>
      <c r="J6">
        <v>7134</v>
      </c>
      <c r="K6">
        <v>7301</v>
      </c>
      <c r="L6">
        <v>45238</v>
      </c>
      <c r="M6" t="s">
        <v>26</v>
      </c>
      <c r="N6" t="s">
        <v>27</v>
      </c>
      <c r="O6">
        <v>62013724</v>
      </c>
    </row>
    <row r="7" spans="1:19" x14ac:dyDescent="0.25">
      <c r="A7">
        <v>6694</v>
      </c>
      <c r="B7" t="s">
        <v>5572</v>
      </c>
      <c r="C7" t="s">
        <v>5573</v>
      </c>
      <c r="D7" t="s">
        <v>32</v>
      </c>
      <c r="E7">
        <v>97528953</v>
      </c>
      <c r="F7" t="s">
        <v>4964</v>
      </c>
      <c r="G7" t="s">
        <v>5574</v>
      </c>
      <c r="H7">
        <v>202329522157</v>
      </c>
      <c r="I7" t="s">
        <v>25</v>
      </c>
      <c r="J7">
        <v>7134</v>
      </c>
      <c r="K7">
        <v>7301</v>
      </c>
      <c r="L7">
        <v>45244</v>
      </c>
      <c r="M7" t="s">
        <v>26</v>
      </c>
      <c r="N7" t="s">
        <v>27</v>
      </c>
      <c r="O7">
        <v>97528953</v>
      </c>
    </row>
    <row r="8" spans="1:19" x14ac:dyDescent="0.25">
      <c r="A8">
        <v>6695</v>
      </c>
      <c r="B8" t="s">
        <v>5575</v>
      </c>
      <c r="C8" t="s">
        <v>5576</v>
      </c>
      <c r="D8" t="s">
        <v>32</v>
      </c>
      <c r="E8">
        <v>62691974</v>
      </c>
      <c r="F8" t="s">
        <v>4964</v>
      </c>
      <c r="G8" t="s">
        <v>5577</v>
      </c>
      <c r="H8">
        <v>202376388817</v>
      </c>
      <c r="I8" t="s">
        <v>25</v>
      </c>
      <c r="J8">
        <v>7134</v>
      </c>
      <c r="K8">
        <v>7301</v>
      </c>
      <c r="L8">
        <v>45237</v>
      </c>
      <c r="M8" t="s">
        <v>26</v>
      </c>
      <c r="N8" t="s">
        <v>27</v>
      </c>
      <c r="O8">
        <v>62691974</v>
      </c>
    </row>
    <row r="9" spans="1:19" x14ac:dyDescent="0.25">
      <c r="A9">
        <v>7549</v>
      </c>
      <c r="B9" t="s">
        <v>437</v>
      </c>
      <c r="C9" t="s">
        <v>5578</v>
      </c>
      <c r="D9" t="s">
        <v>22</v>
      </c>
      <c r="E9">
        <v>91973062</v>
      </c>
      <c r="F9" t="s">
        <v>5579</v>
      </c>
      <c r="G9" t="s">
        <v>5580</v>
      </c>
      <c r="H9">
        <v>202334709484</v>
      </c>
      <c r="I9" t="s">
        <v>25</v>
      </c>
      <c r="J9">
        <v>3001</v>
      </c>
      <c r="K9">
        <v>5253</v>
      </c>
      <c r="L9">
        <v>45246</v>
      </c>
      <c r="M9" t="s">
        <v>26</v>
      </c>
      <c r="N9" t="s">
        <v>27</v>
      </c>
      <c r="O9">
        <v>91973062</v>
      </c>
    </row>
    <row r="10" spans="1:19" x14ac:dyDescent="0.25">
      <c r="A10">
        <v>6686</v>
      </c>
      <c r="B10" t="s">
        <v>5497</v>
      </c>
      <c r="C10" t="s">
        <v>5498</v>
      </c>
      <c r="D10" t="s">
        <v>32</v>
      </c>
      <c r="E10">
        <v>66086694</v>
      </c>
      <c r="F10" t="s">
        <v>4658</v>
      </c>
      <c r="G10" t="s">
        <v>5499</v>
      </c>
      <c r="H10">
        <v>202113143949</v>
      </c>
      <c r="I10" t="s">
        <v>25</v>
      </c>
      <c r="J10">
        <v>7134</v>
      </c>
      <c r="K10">
        <v>7301</v>
      </c>
      <c r="L10">
        <v>45239</v>
      </c>
      <c r="M10" t="s">
        <v>26</v>
      </c>
      <c r="N10" t="s">
        <v>27</v>
      </c>
      <c r="O10">
        <v>66086694</v>
      </c>
    </row>
    <row r="11" spans="1:19" x14ac:dyDescent="0.25">
      <c r="A11">
        <v>6677</v>
      </c>
      <c r="B11" t="s">
        <v>5581</v>
      </c>
      <c r="C11" t="s">
        <v>5582</v>
      </c>
      <c r="D11" t="s">
        <v>32</v>
      </c>
      <c r="E11">
        <v>61392363</v>
      </c>
      <c r="F11" t="s">
        <v>4658</v>
      </c>
      <c r="G11" t="s">
        <v>5583</v>
      </c>
      <c r="H11">
        <v>202214203400</v>
      </c>
      <c r="I11" t="s">
        <v>25</v>
      </c>
      <c r="J11">
        <v>7134</v>
      </c>
      <c r="K11">
        <v>7301</v>
      </c>
      <c r="L11">
        <v>45239</v>
      </c>
      <c r="M11" t="s">
        <v>26</v>
      </c>
      <c r="N11" t="s">
        <v>27</v>
      </c>
      <c r="O11">
        <v>61392363</v>
      </c>
    </row>
    <row r="12" spans="1:19" x14ac:dyDescent="0.25">
      <c r="A12">
        <v>6676</v>
      </c>
      <c r="B12" t="s">
        <v>5584</v>
      </c>
      <c r="C12" t="s">
        <v>5491</v>
      </c>
      <c r="D12" t="s">
        <v>32</v>
      </c>
      <c r="E12">
        <v>67373864</v>
      </c>
      <c r="F12" t="s">
        <v>2434</v>
      </c>
      <c r="G12" t="s">
        <v>5586</v>
      </c>
      <c r="H12">
        <v>202374231316</v>
      </c>
      <c r="I12" t="s">
        <v>25</v>
      </c>
      <c r="J12">
        <v>7134</v>
      </c>
      <c r="K12">
        <v>7301</v>
      </c>
      <c r="L12">
        <v>45239</v>
      </c>
      <c r="M12" t="s">
        <v>26</v>
      </c>
      <c r="N12" t="s">
        <v>27</v>
      </c>
      <c r="O12">
        <v>67373864</v>
      </c>
    </row>
    <row r="13" spans="1:19" x14ac:dyDescent="0.25">
      <c r="A13">
        <v>6687</v>
      </c>
      <c r="B13" t="s">
        <v>5587</v>
      </c>
      <c r="C13" t="s">
        <v>5588</v>
      </c>
      <c r="D13" t="s">
        <v>32</v>
      </c>
      <c r="E13">
        <v>61846761</v>
      </c>
      <c r="F13" t="s">
        <v>5589</v>
      </c>
      <c r="G13" t="s">
        <v>5590</v>
      </c>
      <c r="H13">
        <v>202381896564</v>
      </c>
      <c r="I13" t="s">
        <v>25</v>
      </c>
      <c r="J13">
        <v>7134</v>
      </c>
      <c r="K13">
        <v>7301</v>
      </c>
      <c r="L13">
        <v>45239</v>
      </c>
      <c r="M13" t="s">
        <v>26</v>
      </c>
      <c r="N13" t="s">
        <v>27</v>
      </c>
      <c r="O13">
        <v>61846761</v>
      </c>
    </row>
    <row r="14" spans="1:19" x14ac:dyDescent="0.25">
      <c r="A14">
        <v>6688</v>
      </c>
      <c r="B14" t="s">
        <v>5591</v>
      </c>
      <c r="C14" t="s">
        <v>5592</v>
      </c>
      <c r="D14" t="s">
        <v>22</v>
      </c>
      <c r="E14">
        <v>69929480</v>
      </c>
      <c r="F14" t="s">
        <v>2434</v>
      </c>
      <c r="G14" t="s">
        <v>5594</v>
      </c>
      <c r="H14">
        <v>202376117497</v>
      </c>
      <c r="I14" t="s">
        <v>25</v>
      </c>
      <c r="J14">
        <v>7134</v>
      </c>
      <c r="K14">
        <v>7301</v>
      </c>
      <c r="L14">
        <v>45239</v>
      </c>
      <c r="M14" t="s">
        <v>26</v>
      </c>
      <c r="N14" t="s">
        <v>27</v>
      </c>
      <c r="O14">
        <v>69929480</v>
      </c>
    </row>
    <row r="15" spans="1:19" x14ac:dyDescent="0.25">
      <c r="A15">
        <v>6689</v>
      </c>
      <c r="B15" t="s">
        <v>5595</v>
      </c>
      <c r="C15" t="s">
        <v>5596</v>
      </c>
      <c r="D15" t="s">
        <v>32</v>
      </c>
      <c r="E15">
        <v>61479769</v>
      </c>
      <c r="F15" t="s">
        <v>4658</v>
      </c>
      <c r="G15" t="s">
        <v>5598</v>
      </c>
      <c r="H15">
        <v>202371008014</v>
      </c>
      <c r="I15" t="s">
        <v>25</v>
      </c>
      <c r="J15">
        <v>7134</v>
      </c>
      <c r="K15">
        <v>7301</v>
      </c>
      <c r="L15">
        <v>45239</v>
      </c>
      <c r="M15" t="s">
        <v>26</v>
      </c>
      <c r="N15" t="s">
        <v>27</v>
      </c>
      <c r="O15">
        <v>61479769</v>
      </c>
    </row>
    <row r="16" spans="1:19" x14ac:dyDescent="0.25">
      <c r="A16">
        <v>6690</v>
      </c>
      <c r="B16" t="s">
        <v>5599</v>
      </c>
      <c r="C16" t="s">
        <v>5600</v>
      </c>
      <c r="D16" t="s">
        <v>32</v>
      </c>
      <c r="E16">
        <v>96326786</v>
      </c>
      <c r="F16" t="s">
        <v>2434</v>
      </c>
      <c r="G16" t="s">
        <v>5601</v>
      </c>
      <c r="H16">
        <v>20211917839</v>
      </c>
      <c r="I16" t="s">
        <v>25</v>
      </c>
      <c r="J16">
        <v>7134</v>
      </c>
      <c r="K16">
        <v>7301</v>
      </c>
      <c r="L16">
        <v>45239</v>
      </c>
      <c r="M16" t="s">
        <v>26</v>
      </c>
      <c r="N16" t="s">
        <v>27</v>
      </c>
      <c r="O16">
        <v>96326786</v>
      </c>
    </row>
    <row r="17" spans="1:15" x14ac:dyDescent="0.25">
      <c r="A17">
        <v>6691</v>
      </c>
      <c r="B17" t="s">
        <v>5602</v>
      </c>
      <c r="C17" t="s">
        <v>5603</v>
      </c>
      <c r="D17" t="s">
        <v>32</v>
      </c>
      <c r="E17">
        <v>67046681</v>
      </c>
      <c r="F17" t="s">
        <v>4964</v>
      </c>
      <c r="G17" t="s">
        <v>5605</v>
      </c>
      <c r="H17">
        <v>202361293964</v>
      </c>
      <c r="I17" t="s">
        <v>25</v>
      </c>
      <c r="J17">
        <v>7134</v>
      </c>
      <c r="K17">
        <v>7301</v>
      </c>
      <c r="L17">
        <v>45239</v>
      </c>
      <c r="M17" t="s">
        <v>26</v>
      </c>
      <c r="N17" t="s">
        <v>27</v>
      </c>
      <c r="O17">
        <v>67046681</v>
      </c>
    </row>
    <row r="18" spans="1:15" x14ac:dyDescent="0.25">
      <c r="A18">
        <v>3101</v>
      </c>
      <c r="B18" t="s">
        <v>5606</v>
      </c>
      <c r="C18" t="s">
        <v>5607</v>
      </c>
      <c r="D18" t="s">
        <v>32</v>
      </c>
      <c r="E18">
        <v>97890678</v>
      </c>
      <c r="F18" t="s">
        <v>5608</v>
      </c>
      <c r="G18" t="s">
        <v>5609</v>
      </c>
      <c r="H18">
        <v>202262107800</v>
      </c>
      <c r="I18" t="s">
        <v>25</v>
      </c>
      <c r="J18">
        <v>3001</v>
      </c>
      <c r="K18">
        <v>5253</v>
      </c>
      <c r="L18">
        <v>45246</v>
      </c>
      <c r="M18" t="s">
        <v>26</v>
      </c>
      <c r="N18" t="s">
        <v>27</v>
      </c>
      <c r="O18">
        <v>97890678</v>
      </c>
    </row>
    <row r="19" spans="1:15" x14ac:dyDescent="0.25">
      <c r="A19">
        <v>8184</v>
      </c>
      <c r="B19" t="s">
        <v>5610</v>
      </c>
      <c r="C19" t="s">
        <v>5611</v>
      </c>
      <c r="D19" t="s">
        <v>32</v>
      </c>
      <c r="E19">
        <v>62287531</v>
      </c>
      <c r="F19" t="s">
        <v>5612</v>
      </c>
      <c r="G19" t="s">
        <v>5613</v>
      </c>
      <c r="H19">
        <v>202350210573</v>
      </c>
      <c r="I19" t="s">
        <v>25</v>
      </c>
      <c r="J19">
        <v>8078</v>
      </c>
      <c r="K19">
        <v>8036</v>
      </c>
      <c r="L19">
        <v>45243</v>
      </c>
      <c r="M19" t="s">
        <v>26</v>
      </c>
      <c r="N19" t="s">
        <v>27</v>
      </c>
      <c r="O19">
        <v>62287531</v>
      </c>
    </row>
    <row r="20" spans="1:15" x14ac:dyDescent="0.25">
      <c r="A20">
        <v>7633</v>
      </c>
      <c r="B20" t="s">
        <v>5614</v>
      </c>
      <c r="C20" t="s">
        <v>5615</v>
      </c>
      <c r="D20" t="s">
        <v>32</v>
      </c>
      <c r="E20">
        <v>52283095</v>
      </c>
      <c r="F20" t="s">
        <v>688</v>
      </c>
      <c r="G20" t="s">
        <v>5616</v>
      </c>
      <c r="H20">
        <v>202370554174</v>
      </c>
      <c r="I20" t="s">
        <v>25</v>
      </c>
      <c r="J20">
        <v>8044</v>
      </c>
      <c r="K20">
        <v>7201</v>
      </c>
      <c r="L20">
        <v>45231</v>
      </c>
      <c r="M20" t="s">
        <v>26</v>
      </c>
      <c r="N20" t="s">
        <v>27</v>
      </c>
      <c r="O20">
        <v>52283095</v>
      </c>
    </row>
    <row r="21" spans="1:15" x14ac:dyDescent="0.25">
      <c r="A21">
        <v>7559</v>
      </c>
      <c r="B21" t="s">
        <v>5617</v>
      </c>
      <c r="C21" t="s">
        <v>5618</v>
      </c>
      <c r="D21" t="s">
        <v>22</v>
      </c>
      <c r="E21">
        <v>67205523</v>
      </c>
      <c r="F21" t="s">
        <v>5619</v>
      </c>
      <c r="G21" t="s">
        <v>5620</v>
      </c>
      <c r="H21">
        <v>201910838946</v>
      </c>
      <c r="I21" t="s">
        <v>25</v>
      </c>
      <c r="J21">
        <v>7203</v>
      </c>
      <c r="K21">
        <v>5580</v>
      </c>
      <c r="L21">
        <v>45248</v>
      </c>
      <c r="M21" t="s">
        <v>26</v>
      </c>
      <c r="N21" t="s">
        <v>27</v>
      </c>
      <c r="O21">
        <v>67205523</v>
      </c>
    </row>
    <row r="22" spans="1:15" x14ac:dyDescent="0.25">
      <c r="A22">
        <v>7560</v>
      </c>
      <c r="B22" t="s">
        <v>5621</v>
      </c>
      <c r="C22" t="s">
        <v>5622</v>
      </c>
      <c r="D22" t="s">
        <v>32</v>
      </c>
      <c r="E22">
        <v>67440802</v>
      </c>
      <c r="F22" t="s">
        <v>5624</v>
      </c>
      <c r="G22" t="s">
        <v>5625</v>
      </c>
      <c r="H22">
        <v>202368435626</v>
      </c>
      <c r="I22" t="s">
        <v>25</v>
      </c>
      <c r="J22">
        <v>7203</v>
      </c>
      <c r="K22">
        <v>5580</v>
      </c>
      <c r="L22">
        <v>45248</v>
      </c>
      <c r="M22" t="s">
        <v>26</v>
      </c>
      <c r="N22" t="s">
        <v>27</v>
      </c>
      <c r="O22">
        <v>67440802</v>
      </c>
    </row>
    <row r="23" spans="1:15" x14ac:dyDescent="0.25">
      <c r="A23">
        <v>7634</v>
      </c>
      <c r="B23" t="s">
        <v>4876</v>
      </c>
      <c r="C23" t="s">
        <v>5626</v>
      </c>
      <c r="D23" t="s">
        <v>32</v>
      </c>
      <c r="E23">
        <v>97748838</v>
      </c>
      <c r="F23" t="s">
        <v>5627</v>
      </c>
      <c r="G23" t="s">
        <v>5628</v>
      </c>
      <c r="H23">
        <v>1200901932306</v>
      </c>
      <c r="I23" t="s">
        <v>25</v>
      </c>
      <c r="J23">
        <v>6016</v>
      </c>
      <c r="K23">
        <v>7201</v>
      </c>
      <c r="L23">
        <v>45250</v>
      </c>
      <c r="M23" t="s">
        <v>26</v>
      </c>
      <c r="N23" t="s">
        <v>27</v>
      </c>
      <c r="O23">
        <v>97748838</v>
      </c>
    </row>
    <row r="24" spans="1:15" x14ac:dyDescent="0.25">
      <c r="A24">
        <v>6532</v>
      </c>
      <c r="B24" t="s">
        <v>5629</v>
      </c>
      <c r="C24" t="s">
        <v>5630</v>
      </c>
      <c r="D24" t="s">
        <v>22</v>
      </c>
      <c r="E24">
        <v>62930113</v>
      </c>
      <c r="F24" t="s">
        <v>614</v>
      </c>
      <c r="G24" t="s">
        <v>5631</v>
      </c>
      <c r="H24">
        <v>2201401820201</v>
      </c>
      <c r="I24" t="s">
        <v>25</v>
      </c>
      <c r="J24">
        <v>8038</v>
      </c>
      <c r="K24">
        <v>7113</v>
      </c>
      <c r="L24">
        <v>45251</v>
      </c>
      <c r="M24" t="s">
        <v>26</v>
      </c>
      <c r="N24" t="s">
        <v>27</v>
      </c>
      <c r="O24">
        <v>62930113</v>
      </c>
    </row>
    <row r="25" spans="1:15" x14ac:dyDescent="0.25">
      <c r="A25">
        <v>7561</v>
      </c>
      <c r="B25" t="s">
        <v>5632</v>
      </c>
      <c r="C25" t="s">
        <v>5633</v>
      </c>
      <c r="D25" t="s">
        <v>22</v>
      </c>
      <c r="E25">
        <v>97506488</v>
      </c>
      <c r="F25" t="s">
        <v>864</v>
      </c>
      <c r="G25" t="s">
        <v>5635</v>
      </c>
      <c r="H25">
        <v>202253053112</v>
      </c>
      <c r="I25" t="s">
        <v>25</v>
      </c>
      <c r="J25">
        <v>7374</v>
      </c>
      <c r="K25">
        <v>5580</v>
      </c>
      <c r="L25">
        <v>45250</v>
      </c>
      <c r="M25" t="s">
        <v>26</v>
      </c>
      <c r="N25" t="s">
        <v>27</v>
      </c>
      <c r="O25">
        <v>97506488</v>
      </c>
    </row>
    <row r="26" spans="1:15" x14ac:dyDescent="0.25">
      <c r="A26">
        <v>7562</v>
      </c>
      <c r="B26" t="s">
        <v>5636</v>
      </c>
      <c r="C26" t="s">
        <v>5637</v>
      </c>
      <c r="D26" t="s">
        <v>22</v>
      </c>
      <c r="E26">
        <v>97419822</v>
      </c>
      <c r="F26" t="s">
        <v>2092</v>
      </c>
      <c r="G26" t="s">
        <v>5639</v>
      </c>
      <c r="H26">
        <v>202253329686</v>
      </c>
      <c r="I26" t="s">
        <v>25</v>
      </c>
      <c r="J26">
        <v>7374</v>
      </c>
      <c r="K26">
        <v>5580</v>
      </c>
      <c r="L26">
        <v>45251</v>
      </c>
      <c r="M26" t="s">
        <v>26</v>
      </c>
      <c r="N26" t="s">
        <v>27</v>
      </c>
      <c r="O26">
        <v>97419822</v>
      </c>
    </row>
    <row r="27" spans="1:15" x14ac:dyDescent="0.25">
      <c r="A27">
        <v>7563</v>
      </c>
      <c r="B27" t="s">
        <v>5640</v>
      </c>
      <c r="C27" t="s">
        <v>5641</v>
      </c>
      <c r="D27" t="s">
        <v>22</v>
      </c>
      <c r="E27">
        <v>62596823</v>
      </c>
      <c r="F27" t="s">
        <v>5642</v>
      </c>
      <c r="G27" t="s">
        <v>5643</v>
      </c>
      <c r="H27">
        <v>202314803653</v>
      </c>
      <c r="I27" t="s">
        <v>25</v>
      </c>
      <c r="J27">
        <v>7374</v>
      </c>
      <c r="K27">
        <v>5580</v>
      </c>
      <c r="L27">
        <v>45250</v>
      </c>
      <c r="M27" t="s">
        <v>26</v>
      </c>
      <c r="N27" t="s">
        <v>27</v>
      </c>
      <c r="O27">
        <v>62596823</v>
      </c>
    </row>
    <row r="28" spans="1:15" x14ac:dyDescent="0.25">
      <c r="A28">
        <v>6703</v>
      </c>
      <c r="B28" t="s">
        <v>5644</v>
      </c>
      <c r="C28" t="s">
        <v>5645</v>
      </c>
      <c r="D28" t="s">
        <v>32</v>
      </c>
      <c r="E28">
        <v>66053424</v>
      </c>
      <c r="F28" t="s">
        <v>4964</v>
      </c>
      <c r="G28" t="s">
        <v>5647</v>
      </c>
      <c r="H28">
        <v>202360602041</v>
      </c>
      <c r="I28" t="s">
        <v>25</v>
      </c>
      <c r="J28">
        <v>7374</v>
      </c>
      <c r="K28">
        <v>5580</v>
      </c>
      <c r="L28">
        <v>45237</v>
      </c>
      <c r="M28" t="s">
        <v>26</v>
      </c>
      <c r="N28" t="s">
        <v>27</v>
      </c>
      <c r="O28">
        <v>66053424</v>
      </c>
    </row>
    <row r="29" spans="1:15" x14ac:dyDescent="0.25">
      <c r="A29">
        <v>6704</v>
      </c>
      <c r="B29" t="s">
        <v>3093</v>
      </c>
      <c r="C29" t="s">
        <v>5648</v>
      </c>
      <c r="D29" t="s">
        <v>32</v>
      </c>
      <c r="E29">
        <v>52077742</v>
      </c>
      <c r="F29" t="s">
        <v>5649</v>
      </c>
      <c r="G29" t="s">
        <v>5650</v>
      </c>
      <c r="H29">
        <v>202326739507</v>
      </c>
      <c r="I29" t="s">
        <v>25</v>
      </c>
      <c r="J29">
        <v>7134</v>
      </c>
      <c r="K29">
        <v>7301</v>
      </c>
      <c r="L29">
        <v>45237</v>
      </c>
      <c r="M29" t="s">
        <v>26</v>
      </c>
      <c r="N29" t="s">
        <v>27</v>
      </c>
      <c r="O29">
        <v>52077742</v>
      </c>
    </row>
    <row r="30" spans="1:15" x14ac:dyDescent="0.25">
      <c r="A30">
        <v>6705</v>
      </c>
      <c r="B30" t="s">
        <v>5488</v>
      </c>
      <c r="C30" t="s">
        <v>5651</v>
      </c>
      <c r="D30" t="s">
        <v>32</v>
      </c>
      <c r="E30">
        <v>90970767</v>
      </c>
      <c r="F30" t="s">
        <v>2911</v>
      </c>
      <c r="G30" t="s">
        <v>5653</v>
      </c>
      <c r="H30">
        <v>202011608654</v>
      </c>
      <c r="I30" t="s">
        <v>25</v>
      </c>
      <c r="J30">
        <v>7134</v>
      </c>
      <c r="K30">
        <v>7301</v>
      </c>
      <c r="L30">
        <v>45252</v>
      </c>
      <c r="M30" t="s">
        <v>26</v>
      </c>
      <c r="N30" t="s">
        <v>27</v>
      </c>
      <c r="O30">
        <v>90970767</v>
      </c>
    </row>
    <row r="31" spans="1:15" x14ac:dyDescent="0.25">
      <c r="A31">
        <v>3102</v>
      </c>
      <c r="B31" t="s">
        <v>5654</v>
      </c>
      <c r="C31" t="s">
        <v>5655</v>
      </c>
      <c r="D31" t="s">
        <v>32</v>
      </c>
      <c r="E31">
        <v>62248477</v>
      </c>
      <c r="F31" t="s">
        <v>5657</v>
      </c>
      <c r="G31" t="s">
        <v>5658</v>
      </c>
      <c r="H31">
        <v>202112737106</v>
      </c>
      <c r="I31" t="s">
        <v>25</v>
      </c>
      <c r="J31">
        <v>6137</v>
      </c>
      <c r="K31">
        <v>5721</v>
      </c>
      <c r="L31">
        <v>45250</v>
      </c>
      <c r="M31" t="s">
        <v>26</v>
      </c>
      <c r="N31" t="s">
        <v>27</v>
      </c>
      <c r="O31">
        <v>62248477</v>
      </c>
    </row>
    <row r="32" spans="1:15" x14ac:dyDescent="0.25">
      <c r="A32">
        <v>8185</v>
      </c>
      <c r="B32" t="s">
        <v>5659</v>
      </c>
      <c r="C32" t="s">
        <v>5660</v>
      </c>
      <c r="D32" t="s">
        <v>32</v>
      </c>
      <c r="E32">
        <v>69159089</v>
      </c>
      <c r="F32" t="s">
        <v>5662</v>
      </c>
      <c r="G32" t="s">
        <v>5663</v>
      </c>
      <c r="H32">
        <v>202011849218</v>
      </c>
      <c r="I32" t="s">
        <v>25</v>
      </c>
      <c r="J32">
        <v>7114</v>
      </c>
      <c r="K32">
        <v>8036</v>
      </c>
      <c r="L32">
        <v>45252</v>
      </c>
      <c r="M32" t="s">
        <v>26</v>
      </c>
      <c r="N32" t="s">
        <v>27</v>
      </c>
      <c r="O32">
        <v>69159089</v>
      </c>
    </row>
    <row r="33" spans="1:15" x14ac:dyDescent="0.25">
      <c r="A33">
        <v>8186</v>
      </c>
      <c r="B33" t="s">
        <v>5664</v>
      </c>
      <c r="C33" t="s">
        <v>5665</v>
      </c>
      <c r="D33" t="s">
        <v>32</v>
      </c>
      <c r="E33">
        <v>96075941</v>
      </c>
      <c r="F33" t="s">
        <v>207</v>
      </c>
      <c r="G33" t="s">
        <v>5666</v>
      </c>
      <c r="H33">
        <v>202328215183</v>
      </c>
      <c r="I33" t="s">
        <v>25</v>
      </c>
      <c r="J33">
        <v>8037</v>
      </c>
      <c r="K33">
        <v>8036</v>
      </c>
      <c r="L33">
        <v>45250</v>
      </c>
      <c r="M33" t="s">
        <v>26</v>
      </c>
      <c r="N33" t="s">
        <v>27</v>
      </c>
      <c r="O33">
        <v>96075941</v>
      </c>
    </row>
    <row r="34" spans="1:15" x14ac:dyDescent="0.25">
      <c r="A34">
        <v>6706</v>
      </c>
      <c r="B34" t="s">
        <v>5667</v>
      </c>
      <c r="C34" t="s">
        <v>5668</v>
      </c>
      <c r="D34" t="s">
        <v>32</v>
      </c>
      <c r="E34">
        <v>97948484</v>
      </c>
      <c r="F34" t="s">
        <v>2911</v>
      </c>
      <c r="G34" t="s">
        <v>5669</v>
      </c>
      <c r="H34">
        <v>1200900866709</v>
      </c>
      <c r="I34" t="s">
        <v>25</v>
      </c>
      <c r="J34">
        <v>7134</v>
      </c>
      <c r="K34">
        <v>7301</v>
      </c>
      <c r="L34">
        <v>45253</v>
      </c>
      <c r="M34" t="s">
        <v>26</v>
      </c>
      <c r="N34" t="s">
        <v>27</v>
      </c>
      <c r="O34">
        <v>97948484</v>
      </c>
    </row>
    <row r="35" spans="1:15" x14ac:dyDescent="0.25">
      <c r="A35">
        <v>7564</v>
      </c>
      <c r="B35" t="s">
        <v>5670</v>
      </c>
      <c r="C35" t="s">
        <v>5670</v>
      </c>
      <c r="D35" t="s">
        <v>32</v>
      </c>
      <c r="E35">
        <v>67027050</v>
      </c>
      <c r="F35" t="s">
        <v>5672</v>
      </c>
      <c r="G35" t="s">
        <v>5673</v>
      </c>
      <c r="H35">
        <v>202310930674</v>
      </c>
      <c r="I35" t="s">
        <v>25</v>
      </c>
      <c r="J35">
        <v>7374</v>
      </c>
      <c r="K35">
        <v>5580</v>
      </c>
      <c r="L35">
        <v>45252</v>
      </c>
      <c r="M35" t="s">
        <v>26</v>
      </c>
      <c r="N35" t="s">
        <v>27</v>
      </c>
      <c r="O35">
        <v>67027050</v>
      </c>
    </row>
    <row r="36" spans="1:15" x14ac:dyDescent="0.25">
      <c r="A36">
        <v>3103</v>
      </c>
      <c r="B36" t="s">
        <v>5674</v>
      </c>
      <c r="C36" t="s">
        <v>5675</v>
      </c>
      <c r="D36" t="s">
        <v>32</v>
      </c>
      <c r="E36">
        <v>52098518</v>
      </c>
      <c r="F36" t="s">
        <v>5676</v>
      </c>
      <c r="G36" t="s">
        <v>5677</v>
      </c>
      <c r="H36">
        <v>202266247255</v>
      </c>
      <c r="I36" t="s">
        <v>25</v>
      </c>
      <c r="J36">
        <v>6137</v>
      </c>
      <c r="K36">
        <v>5721</v>
      </c>
      <c r="L36">
        <v>45253</v>
      </c>
      <c r="M36" t="s">
        <v>26</v>
      </c>
      <c r="N36" t="s">
        <v>27</v>
      </c>
      <c r="O36">
        <v>52098518</v>
      </c>
    </row>
    <row r="37" spans="1:15" x14ac:dyDescent="0.25">
      <c r="A37">
        <v>6696</v>
      </c>
      <c r="B37" t="s">
        <v>5678</v>
      </c>
      <c r="C37" t="s">
        <v>5679</v>
      </c>
      <c r="D37" t="s">
        <v>32</v>
      </c>
      <c r="E37">
        <v>53171730</v>
      </c>
      <c r="F37" t="s">
        <v>5681</v>
      </c>
      <c r="G37" t="s">
        <v>5682</v>
      </c>
      <c r="H37">
        <v>202333129718</v>
      </c>
      <c r="I37" t="s">
        <v>25</v>
      </c>
      <c r="J37">
        <v>7134</v>
      </c>
      <c r="K37">
        <v>7301</v>
      </c>
      <c r="L37">
        <v>45256</v>
      </c>
      <c r="M37" t="s">
        <v>26</v>
      </c>
      <c r="N37" t="s">
        <v>27</v>
      </c>
      <c r="O37">
        <v>53171730</v>
      </c>
    </row>
    <row r="38" spans="1:15" x14ac:dyDescent="0.25">
      <c r="A38">
        <v>6697</v>
      </c>
      <c r="B38" t="s">
        <v>5683</v>
      </c>
      <c r="C38" t="s">
        <v>5684</v>
      </c>
      <c r="D38" t="s">
        <v>32</v>
      </c>
      <c r="E38">
        <v>66577285</v>
      </c>
      <c r="F38" t="s">
        <v>5686</v>
      </c>
      <c r="G38" t="s">
        <v>5687</v>
      </c>
      <c r="H38">
        <v>202113604370</v>
      </c>
      <c r="I38" t="s">
        <v>25</v>
      </c>
      <c r="J38">
        <v>7134</v>
      </c>
      <c r="K38">
        <v>7301</v>
      </c>
      <c r="L38">
        <v>45252</v>
      </c>
      <c r="M38" t="s">
        <v>26</v>
      </c>
      <c r="N38" t="s">
        <v>27</v>
      </c>
      <c r="O38">
        <v>66577285</v>
      </c>
    </row>
    <row r="39" spans="1:15" x14ac:dyDescent="0.25">
      <c r="A39">
        <v>6698</v>
      </c>
      <c r="B39" t="s">
        <v>3093</v>
      </c>
      <c r="C39" t="s">
        <v>5648</v>
      </c>
      <c r="D39" t="s">
        <v>32</v>
      </c>
      <c r="E39">
        <v>52077742</v>
      </c>
      <c r="F39" t="s">
        <v>5486</v>
      </c>
      <c r="G39" t="s">
        <v>5650</v>
      </c>
      <c r="H39">
        <v>202326739507</v>
      </c>
      <c r="I39" t="s">
        <v>25</v>
      </c>
      <c r="J39">
        <v>7134</v>
      </c>
      <c r="K39">
        <v>7301</v>
      </c>
      <c r="L39">
        <v>45244</v>
      </c>
      <c r="M39" t="s">
        <v>26</v>
      </c>
      <c r="N39" t="s">
        <v>27</v>
      </c>
      <c r="O39">
        <v>52077742</v>
      </c>
    </row>
    <row r="40" spans="1:15" x14ac:dyDescent="0.25">
      <c r="A40">
        <v>6699</v>
      </c>
      <c r="B40" t="s">
        <v>5689</v>
      </c>
      <c r="C40" t="s">
        <v>5690</v>
      </c>
      <c r="D40" t="s">
        <v>32</v>
      </c>
      <c r="E40">
        <v>61391544</v>
      </c>
      <c r="F40" t="s">
        <v>5692</v>
      </c>
      <c r="G40" t="s">
        <v>5693</v>
      </c>
      <c r="H40">
        <v>1201501333504</v>
      </c>
      <c r="I40" t="s">
        <v>25</v>
      </c>
      <c r="J40">
        <v>6608</v>
      </c>
      <c r="K40">
        <v>7301</v>
      </c>
      <c r="L40">
        <v>45257</v>
      </c>
      <c r="M40" t="s">
        <v>26</v>
      </c>
      <c r="N40" t="s">
        <v>27</v>
      </c>
      <c r="O40">
        <v>61391544</v>
      </c>
    </row>
    <row r="41" spans="1:15" x14ac:dyDescent="0.25">
      <c r="A41">
        <v>7629</v>
      </c>
      <c r="B41" t="s">
        <v>3542</v>
      </c>
      <c r="C41" t="s">
        <v>5694</v>
      </c>
      <c r="D41" t="s">
        <v>32</v>
      </c>
      <c r="E41">
        <v>51183619</v>
      </c>
      <c r="F41" t="s">
        <v>688</v>
      </c>
      <c r="G41" t="s">
        <v>5695</v>
      </c>
      <c r="H41">
        <v>202358548206</v>
      </c>
      <c r="I41" t="s">
        <v>25</v>
      </c>
      <c r="J41">
        <v>8044</v>
      </c>
      <c r="K41">
        <v>7201</v>
      </c>
      <c r="L41">
        <v>45248</v>
      </c>
      <c r="M41" t="s">
        <v>26</v>
      </c>
      <c r="N41" t="s">
        <v>27</v>
      </c>
      <c r="O41">
        <v>51183619</v>
      </c>
    </row>
    <row r="42" spans="1:15" x14ac:dyDescent="0.25">
      <c r="A42">
        <v>7550</v>
      </c>
      <c r="B42" t="s">
        <v>5696</v>
      </c>
      <c r="C42" t="s">
        <v>5697</v>
      </c>
      <c r="D42" t="s">
        <v>22</v>
      </c>
      <c r="E42">
        <v>51710362</v>
      </c>
      <c r="F42" t="s">
        <v>306</v>
      </c>
      <c r="G42" t="s">
        <v>5698</v>
      </c>
      <c r="H42">
        <v>202365357153</v>
      </c>
      <c r="I42" t="s">
        <v>25</v>
      </c>
      <c r="J42">
        <v>7302</v>
      </c>
      <c r="K42">
        <v>5580</v>
      </c>
      <c r="L42">
        <v>45229</v>
      </c>
      <c r="M42" t="s">
        <v>26</v>
      </c>
      <c r="N42" t="s">
        <v>27</v>
      </c>
      <c r="O42">
        <v>51710362</v>
      </c>
    </row>
    <row r="43" spans="1:15" x14ac:dyDescent="0.25">
      <c r="A43">
        <v>6524</v>
      </c>
      <c r="B43" t="s">
        <v>5699</v>
      </c>
      <c r="C43" t="s">
        <v>5700</v>
      </c>
      <c r="D43" t="s">
        <v>22</v>
      </c>
      <c r="E43">
        <v>97067328</v>
      </c>
      <c r="F43" t="s">
        <v>614</v>
      </c>
      <c r="G43" t="s">
        <v>5701</v>
      </c>
      <c r="H43">
        <v>201710031614</v>
      </c>
      <c r="I43" t="s">
        <v>25</v>
      </c>
      <c r="J43">
        <v>7102</v>
      </c>
      <c r="K43">
        <v>7113</v>
      </c>
      <c r="L43">
        <v>45257</v>
      </c>
      <c r="M43" t="s">
        <v>26</v>
      </c>
      <c r="N43" t="s">
        <v>27</v>
      </c>
      <c r="O43">
        <v>97067328</v>
      </c>
    </row>
    <row r="44" spans="1:15" x14ac:dyDescent="0.25">
      <c r="A44">
        <v>7551</v>
      </c>
      <c r="B44" t="s">
        <v>5045</v>
      </c>
      <c r="C44" t="s">
        <v>5702</v>
      </c>
      <c r="D44" t="s">
        <v>22</v>
      </c>
      <c r="E44">
        <v>62576561</v>
      </c>
      <c r="F44" t="s">
        <v>5703</v>
      </c>
      <c r="G44" t="s">
        <v>5704</v>
      </c>
      <c r="H44">
        <v>202335576577</v>
      </c>
      <c r="I44" t="s">
        <v>25</v>
      </c>
      <c r="J44">
        <v>7374</v>
      </c>
      <c r="K44">
        <v>5580</v>
      </c>
      <c r="L44">
        <v>45254</v>
      </c>
      <c r="M44" t="s">
        <v>26</v>
      </c>
      <c r="N44" t="s">
        <v>27</v>
      </c>
      <c r="O44">
        <v>62576561</v>
      </c>
    </row>
    <row r="45" spans="1:15" x14ac:dyDescent="0.25">
      <c r="A45">
        <v>7552</v>
      </c>
      <c r="B45" t="s">
        <v>5670</v>
      </c>
      <c r="C45" t="s">
        <v>5705</v>
      </c>
      <c r="D45" t="s">
        <v>32</v>
      </c>
      <c r="E45">
        <v>67027050</v>
      </c>
      <c r="F45" t="s">
        <v>5672</v>
      </c>
      <c r="G45" t="s">
        <v>5673</v>
      </c>
      <c r="H45">
        <v>202310930674</v>
      </c>
      <c r="I45" t="s">
        <v>25</v>
      </c>
      <c r="J45">
        <v>7374</v>
      </c>
      <c r="K45">
        <v>5580</v>
      </c>
      <c r="L45">
        <v>45254</v>
      </c>
      <c r="M45" t="s">
        <v>26</v>
      </c>
      <c r="N45" t="s">
        <v>27</v>
      </c>
      <c r="O45">
        <v>67027050</v>
      </c>
    </row>
    <row r="46" spans="1:15" x14ac:dyDescent="0.25">
      <c r="A46">
        <v>7553</v>
      </c>
      <c r="B46" t="s">
        <v>5706</v>
      </c>
      <c r="C46" t="s">
        <v>5707</v>
      </c>
      <c r="D46" t="s">
        <v>32</v>
      </c>
      <c r="E46">
        <v>66256600</v>
      </c>
      <c r="F46" t="s">
        <v>5709</v>
      </c>
      <c r="G46" t="s">
        <v>5710</v>
      </c>
      <c r="H46">
        <v>201910863834</v>
      </c>
      <c r="I46" t="s">
        <v>25</v>
      </c>
      <c r="J46">
        <v>7374</v>
      </c>
      <c r="K46">
        <v>5580</v>
      </c>
      <c r="L46">
        <v>45254</v>
      </c>
      <c r="M46" t="s">
        <v>26</v>
      </c>
      <c r="N46" t="s">
        <v>27</v>
      </c>
      <c r="O46">
        <v>66256600</v>
      </c>
    </row>
    <row r="47" spans="1:15" x14ac:dyDescent="0.25">
      <c r="A47">
        <v>7630</v>
      </c>
      <c r="B47" t="s">
        <v>5711</v>
      </c>
      <c r="C47" t="s">
        <v>5712</v>
      </c>
      <c r="D47" t="s">
        <v>32</v>
      </c>
      <c r="E47">
        <v>45480834</v>
      </c>
      <c r="F47" t="s">
        <v>5714</v>
      </c>
      <c r="G47" t="s">
        <v>5715</v>
      </c>
      <c r="H47">
        <v>202399882622</v>
      </c>
      <c r="I47" t="s">
        <v>25</v>
      </c>
      <c r="J47">
        <v>7202</v>
      </c>
      <c r="K47">
        <v>7201</v>
      </c>
      <c r="L47">
        <v>45258</v>
      </c>
      <c r="M47" t="s">
        <v>26</v>
      </c>
      <c r="N47" t="s">
        <v>27</v>
      </c>
      <c r="O47">
        <v>45480834</v>
      </c>
    </row>
    <row r="48" spans="1:15" x14ac:dyDescent="0.25">
      <c r="A48">
        <v>7631</v>
      </c>
      <c r="B48" t="s">
        <v>5716</v>
      </c>
      <c r="C48" t="s">
        <v>5717</v>
      </c>
      <c r="D48" t="s">
        <v>32</v>
      </c>
      <c r="E48">
        <v>67188435</v>
      </c>
      <c r="F48" t="s">
        <v>2092</v>
      </c>
      <c r="G48" t="s">
        <v>5718</v>
      </c>
      <c r="H48">
        <v>202011609210</v>
      </c>
      <c r="I48" t="s">
        <v>25</v>
      </c>
      <c r="J48">
        <v>7202</v>
      </c>
      <c r="K48">
        <v>7201</v>
      </c>
      <c r="L48">
        <v>45258</v>
      </c>
      <c r="M48" t="s">
        <v>26</v>
      </c>
      <c r="N48" t="s">
        <v>27</v>
      </c>
      <c r="O48">
        <v>67188435</v>
      </c>
    </row>
    <row r="49" spans="1:15" x14ac:dyDescent="0.25">
      <c r="A49">
        <v>7554</v>
      </c>
      <c r="B49" t="s">
        <v>5719</v>
      </c>
      <c r="C49" t="s">
        <v>5720</v>
      </c>
      <c r="D49" t="s">
        <v>22</v>
      </c>
      <c r="E49">
        <v>96700027</v>
      </c>
      <c r="F49" t="s">
        <v>222</v>
      </c>
      <c r="G49" t="s">
        <v>5721</v>
      </c>
      <c r="H49">
        <v>202011661901</v>
      </c>
      <c r="I49" t="s">
        <v>25</v>
      </c>
      <c r="J49">
        <v>7374</v>
      </c>
      <c r="K49">
        <v>5580</v>
      </c>
      <c r="L49">
        <v>45258</v>
      </c>
      <c r="M49" t="s">
        <v>26</v>
      </c>
      <c r="N49" t="s">
        <v>27</v>
      </c>
      <c r="O49">
        <v>96700027</v>
      </c>
    </row>
    <row r="50" spans="1:15" x14ac:dyDescent="0.25">
      <c r="A50">
        <v>7555</v>
      </c>
      <c r="B50" t="s">
        <v>5722</v>
      </c>
      <c r="C50" t="s">
        <v>5723</v>
      </c>
      <c r="D50" t="s">
        <v>22</v>
      </c>
      <c r="E50">
        <v>90818038</v>
      </c>
      <c r="F50" t="s">
        <v>5725</v>
      </c>
      <c r="G50" t="s">
        <v>5726</v>
      </c>
      <c r="H50">
        <v>202248983878</v>
      </c>
      <c r="I50" t="s">
        <v>25</v>
      </c>
      <c r="J50">
        <v>7374</v>
      </c>
      <c r="K50">
        <v>5580</v>
      </c>
      <c r="L50">
        <v>45257</v>
      </c>
      <c r="M50" t="s">
        <v>26</v>
      </c>
      <c r="N50" t="s">
        <v>27</v>
      </c>
      <c r="O50">
        <v>90818038</v>
      </c>
    </row>
    <row r="51" spans="1:15" x14ac:dyDescent="0.25">
      <c r="A51">
        <v>6525</v>
      </c>
      <c r="B51" t="s">
        <v>5727</v>
      </c>
      <c r="C51" t="s">
        <v>5728</v>
      </c>
      <c r="D51" t="s">
        <v>22</v>
      </c>
      <c r="E51" t="s">
        <v>5729</v>
      </c>
      <c r="F51" t="s">
        <v>2460</v>
      </c>
      <c r="G51" t="s">
        <v>5730</v>
      </c>
      <c r="H51">
        <v>202361898317</v>
      </c>
      <c r="I51" t="s">
        <v>25</v>
      </c>
      <c r="J51">
        <v>5579</v>
      </c>
      <c r="K51">
        <v>5258</v>
      </c>
      <c r="L51">
        <v>45243</v>
      </c>
      <c r="M51" t="s">
        <v>26</v>
      </c>
      <c r="N51" t="s">
        <v>27</v>
      </c>
      <c r="O51" t="s">
        <v>5729</v>
      </c>
    </row>
    <row r="52" spans="1:15" x14ac:dyDescent="0.25">
      <c r="A52">
        <v>6701</v>
      </c>
      <c r="B52" t="s">
        <v>2386</v>
      </c>
      <c r="C52" t="s">
        <v>5731</v>
      </c>
      <c r="D52" t="s">
        <v>32</v>
      </c>
      <c r="E52">
        <v>97131198</v>
      </c>
      <c r="F52" t="s">
        <v>5011</v>
      </c>
      <c r="G52" t="s">
        <v>5732</v>
      </c>
      <c r="H52">
        <v>1201501345808</v>
      </c>
      <c r="I52" t="s">
        <v>25</v>
      </c>
      <c r="J52">
        <v>6017</v>
      </c>
      <c r="K52">
        <v>7301</v>
      </c>
      <c r="L52">
        <v>45257</v>
      </c>
      <c r="M52" t="s">
        <v>26</v>
      </c>
      <c r="N52" t="s">
        <v>27</v>
      </c>
      <c r="O52">
        <v>97131198</v>
      </c>
    </row>
    <row r="53" spans="1:15" x14ac:dyDescent="0.25">
      <c r="A53">
        <v>6526</v>
      </c>
      <c r="B53" t="s">
        <v>5733</v>
      </c>
      <c r="C53" t="s">
        <v>5734</v>
      </c>
      <c r="D53" t="s">
        <v>32</v>
      </c>
      <c r="E53" t="s">
        <v>5737</v>
      </c>
      <c r="F53" t="s">
        <v>5736</v>
      </c>
      <c r="G53" t="s">
        <v>5738</v>
      </c>
      <c r="H53">
        <v>202112641763</v>
      </c>
      <c r="I53" t="s">
        <v>25</v>
      </c>
      <c r="J53">
        <v>5579</v>
      </c>
      <c r="K53">
        <v>5258</v>
      </c>
      <c r="L53">
        <v>45243</v>
      </c>
      <c r="M53" t="s">
        <v>26</v>
      </c>
      <c r="N53" t="s">
        <v>27</v>
      </c>
      <c r="O53" t="s">
        <v>5737</v>
      </c>
    </row>
    <row r="54" spans="1:15" x14ac:dyDescent="0.25">
      <c r="A54">
        <v>6527</v>
      </c>
      <c r="B54" t="s">
        <v>5739</v>
      </c>
      <c r="C54" t="s">
        <v>5740</v>
      </c>
      <c r="D54" t="s">
        <v>32</v>
      </c>
      <c r="E54" t="s">
        <v>5743</v>
      </c>
      <c r="F54" t="s">
        <v>5742</v>
      </c>
      <c r="G54" t="s">
        <v>5744</v>
      </c>
      <c r="H54">
        <v>202231489339</v>
      </c>
      <c r="I54" t="s">
        <v>25</v>
      </c>
      <c r="J54">
        <v>5579</v>
      </c>
      <c r="K54">
        <v>5258</v>
      </c>
      <c r="L54">
        <v>45243</v>
      </c>
      <c r="M54" t="s">
        <v>26</v>
      </c>
      <c r="N54" t="s">
        <v>27</v>
      </c>
      <c r="O54" t="s">
        <v>5743</v>
      </c>
    </row>
    <row r="55" spans="1:15" x14ac:dyDescent="0.25">
      <c r="A55">
        <v>7556</v>
      </c>
      <c r="B55" t="s">
        <v>5745</v>
      </c>
      <c r="C55" t="s">
        <v>5746</v>
      </c>
      <c r="D55" t="s">
        <v>32</v>
      </c>
      <c r="E55">
        <v>67022933</v>
      </c>
      <c r="F55" t="s">
        <v>5747</v>
      </c>
      <c r="G55" t="s">
        <v>5748</v>
      </c>
      <c r="H55">
        <v>220164393903</v>
      </c>
      <c r="I55" t="s">
        <v>25</v>
      </c>
      <c r="J55">
        <v>7303</v>
      </c>
      <c r="K55">
        <v>5580</v>
      </c>
      <c r="L55">
        <v>45258</v>
      </c>
      <c r="M55" t="s">
        <v>26</v>
      </c>
      <c r="N55" t="s">
        <v>27</v>
      </c>
      <c r="O55">
        <v>67022933</v>
      </c>
    </row>
    <row r="56" spans="1:15" x14ac:dyDescent="0.25">
      <c r="A56">
        <v>7557</v>
      </c>
      <c r="B56" t="s">
        <v>5749</v>
      </c>
      <c r="C56" t="s">
        <v>5750</v>
      </c>
      <c r="D56" t="s">
        <v>32</v>
      </c>
      <c r="E56">
        <v>96862561</v>
      </c>
      <c r="F56" t="s">
        <v>5752</v>
      </c>
      <c r="G56" t="s">
        <v>5753</v>
      </c>
      <c r="H56">
        <v>202011947138</v>
      </c>
      <c r="I56" t="s">
        <v>25</v>
      </c>
      <c r="J56">
        <v>7303</v>
      </c>
      <c r="K56">
        <v>5580</v>
      </c>
      <c r="L56">
        <v>45258</v>
      </c>
      <c r="M56" t="s">
        <v>26</v>
      </c>
      <c r="N56" t="s">
        <v>27</v>
      </c>
      <c r="O56">
        <v>96862561</v>
      </c>
    </row>
    <row r="57" spans="1:15" x14ac:dyDescent="0.25">
      <c r="A57">
        <v>6528</v>
      </c>
      <c r="B57" t="s">
        <v>5754</v>
      </c>
      <c r="C57" t="s">
        <v>133</v>
      </c>
      <c r="D57" t="s">
        <v>32</v>
      </c>
      <c r="E57">
        <v>67442292</v>
      </c>
      <c r="F57" t="s">
        <v>614</v>
      </c>
      <c r="G57" t="s">
        <v>5755</v>
      </c>
      <c r="H57">
        <v>202214106470</v>
      </c>
      <c r="I57" t="s">
        <v>25</v>
      </c>
      <c r="J57">
        <v>7102</v>
      </c>
      <c r="K57">
        <v>7113</v>
      </c>
      <c r="L57">
        <v>45259</v>
      </c>
      <c r="M57" t="s">
        <v>26</v>
      </c>
      <c r="N57" t="s">
        <v>27</v>
      </c>
      <c r="O57">
        <v>67442292</v>
      </c>
    </row>
    <row r="58" spans="1:15" x14ac:dyDescent="0.25">
      <c r="A58">
        <v>6529</v>
      </c>
      <c r="B58" t="s">
        <v>5756</v>
      </c>
      <c r="C58" t="s">
        <v>5757</v>
      </c>
      <c r="D58" t="s">
        <v>32</v>
      </c>
      <c r="E58">
        <v>90082296</v>
      </c>
      <c r="F58" t="s">
        <v>5758</v>
      </c>
      <c r="G58" t="s">
        <v>5759</v>
      </c>
      <c r="H58">
        <v>202351191285</v>
      </c>
      <c r="I58" t="s">
        <v>25</v>
      </c>
      <c r="J58">
        <v>7102</v>
      </c>
      <c r="K58">
        <v>7113</v>
      </c>
      <c r="L58">
        <v>45259</v>
      </c>
      <c r="M58" t="s">
        <v>26</v>
      </c>
      <c r="N58" t="s">
        <v>27</v>
      </c>
      <c r="O58">
        <v>90082296</v>
      </c>
    </row>
    <row r="59" spans="1:15" x14ac:dyDescent="0.25">
      <c r="A59">
        <v>6530</v>
      </c>
      <c r="B59" t="s">
        <v>5760</v>
      </c>
      <c r="C59" t="s">
        <v>5761</v>
      </c>
      <c r="D59" t="s">
        <v>32</v>
      </c>
      <c r="E59">
        <v>62629858</v>
      </c>
      <c r="F59" t="s">
        <v>614</v>
      </c>
      <c r="G59" t="s">
        <v>5762</v>
      </c>
      <c r="H59">
        <v>202214135058</v>
      </c>
      <c r="I59" t="s">
        <v>25</v>
      </c>
      <c r="J59">
        <v>7102</v>
      </c>
      <c r="K59">
        <v>7113</v>
      </c>
      <c r="L59">
        <v>45259</v>
      </c>
      <c r="M59" t="s">
        <v>26</v>
      </c>
      <c r="N59" t="s">
        <v>27</v>
      </c>
      <c r="O59">
        <v>62629858</v>
      </c>
    </row>
    <row r="60" spans="1:15" x14ac:dyDescent="0.25">
      <c r="A60">
        <v>3099</v>
      </c>
      <c r="B60" t="s">
        <v>5763</v>
      </c>
      <c r="C60" t="s">
        <v>5764</v>
      </c>
      <c r="D60" t="s">
        <v>22</v>
      </c>
      <c r="E60">
        <v>90564161</v>
      </c>
      <c r="F60" t="s">
        <v>5766</v>
      </c>
      <c r="G60" t="s">
        <v>5767</v>
      </c>
      <c r="H60">
        <v>202233055823</v>
      </c>
      <c r="I60" t="s">
        <v>25</v>
      </c>
      <c r="J60">
        <v>3001</v>
      </c>
      <c r="K60">
        <v>5253</v>
      </c>
      <c r="L60">
        <v>45259</v>
      </c>
      <c r="M60" t="s">
        <v>26</v>
      </c>
      <c r="N60" t="s">
        <v>27</v>
      </c>
      <c r="O60">
        <v>90564161</v>
      </c>
    </row>
    <row r="61" spans="1:15" x14ac:dyDescent="0.25">
      <c r="A61">
        <v>6531</v>
      </c>
      <c r="B61" t="s">
        <v>5768</v>
      </c>
      <c r="C61" t="s">
        <v>5769</v>
      </c>
      <c r="D61" t="s">
        <v>32</v>
      </c>
      <c r="E61">
        <v>96820999</v>
      </c>
      <c r="F61" t="s">
        <v>735</v>
      </c>
      <c r="G61" t="s">
        <v>5771</v>
      </c>
      <c r="H61">
        <v>202112432547</v>
      </c>
      <c r="I61" t="s">
        <v>25</v>
      </c>
      <c r="J61">
        <v>7102</v>
      </c>
      <c r="K61">
        <v>7113</v>
      </c>
      <c r="L61">
        <v>45259</v>
      </c>
      <c r="M61" t="s">
        <v>26</v>
      </c>
      <c r="N61" t="s">
        <v>27</v>
      </c>
      <c r="O61">
        <v>96820999</v>
      </c>
    </row>
    <row r="62" spans="1:15" x14ac:dyDescent="0.25">
      <c r="A62">
        <v>6702</v>
      </c>
      <c r="B62" t="s">
        <v>5772</v>
      </c>
      <c r="C62" t="s">
        <v>5773</v>
      </c>
      <c r="D62" t="s">
        <v>22</v>
      </c>
      <c r="E62">
        <v>96714657</v>
      </c>
      <c r="F62" t="s">
        <v>4658</v>
      </c>
      <c r="G62" t="s">
        <v>5775</v>
      </c>
      <c r="H62">
        <v>201911053954</v>
      </c>
      <c r="I62" t="s">
        <v>25</v>
      </c>
      <c r="J62">
        <v>7134</v>
      </c>
      <c r="K62">
        <v>7301</v>
      </c>
      <c r="L62">
        <v>45260</v>
      </c>
      <c r="M62" t="s">
        <v>26</v>
      </c>
      <c r="N62" t="s">
        <v>27</v>
      </c>
      <c r="O62">
        <v>96714657</v>
      </c>
    </row>
    <row r="63" spans="1:15" x14ac:dyDescent="0.25">
      <c r="A63">
        <v>7558</v>
      </c>
      <c r="B63" t="s">
        <v>4611</v>
      </c>
      <c r="C63" t="s">
        <v>5776</v>
      </c>
      <c r="D63" t="s">
        <v>22</v>
      </c>
      <c r="E63">
        <v>90892590</v>
      </c>
      <c r="F63" t="s">
        <v>4210</v>
      </c>
      <c r="G63" t="s">
        <v>5778</v>
      </c>
      <c r="H63">
        <v>202012112310</v>
      </c>
      <c r="I63" t="s">
        <v>25</v>
      </c>
      <c r="J63">
        <v>7303</v>
      </c>
      <c r="K63">
        <v>5580</v>
      </c>
      <c r="L63">
        <v>45260</v>
      </c>
      <c r="M63" t="s">
        <v>26</v>
      </c>
      <c r="N63" t="s">
        <v>27</v>
      </c>
      <c r="O63">
        <v>90892590</v>
      </c>
    </row>
    <row r="64" spans="1:15" x14ac:dyDescent="0.25">
      <c r="A64">
        <v>7632</v>
      </c>
      <c r="B64" t="s">
        <v>5779</v>
      </c>
      <c r="C64" t="s">
        <v>5780</v>
      </c>
      <c r="D64" t="s">
        <v>32</v>
      </c>
      <c r="E64">
        <v>61976720</v>
      </c>
      <c r="F64" t="s">
        <v>5781</v>
      </c>
      <c r="G64" t="s">
        <v>5782</v>
      </c>
      <c r="H64">
        <v>202316762626</v>
      </c>
      <c r="I64" t="s">
        <v>25</v>
      </c>
      <c r="J64">
        <v>7202</v>
      </c>
      <c r="K64">
        <v>7201</v>
      </c>
      <c r="L64">
        <v>45259</v>
      </c>
      <c r="M64" t="s">
        <v>26</v>
      </c>
      <c r="N64" t="s">
        <v>27</v>
      </c>
      <c r="O64">
        <v>61976720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workbookViewId="0">
      <selection activeCell="Q8" sqref="Q8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6340</v>
      </c>
      <c r="B3" t="s">
        <v>5204</v>
      </c>
      <c r="C3" t="s">
        <v>5205</v>
      </c>
      <c r="D3" t="s">
        <v>32</v>
      </c>
      <c r="E3">
        <v>97606578</v>
      </c>
      <c r="F3" t="s">
        <v>2431</v>
      </c>
      <c r="G3" t="s">
        <v>5220</v>
      </c>
      <c r="H3">
        <v>202327823680</v>
      </c>
      <c r="I3" t="s">
        <v>25</v>
      </c>
      <c r="J3">
        <v>7121</v>
      </c>
      <c r="K3">
        <v>7113</v>
      </c>
      <c r="L3">
        <v>45215</v>
      </c>
      <c r="M3" t="s">
        <v>26</v>
      </c>
      <c r="N3" t="s">
        <v>27</v>
      </c>
      <c r="O3">
        <v>97606578</v>
      </c>
    </row>
    <row r="4" spans="1:19" x14ac:dyDescent="0.25">
      <c r="A4">
        <v>6663</v>
      </c>
      <c r="B4" t="s">
        <v>5206</v>
      </c>
      <c r="C4" t="s">
        <v>5207</v>
      </c>
      <c r="D4" t="s">
        <v>32</v>
      </c>
      <c r="E4">
        <v>67066315</v>
      </c>
      <c r="F4" t="s">
        <v>5208</v>
      </c>
      <c r="G4" t="s">
        <v>5221</v>
      </c>
      <c r="H4">
        <v>1201642186101</v>
      </c>
      <c r="I4" t="s">
        <v>25</v>
      </c>
      <c r="J4">
        <v>6017</v>
      </c>
      <c r="K4">
        <v>7301</v>
      </c>
      <c r="L4">
        <v>45215</v>
      </c>
      <c r="M4" t="s">
        <v>26</v>
      </c>
      <c r="N4" t="s">
        <v>27</v>
      </c>
      <c r="O4">
        <v>67066315</v>
      </c>
    </row>
    <row r="5" spans="1:19" x14ac:dyDescent="0.25">
      <c r="A5">
        <v>8178</v>
      </c>
      <c r="B5" t="s">
        <v>4497</v>
      </c>
      <c r="C5" t="s">
        <v>5209</v>
      </c>
      <c r="D5" t="s">
        <v>32</v>
      </c>
      <c r="E5">
        <v>69882995</v>
      </c>
      <c r="F5" t="s">
        <v>5210</v>
      </c>
      <c r="G5" t="s">
        <v>5223</v>
      </c>
      <c r="H5">
        <v>202375288695</v>
      </c>
      <c r="I5" t="s">
        <v>25</v>
      </c>
      <c r="J5">
        <v>8078</v>
      </c>
      <c r="K5">
        <v>8036</v>
      </c>
      <c r="L5">
        <v>45208</v>
      </c>
      <c r="M5" t="s">
        <v>26</v>
      </c>
      <c r="N5" t="s">
        <v>27</v>
      </c>
      <c r="O5">
        <v>69882995</v>
      </c>
    </row>
    <row r="6" spans="1:19" x14ac:dyDescent="0.25">
      <c r="A6">
        <v>6341</v>
      </c>
      <c r="B6" t="s">
        <v>2781</v>
      </c>
      <c r="C6" t="s">
        <v>5224</v>
      </c>
      <c r="D6" t="s">
        <v>22</v>
      </c>
      <c r="E6">
        <v>67704298</v>
      </c>
      <c r="F6" t="s">
        <v>2431</v>
      </c>
      <c r="G6" t="s">
        <v>5226</v>
      </c>
      <c r="H6">
        <v>202370106959</v>
      </c>
      <c r="I6" t="s">
        <v>25</v>
      </c>
      <c r="J6">
        <v>7121</v>
      </c>
      <c r="K6">
        <v>7113</v>
      </c>
      <c r="L6">
        <v>45216</v>
      </c>
      <c r="M6" t="s">
        <v>26</v>
      </c>
      <c r="N6" t="s">
        <v>27</v>
      </c>
      <c r="O6">
        <v>67704298</v>
      </c>
    </row>
    <row r="7" spans="1:19" x14ac:dyDescent="0.25">
      <c r="A7">
        <v>6664</v>
      </c>
      <c r="B7" t="s">
        <v>5227</v>
      </c>
      <c r="C7" t="s">
        <v>5228</v>
      </c>
      <c r="D7" t="s">
        <v>32</v>
      </c>
      <c r="E7">
        <v>94956342</v>
      </c>
      <c r="F7" t="s">
        <v>5230</v>
      </c>
      <c r="G7" t="s">
        <v>5231</v>
      </c>
      <c r="H7">
        <v>202011319158</v>
      </c>
      <c r="I7" t="s">
        <v>25</v>
      </c>
      <c r="J7">
        <v>7134</v>
      </c>
      <c r="K7">
        <v>7301</v>
      </c>
      <c r="L7">
        <v>45216</v>
      </c>
      <c r="M7" t="s">
        <v>26</v>
      </c>
      <c r="N7" t="s">
        <v>27</v>
      </c>
      <c r="O7">
        <v>94956342</v>
      </c>
    </row>
    <row r="8" spans="1:19" x14ac:dyDescent="0.25">
      <c r="A8">
        <v>6342</v>
      </c>
      <c r="B8" t="s">
        <v>5232</v>
      </c>
      <c r="C8" t="s">
        <v>5233</v>
      </c>
      <c r="D8" t="s">
        <v>32</v>
      </c>
      <c r="E8">
        <v>97649685</v>
      </c>
      <c r="F8" t="s">
        <v>5234</v>
      </c>
      <c r="G8" t="s">
        <v>5235</v>
      </c>
      <c r="H8">
        <v>202352288569</v>
      </c>
      <c r="I8" t="s">
        <v>25</v>
      </c>
      <c r="J8">
        <v>7102</v>
      </c>
      <c r="K8">
        <v>7113</v>
      </c>
      <c r="L8">
        <v>45208</v>
      </c>
      <c r="M8" t="s">
        <v>26</v>
      </c>
      <c r="N8" t="s">
        <v>27</v>
      </c>
      <c r="O8">
        <v>97649685</v>
      </c>
    </row>
    <row r="9" spans="1:19" x14ac:dyDescent="0.25">
      <c r="A9">
        <v>7620</v>
      </c>
      <c r="B9" t="s">
        <v>5236</v>
      </c>
      <c r="C9" t="s">
        <v>5237</v>
      </c>
      <c r="D9" t="s">
        <v>22</v>
      </c>
      <c r="E9">
        <v>96961116</v>
      </c>
      <c r="F9" t="s">
        <v>688</v>
      </c>
      <c r="G9" t="s">
        <v>5238</v>
      </c>
      <c r="H9">
        <v>202385563657</v>
      </c>
      <c r="I9" t="s">
        <v>25</v>
      </c>
      <c r="J9">
        <v>8044</v>
      </c>
      <c r="K9">
        <v>7201</v>
      </c>
      <c r="L9">
        <v>45200</v>
      </c>
      <c r="M9" t="s">
        <v>26</v>
      </c>
      <c r="N9" t="s">
        <v>27</v>
      </c>
      <c r="O9">
        <v>96961116</v>
      </c>
    </row>
    <row r="10" spans="1:19" x14ac:dyDescent="0.25">
      <c r="A10">
        <v>8179</v>
      </c>
      <c r="B10" t="s">
        <v>5239</v>
      </c>
      <c r="C10" t="s">
        <v>5240</v>
      </c>
      <c r="D10" t="s">
        <v>32</v>
      </c>
      <c r="E10">
        <v>69122011</v>
      </c>
      <c r="F10" t="s">
        <v>4946</v>
      </c>
      <c r="G10" t="s">
        <v>5242</v>
      </c>
      <c r="H10">
        <v>202394459087</v>
      </c>
      <c r="I10" t="s">
        <v>25</v>
      </c>
      <c r="J10">
        <v>7114</v>
      </c>
      <c r="K10">
        <v>8036</v>
      </c>
      <c r="L10">
        <v>45217</v>
      </c>
      <c r="M10" t="s">
        <v>26</v>
      </c>
      <c r="N10" t="s">
        <v>27</v>
      </c>
      <c r="O10">
        <v>69122011</v>
      </c>
    </row>
    <row r="11" spans="1:19" x14ac:dyDescent="0.25">
      <c r="A11">
        <v>7621</v>
      </c>
      <c r="B11" t="s">
        <v>5243</v>
      </c>
      <c r="C11" t="s">
        <v>5244</v>
      </c>
      <c r="D11" t="s">
        <v>32</v>
      </c>
      <c r="E11">
        <v>62372425</v>
      </c>
      <c r="F11" t="s">
        <v>5245</v>
      </c>
      <c r="G11" t="s">
        <v>5246</v>
      </c>
      <c r="H11">
        <v>202363540107</v>
      </c>
      <c r="I11" t="s">
        <v>25</v>
      </c>
      <c r="J11">
        <v>7202</v>
      </c>
      <c r="K11">
        <v>7201</v>
      </c>
      <c r="L11">
        <v>45211</v>
      </c>
      <c r="M11" t="s">
        <v>26</v>
      </c>
      <c r="N11" t="s">
        <v>27</v>
      </c>
      <c r="O11">
        <v>62372425</v>
      </c>
    </row>
    <row r="12" spans="1:19" x14ac:dyDescent="0.25">
      <c r="A12">
        <v>6343</v>
      </c>
      <c r="B12" t="s">
        <v>1898</v>
      </c>
      <c r="C12" t="s">
        <v>5247</v>
      </c>
      <c r="D12" t="s">
        <v>32</v>
      </c>
      <c r="E12">
        <v>97124465</v>
      </c>
      <c r="F12" t="s">
        <v>5248</v>
      </c>
      <c r="G12" t="s">
        <v>5249</v>
      </c>
      <c r="H12">
        <v>202012170540</v>
      </c>
      <c r="I12" t="s">
        <v>25</v>
      </c>
      <c r="J12">
        <v>7102</v>
      </c>
      <c r="K12">
        <v>7113</v>
      </c>
      <c r="L12">
        <v>45218</v>
      </c>
      <c r="M12" t="s">
        <v>26</v>
      </c>
      <c r="N12" t="s">
        <v>27</v>
      </c>
      <c r="O12">
        <v>97124465</v>
      </c>
    </row>
    <row r="13" spans="1:19" x14ac:dyDescent="0.25">
      <c r="A13">
        <v>3092</v>
      </c>
      <c r="B13" t="s">
        <v>5250</v>
      </c>
      <c r="C13" t="s">
        <v>5251</v>
      </c>
      <c r="D13" t="s">
        <v>22</v>
      </c>
      <c r="E13">
        <v>66244265</v>
      </c>
      <c r="F13" t="s">
        <v>5252</v>
      </c>
      <c r="G13" t="s">
        <v>5253</v>
      </c>
      <c r="H13">
        <v>202398405771</v>
      </c>
      <c r="I13" t="s">
        <v>25</v>
      </c>
      <c r="J13">
        <v>5808</v>
      </c>
      <c r="K13">
        <v>5721</v>
      </c>
      <c r="L13">
        <v>45201</v>
      </c>
      <c r="M13" t="s">
        <v>26</v>
      </c>
      <c r="N13" t="s">
        <v>27</v>
      </c>
      <c r="O13">
        <v>66244265</v>
      </c>
    </row>
    <row r="14" spans="1:19" x14ac:dyDescent="0.25">
      <c r="A14">
        <v>3093</v>
      </c>
      <c r="B14" t="s">
        <v>5254</v>
      </c>
      <c r="C14" t="s">
        <v>5255</v>
      </c>
      <c r="D14" t="s">
        <v>22</v>
      </c>
      <c r="E14">
        <v>51800360</v>
      </c>
      <c r="F14" t="s">
        <v>5256</v>
      </c>
      <c r="G14" t="s">
        <v>5257</v>
      </c>
      <c r="H14">
        <v>202398158511</v>
      </c>
      <c r="I14" t="s">
        <v>25</v>
      </c>
      <c r="J14">
        <v>5808</v>
      </c>
      <c r="K14">
        <v>5721</v>
      </c>
      <c r="L14">
        <v>45201</v>
      </c>
      <c r="M14" t="s">
        <v>26</v>
      </c>
      <c r="N14" t="s">
        <v>27</v>
      </c>
      <c r="O14">
        <v>51800360</v>
      </c>
    </row>
    <row r="15" spans="1:19" x14ac:dyDescent="0.25">
      <c r="A15">
        <v>3087</v>
      </c>
      <c r="B15" t="s">
        <v>4974</v>
      </c>
      <c r="C15" t="s">
        <v>4975</v>
      </c>
      <c r="D15" t="s">
        <v>32</v>
      </c>
      <c r="E15">
        <v>68683012</v>
      </c>
      <c r="F15" t="s">
        <v>5258</v>
      </c>
      <c r="G15" t="s">
        <v>5259</v>
      </c>
      <c r="H15">
        <v>202382381830</v>
      </c>
      <c r="I15" t="s">
        <v>25</v>
      </c>
      <c r="J15">
        <v>5808</v>
      </c>
      <c r="K15">
        <v>5721</v>
      </c>
      <c r="L15">
        <v>45201</v>
      </c>
      <c r="M15" t="s">
        <v>26</v>
      </c>
      <c r="N15" t="s">
        <v>27</v>
      </c>
      <c r="O15">
        <v>68683012</v>
      </c>
    </row>
    <row r="16" spans="1:19" x14ac:dyDescent="0.25">
      <c r="A16">
        <v>6665</v>
      </c>
      <c r="B16" t="s">
        <v>5260</v>
      </c>
      <c r="C16" t="s">
        <v>5261</v>
      </c>
      <c r="D16" t="s">
        <v>22</v>
      </c>
      <c r="E16">
        <v>96562394</v>
      </c>
      <c r="F16" t="s">
        <v>5262</v>
      </c>
      <c r="G16" t="s">
        <v>5263</v>
      </c>
      <c r="H16">
        <v>202321852180</v>
      </c>
      <c r="I16" t="s">
        <v>25</v>
      </c>
      <c r="J16">
        <v>6017</v>
      </c>
      <c r="K16">
        <v>7301</v>
      </c>
      <c r="L16">
        <v>45215</v>
      </c>
      <c r="M16" t="s">
        <v>26</v>
      </c>
      <c r="N16" t="s">
        <v>27</v>
      </c>
      <c r="O16">
        <v>96562394</v>
      </c>
    </row>
    <row r="17" spans="1:15" x14ac:dyDescent="0.25">
      <c r="A17">
        <v>7622</v>
      </c>
      <c r="B17" t="s">
        <v>5265</v>
      </c>
      <c r="C17" t="s">
        <v>5266</v>
      </c>
      <c r="D17" t="s">
        <v>32</v>
      </c>
      <c r="E17">
        <v>61762395</v>
      </c>
      <c r="F17" t="s">
        <v>3737</v>
      </c>
      <c r="G17" t="s">
        <v>5267</v>
      </c>
      <c r="H17">
        <v>202284646009</v>
      </c>
      <c r="I17" t="s">
        <v>25</v>
      </c>
      <c r="J17">
        <v>7202</v>
      </c>
      <c r="K17">
        <v>7201</v>
      </c>
      <c r="L17">
        <v>45215</v>
      </c>
      <c r="M17" t="s">
        <v>26</v>
      </c>
      <c r="N17" t="s">
        <v>27</v>
      </c>
      <c r="O17">
        <v>61762395</v>
      </c>
    </row>
    <row r="18" spans="1:15" x14ac:dyDescent="0.25">
      <c r="A18">
        <v>6506</v>
      </c>
      <c r="B18" t="s">
        <v>5268</v>
      </c>
      <c r="C18" t="s">
        <v>5269</v>
      </c>
      <c r="D18" t="s">
        <v>22</v>
      </c>
      <c r="E18">
        <v>62853032</v>
      </c>
      <c r="F18" t="s">
        <v>5270</v>
      </c>
      <c r="G18" t="s">
        <v>5271</v>
      </c>
      <c r="H18">
        <v>202319543163</v>
      </c>
      <c r="I18" t="s">
        <v>25</v>
      </c>
      <c r="J18">
        <v>5775</v>
      </c>
      <c r="K18">
        <v>5258</v>
      </c>
      <c r="L18">
        <v>45219</v>
      </c>
      <c r="M18" t="s">
        <v>26</v>
      </c>
      <c r="N18" t="s">
        <v>27</v>
      </c>
      <c r="O18">
        <v>62853032</v>
      </c>
    </row>
    <row r="19" spans="1:15" x14ac:dyDescent="0.25">
      <c r="A19">
        <v>6507</v>
      </c>
      <c r="B19" t="s">
        <v>5273</v>
      </c>
      <c r="C19" t="s">
        <v>5274</v>
      </c>
      <c r="D19" t="s">
        <v>32</v>
      </c>
      <c r="E19" t="s">
        <v>5276</v>
      </c>
      <c r="F19" t="s">
        <v>5275</v>
      </c>
      <c r="G19" t="s">
        <v>5277</v>
      </c>
      <c r="H19">
        <v>202372076622</v>
      </c>
      <c r="I19" t="s">
        <v>25</v>
      </c>
      <c r="J19">
        <v>5579</v>
      </c>
      <c r="K19">
        <v>5258</v>
      </c>
      <c r="L19">
        <v>45209</v>
      </c>
      <c r="M19" t="s">
        <v>26</v>
      </c>
      <c r="N19" t="s">
        <v>27</v>
      </c>
      <c r="O19" t="s">
        <v>5276</v>
      </c>
    </row>
    <row r="20" spans="1:15" x14ac:dyDescent="0.25">
      <c r="A20">
        <v>7528</v>
      </c>
      <c r="B20" t="s">
        <v>5278</v>
      </c>
      <c r="C20" t="s">
        <v>5279</v>
      </c>
      <c r="D20" t="s">
        <v>32</v>
      </c>
      <c r="E20">
        <v>67108337</v>
      </c>
      <c r="F20" t="s">
        <v>5280</v>
      </c>
      <c r="G20" t="s">
        <v>5281</v>
      </c>
      <c r="H20">
        <v>202259342949</v>
      </c>
      <c r="I20" t="s">
        <v>25</v>
      </c>
      <c r="J20">
        <v>7303</v>
      </c>
      <c r="K20">
        <v>5580</v>
      </c>
      <c r="L20">
        <v>45211</v>
      </c>
      <c r="M20" t="s">
        <v>26</v>
      </c>
      <c r="N20" t="s">
        <v>27</v>
      </c>
      <c r="O20">
        <v>67108337</v>
      </c>
    </row>
    <row r="21" spans="1:15" x14ac:dyDescent="0.25">
      <c r="A21">
        <v>3094</v>
      </c>
      <c r="B21" t="s">
        <v>5282</v>
      </c>
      <c r="C21" t="s">
        <v>5283</v>
      </c>
      <c r="D21" t="s">
        <v>22</v>
      </c>
      <c r="E21">
        <v>69489246</v>
      </c>
      <c r="F21" t="s">
        <v>3056</v>
      </c>
      <c r="G21" t="s">
        <v>5284</v>
      </c>
      <c r="H21">
        <v>202360427522</v>
      </c>
      <c r="I21" t="s">
        <v>25</v>
      </c>
      <c r="J21">
        <v>5808</v>
      </c>
      <c r="K21">
        <v>5721</v>
      </c>
      <c r="L21">
        <v>45201</v>
      </c>
      <c r="M21" t="s">
        <v>26</v>
      </c>
      <c r="N21" t="s">
        <v>27</v>
      </c>
      <c r="O21">
        <v>69489246</v>
      </c>
    </row>
    <row r="22" spans="1:15" x14ac:dyDescent="0.25">
      <c r="A22">
        <v>6508</v>
      </c>
      <c r="B22" t="s">
        <v>5286</v>
      </c>
      <c r="C22" t="s">
        <v>5287</v>
      </c>
      <c r="D22" t="s">
        <v>22</v>
      </c>
      <c r="E22">
        <v>61056412</v>
      </c>
      <c r="F22" t="s">
        <v>5289</v>
      </c>
      <c r="G22" t="s">
        <v>5290</v>
      </c>
      <c r="H22">
        <v>201810308355</v>
      </c>
      <c r="I22" t="s">
        <v>25</v>
      </c>
      <c r="J22">
        <v>5775</v>
      </c>
      <c r="K22">
        <v>5258</v>
      </c>
      <c r="L22">
        <v>45219</v>
      </c>
      <c r="M22" t="s">
        <v>26</v>
      </c>
      <c r="N22" t="s">
        <v>27</v>
      </c>
      <c r="O22">
        <v>61056412</v>
      </c>
    </row>
    <row r="23" spans="1:15" x14ac:dyDescent="0.25">
      <c r="A23">
        <v>6509</v>
      </c>
      <c r="B23" t="s">
        <v>3545</v>
      </c>
      <c r="C23" t="s">
        <v>382</v>
      </c>
      <c r="D23" t="s">
        <v>32</v>
      </c>
      <c r="E23">
        <v>90247924</v>
      </c>
      <c r="F23" t="s">
        <v>5292</v>
      </c>
      <c r="G23" t="s">
        <v>5293</v>
      </c>
      <c r="H23">
        <v>202214442057</v>
      </c>
      <c r="I23" t="s">
        <v>25</v>
      </c>
      <c r="J23">
        <v>5775</v>
      </c>
      <c r="K23">
        <v>5258</v>
      </c>
      <c r="L23">
        <v>45221</v>
      </c>
      <c r="M23" t="s">
        <v>26</v>
      </c>
      <c r="N23" t="s">
        <v>27</v>
      </c>
      <c r="O23">
        <v>90247924</v>
      </c>
    </row>
    <row r="24" spans="1:15" x14ac:dyDescent="0.25">
      <c r="A24">
        <v>7151</v>
      </c>
      <c r="B24" t="s">
        <v>5294</v>
      </c>
      <c r="C24" t="s">
        <v>5295</v>
      </c>
      <c r="D24" t="s">
        <v>22</v>
      </c>
      <c r="E24">
        <v>52111930</v>
      </c>
      <c r="F24" t="s">
        <v>2431</v>
      </c>
      <c r="G24" t="s">
        <v>5296</v>
      </c>
      <c r="H24">
        <v>202378444931</v>
      </c>
      <c r="I24" t="s">
        <v>25</v>
      </c>
      <c r="J24">
        <v>7121</v>
      </c>
      <c r="K24">
        <v>7113</v>
      </c>
      <c r="L24">
        <v>45222</v>
      </c>
      <c r="M24" t="s">
        <v>26</v>
      </c>
      <c r="N24" t="s">
        <v>27</v>
      </c>
      <c r="O24">
        <v>52111930</v>
      </c>
    </row>
    <row r="25" spans="1:15" x14ac:dyDescent="0.25">
      <c r="A25">
        <v>7152</v>
      </c>
      <c r="B25" t="s">
        <v>437</v>
      </c>
      <c r="C25" t="s">
        <v>5297</v>
      </c>
      <c r="D25" t="s">
        <v>32</v>
      </c>
      <c r="E25">
        <v>96975654</v>
      </c>
      <c r="F25" t="s">
        <v>5298</v>
      </c>
      <c r="G25" t="s">
        <v>5299</v>
      </c>
      <c r="H25">
        <v>202333576231</v>
      </c>
      <c r="I25" t="s">
        <v>25</v>
      </c>
      <c r="J25">
        <v>7102</v>
      </c>
      <c r="K25">
        <v>7113</v>
      </c>
      <c r="L25">
        <v>45222</v>
      </c>
      <c r="M25" t="s">
        <v>26</v>
      </c>
      <c r="N25" t="s">
        <v>27</v>
      </c>
      <c r="O25">
        <v>96975654</v>
      </c>
    </row>
    <row r="26" spans="1:15" x14ac:dyDescent="0.25">
      <c r="A26">
        <v>6510</v>
      </c>
      <c r="B26" t="s">
        <v>5300</v>
      </c>
      <c r="C26" t="s">
        <v>5301</v>
      </c>
      <c r="D26" t="s">
        <v>22</v>
      </c>
      <c r="E26" t="s">
        <v>5303</v>
      </c>
      <c r="F26" t="s">
        <v>5302</v>
      </c>
      <c r="G26" t="s">
        <v>5304</v>
      </c>
      <c r="H26">
        <v>202352527511</v>
      </c>
      <c r="I26" t="s">
        <v>25</v>
      </c>
      <c r="J26">
        <v>5579</v>
      </c>
      <c r="K26">
        <v>5258</v>
      </c>
      <c r="L26">
        <v>45210</v>
      </c>
      <c r="M26" t="s">
        <v>26</v>
      </c>
      <c r="N26" t="s">
        <v>27</v>
      </c>
      <c r="O26" t="s">
        <v>5303</v>
      </c>
    </row>
    <row r="27" spans="1:15" x14ac:dyDescent="0.25">
      <c r="A27">
        <v>7529</v>
      </c>
      <c r="B27" t="s">
        <v>5305</v>
      </c>
      <c r="C27" t="s">
        <v>5306</v>
      </c>
      <c r="D27" t="s">
        <v>32</v>
      </c>
      <c r="E27">
        <v>96955524</v>
      </c>
      <c r="F27" t="s">
        <v>470</v>
      </c>
      <c r="G27" t="s">
        <v>5308</v>
      </c>
      <c r="H27">
        <v>202011524039</v>
      </c>
      <c r="I27" t="s">
        <v>25</v>
      </c>
      <c r="J27">
        <v>7374</v>
      </c>
      <c r="K27">
        <v>5580</v>
      </c>
      <c r="L27">
        <v>45209</v>
      </c>
      <c r="M27" t="s">
        <v>26</v>
      </c>
      <c r="N27" t="s">
        <v>27</v>
      </c>
      <c r="O27">
        <v>96955524</v>
      </c>
    </row>
    <row r="28" spans="1:15" x14ac:dyDescent="0.25">
      <c r="A28">
        <v>7530</v>
      </c>
      <c r="B28" t="s">
        <v>5309</v>
      </c>
      <c r="C28" t="s">
        <v>5310</v>
      </c>
      <c r="D28" t="s">
        <v>32</v>
      </c>
      <c r="E28">
        <v>66482649</v>
      </c>
      <c r="F28" t="s">
        <v>3692</v>
      </c>
      <c r="G28" t="s">
        <v>5311</v>
      </c>
      <c r="H28">
        <v>202317924803</v>
      </c>
      <c r="I28" t="s">
        <v>25</v>
      </c>
      <c r="J28">
        <v>7374</v>
      </c>
      <c r="K28">
        <v>5580</v>
      </c>
      <c r="L28">
        <v>45223</v>
      </c>
      <c r="M28" t="s">
        <v>26</v>
      </c>
      <c r="N28" t="s">
        <v>27</v>
      </c>
      <c r="O28">
        <v>66482649</v>
      </c>
    </row>
    <row r="29" spans="1:15" x14ac:dyDescent="0.25">
      <c r="A29">
        <v>7531</v>
      </c>
      <c r="B29" t="s">
        <v>5312</v>
      </c>
      <c r="C29" t="s">
        <v>5313</v>
      </c>
      <c r="D29" t="s">
        <v>22</v>
      </c>
      <c r="E29">
        <v>66052525</v>
      </c>
      <c r="F29" t="s">
        <v>2460</v>
      </c>
      <c r="G29" t="s">
        <v>5315</v>
      </c>
      <c r="H29">
        <v>202112630824</v>
      </c>
      <c r="I29" t="s">
        <v>25</v>
      </c>
      <c r="J29">
        <v>7374</v>
      </c>
      <c r="K29">
        <v>5580</v>
      </c>
      <c r="L29">
        <v>45223</v>
      </c>
      <c r="M29" t="s">
        <v>26</v>
      </c>
      <c r="N29" t="s">
        <v>27</v>
      </c>
      <c r="O29">
        <v>66052525</v>
      </c>
    </row>
    <row r="30" spans="1:15" x14ac:dyDescent="0.25">
      <c r="A30">
        <v>7532</v>
      </c>
      <c r="B30" t="s">
        <v>5316</v>
      </c>
      <c r="C30" t="s">
        <v>5317</v>
      </c>
      <c r="D30" t="s">
        <v>32</v>
      </c>
      <c r="E30">
        <v>61431954</v>
      </c>
      <c r="F30" t="s">
        <v>4075</v>
      </c>
      <c r="G30" t="s">
        <v>5318</v>
      </c>
      <c r="H30">
        <v>202219883974</v>
      </c>
      <c r="I30" t="s">
        <v>25</v>
      </c>
      <c r="J30">
        <v>7374</v>
      </c>
      <c r="K30">
        <v>5580</v>
      </c>
      <c r="L30">
        <v>45223</v>
      </c>
      <c r="M30" t="s">
        <v>26</v>
      </c>
      <c r="N30" t="s">
        <v>27</v>
      </c>
      <c r="O30">
        <v>61431954</v>
      </c>
    </row>
    <row r="31" spans="1:15" x14ac:dyDescent="0.25">
      <c r="A31">
        <v>7533</v>
      </c>
      <c r="B31" t="s">
        <v>591</v>
      </c>
      <c r="C31" t="s">
        <v>5319</v>
      </c>
      <c r="D31" t="s">
        <v>32</v>
      </c>
      <c r="E31">
        <v>62353224</v>
      </c>
      <c r="F31" t="s">
        <v>428</v>
      </c>
      <c r="G31" t="s">
        <v>5320</v>
      </c>
      <c r="H31">
        <v>202317647404</v>
      </c>
      <c r="I31" t="s">
        <v>25</v>
      </c>
      <c r="J31">
        <v>7374</v>
      </c>
      <c r="K31">
        <v>5580</v>
      </c>
      <c r="L31">
        <v>45223</v>
      </c>
      <c r="M31" t="s">
        <v>26</v>
      </c>
      <c r="N31" t="s">
        <v>27</v>
      </c>
      <c r="O31">
        <v>62353224</v>
      </c>
    </row>
    <row r="32" spans="1:15" x14ac:dyDescent="0.25">
      <c r="A32">
        <v>7534</v>
      </c>
      <c r="B32" t="s">
        <v>5321</v>
      </c>
      <c r="C32" t="s">
        <v>3416</v>
      </c>
      <c r="D32" t="s">
        <v>32</v>
      </c>
      <c r="E32">
        <v>69714572</v>
      </c>
      <c r="F32" t="s">
        <v>2460</v>
      </c>
      <c r="G32" t="s">
        <v>5322</v>
      </c>
      <c r="H32">
        <v>202213886822</v>
      </c>
      <c r="I32" t="s">
        <v>25</v>
      </c>
      <c r="J32">
        <v>7374</v>
      </c>
      <c r="K32">
        <v>5580</v>
      </c>
      <c r="L32">
        <v>45223</v>
      </c>
      <c r="M32" t="s">
        <v>26</v>
      </c>
      <c r="N32" t="s">
        <v>27</v>
      </c>
      <c r="O32">
        <v>69714572</v>
      </c>
    </row>
    <row r="33" spans="1:15" x14ac:dyDescent="0.25">
      <c r="A33">
        <v>7535</v>
      </c>
      <c r="B33" t="s">
        <v>5323</v>
      </c>
      <c r="C33" t="s">
        <v>5324</v>
      </c>
      <c r="D33" t="s">
        <v>22</v>
      </c>
      <c r="E33">
        <v>61727420</v>
      </c>
      <c r="F33" t="s">
        <v>2460</v>
      </c>
      <c r="G33" t="s">
        <v>5325</v>
      </c>
      <c r="H33">
        <v>202392170381</v>
      </c>
      <c r="I33" t="s">
        <v>25</v>
      </c>
      <c r="J33">
        <v>7374</v>
      </c>
      <c r="K33">
        <v>5580</v>
      </c>
      <c r="L33">
        <v>45223</v>
      </c>
      <c r="M33" t="s">
        <v>26</v>
      </c>
      <c r="N33" t="s">
        <v>27</v>
      </c>
      <c r="O33">
        <v>61727420</v>
      </c>
    </row>
    <row r="34" spans="1:15" x14ac:dyDescent="0.25">
      <c r="A34">
        <v>6344</v>
      </c>
      <c r="B34" t="s">
        <v>5326</v>
      </c>
      <c r="C34" t="s">
        <v>5327</v>
      </c>
      <c r="D34" t="s">
        <v>32</v>
      </c>
      <c r="E34">
        <v>67230934</v>
      </c>
      <c r="F34" t="s">
        <v>735</v>
      </c>
      <c r="G34" t="s">
        <v>5328</v>
      </c>
      <c r="H34">
        <v>202318631589</v>
      </c>
      <c r="I34" t="s">
        <v>25</v>
      </c>
      <c r="J34">
        <v>7102</v>
      </c>
      <c r="K34">
        <v>7113</v>
      </c>
      <c r="L34">
        <v>45222</v>
      </c>
      <c r="M34" t="s">
        <v>26</v>
      </c>
      <c r="N34" t="s">
        <v>27</v>
      </c>
      <c r="O34">
        <v>67230934</v>
      </c>
    </row>
    <row r="35" spans="1:15" x14ac:dyDescent="0.25">
      <c r="A35">
        <v>3095</v>
      </c>
      <c r="B35" t="s">
        <v>5329</v>
      </c>
      <c r="C35" t="s">
        <v>5330</v>
      </c>
      <c r="D35" t="s">
        <v>32</v>
      </c>
      <c r="E35">
        <v>90090720</v>
      </c>
      <c r="F35" t="s">
        <v>5332</v>
      </c>
      <c r="G35" t="s">
        <v>5333</v>
      </c>
      <c r="H35">
        <v>202380958159</v>
      </c>
      <c r="I35" t="s">
        <v>25</v>
      </c>
      <c r="J35">
        <v>5808</v>
      </c>
      <c r="K35">
        <v>5721</v>
      </c>
      <c r="L35">
        <v>45201</v>
      </c>
      <c r="M35" t="s">
        <v>26</v>
      </c>
      <c r="N35" t="s">
        <v>27</v>
      </c>
      <c r="O35">
        <v>90090720</v>
      </c>
    </row>
    <row r="36" spans="1:15" x14ac:dyDescent="0.25">
      <c r="A36">
        <v>6345</v>
      </c>
      <c r="B36" t="s">
        <v>5334</v>
      </c>
      <c r="C36" t="s">
        <v>5335</v>
      </c>
      <c r="D36" t="s">
        <v>32</v>
      </c>
      <c r="E36">
        <v>96660093</v>
      </c>
      <c r="F36" t="s">
        <v>614</v>
      </c>
      <c r="G36" t="s">
        <v>5336</v>
      </c>
      <c r="H36">
        <v>202318631589</v>
      </c>
      <c r="I36" t="s">
        <v>25</v>
      </c>
      <c r="J36">
        <v>7102</v>
      </c>
      <c r="K36">
        <v>7113</v>
      </c>
      <c r="L36">
        <v>45222</v>
      </c>
      <c r="M36" t="s">
        <v>26</v>
      </c>
      <c r="N36" t="s">
        <v>27</v>
      </c>
      <c r="O36">
        <v>96660093</v>
      </c>
    </row>
    <row r="37" spans="1:15" x14ac:dyDescent="0.25">
      <c r="A37">
        <v>6346</v>
      </c>
      <c r="B37" t="s">
        <v>5337</v>
      </c>
      <c r="C37" t="s">
        <v>5338</v>
      </c>
      <c r="D37" t="s">
        <v>32</v>
      </c>
      <c r="E37">
        <v>61931527</v>
      </c>
      <c r="F37" t="s">
        <v>614</v>
      </c>
      <c r="G37" t="s">
        <v>5340</v>
      </c>
      <c r="H37">
        <v>202011671639</v>
      </c>
      <c r="I37" t="s">
        <v>25</v>
      </c>
      <c r="J37">
        <v>8038</v>
      </c>
      <c r="K37">
        <v>7113</v>
      </c>
      <c r="L37">
        <v>45224</v>
      </c>
      <c r="M37" t="s">
        <v>26</v>
      </c>
      <c r="N37" t="s">
        <v>27</v>
      </c>
      <c r="O37">
        <v>61931527</v>
      </c>
    </row>
    <row r="38" spans="1:15" x14ac:dyDescent="0.25">
      <c r="A38">
        <v>6347</v>
      </c>
      <c r="B38" t="s">
        <v>5341</v>
      </c>
      <c r="C38" t="s">
        <v>5342</v>
      </c>
      <c r="D38" t="s">
        <v>32</v>
      </c>
      <c r="E38">
        <v>66648676</v>
      </c>
      <c r="F38" t="s">
        <v>614</v>
      </c>
      <c r="G38" t="s">
        <v>5344</v>
      </c>
      <c r="H38">
        <v>202338662333</v>
      </c>
      <c r="I38" t="s">
        <v>25</v>
      </c>
      <c r="J38">
        <v>8038</v>
      </c>
      <c r="K38">
        <v>7113</v>
      </c>
      <c r="L38">
        <v>45224</v>
      </c>
      <c r="M38" t="s">
        <v>26</v>
      </c>
      <c r="N38" t="s">
        <v>27</v>
      </c>
      <c r="O38">
        <v>66648676</v>
      </c>
    </row>
    <row r="39" spans="1:15" x14ac:dyDescent="0.25">
      <c r="A39">
        <v>6666</v>
      </c>
      <c r="B39" t="s">
        <v>5345</v>
      </c>
      <c r="C39" t="s">
        <v>5346</v>
      </c>
      <c r="D39" t="s">
        <v>32</v>
      </c>
      <c r="E39">
        <v>67111076</v>
      </c>
      <c r="F39" t="s">
        <v>5347</v>
      </c>
      <c r="G39" t="s">
        <v>5348</v>
      </c>
      <c r="H39">
        <v>202360167300</v>
      </c>
      <c r="I39" t="s">
        <v>25</v>
      </c>
      <c r="J39">
        <v>6017</v>
      </c>
      <c r="K39">
        <v>7301</v>
      </c>
      <c r="L39">
        <v>45222</v>
      </c>
      <c r="M39" t="s">
        <v>26</v>
      </c>
      <c r="N39" t="s">
        <v>27</v>
      </c>
      <c r="O39">
        <v>67111076</v>
      </c>
    </row>
    <row r="40" spans="1:15" x14ac:dyDescent="0.25">
      <c r="A40">
        <v>6511</v>
      </c>
      <c r="B40" t="s">
        <v>5349</v>
      </c>
      <c r="C40" t="s">
        <v>5350</v>
      </c>
      <c r="D40" t="s">
        <v>32</v>
      </c>
      <c r="E40">
        <v>96420871</v>
      </c>
      <c r="F40" t="s">
        <v>5351</v>
      </c>
      <c r="G40" t="s">
        <v>5352</v>
      </c>
      <c r="H40">
        <v>202214060292</v>
      </c>
      <c r="I40" t="s">
        <v>25</v>
      </c>
      <c r="J40">
        <v>5579</v>
      </c>
      <c r="K40">
        <v>5258</v>
      </c>
      <c r="L40">
        <v>45201</v>
      </c>
      <c r="M40" t="s">
        <v>26</v>
      </c>
      <c r="N40" t="s">
        <v>27</v>
      </c>
      <c r="O40">
        <v>96420871</v>
      </c>
    </row>
    <row r="41" spans="1:15" x14ac:dyDescent="0.25">
      <c r="A41">
        <v>7623</v>
      </c>
      <c r="B41" t="s">
        <v>4248</v>
      </c>
      <c r="C41" t="s">
        <v>5353</v>
      </c>
      <c r="D41" t="s">
        <v>22</v>
      </c>
      <c r="E41">
        <v>59681860</v>
      </c>
      <c r="F41" t="s">
        <v>5354</v>
      </c>
      <c r="G41" t="s">
        <v>5355</v>
      </c>
      <c r="H41">
        <v>202328329513</v>
      </c>
      <c r="I41" t="s">
        <v>25</v>
      </c>
      <c r="J41">
        <v>6016</v>
      </c>
      <c r="K41">
        <v>7201</v>
      </c>
      <c r="L41">
        <v>45219</v>
      </c>
      <c r="M41" t="s">
        <v>26</v>
      </c>
      <c r="N41" t="s">
        <v>27</v>
      </c>
      <c r="O41">
        <v>59681860</v>
      </c>
    </row>
    <row r="42" spans="1:15" x14ac:dyDescent="0.25">
      <c r="A42">
        <v>7624</v>
      </c>
      <c r="B42" t="s">
        <v>5356</v>
      </c>
      <c r="C42" t="s">
        <v>5357</v>
      </c>
      <c r="D42" t="s">
        <v>22</v>
      </c>
      <c r="E42">
        <v>69712897</v>
      </c>
      <c r="F42" t="s">
        <v>5358</v>
      </c>
      <c r="G42" t="s">
        <v>5359</v>
      </c>
      <c r="H42">
        <v>202366666461</v>
      </c>
      <c r="I42" t="s">
        <v>25</v>
      </c>
      <c r="J42">
        <v>6016</v>
      </c>
      <c r="K42">
        <v>7201</v>
      </c>
      <c r="L42">
        <v>45219</v>
      </c>
      <c r="M42" t="s">
        <v>26</v>
      </c>
      <c r="N42" t="s">
        <v>27</v>
      </c>
      <c r="O42">
        <v>69712897</v>
      </c>
    </row>
    <row r="43" spans="1:15" x14ac:dyDescent="0.25">
      <c r="A43">
        <v>7625</v>
      </c>
      <c r="B43" t="s">
        <v>5360</v>
      </c>
      <c r="C43" t="s">
        <v>5361</v>
      </c>
      <c r="D43" t="s">
        <v>22</v>
      </c>
      <c r="E43">
        <v>97511516</v>
      </c>
      <c r="F43" t="s">
        <v>5363</v>
      </c>
      <c r="G43" t="s">
        <v>5364</v>
      </c>
      <c r="H43">
        <v>201810481106</v>
      </c>
      <c r="I43" t="s">
        <v>25</v>
      </c>
      <c r="J43">
        <v>6016</v>
      </c>
      <c r="K43">
        <v>7201</v>
      </c>
      <c r="L43">
        <v>45225</v>
      </c>
      <c r="M43" t="s">
        <v>26</v>
      </c>
      <c r="N43" t="s">
        <v>27</v>
      </c>
      <c r="O43">
        <v>97511516</v>
      </c>
    </row>
    <row r="44" spans="1:15" x14ac:dyDescent="0.25">
      <c r="A44">
        <v>3096</v>
      </c>
      <c r="B44" t="s">
        <v>5365</v>
      </c>
      <c r="C44" t="s">
        <v>5366</v>
      </c>
      <c r="D44" t="s">
        <v>32</v>
      </c>
      <c r="E44">
        <v>53349842</v>
      </c>
      <c r="F44" t="s">
        <v>5367</v>
      </c>
      <c r="G44" t="s">
        <v>5368</v>
      </c>
      <c r="H44">
        <v>202357449307</v>
      </c>
      <c r="I44" t="s">
        <v>25</v>
      </c>
      <c r="J44">
        <v>6137</v>
      </c>
      <c r="K44">
        <v>5721</v>
      </c>
      <c r="L44">
        <v>45222</v>
      </c>
      <c r="M44" t="s">
        <v>26</v>
      </c>
      <c r="N44" t="s">
        <v>27</v>
      </c>
      <c r="O44">
        <v>53349842</v>
      </c>
    </row>
    <row r="45" spans="1:15" x14ac:dyDescent="0.25">
      <c r="A45">
        <v>7148</v>
      </c>
      <c r="B45" t="s">
        <v>2422</v>
      </c>
      <c r="C45" t="s">
        <v>2423</v>
      </c>
      <c r="D45" t="s">
        <v>22</v>
      </c>
      <c r="E45">
        <v>67418180</v>
      </c>
      <c r="F45" t="s">
        <v>735</v>
      </c>
      <c r="G45" t="s">
        <v>2527</v>
      </c>
      <c r="H45">
        <v>202281537722</v>
      </c>
      <c r="I45" t="s">
        <v>25</v>
      </c>
      <c r="J45">
        <v>7102</v>
      </c>
      <c r="K45">
        <v>7113</v>
      </c>
      <c r="L45">
        <v>45225</v>
      </c>
      <c r="M45" t="s">
        <v>26</v>
      </c>
      <c r="N45" t="s">
        <v>27</v>
      </c>
      <c r="O45">
        <v>67418180</v>
      </c>
    </row>
    <row r="46" spans="1:15" x14ac:dyDescent="0.25">
      <c r="A46">
        <v>7536</v>
      </c>
      <c r="B46" t="s">
        <v>5369</v>
      </c>
      <c r="C46" t="s">
        <v>5370</v>
      </c>
      <c r="D46" t="s">
        <v>22</v>
      </c>
      <c r="E46">
        <v>66026641</v>
      </c>
      <c r="F46" t="s">
        <v>5372</v>
      </c>
      <c r="G46" t="s">
        <v>5373</v>
      </c>
      <c r="H46">
        <v>2207271725450</v>
      </c>
      <c r="I46" t="s">
        <v>25</v>
      </c>
      <c r="J46">
        <v>7303</v>
      </c>
      <c r="K46">
        <v>5580</v>
      </c>
      <c r="L46" t="s">
        <v>5374</v>
      </c>
      <c r="M46" t="s">
        <v>26</v>
      </c>
      <c r="N46" t="s">
        <v>27</v>
      </c>
      <c r="O46">
        <v>66026641</v>
      </c>
    </row>
    <row r="47" spans="1:15" x14ac:dyDescent="0.25">
      <c r="A47">
        <v>6512</v>
      </c>
      <c r="B47" t="s">
        <v>5375</v>
      </c>
      <c r="C47" t="s">
        <v>5376</v>
      </c>
      <c r="D47" t="s">
        <v>22</v>
      </c>
      <c r="E47" t="s">
        <v>5377</v>
      </c>
      <c r="F47" t="s">
        <v>3056</v>
      </c>
      <c r="G47" t="s">
        <v>5378</v>
      </c>
      <c r="H47">
        <v>202369106093</v>
      </c>
      <c r="I47" t="s">
        <v>25</v>
      </c>
      <c r="J47">
        <v>5579</v>
      </c>
      <c r="K47">
        <v>5258</v>
      </c>
      <c r="L47">
        <v>45198</v>
      </c>
      <c r="M47" t="s">
        <v>26</v>
      </c>
      <c r="N47" t="s">
        <v>27</v>
      </c>
      <c r="O47" t="s">
        <v>5377</v>
      </c>
    </row>
    <row r="48" spans="1:15" x14ac:dyDescent="0.25">
      <c r="A48">
        <v>7537</v>
      </c>
      <c r="B48" t="s">
        <v>464</v>
      </c>
      <c r="C48" t="s">
        <v>5379</v>
      </c>
      <c r="D48" t="s">
        <v>22</v>
      </c>
      <c r="E48">
        <v>97347453</v>
      </c>
      <c r="F48" t="s">
        <v>5380</v>
      </c>
      <c r="G48" t="s">
        <v>5381</v>
      </c>
      <c r="H48">
        <v>202214057568</v>
      </c>
      <c r="I48" t="s">
        <v>25</v>
      </c>
      <c r="J48">
        <v>7374</v>
      </c>
      <c r="K48">
        <v>5580</v>
      </c>
      <c r="L48">
        <v>45226</v>
      </c>
      <c r="M48" t="s">
        <v>26</v>
      </c>
      <c r="N48" t="s">
        <v>27</v>
      </c>
      <c r="O48">
        <v>97347453</v>
      </c>
    </row>
    <row r="49" spans="1:15" x14ac:dyDescent="0.25">
      <c r="A49">
        <v>7538</v>
      </c>
      <c r="B49" t="s">
        <v>5382</v>
      </c>
      <c r="C49" t="s">
        <v>5383</v>
      </c>
      <c r="D49" t="s">
        <v>22</v>
      </c>
      <c r="E49">
        <v>54941412</v>
      </c>
      <c r="F49" t="s">
        <v>428</v>
      </c>
      <c r="G49" t="s">
        <v>5385</v>
      </c>
      <c r="H49">
        <v>202214675461</v>
      </c>
      <c r="I49" t="s">
        <v>25</v>
      </c>
      <c r="J49">
        <v>7374</v>
      </c>
      <c r="K49">
        <v>5580</v>
      </c>
      <c r="L49">
        <v>45209</v>
      </c>
      <c r="M49" t="s">
        <v>26</v>
      </c>
      <c r="N49" t="s">
        <v>27</v>
      </c>
      <c r="O49">
        <v>54941412</v>
      </c>
    </row>
    <row r="50" spans="1:15" x14ac:dyDescent="0.25">
      <c r="A50">
        <v>7539</v>
      </c>
      <c r="B50" t="s">
        <v>5386</v>
      </c>
      <c r="C50" t="s">
        <v>5313</v>
      </c>
      <c r="D50" t="s">
        <v>22</v>
      </c>
      <c r="E50">
        <v>66052525</v>
      </c>
      <c r="F50" t="s">
        <v>4897</v>
      </c>
      <c r="G50" t="s">
        <v>5315</v>
      </c>
      <c r="H50">
        <v>202112630824</v>
      </c>
      <c r="I50" t="s">
        <v>25</v>
      </c>
      <c r="J50">
        <v>7374</v>
      </c>
      <c r="K50">
        <v>5580</v>
      </c>
      <c r="L50">
        <v>45226</v>
      </c>
      <c r="M50" t="s">
        <v>26</v>
      </c>
      <c r="N50" t="s">
        <v>27</v>
      </c>
      <c r="O50">
        <v>66052525</v>
      </c>
    </row>
    <row r="51" spans="1:15" x14ac:dyDescent="0.25">
      <c r="A51">
        <v>8180</v>
      </c>
      <c r="B51" t="s">
        <v>5387</v>
      </c>
      <c r="C51" t="s">
        <v>5388</v>
      </c>
      <c r="D51" t="s">
        <v>32</v>
      </c>
      <c r="E51">
        <v>66191252</v>
      </c>
      <c r="F51" t="s">
        <v>5389</v>
      </c>
      <c r="G51" t="s">
        <v>5390</v>
      </c>
      <c r="H51">
        <v>202397729593</v>
      </c>
      <c r="I51" t="s">
        <v>25</v>
      </c>
      <c r="J51">
        <v>8078</v>
      </c>
      <c r="K51">
        <v>8036</v>
      </c>
      <c r="L51">
        <v>45222</v>
      </c>
      <c r="M51" t="s">
        <v>26</v>
      </c>
      <c r="N51" t="s">
        <v>27</v>
      </c>
      <c r="O51">
        <v>66191252</v>
      </c>
    </row>
    <row r="52" spans="1:15" x14ac:dyDescent="0.25">
      <c r="A52">
        <v>3097</v>
      </c>
      <c r="B52" t="s">
        <v>5391</v>
      </c>
      <c r="C52" t="s">
        <v>5392</v>
      </c>
      <c r="D52" t="s">
        <v>32</v>
      </c>
      <c r="E52">
        <v>62738239</v>
      </c>
      <c r="F52" t="s">
        <v>5394</v>
      </c>
      <c r="G52" t="s">
        <v>5395</v>
      </c>
      <c r="H52">
        <v>202229821410</v>
      </c>
      <c r="I52" t="s">
        <v>25</v>
      </c>
      <c r="J52">
        <v>6137</v>
      </c>
      <c r="K52">
        <v>5721</v>
      </c>
      <c r="L52">
        <v>45229</v>
      </c>
      <c r="M52" t="s">
        <v>26</v>
      </c>
      <c r="N52" t="s">
        <v>27</v>
      </c>
      <c r="O52">
        <v>62738239</v>
      </c>
    </row>
    <row r="53" spans="1:15" x14ac:dyDescent="0.25">
      <c r="A53">
        <v>6513</v>
      </c>
      <c r="B53" t="s">
        <v>5396</v>
      </c>
      <c r="C53" t="s">
        <v>5397</v>
      </c>
      <c r="D53" t="s">
        <v>22</v>
      </c>
      <c r="E53">
        <v>66472838</v>
      </c>
      <c r="F53" t="s">
        <v>5398</v>
      </c>
      <c r="G53" t="s">
        <v>5399</v>
      </c>
      <c r="H53">
        <v>202112568307</v>
      </c>
      <c r="I53" t="s">
        <v>25</v>
      </c>
      <c r="J53">
        <v>5775</v>
      </c>
      <c r="K53">
        <v>5258</v>
      </c>
      <c r="L53">
        <v>45224</v>
      </c>
      <c r="M53" t="s">
        <v>26</v>
      </c>
      <c r="N53" t="s">
        <v>27</v>
      </c>
      <c r="O53">
        <v>66472838</v>
      </c>
    </row>
    <row r="54" spans="1:15" x14ac:dyDescent="0.25">
      <c r="A54">
        <v>6667</v>
      </c>
      <c r="B54" t="s">
        <v>5400</v>
      </c>
      <c r="C54" t="s">
        <v>5401</v>
      </c>
      <c r="D54" t="s">
        <v>32</v>
      </c>
      <c r="E54">
        <v>97365545</v>
      </c>
      <c r="F54" t="s">
        <v>5402</v>
      </c>
      <c r="G54" t="s">
        <v>5403</v>
      </c>
      <c r="H54">
        <v>1201402548100</v>
      </c>
      <c r="I54" t="s">
        <v>25</v>
      </c>
      <c r="J54">
        <v>6017</v>
      </c>
      <c r="K54">
        <v>7301</v>
      </c>
      <c r="L54">
        <v>45229</v>
      </c>
      <c r="M54" t="s">
        <v>26</v>
      </c>
      <c r="N54" t="s">
        <v>27</v>
      </c>
      <c r="O54">
        <v>97365545</v>
      </c>
    </row>
    <row r="55" spans="1:15" x14ac:dyDescent="0.25">
      <c r="A55">
        <v>6514</v>
      </c>
      <c r="B55" t="s">
        <v>5404</v>
      </c>
      <c r="C55" t="s">
        <v>5405</v>
      </c>
      <c r="D55" t="s">
        <v>32</v>
      </c>
      <c r="E55">
        <v>97959658</v>
      </c>
      <c r="F55" t="s">
        <v>5406</v>
      </c>
      <c r="G55" t="s">
        <v>5407</v>
      </c>
      <c r="H55">
        <v>202254374863</v>
      </c>
      <c r="I55" t="s">
        <v>25</v>
      </c>
      <c r="J55">
        <v>5579</v>
      </c>
      <c r="K55">
        <v>5258</v>
      </c>
      <c r="L55">
        <v>45227</v>
      </c>
      <c r="M55" t="s">
        <v>26</v>
      </c>
      <c r="N55" t="s">
        <v>27</v>
      </c>
      <c r="O55">
        <v>97959658</v>
      </c>
    </row>
    <row r="56" spans="1:15" x14ac:dyDescent="0.25">
      <c r="A56">
        <v>8181</v>
      </c>
      <c r="B56" t="s">
        <v>5408</v>
      </c>
      <c r="C56" t="s">
        <v>5409</v>
      </c>
      <c r="D56" t="s">
        <v>22</v>
      </c>
      <c r="E56">
        <v>90941061</v>
      </c>
      <c r="F56" t="s">
        <v>5410</v>
      </c>
      <c r="G56" t="s">
        <v>5411</v>
      </c>
      <c r="H56">
        <v>202327330413</v>
      </c>
      <c r="I56" t="s">
        <v>25</v>
      </c>
      <c r="J56">
        <v>8078</v>
      </c>
      <c r="K56">
        <v>8036</v>
      </c>
      <c r="L56">
        <v>45222</v>
      </c>
      <c r="M56" t="s">
        <v>26</v>
      </c>
      <c r="N56" t="s">
        <v>27</v>
      </c>
      <c r="O56">
        <v>90941061</v>
      </c>
    </row>
    <row r="57" spans="1:15" x14ac:dyDescent="0.25">
      <c r="A57">
        <v>6668</v>
      </c>
      <c r="B57" t="s">
        <v>5412</v>
      </c>
      <c r="C57" t="s">
        <v>5413</v>
      </c>
      <c r="D57" t="s">
        <v>32</v>
      </c>
      <c r="E57">
        <v>66359118</v>
      </c>
      <c r="F57" t="s">
        <v>5112</v>
      </c>
      <c r="G57" t="s">
        <v>5414</v>
      </c>
      <c r="H57">
        <v>202113057179</v>
      </c>
      <c r="I57" t="s">
        <v>25</v>
      </c>
      <c r="J57">
        <v>6608</v>
      </c>
      <c r="K57">
        <v>7301</v>
      </c>
      <c r="L57">
        <v>45232</v>
      </c>
      <c r="M57" t="s">
        <v>26</v>
      </c>
      <c r="N57" t="s">
        <v>27</v>
      </c>
      <c r="O57">
        <v>66359118</v>
      </c>
    </row>
    <row r="58" spans="1:15" x14ac:dyDescent="0.25">
      <c r="A58">
        <v>6669</v>
      </c>
      <c r="B58" t="s">
        <v>5415</v>
      </c>
      <c r="C58" t="s">
        <v>5416</v>
      </c>
      <c r="D58" t="s">
        <v>22</v>
      </c>
      <c r="E58">
        <v>97460845</v>
      </c>
      <c r="F58" t="s">
        <v>2434</v>
      </c>
      <c r="G58" t="s">
        <v>5417</v>
      </c>
      <c r="H58">
        <v>202281766693</v>
      </c>
      <c r="I58" t="s">
        <v>25</v>
      </c>
      <c r="J58">
        <v>7134</v>
      </c>
      <c r="K58">
        <v>7301</v>
      </c>
      <c r="L58">
        <v>45233</v>
      </c>
      <c r="M58" t="s">
        <v>26</v>
      </c>
      <c r="N58" t="s">
        <v>27</v>
      </c>
      <c r="O58">
        <v>97460845</v>
      </c>
    </row>
    <row r="59" spans="1:15" x14ac:dyDescent="0.25">
      <c r="A59">
        <v>8182</v>
      </c>
      <c r="B59" t="s">
        <v>5101</v>
      </c>
      <c r="C59" t="s">
        <v>3203</v>
      </c>
      <c r="D59" t="s">
        <v>22</v>
      </c>
      <c r="E59">
        <v>66874366</v>
      </c>
      <c r="F59" t="s">
        <v>5410</v>
      </c>
      <c r="G59" t="s">
        <v>5418</v>
      </c>
      <c r="H59">
        <v>202383883214</v>
      </c>
      <c r="I59" t="s">
        <v>25</v>
      </c>
      <c r="J59">
        <v>8078</v>
      </c>
      <c r="K59">
        <v>8036</v>
      </c>
      <c r="L59">
        <v>45222</v>
      </c>
      <c r="M59" t="s">
        <v>26</v>
      </c>
      <c r="N59" t="s">
        <v>27</v>
      </c>
      <c r="O59">
        <v>66874366</v>
      </c>
    </row>
    <row r="60" spans="1:15" x14ac:dyDescent="0.25">
      <c r="A60">
        <v>7540</v>
      </c>
      <c r="B60" t="s">
        <v>4686</v>
      </c>
      <c r="C60" t="s">
        <v>5419</v>
      </c>
      <c r="D60" t="s">
        <v>32</v>
      </c>
      <c r="E60">
        <v>62944009</v>
      </c>
      <c r="F60" t="s">
        <v>5421</v>
      </c>
      <c r="G60" t="s">
        <v>5422</v>
      </c>
      <c r="H60">
        <v>202362221196</v>
      </c>
      <c r="I60" t="s">
        <v>25</v>
      </c>
      <c r="J60">
        <v>7303</v>
      </c>
      <c r="K60">
        <v>5580</v>
      </c>
      <c r="L60">
        <v>45232</v>
      </c>
      <c r="M60" t="s">
        <v>26</v>
      </c>
      <c r="N60" t="s">
        <v>27</v>
      </c>
      <c r="O60">
        <v>62944009</v>
      </c>
    </row>
    <row r="61" spans="1:15" x14ac:dyDescent="0.25">
      <c r="A61">
        <v>7541</v>
      </c>
      <c r="B61" t="s">
        <v>5423</v>
      </c>
      <c r="C61" t="s">
        <v>5424</v>
      </c>
      <c r="D61" t="s">
        <v>32</v>
      </c>
      <c r="E61">
        <v>97316783</v>
      </c>
      <c r="F61" t="s">
        <v>4210</v>
      </c>
      <c r="G61" t="s">
        <v>5425</v>
      </c>
      <c r="H61">
        <v>2201643939203</v>
      </c>
      <c r="I61" t="s">
        <v>25</v>
      </c>
      <c r="J61">
        <v>7303</v>
      </c>
      <c r="K61">
        <v>5580</v>
      </c>
      <c r="L61">
        <v>45232</v>
      </c>
      <c r="M61" t="s">
        <v>26</v>
      </c>
      <c r="N61" t="s">
        <v>27</v>
      </c>
      <c r="O61">
        <v>97316783</v>
      </c>
    </row>
    <row r="62" spans="1:15" x14ac:dyDescent="0.25">
      <c r="A62">
        <v>7626</v>
      </c>
      <c r="B62" t="s">
        <v>384</v>
      </c>
      <c r="C62" t="s">
        <v>5426</v>
      </c>
      <c r="D62" t="s">
        <v>32</v>
      </c>
      <c r="E62">
        <v>69417929</v>
      </c>
      <c r="F62" t="s">
        <v>5427</v>
      </c>
      <c r="G62" t="s">
        <v>5428</v>
      </c>
      <c r="H62">
        <v>202399635152</v>
      </c>
      <c r="I62" t="s">
        <v>25</v>
      </c>
      <c r="J62">
        <v>6016</v>
      </c>
      <c r="K62">
        <v>7201</v>
      </c>
      <c r="L62">
        <v>45233</v>
      </c>
      <c r="M62" t="s">
        <v>26</v>
      </c>
      <c r="N62" t="s">
        <v>27</v>
      </c>
      <c r="O62">
        <v>69417929</v>
      </c>
    </row>
    <row r="63" spans="1:15" x14ac:dyDescent="0.25">
      <c r="A63">
        <v>7627</v>
      </c>
      <c r="B63" t="s">
        <v>842</v>
      </c>
      <c r="C63" t="s">
        <v>5429</v>
      </c>
      <c r="D63" t="s">
        <v>32</v>
      </c>
      <c r="E63">
        <v>97455468</v>
      </c>
      <c r="F63" t="s">
        <v>5431</v>
      </c>
      <c r="G63" t="s">
        <v>5432</v>
      </c>
      <c r="H63">
        <v>202363839715</v>
      </c>
      <c r="I63" t="s">
        <v>25</v>
      </c>
      <c r="J63">
        <v>6016</v>
      </c>
      <c r="K63">
        <v>7201</v>
      </c>
      <c r="L63">
        <v>45233</v>
      </c>
      <c r="M63" t="s">
        <v>26</v>
      </c>
      <c r="N63" t="s">
        <v>27</v>
      </c>
      <c r="O63">
        <v>97455468</v>
      </c>
    </row>
    <row r="64" spans="1:15" x14ac:dyDescent="0.25">
      <c r="A64">
        <v>6670</v>
      </c>
      <c r="B64" t="s">
        <v>5433</v>
      </c>
      <c r="C64" t="s">
        <v>5434</v>
      </c>
      <c r="D64" t="s">
        <v>22</v>
      </c>
      <c r="E64">
        <v>90729760</v>
      </c>
      <c r="F64" t="s">
        <v>5435</v>
      </c>
      <c r="G64" t="s">
        <v>5436</v>
      </c>
      <c r="H64">
        <v>202337137857</v>
      </c>
      <c r="I64" t="s">
        <v>25</v>
      </c>
      <c r="J64">
        <v>6017</v>
      </c>
      <c r="K64">
        <v>7301</v>
      </c>
      <c r="L64">
        <v>45236</v>
      </c>
      <c r="M64" t="s">
        <v>26</v>
      </c>
      <c r="N64" t="s">
        <v>27</v>
      </c>
      <c r="O64">
        <v>90729760</v>
      </c>
    </row>
    <row r="65" spans="1:15" x14ac:dyDescent="0.25">
      <c r="A65">
        <v>6515</v>
      </c>
      <c r="B65" t="s">
        <v>4147</v>
      </c>
      <c r="C65" t="s">
        <v>5437</v>
      </c>
      <c r="D65" t="s">
        <v>22</v>
      </c>
      <c r="E65">
        <v>67206319</v>
      </c>
      <c r="F65" t="s">
        <v>2146</v>
      </c>
      <c r="G65" t="s">
        <v>5439</v>
      </c>
      <c r="H65">
        <v>202112887997</v>
      </c>
      <c r="I65" t="s">
        <v>25</v>
      </c>
      <c r="J65" t="e">
        <v>#N/A</v>
      </c>
      <c r="K65" t="e">
        <v>#N/A</v>
      </c>
      <c r="L65">
        <v>45155</v>
      </c>
      <c r="M65" t="s">
        <v>26</v>
      </c>
      <c r="N65" t="s">
        <v>27</v>
      </c>
      <c r="O65">
        <v>67206319</v>
      </c>
    </row>
    <row r="66" spans="1:15" x14ac:dyDescent="0.25">
      <c r="A66">
        <v>6516</v>
      </c>
      <c r="B66" t="s">
        <v>5440</v>
      </c>
      <c r="C66" t="s">
        <v>5441</v>
      </c>
      <c r="D66" t="s">
        <v>32</v>
      </c>
      <c r="E66">
        <v>67592380</v>
      </c>
      <c r="F66" t="s">
        <v>5442</v>
      </c>
      <c r="G66" t="s">
        <v>5443</v>
      </c>
      <c r="H66">
        <v>201910539368</v>
      </c>
      <c r="I66" t="s">
        <v>25</v>
      </c>
      <c r="J66" t="e">
        <v>#N/A</v>
      </c>
      <c r="K66" t="e">
        <v>#N/A</v>
      </c>
      <c r="L66">
        <v>45155</v>
      </c>
      <c r="M66" t="s">
        <v>26</v>
      </c>
      <c r="N66" t="s">
        <v>27</v>
      </c>
      <c r="O66">
        <v>67592380</v>
      </c>
    </row>
    <row r="67" spans="1:15" x14ac:dyDescent="0.25">
      <c r="A67">
        <v>6517</v>
      </c>
      <c r="B67" t="s">
        <v>3249</v>
      </c>
      <c r="C67" t="s">
        <v>5444</v>
      </c>
      <c r="D67" t="s">
        <v>22</v>
      </c>
      <c r="E67">
        <v>54100095</v>
      </c>
      <c r="F67" t="s">
        <v>5446</v>
      </c>
      <c r="G67" t="s">
        <v>5447</v>
      </c>
      <c r="H67">
        <v>201710052322</v>
      </c>
      <c r="I67" t="s">
        <v>25</v>
      </c>
      <c r="J67" t="e">
        <v>#N/A</v>
      </c>
      <c r="K67" t="e">
        <v>#N/A</v>
      </c>
      <c r="L67">
        <v>45155</v>
      </c>
      <c r="M67" t="s">
        <v>26</v>
      </c>
      <c r="N67" t="s">
        <v>27</v>
      </c>
      <c r="O67">
        <v>54100095</v>
      </c>
    </row>
    <row r="68" spans="1:15" x14ac:dyDescent="0.25">
      <c r="A68">
        <v>6518</v>
      </c>
      <c r="B68" t="s">
        <v>4686</v>
      </c>
      <c r="C68" t="s">
        <v>5448</v>
      </c>
      <c r="D68" t="s">
        <v>22</v>
      </c>
      <c r="E68">
        <v>52717498</v>
      </c>
      <c r="F68" t="s">
        <v>2163</v>
      </c>
      <c r="G68" t="s">
        <v>5450</v>
      </c>
      <c r="H68">
        <v>202341497842</v>
      </c>
      <c r="I68" t="s">
        <v>25</v>
      </c>
      <c r="J68" t="e">
        <v>#N/A</v>
      </c>
      <c r="K68" t="e">
        <v>#N/A</v>
      </c>
      <c r="L68">
        <v>45155</v>
      </c>
      <c r="M68" t="s">
        <v>26</v>
      </c>
      <c r="N68" t="s">
        <v>27</v>
      </c>
      <c r="O68">
        <v>52717498</v>
      </c>
    </row>
    <row r="69" spans="1:15" x14ac:dyDescent="0.25">
      <c r="A69">
        <v>6519</v>
      </c>
      <c r="B69" t="s">
        <v>5451</v>
      </c>
      <c r="C69" t="s">
        <v>5452</v>
      </c>
      <c r="D69" t="s">
        <v>32</v>
      </c>
      <c r="E69">
        <v>96265733</v>
      </c>
      <c r="F69" t="s">
        <v>5453</v>
      </c>
      <c r="G69" t="s">
        <v>5454</v>
      </c>
      <c r="H69">
        <v>202339964985</v>
      </c>
      <c r="I69" t="s">
        <v>25</v>
      </c>
      <c r="J69" t="e">
        <v>#N/A</v>
      </c>
      <c r="K69" t="e">
        <v>#N/A</v>
      </c>
      <c r="L69">
        <v>45155</v>
      </c>
      <c r="M69" t="s">
        <v>26</v>
      </c>
      <c r="N69" t="s">
        <v>27</v>
      </c>
      <c r="O69">
        <v>96265733</v>
      </c>
    </row>
    <row r="70" spans="1:15" x14ac:dyDescent="0.25">
      <c r="A70">
        <v>6520</v>
      </c>
      <c r="B70" t="s">
        <v>5455</v>
      </c>
      <c r="C70" t="s">
        <v>5456</v>
      </c>
      <c r="D70" t="s">
        <v>22</v>
      </c>
      <c r="E70">
        <v>97126267</v>
      </c>
      <c r="F70" t="s">
        <v>5446</v>
      </c>
      <c r="G70" t="s">
        <v>5458</v>
      </c>
      <c r="H70">
        <v>202011229298</v>
      </c>
      <c r="I70" t="s">
        <v>25</v>
      </c>
      <c r="J70" t="e">
        <v>#N/A</v>
      </c>
      <c r="K70" t="e">
        <v>#N/A</v>
      </c>
      <c r="L70">
        <v>45155</v>
      </c>
      <c r="M70" t="s">
        <v>26</v>
      </c>
      <c r="N70" t="s">
        <v>27</v>
      </c>
      <c r="O70">
        <v>97126267</v>
      </c>
    </row>
    <row r="71" spans="1:15" x14ac:dyDescent="0.25">
      <c r="A71">
        <v>6521</v>
      </c>
      <c r="B71" t="s">
        <v>5459</v>
      </c>
      <c r="C71" t="s">
        <v>5460</v>
      </c>
      <c r="D71" t="s">
        <v>22</v>
      </c>
      <c r="E71">
        <v>52816630</v>
      </c>
      <c r="F71" t="s">
        <v>5462</v>
      </c>
      <c r="G71" t="s">
        <v>5463</v>
      </c>
      <c r="H71">
        <v>202327819068</v>
      </c>
      <c r="I71" t="s">
        <v>25</v>
      </c>
      <c r="J71" t="e">
        <v>#N/A</v>
      </c>
      <c r="K71" t="e">
        <v>#N/A</v>
      </c>
      <c r="L71">
        <v>45155</v>
      </c>
      <c r="M71" t="s">
        <v>26</v>
      </c>
      <c r="N71" t="s">
        <v>27</v>
      </c>
      <c r="O71">
        <v>52816630</v>
      </c>
    </row>
    <row r="72" spans="1:15" x14ac:dyDescent="0.25">
      <c r="A72">
        <v>6671</v>
      </c>
      <c r="B72" t="s">
        <v>5464</v>
      </c>
      <c r="C72" t="s">
        <v>4342</v>
      </c>
      <c r="D72" t="s">
        <v>22</v>
      </c>
      <c r="E72">
        <v>67796939</v>
      </c>
      <c r="F72" t="s">
        <v>5435</v>
      </c>
      <c r="G72" t="s">
        <v>5465</v>
      </c>
      <c r="H72">
        <v>202382718304</v>
      </c>
      <c r="I72" t="s">
        <v>25</v>
      </c>
      <c r="J72">
        <v>6017</v>
      </c>
      <c r="K72">
        <v>7301</v>
      </c>
      <c r="L72">
        <v>45236</v>
      </c>
      <c r="M72" t="s">
        <v>26</v>
      </c>
      <c r="N72" t="s">
        <v>27</v>
      </c>
      <c r="O72">
        <v>67796939</v>
      </c>
    </row>
    <row r="73" spans="1:15" x14ac:dyDescent="0.25">
      <c r="A73">
        <v>7628</v>
      </c>
      <c r="B73" t="s">
        <v>5466</v>
      </c>
      <c r="C73" t="s">
        <v>5467</v>
      </c>
      <c r="D73" t="s">
        <v>32</v>
      </c>
      <c r="E73">
        <v>67151660</v>
      </c>
      <c r="F73" t="s">
        <v>2936</v>
      </c>
      <c r="G73" t="s">
        <v>5468</v>
      </c>
      <c r="H73">
        <v>202340080946</v>
      </c>
      <c r="I73" t="s">
        <v>25</v>
      </c>
      <c r="J73">
        <v>8044</v>
      </c>
      <c r="K73">
        <v>7201</v>
      </c>
      <c r="L73">
        <v>45231</v>
      </c>
      <c r="M73" t="s">
        <v>26</v>
      </c>
      <c r="N73" t="s">
        <v>27</v>
      </c>
      <c r="O73">
        <v>67151660</v>
      </c>
    </row>
    <row r="74" spans="1:15" x14ac:dyDescent="0.25">
      <c r="A74">
        <v>7542</v>
      </c>
      <c r="B74" t="s">
        <v>5469</v>
      </c>
      <c r="C74" t="s">
        <v>5470</v>
      </c>
      <c r="D74" t="s">
        <v>22</v>
      </c>
      <c r="E74">
        <v>59747436</v>
      </c>
      <c r="F74" t="s">
        <v>5471</v>
      </c>
      <c r="G74" t="s">
        <v>5472</v>
      </c>
      <c r="H74">
        <v>202393747086</v>
      </c>
      <c r="I74" t="s">
        <v>25</v>
      </c>
      <c r="J74">
        <v>5286</v>
      </c>
      <c r="K74">
        <v>5253</v>
      </c>
      <c r="L74">
        <v>45239</v>
      </c>
      <c r="M74" t="s">
        <v>26</v>
      </c>
      <c r="N74" t="s">
        <v>27</v>
      </c>
      <c r="O74">
        <v>59747436</v>
      </c>
    </row>
    <row r="75" spans="1:15" x14ac:dyDescent="0.25">
      <c r="A75">
        <v>6672</v>
      </c>
      <c r="B75" t="s">
        <v>5473</v>
      </c>
      <c r="C75" t="s">
        <v>5474</v>
      </c>
      <c r="D75" t="s">
        <v>32</v>
      </c>
      <c r="E75">
        <v>62114506</v>
      </c>
      <c r="F75" t="s">
        <v>5475</v>
      </c>
      <c r="G75" t="s">
        <v>5476</v>
      </c>
      <c r="H75">
        <v>202113619639</v>
      </c>
      <c r="I75" t="s">
        <v>25</v>
      </c>
      <c r="J75">
        <v>7134</v>
      </c>
      <c r="K75">
        <v>7301</v>
      </c>
      <c r="L75">
        <v>45237</v>
      </c>
      <c r="M75" t="s">
        <v>26</v>
      </c>
      <c r="N75" t="s">
        <v>27</v>
      </c>
      <c r="O75">
        <v>62114506</v>
      </c>
    </row>
    <row r="76" spans="1:15" x14ac:dyDescent="0.25">
      <c r="A76">
        <v>3098</v>
      </c>
      <c r="B76" t="s">
        <v>5477</v>
      </c>
      <c r="C76" t="s">
        <v>5478</v>
      </c>
      <c r="D76" t="s">
        <v>32</v>
      </c>
      <c r="E76">
        <v>96471150</v>
      </c>
      <c r="F76" t="s">
        <v>2092</v>
      </c>
      <c r="G76" t="s">
        <v>5480</v>
      </c>
      <c r="H76">
        <v>201910669024</v>
      </c>
      <c r="I76" t="s">
        <v>25</v>
      </c>
      <c r="J76">
        <v>5760</v>
      </c>
      <c r="K76">
        <v>5721</v>
      </c>
      <c r="L76">
        <v>45230</v>
      </c>
      <c r="M76" t="s">
        <v>26</v>
      </c>
      <c r="N76" t="s">
        <v>27</v>
      </c>
      <c r="O76">
        <v>96471150</v>
      </c>
    </row>
    <row r="77" spans="1:15" x14ac:dyDescent="0.25">
      <c r="A77">
        <v>6673</v>
      </c>
      <c r="B77" t="s">
        <v>5481</v>
      </c>
      <c r="C77" t="s">
        <v>3365</v>
      </c>
      <c r="D77" t="s">
        <v>32</v>
      </c>
      <c r="E77">
        <v>90995371</v>
      </c>
      <c r="F77" t="s">
        <v>2827</v>
      </c>
      <c r="G77" t="s">
        <v>5483</v>
      </c>
      <c r="H77">
        <v>202286042249</v>
      </c>
      <c r="I77" t="s">
        <v>25</v>
      </c>
      <c r="J77">
        <v>7134</v>
      </c>
      <c r="K77">
        <v>7301</v>
      </c>
      <c r="L77">
        <v>45237</v>
      </c>
      <c r="M77" t="s">
        <v>26</v>
      </c>
      <c r="N77" t="s">
        <v>27</v>
      </c>
      <c r="O77">
        <v>90995371</v>
      </c>
    </row>
    <row r="78" spans="1:15" x14ac:dyDescent="0.25">
      <c r="A78">
        <v>6674</v>
      </c>
      <c r="B78" t="s">
        <v>5484</v>
      </c>
      <c r="C78" t="s">
        <v>5485</v>
      </c>
      <c r="D78" t="s">
        <v>32</v>
      </c>
      <c r="E78">
        <v>67740509</v>
      </c>
      <c r="F78" t="s">
        <v>2827</v>
      </c>
      <c r="G78" t="s">
        <v>5487</v>
      </c>
      <c r="H78">
        <v>202218805788</v>
      </c>
      <c r="I78" t="s">
        <v>25</v>
      </c>
      <c r="J78">
        <v>7134</v>
      </c>
      <c r="K78">
        <v>7301</v>
      </c>
      <c r="L78">
        <v>45237</v>
      </c>
      <c r="M78" t="s">
        <v>26</v>
      </c>
      <c r="N78" t="s">
        <v>27</v>
      </c>
      <c r="O78">
        <v>67740509</v>
      </c>
    </row>
    <row r="79" spans="1:15" x14ac:dyDescent="0.25">
      <c r="A79">
        <v>6675</v>
      </c>
      <c r="B79" t="s">
        <v>5488</v>
      </c>
      <c r="C79" t="s">
        <v>3564</v>
      </c>
      <c r="D79" t="s">
        <v>32</v>
      </c>
      <c r="E79">
        <v>61826931</v>
      </c>
      <c r="F79" t="s">
        <v>2827</v>
      </c>
      <c r="G79" t="s">
        <v>5489</v>
      </c>
      <c r="H79">
        <v>202270322045</v>
      </c>
      <c r="I79" t="s">
        <v>25</v>
      </c>
      <c r="J79">
        <v>7134</v>
      </c>
      <c r="K79">
        <v>7301</v>
      </c>
      <c r="L79">
        <v>45237</v>
      </c>
      <c r="M79" t="s">
        <v>26</v>
      </c>
      <c r="N79" t="s">
        <v>27</v>
      </c>
      <c r="O79">
        <v>61826931</v>
      </c>
    </row>
    <row r="80" spans="1:15" x14ac:dyDescent="0.25">
      <c r="A80">
        <v>6676</v>
      </c>
      <c r="B80" t="s">
        <v>5490</v>
      </c>
      <c r="C80" t="s">
        <v>5491</v>
      </c>
      <c r="D80" t="s">
        <v>32</v>
      </c>
      <c r="E80">
        <v>67373864</v>
      </c>
      <c r="F80" t="s">
        <v>2827</v>
      </c>
      <c r="G80" t="s">
        <v>5493</v>
      </c>
      <c r="H80">
        <v>202374231316</v>
      </c>
      <c r="I80" t="s">
        <v>25</v>
      </c>
      <c r="J80">
        <v>7134</v>
      </c>
      <c r="K80">
        <v>7301</v>
      </c>
      <c r="L80">
        <v>45237</v>
      </c>
      <c r="M80" t="s">
        <v>26</v>
      </c>
      <c r="N80" t="s">
        <v>27</v>
      </c>
      <c r="O80">
        <v>67373864</v>
      </c>
    </row>
    <row r="81" spans="1:15" x14ac:dyDescent="0.25">
      <c r="A81">
        <v>6677</v>
      </c>
      <c r="B81" t="s">
        <v>5494</v>
      </c>
      <c r="C81" t="s">
        <v>5495</v>
      </c>
      <c r="D81" t="s">
        <v>32</v>
      </c>
      <c r="E81">
        <v>61392363</v>
      </c>
      <c r="F81" t="s">
        <v>2827</v>
      </c>
      <c r="G81" t="s">
        <v>5496</v>
      </c>
      <c r="H81">
        <v>202214203400</v>
      </c>
      <c r="I81" t="s">
        <v>25</v>
      </c>
      <c r="J81">
        <v>7134</v>
      </c>
      <c r="K81">
        <v>7301</v>
      </c>
      <c r="L81">
        <v>45237</v>
      </c>
      <c r="M81" t="s">
        <v>26</v>
      </c>
      <c r="N81" t="s">
        <v>27</v>
      </c>
      <c r="O81">
        <v>61392363</v>
      </c>
    </row>
    <row r="82" spans="1:15" x14ac:dyDescent="0.25">
      <c r="A82">
        <v>6678</v>
      </c>
      <c r="B82" t="s">
        <v>5497</v>
      </c>
      <c r="C82" t="s">
        <v>5498</v>
      </c>
      <c r="D82" t="s">
        <v>32</v>
      </c>
      <c r="E82">
        <v>66086694</v>
      </c>
      <c r="F82" t="s">
        <v>2827</v>
      </c>
      <c r="G82" t="s">
        <v>5499</v>
      </c>
      <c r="H82">
        <v>202113143949</v>
      </c>
      <c r="I82" t="s">
        <v>25</v>
      </c>
      <c r="J82">
        <v>7134</v>
      </c>
      <c r="K82">
        <v>7301</v>
      </c>
      <c r="L82">
        <v>45237</v>
      </c>
      <c r="M82" t="s">
        <v>26</v>
      </c>
      <c r="N82" t="s">
        <v>27</v>
      </c>
      <c r="O82">
        <v>66086694</v>
      </c>
    </row>
    <row r="83" spans="1:15" x14ac:dyDescent="0.25">
      <c r="A83">
        <v>7543</v>
      </c>
      <c r="B83" t="s">
        <v>5500</v>
      </c>
      <c r="C83" t="s">
        <v>5501</v>
      </c>
      <c r="D83" t="s">
        <v>22</v>
      </c>
      <c r="E83">
        <v>61906085</v>
      </c>
      <c r="F83" t="s">
        <v>4126</v>
      </c>
      <c r="G83" t="s">
        <v>5502</v>
      </c>
      <c r="H83">
        <v>202382154690</v>
      </c>
      <c r="I83" t="s">
        <v>25</v>
      </c>
      <c r="J83">
        <v>7374</v>
      </c>
      <c r="K83">
        <v>5580</v>
      </c>
      <c r="L83">
        <v>45240</v>
      </c>
      <c r="M83" t="s">
        <v>26</v>
      </c>
      <c r="N83" t="s">
        <v>27</v>
      </c>
      <c r="O83">
        <v>61906085</v>
      </c>
    </row>
    <row r="84" spans="1:15" x14ac:dyDescent="0.25">
      <c r="A84">
        <v>6679</v>
      </c>
      <c r="B84" t="s">
        <v>5503</v>
      </c>
      <c r="C84" t="s">
        <v>5504</v>
      </c>
      <c r="D84" t="s">
        <v>22</v>
      </c>
      <c r="E84">
        <v>68135630</v>
      </c>
      <c r="F84" t="s">
        <v>2827</v>
      </c>
      <c r="G84" t="s">
        <v>5505</v>
      </c>
      <c r="H84">
        <v>202379382254</v>
      </c>
      <c r="I84" t="s">
        <v>25</v>
      </c>
      <c r="J84">
        <v>7134</v>
      </c>
      <c r="K84">
        <v>7301</v>
      </c>
      <c r="L84">
        <v>45237</v>
      </c>
      <c r="M84" t="s">
        <v>26</v>
      </c>
      <c r="N84" t="s">
        <v>27</v>
      </c>
      <c r="O84">
        <v>68135630</v>
      </c>
    </row>
    <row r="85" spans="1:15" x14ac:dyDescent="0.25">
      <c r="A85">
        <v>6669</v>
      </c>
      <c r="B85" t="s">
        <v>5506</v>
      </c>
      <c r="C85" t="s">
        <v>5416</v>
      </c>
      <c r="D85" t="s">
        <v>22</v>
      </c>
      <c r="E85">
        <v>97460845</v>
      </c>
      <c r="F85" t="s">
        <v>2434</v>
      </c>
      <c r="G85" t="s">
        <v>5507</v>
      </c>
      <c r="H85">
        <v>202281766693</v>
      </c>
      <c r="I85" t="s">
        <v>25</v>
      </c>
      <c r="J85">
        <v>7134</v>
      </c>
      <c r="K85">
        <v>7301</v>
      </c>
      <c r="L85">
        <v>45237</v>
      </c>
      <c r="M85" t="s">
        <v>26</v>
      </c>
      <c r="N85" t="s">
        <v>27</v>
      </c>
      <c r="O85">
        <v>97460845</v>
      </c>
    </row>
    <row r="86" spans="1:15" x14ac:dyDescent="0.25">
      <c r="A86">
        <v>6680</v>
      </c>
      <c r="B86" t="s">
        <v>3106</v>
      </c>
      <c r="C86" t="s">
        <v>5508</v>
      </c>
      <c r="D86" t="s">
        <v>32</v>
      </c>
      <c r="E86">
        <v>61414325</v>
      </c>
      <c r="F86" t="s">
        <v>2827</v>
      </c>
      <c r="G86" t="s">
        <v>5509</v>
      </c>
      <c r="H86">
        <v>202112531644</v>
      </c>
      <c r="I86" t="s">
        <v>25</v>
      </c>
      <c r="J86">
        <v>7134</v>
      </c>
      <c r="K86">
        <v>7301</v>
      </c>
      <c r="L86">
        <v>45237</v>
      </c>
      <c r="M86" t="s">
        <v>26</v>
      </c>
      <c r="N86" t="s">
        <v>27</v>
      </c>
      <c r="O86">
        <v>61414325</v>
      </c>
    </row>
    <row r="87" spans="1:15" x14ac:dyDescent="0.25">
      <c r="A87">
        <v>6681</v>
      </c>
      <c r="B87" t="s">
        <v>5510</v>
      </c>
      <c r="C87" t="s">
        <v>5511</v>
      </c>
      <c r="D87" t="s">
        <v>32</v>
      </c>
      <c r="E87">
        <v>66390390</v>
      </c>
      <c r="F87" t="s">
        <v>2827</v>
      </c>
      <c r="G87" t="s">
        <v>5512</v>
      </c>
      <c r="H87">
        <v>202011988734</v>
      </c>
      <c r="I87" t="s">
        <v>25</v>
      </c>
      <c r="J87">
        <v>7134</v>
      </c>
      <c r="K87">
        <v>7301</v>
      </c>
      <c r="L87">
        <v>45237</v>
      </c>
      <c r="M87" t="s">
        <v>26</v>
      </c>
      <c r="N87" t="s">
        <v>27</v>
      </c>
      <c r="O87">
        <v>66390390</v>
      </c>
    </row>
    <row r="88" spans="1:15" x14ac:dyDescent="0.25">
      <c r="A88">
        <v>6682</v>
      </c>
      <c r="B88" t="s">
        <v>5513</v>
      </c>
      <c r="C88" t="s">
        <v>5514</v>
      </c>
      <c r="D88" t="s">
        <v>32</v>
      </c>
      <c r="E88">
        <v>62620345</v>
      </c>
      <c r="F88" t="s">
        <v>5515</v>
      </c>
      <c r="G88" t="s">
        <v>5516</v>
      </c>
      <c r="H88">
        <v>202348265929</v>
      </c>
      <c r="I88" t="s">
        <v>25</v>
      </c>
      <c r="J88">
        <v>6608</v>
      </c>
      <c r="K88">
        <v>7301</v>
      </c>
      <c r="L88">
        <v>45240</v>
      </c>
      <c r="M88" t="s">
        <v>26</v>
      </c>
      <c r="N88" t="s">
        <v>27</v>
      </c>
      <c r="O88">
        <v>62620345</v>
      </c>
    </row>
    <row r="89" spans="1:15" x14ac:dyDescent="0.25">
      <c r="A89">
        <v>8183</v>
      </c>
      <c r="B89" t="s">
        <v>5517</v>
      </c>
      <c r="C89" t="s">
        <v>5518</v>
      </c>
      <c r="D89" t="s">
        <v>32</v>
      </c>
      <c r="E89">
        <v>58106976</v>
      </c>
      <c r="F89" t="s">
        <v>5520</v>
      </c>
      <c r="G89" t="s">
        <v>5521</v>
      </c>
      <c r="H89">
        <v>202373420282</v>
      </c>
      <c r="I89" t="s">
        <v>25</v>
      </c>
      <c r="J89">
        <v>8078</v>
      </c>
      <c r="K89">
        <v>8036</v>
      </c>
      <c r="L89">
        <v>45225</v>
      </c>
      <c r="M89" t="s">
        <v>26</v>
      </c>
      <c r="N89" t="s">
        <v>27</v>
      </c>
      <c r="O89">
        <v>58106976</v>
      </c>
    </row>
    <row r="90" spans="1:15" x14ac:dyDescent="0.25">
      <c r="A90">
        <v>6522</v>
      </c>
      <c r="B90" t="s">
        <v>3021</v>
      </c>
      <c r="C90" t="s">
        <v>5522</v>
      </c>
      <c r="D90" t="s">
        <v>22</v>
      </c>
      <c r="E90">
        <v>57153856</v>
      </c>
      <c r="F90" t="s">
        <v>5523</v>
      </c>
      <c r="G90" t="s">
        <v>5524</v>
      </c>
      <c r="H90">
        <v>202394422507</v>
      </c>
      <c r="I90" t="s">
        <v>25</v>
      </c>
      <c r="J90">
        <v>5251</v>
      </c>
      <c r="K90">
        <v>5258</v>
      </c>
      <c r="L90">
        <v>45232</v>
      </c>
      <c r="M90" t="s">
        <v>26</v>
      </c>
      <c r="N90" t="s">
        <v>27</v>
      </c>
      <c r="O90">
        <v>57153856</v>
      </c>
    </row>
    <row r="91" spans="1:15" x14ac:dyDescent="0.25">
      <c r="A91">
        <v>6683</v>
      </c>
      <c r="B91" t="s">
        <v>5526</v>
      </c>
      <c r="C91" t="s">
        <v>5527</v>
      </c>
      <c r="D91" t="s">
        <v>22</v>
      </c>
      <c r="E91">
        <v>62013724</v>
      </c>
      <c r="F91" t="s">
        <v>4964</v>
      </c>
      <c r="G91" t="s">
        <v>5529</v>
      </c>
      <c r="H91">
        <v>202112912082</v>
      </c>
      <c r="I91" t="s">
        <v>25</v>
      </c>
      <c r="J91">
        <v>7134</v>
      </c>
      <c r="K91">
        <v>7301</v>
      </c>
      <c r="L91">
        <v>45238</v>
      </c>
      <c r="M91" t="s">
        <v>26</v>
      </c>
      <c r="N91" t="s">
        <v>27</v>
      </c>
      <c r="O91">
        <v>62013724</v>
      </c>
    </row>
    <row r="92" spans="1:15" x14ac:dyDescent="0.25">
      <c r="A92">
        <v>6684</v>
      </c>
      <c r="B92" t="s">
        <v>5531</v>
      </c>
      <c r="C92" t="s">
        <v>3171</v>
      </c>
      <c r="D92" t="s">
        <v>32</v>
      </c>
      <c r="E92">
        <v>66078159</v>
      </c>
      <c r="F92" t="s">
        <v>4964</v>
      </c>
      <c r="G92" t="s">
        <v>5532</v>
      </c>
      <c r="H92">
        <v>202330670946</v>
      </c>
      <c r="I92" t="s">
        <v>25</v>
      </c>
      <c r="J92">
        <v>7134</v>
      </c>
      <c r="K92">
        <v>7301</v>
      </c>
      <c r="L92">
        <v>45241</v>
      </c>
      <c r="M92" t="s">
        <v>26</v>
      </c>
      <c r="N92" t="s">
        <v>27</v>
      </c>
      <c r="O92">
        <v>66078159</v>
      </c>
    </row>
    <row r="93" spans="1:15" x14ac:dyDescent="0.25">
      <c r="A93">
        <v>6685</v>
      </c>
      <c r="B93" t="s">
        <v>5533</v>
      </c>
      <c r="C93" t="s">
        <v>5534</v>
      </c>
      <c r="D93" t="s">
        <v>22</v>
      </c>
      <c r="E93">
        <v>96232388</v>
      </c>
      <c r="F93" t="s">
        <v>5262</v>
      </c>
      <c r="G93" t="s">
        <v>5536</v>
      </c>
      <c r="H93">
        <v>202349371726</v>
      </c>
      <c r="I93" t="s">
        <v>25</v>
      </c>
      <c r="J93">
        <v>6017</v>
      </c>
      <c r="K93">
        <v>7301</v>
      </c>
      <c r="L93">
        <v>45243</v>
      </c>
      <c r="M93" t="s">
        <v>26</v>
      </c>
      <c r="N93" t="s">
        <v>27</v>
      </c>
      <c r="O93">
        <v>96232388</v>
      </c>
    </row>
    <row r="94" spans="1:15" x14ac:dyDescent="0.25">
      <c r="A94">
        <v>7544</v>
      </c>
      <c r="B94" t="s">
        <v>5537</v>
      </c>
      <c r="C94" t="s">
        <v>5538</v>
      </c>
      <c r="D94" t="s">
        <v>32</v>
      </c>
      <c r="E94">
        <v>66188991</v>
      </c>
      <c r="F94" t="s">
        <v>5539</v>
      </c>
      <c r="G94" t="s">
        <v>5540</v>
      </c>
      <c r="H94">
        <v>202214083096</v>
      </c>
      <c r="I94" t="s">
        <v>25</v>
      </c>
      <c r="J94">
        <v>7374</v>
      </c>
      <c r="K94">
        <v>5580</v>
      </c>
      <c r="L94">
        <v>45242</v>
      </c>
      <c r="M94" t="s">
        <v>26</v>
      </c>
      <c r="N94" t="s">
        <v>27</v>
      </c>
      <c r="O94">
        <v>66188991</v>
      </c>
    </row>
    <row r="95" spans="1:15" x14ac:dyDescent="0.25">
      <c r="A95">
        <v>7545</v>
      </c>
      <c r="B95" t="s">
        <v>5541</v>
      </c>
      <c r="C95" t="s">
        <v>5542</v>
      </c>
      <c r="D95" t="s">
        <v>32</v>
      </c>
      <c r="E95">
        <v>51855772</v>
      </c>
      <c r="F95" t="s">
        <v>5544</v>
      </c>
      <c r="G95" t="s">
        <v>5545</v>
      </c>
      <c r="H95">
        <v>202363308075</v>
      </c>
      <c r="I95" t="s">
        <v>25</v>
      </c>
      <c r="J95">
        <v>7374</v>
      </c>
      <c r="K95">
        <v>5580</v>
      </c>
      <c r="L95">
        <v>45243</v>
      </c>
      <c r="M95" t="s">
        <v>26</v>
      </c>
      <c r="N95" t="s">
        <v>27</v>
      </c>
      <c r="O95">
        <v>51855772</v>
      </c>
    </row>
    <row r="96" spans="1:15" x14ac:dyDescent="0.25">
      <c r="A96">
        <v>7546</v>
      </c>
      <c r="B96" t="s">
        <v>5546</v>
      </c>
      <c r="C96" t="s">
        <v>5547</v>
      </c>
      <c r="D96" t="s">
        <v>22</v>
      </c>
      <c r="E96">
        <v>96151296</v>
      </c>
      <c r="F96" t="s">
        <v>894</v>
      </c>
      <c r="G96" t="s">
        <v>5548</v>
      </c>
      <c r="H96">
        <v>202372006074</v>
      </c>
      <c r="I96" t="s">
        <v>25</v>
      </c>
      <c r="J96">
        <v>7374</v>
      </c>
      <c r="K96">
        <v>5580</v>
      </c>
      <c r="L96">
        <v>45243</v>
      </c>
      <c r="M96" t="s">
        <v>26</v>
      </c>
      <c r="N96" t="s">
        <v>27</v>
      </c>
      <c r="O96">
        <v>96151296</v>
      </c>
    </row>
    <row r="97" spans="1:15" x14ac:dyDescent="0.25">
      <c r="A97">
        <v>7547</v>
      </c>
      <c r="B97" t="s">
        <v>969</v>
      </c>
      <c r="C97" t="s">
        <v>5549</v>
      </c>
      <c r="D97" t="s">
        <v>32</v>
      </c>
      <c r="E97">
        <v>69660026</v>
      </c>
      <c r="F97" t="s">
        <v>5551</v>
      </c>
      <c r="G97" t="s">
        <v>5552</v>
      </c>
      <c r="H97">
        <v>20211251486</v>
      </c>
      <c r="I97" t="s">
        <v>25</v>
      </c>
      <c r="J97">
        <v>7374</v>
      </c>
      <c r="K97">
        <v>5580</v>
      </c>
      <c r="L97">
        <v>45243</v>
      </c>
      <c r="M97" t="s">
        <v>26</v>
      </c>
      <c r="N97" t="s">
        <v>27</v>
      </c>
      <c r="O97">
        <v>69660026</v>
      </c>
    </row>
    <row r="98" spans="1:15" x14ac:dyDescent="0.25">
      <c r="A98">
        <v>7548</v>
      </c>
      <c r="B98" t="s">
        <v>5553</v>
      </c>
      <c r="C98" t="s">
        <v>5554</v>
      </c>
      <c r="D98" t="s">
        <v>22</v>
      </c>
      <c r="E98">
        <v>67738345</v>
      </c>
      <c r="F98" t="s">
        <v>5555</v>
      </c>
      <c r="G98" t="s">
        <v>5556</v>
      </c>
      <c r="H98">
        <v>202268260033</v>
      </c>
      <c r="I98" t="s">
        <v>25</v>
      </c>
      <c r="J98">
        <v>7374</v>
      </c>
      <c r="K98">
        <v>5580</v>
      </c>
      <c r="L98">
        <v>45243</v>
      </c>
      <c r="M98" t="s">
        <v>26</v>
      </c>
      <c r="N98" t="s">
        <v>27</v>
      </c>
      <c r="O98">
        <v>67738345</v>
      </c>
    </row>
    <row r="99" spans="1:15" x14ac:dyDescent="0.25">
      <c r="A99" s="39">
        <v>6661</v>
      </c>
      <c r="B99" t="s">
        <v>5177</v>
      </c>
      <c r="C99" t="s">
        <v>431</v>
      </c>
      <c r="D99" t="s">
        <v>32</v>
      </c>
      <c r="E99">
        <v>96458533</v>
      </c>
      <c r="F99" t="s">
        <v>5178</v>
      </c>
      <c r="G99" t="s">
        <v>5179</v>
      </c>
      <c r="H99">
        <v>1201100384805</v>
      </c>
      <c r="I99" t="s">
        <v>25</v>
      </c>
      <c r="J99">
        <v>6017</v>
      </c>
      <c r="K99">
        <v>7301</v>
      </c>
      <c r="L99">
        <v>45208</v>
      </c>
      <c r="M99" t="s">
        <v>26</v>
      </c>
      <c r="N99" t="s">
        <v>27</v>
      </c>
      <c r="O99">
        <v>96458533</v>
      </c>
    </row>
    <row r="100" spans="1:15" x14ac:dyDescent="0.25">
      <c r="A100">
        <v>7616</v>
      </c>
      <c r="B100" t="s">
        <v>5180</v>
      </c>
      <c r="C100" t="s">
        <v>5181</v>
      </c>
      <c r="D100" t="s">
        <v>32</v>
      </c>
      <c r="E100">
        <v>52226128</v>
      </c>
      <c r="F100" t="s">
        <v>688</v>
      </c>
      <c r="G100" t="s">
        <v>5183</v>
      </c>
      <c r="H100">
        <v>202113592621</v>
      </c>
      <c r="I100" t="s">
        <v>25</v>
      </c>
      <c r="J100">
        <v>8044</v>
      </c>
      <c r="K100">
        <v>7201</v>
      </c>
      <c r="L100">
        <v>45139</v>
      </c>
      <c r="M100" t="s">
        <v>26</v>
      </c>
      <c r="N100" t="s">
        <v>27</v>
      </c>
      <c r="O100">
        <v>52226128</v>
      </c>
    </row>
    <row r="101" spans="1:15" x14ac:dyDescent="0.25">
      <c r="A101">
        <v>7527</v>
      </c>
      <c r="B101" t="s">
        <v>5184</v>
      </c>
      <c r="C101" t="s">
        <v>5185</v>
      </c>
      <c r="D101" t="s">
        <v>32</v>
      </c>
      <c r="E101">
        <v>96154889</v>
      </c>
      <c r="F101" t="s">
        <v>5186</v>
      </c>
      <c r="G101" t="s">
        <v>5187</v>
      </c>
      <c r="H101">
        <v>202387333638</v>
      </c>
      <c r="I101" t="s">
        <v>25</v>
      </c>
      <c r="J101">
        <v>7303</v>
      </c>
      <c r="K101">
        <v>5580</v>
      </c>
      <c r="L101">
        <v>45211</v>
      </c>
      <c r="M101" t="s">
        <v>26</v>
      </c>
      <c r="N101" t="s">
        <v>27</v>
      </c>
      <c r="O101">
        <v>96154889</v>
      </c>
    </row>
    <row r="102" spans="1:15" x14ac:dyDescent="0.25">
      <c r="A102">
        <v>6337</v>
      </c>
      <c r="B102" t="s">
        <v>3187</v>
      </c>
      <c r="C102" t="s">
        <v>5188</v>
      </c>
      <c r="D102" t="s">
        <v>32</v>
      </c>
      <c r="E102">
        <v>96499093</v>
      </c>
      <c r="F102" t="s">
        <v>688</v>
      </c>
      <c r="G102" t="s">
        <v>5189</v>
      </c>
      <c r="H102">
        <v>202011254160</v>
      </c>
      <c r="I102" t="s">
        <v>25</v>
      </c>
      <c r="J102">
        <v>8038</v>
      </c>
      <c r="K102">
        <v>7113</v>
      </c>
      <c r="L102">
        <v>45211</v>
      </c>
      <c r="M102" t="s">
        <v>26</v>
      </c>
      <c r="N102" t="s">
        <v>27</v>
      </c>
      <c r="O102">
        <v>96499093</v>
      </c>
    </row>
    <row r="103" spans="1:15" x14ac:dyDescent="0.25">
      <c r="A103">
        <v>6338</v>
      </c>
      <c r="B103" t="s">
        <v>4238</v>
      </c>
      <c r="C103" t="s">
        <v>5190</v>
      </c>
      <c r="D103" t="s">
        <v>22</v>
      </c>
      <c r="E103">
        <v>96579841</v>
      </c>
      <c r="F103" t="s">
        <v>614</v>
      </c>
      <c r="G103" t="s">
        <v>5211</v>
      </c>
      <c r="H103">
        <v>202112603292</v>
      </c>
      <c r="I103" t="s">
        <v>25</v>
      </c>
      <c r="J103">
        <v>8038</v>
      </c>
      <c r="K103">
        <v>7113</v>
      </c>
      <c r="L103">
        <v>45211</v>
      </c>
      <c r="M103" t="s">
        <v>26</v>
      </c>
      <c r="N103" t="s">
        <v>27</v>
      </c>
      <c r="O103">
        <v>96579841</v>
      </c>
    </row>
    <row r="104" spans="1:15" x14ac:dyDescent="0.25">
      <c r="A104">
        <v>6662</v>
      </c>
      <c r="B104" t="s">
        <v>5191</v>
      </c>
      <c r="C104" t="s">
        <v>5192</v>
      </c>
      <c r="D104" t="s">
        <v>32</v>
      </c>
      <c r="E104">
        <v>96772721</v>
      </c>
      <c r="F104" t="s">
        <v>5193</v>
      </c>
      <c r="G104" t="s">
        <v>5212</v>
      </c>
      <c r="H104">
        <v>202012069594</v>
      </c>
      <c r="I104" t="s">
        <v>25</v>
      </c>
      <c r="J104">
        <v>6608</v>
      </c>
      <c r="K104">
        <v>7301</v>
      </c>
      <c r="L104">
        <v>45215</v>
      </c>
      <c r="M104" t="s">
        <v>26</v>
      </c>
      <c r="N104" t="s">
        <v>27</v>
      </c>
      <c r="O104">
        <v>96772721</v>
      </c>
    </row>
    <row r="105" spans="1:15" x14ac:dyDescent="0.25">
      <c r="A105">
        <v>7617</v>
      </c>
      <c r="B105" t="s">
        <v>5194</v>
      </c>
      <c r="C105" t="s">
        <v>5195</v>
      </c>
      <c r="D105" t="s">
        <v>32</v>
      </c>
      <c r="E105">
        <v>96988601</v>
      </c>
      <c r="F105" t="s">
        <v>5196</v>
      </c>
      <c r="G105" t="s">
        <v>5214</v>
      </c>
      <c r="H105">
        <v>202214192585</v>
      </c>
      <c r="I105" t="s">
        <v>25</v>
      </c>
      <c r="J105">
        <v>6016</v>
      </c>
      <c r="K105">
        <v>7201</v>
      </c>
      <c r="L105">
        <v>45215</v>
      </c>
      <c r="M105" t="s">
        <v>26</v>
      </c>
      <c r="N105" t="s">
        <v>27</v>
      </c>
      <c r="O105">
        <v>96988601</v>
      </c>
    </row>
    <row r="106" spans="1:15" x14ac:dyDescent="0.25">
      <c r="A106">
        <v>7618</v>
      </c>
      <c r="B106" t="s">
        <v>5197</v>
      </c>
      <c r="C106" t="s">
        <v>5198</v>
      </c>
      <c r="D106" t="s">
        <v>32</v>
      </c>
      <c r="E106">
        <v>62072906</v>
      </c>
      <c r="F106" t="s">
        <v>5199</v>
      </c>
      <c r="G106" t="s">
        <v>5215</v>
      </c>
      <c r="H106">
        <v>202388104954</v>
      </c>
      <c r="I106" t="s">
        <v>25</v>
      </c>
      <c r="J106">
        <v>6016</v>
      </c>
      <c r="K106">
        <v>7201</v>
      </c>
      <c r="L106">
        <v>45215</v>
      </c>
      <c r="M106" t="s">
        <v>26</v>
      </c>
      <c r="N106" t="s">
        <v>27</v>
      </c>
      <c r="O106">
        <v>62072906</v>
      </c>
    </row>
    <row r="107" spans="1:15" x14ac:dyDescent="0.25">
      <c r="A107">
        <v>7619</v>
      </c>
      <c r="B107" t="s">
        <v>842</v>
      </c>
      <c r="C107" t="s">
        <v>5200</v>
      </c>
      <c r="D107" t="s">
        <v>32</v>
      </c>
      <c r="E107">
        <v>91651174</v>
      </c>
      <c r="F107" t="s">
        <v>5201</v>
      </c>
      <c r="G107" t="s">
        <v>5217</v>
      </c>
      <c r="H107">
        <v>202383017615</v>
      </c>
      <c r="I107" t="s">
        <v>25</v>
      </c>
      <c r="J107">
        <v>6016</v>
      </c>
      <c r="K107">
        <v>7201</v>
      </c>
      <c r="L107">
        <v>45215</v>
      </c>
      <c r="M107" t="s">
        <v>26</v>
      </c>
      <c r="N107" t="s">
        <v>27</v>
      </c>
      <c r="O107">
        <v>91651174</v>
      </c>
    </row>
    <row r="108" spans="1:15" x14ac:dyDescent="0.25">
      <c r="A108">
        <v>6339</v>
      </c>
      <c r="B108" t="s">
        <v>5202</v>
      </c>
      <c r="C108" t="s">
        <v>5203</v>
      </c>
      <c r="D108" t="s">
        <v>32</v>
      </c>
      <c r="E108">
        <v>65517325</v>
      </c>
      <c r="F108" t="s">
        <v>2431</v>
      </c>
      <c r="G108" t="s">
        <v>5218</v>
      </c>
      <c r="H108">
        <v>202316956913</v>
      </c>
      <c r="I108" t="s">
        <v>25</v>
      </c>
      <c r="J108">
        <v>7121</v>
      </c>
      <c r="K108">
        <v>7113</v>
      </c>
      <c r="L108">
        <v>45215</v>
      </c>
      <c r="M108" t="s">
        <v>26</v>
      </c>
      <c r="N108" t="s">
        <v>27</v>
      </c>
      <c r="O108">
        <v>65517325</v>
      </c>
    </row>
    <row r="109" spans="1:15" x14ac:dyDescent="0.25">
      <c r="A109">
        <v>6340</v>
      </c>
      <c r="B109" t="s">
        <v>5204</v>
      </c>
      <c r="C109" t="s">
        <v>5205</v>
      </c>
      <c r="D109" t="s">
        <v>32</v>
      </c>
      <c r="E109">
        <v>97606578</v>
      </c>
      <c r="F109" t="s">
        <v>2431</v>
      </c>
      <c r="G109" t="s">
        <v>5220</v>
      </c>
      <c r="H109">
        <v>202327823680</v>
      </c>
      <c r="I109" t="s">
        <v>25</v>
      </c>
      <c r="J109">
        <v>7121</v>
      </c>
      <c r="K109">
        <v>7113</v>
      </c>
      <c r="L109">
        <v>45215</v>
      </c>
      <c r="M109" t="s">
        <v>26</v>
      </c>
      <c r="N109" t="s">
        <v>27</v>
      </c>
      <c r="O109">
        <v>97606578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A16" workbookViewId="0">
      <selection activeCell="N3" sqref="N3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6505</v>
      </c>
      <c r="B3" t="s">
        <v>5021</v>
      </c>
      <c r="C3" t="s">
        <v>5022</v>
      </c>
      <c r="D3" t="s">
        <v>32</v>
      </c>
      <c r="E3">
        <v>52269118</v>
      </c>
      <c r="F3" t="s">
        <v>5023</v>
      </c>
      <c r="G3" t="s">
        <v>5024</v>
      </c>
      <c r="H3" t="s">
        <v>5026</v>
      </c>
      <c r="I3" t="s">
        <v>25</v>
      </c>
      <c r="J3">
        <v>5251</v>
      </c>
      <c r="K3">
        <v>5258</v>
      </c>
      <c r="L3">
        <v>45179</v>
      </c>
      <c r="M3" t="s">
        <v>26</v>
      </c>
      <c r="N3" t="s">
        <v>27</v>
      </c>
      <c r="O3">
        <v>52269118</v>
      </c>
    </row>
    <row r="4" spans="1:19" x14ac:dyDescent="0.25">
      <c r="A4">
        <v>6329</v>
      </c>
      <c r="B4" t="s">
        <v>4862</v>
      </c>
      <c r="C4" t="s">
        <v>4863</v>
      </c>
      <c r="D4" t="s">
        <v>32</v>
      </c>
      <c r="E4">
        <v>51356534</v>
      </c>
      <c r="F4" t="s">
        <v>2431</v>
      </c>
      <c r="G4" t="s">
        <v>5027</v>
      </c>
      <c r="H4">
        <v>202387996426</v>
      </c>
      <c r="I4" t="s">
        <v>25</v>
      </c>
      <c r="J4">
        <v>7121</v>
      </c>
      <c r="K4">
        <v>7113</v>
      </c>
      <c r="L4">
        <v>45190</v>
      </c>
      <c r="M4" t="s">
        <v>26</v>
      </c>
      <c r="N4" t="s">
        <v>27</v>
      </c>
      <c r="O4">
        <v>51356534</v>
      </c>
    </row>
    <row r="5" spans="1:19" x14ac:dyDescent="0.25">
      <c r="A5">
        <v>6646</v>
      </c>
      <c r="B5" t="s">
        <v>5028</v>
      </c>
      <c r="C5" t="s">
        <v>2378</v>
      </c>
      <c r="D5" t="s">
        <v>22</v>
      </c>
      <c r="E5">
        <v>91692959</v>
      </c>
      <c r="F5" t="s">
        <v>5030</v>
      </c>
      <c r="G5" t="s">
        <v>5031</v>
      </c>
      <c r="H5">
        <v>202324954033</v>
      </c>
      <c r="I5" t="s">
        <v>25</v>
      </c>
      <c r="J5">
        <v>6017</v>
      </c>
      <c r="K5">
        <v>7301</v>
      </c>
      <c r="L5">
        <v>45194</v>
      </c>
      <c r="M5" t="s">
        <v>26</v>
      </c>
      <c r="N5" t="s">
        <v>27</v>
      </c>
      <c r="O5">
        <v>91692959</v>
      </c>
    </row>
    <row r="6" spans="1:19" x14ac:dyDescent="0.25">
      <c r="A6">
        <v>6335</v>
      </c>
      <c r="B6" t="s">
        <v>2327</v>
      </c>
      <c r="C6" t="s">
        <v>2534</v>
      </c>
      <c r="D6" t="s">
        <v>32</v>
      </c>
      <c r="E6">
        <v>66371811</v>
      </c>
      <c r="F6" t="s">
        <v>2431</v>
      </c>
      <c r="G6" t="s">
        <v>5032</v>
      </c>
      <c r="H6">
        <v>202317622167</v>
      </c>
      <c r="I6" t="s">
        <v>25</v>
      </c>
      <c r="J6">
        <v>7121</v>
      </c>
      <c r="K6">
        <v>7113</v>
      </c>
      <c r="L6">
        <v>45197</v>
      </c>
      <c r="M6" t="s">
        <v>26</v>
      </c>
      <c r="N6" t="s">
        <v>27</v>
      </c>
      <c r="O6">
        <v>66371811</v>
      </c>
    </row>
    <row r="7" spans="1:19" x14ac:dyDescent="0.25">
      <c r="A7">
        <v>7518</v>
      </c>
      <c r="B7" t="s">
        <v>5033</v>
      </c>
      <c r="C7" t="s">
        <v>5034</v>
      </c>
      <c r="D7" t="s">
        <v>22</v>
      </c>
      <c r="E7">
        <v>96547594</v>
      </c>
      <c r="F7" t="s">
        <v>5036</v>
      </c>
      <c r="G7" t="s">
        <v>5037</v>
      </c>
      <c r="H7">
        <v>2201407731808</v>
      </c>
      <c r="I7" t="s">
        <v>25</v>
      </c>
      <c r="J7">
        <v>7203</v>
      </c>
      <c r="K7">
        <v>5580</v>
      </c>
      <c r="L7">
        <v>45198</v>
      </c>
      <c r="M7" t="s">
        <v>26</v>
      </c>
      <c r="N7" t="s">
        <v>27</v>
      </c>
      <c r="O7">
        <v>96547594</v>
      </c>
    </row>
    <row r="8" spans="1:19" x14ac:dyDescent="0.25">
      <c r="A8">
        <v>7519</v>
      </c>
      <c r="B8" t="s">
        <v>5038</v>
      </c>
      <c r="C8" t="s">
        <v>5039</v>
      </c>
      <c r="D8" t="s">
        <v>22</v>
      </c>
      <c r="E8">
        <v>68999912</v>
      </c>
      <c r="F8" t="s">
        <v>5040</v>
      </c>
      <c r="G8" t="s">
        <v>5041</v>
      </c>
      <c r="H8">
        <v>202350274868</v>
      </c>
      <c r="I8" t="s">
        <v>25</v>
      </c>
      <c r="J8">
        <v>7203</v>
      </c>
      <c r="K8">
        <v>5580</v>
      </c>
      <c r="L8">
        <v>45198</v>
      </c>
      <c r="M8" t="s">
        <v>26</v>
      </c>
      <c r="N8" t="s">
        <v>27</v>
      </c>
      <c r="O8">
        <v>68999912</v>
      </c>
    </row>
    <row r="9" spans="1:19" x14ac:dyDescent="0.25">
      <c r="A9">
        <v>6647</v>
      </c>
      <c r="B9" t="s">
        <v>5042</v>
      </c>
      <c r="C9" t="s">
        <v>5043</v>
      </c>
      <c r="D9" t="s">
        <v>22</v>
      </c>
      <c r="E9">
        <v>54161860</v>
      </c>
      <c r="F9" t="s">
        <v>2662</v>
      </c>
      <c r="G9" t="s">
        <v>5044</v>
      </c>
      <c r="H9">
        <v>202353377973</v>
      </c>
      <c r="I9" t="s">
        <v>25</v>
      </c>
      <c r="J9">
        <v>6608</v>
      </c>
      <c r="K9">
        <v>7301</v>
      </c>
      <c r="L9">
        <v>45198</v>
      </c>
      <c r="M9" t="s">
        <v>26</v>
      </c>
      <c r="N9" t="s">
        <v>27</v>
      </c>
      <c r="O9">
        <v>54161860</v>
      </c>
    </row>
    <row r="10" spans="1:19" x14ac:dyDescent="0.25">
      <c r="A10">
        <v>6648</v>
      </c>
      <c r="B10" t="s">
        <v>5045</v>
      </c>
      <c r="C10" t="s">
        <v>5046</v>
      </c>
      <c r="D10" t="s">
        <v>22</v>
      </c>
      <c r="E10">
        <v>61372247</v>
      </c>
      <c r="F10" t="s">
        <v>5048</v>
      </c>
      <c r="G10" t="s">
        <v>5049</v>
      </c>
      <c r="H10">
        <v>202113429853</v>
      </c>
      <c r="I10" t="s">
        <v>25</v>
      </c>
      <c r="J10">
        <v>6608</v>
      </c>
      <c r="K10">
        <v>7301</v>
      </c>
      <c r="L10">
        <v>45198</v>
      </c>
      <c r="M10" t="s">
        <v>26</v>
      </c>
      <c r="N10" t="s">
        <v>27</v>
      </c>
      <c r="O10">
        <v>61372247</v>
      </c>
    </row>
    <row r="11" spans="1:19" x14ac:dyDescent="0.25">
      <c r="A11">
        <v>6649</v>
      </c>
      <c r="B11" t="s">
        <v>5050</v>
      </c>
      <c r="C11" t="s">
        <v>5051</v>
      </c>
      <c r="D11" t="s">
        <v>32</v>
      </c>
      <c r="E11">
        <v>67257934</v>
      </c>
      <c r="F11" t="s">
        <v>5053</v>
      </c>
      <c r="G11" t="s">
        <v>5054</v>
      </c>
      <c r="H11">
        <v>202352686879</v>
      </c>
      <c r="I11" t="s">
        <v>25</v>
      </c>
      <c r="J11">
        <v>6608</v>
      </c>
      <c r="K11">
        <v>7301</v>
      </c>
      <c r="L11">
        <v>45198</v>
      </c>
      <c r="M11" t="s">
        <v>26</v>
      </c>
      <c r="N11" t="s">
        <v>27</v>
      </c>
      <c r="O11">
        <v>67257934</v>
      </c>
    </row>
    <row r="12" spans="1:19" x14ac:dyDescent="0.25">
      <c r="A12">
        <v>7612</v>
      </c>
      <c r="B12" t="s">
        <v>5055</v>
      </c>
      <c r="C12" t="s">
        <v>5056</v>
      </c>
      <c r="D12" t="s">
        <v>32</v>
      </c>
      <c r="E12">
        <v>51661227</v>
      </c>
      <c r="F12" t="s">
        <v>4346</v>
      </c>
      <c r="G12" t="s">
        <v>5058</v>
      </c>
      <c r="H12">
        <v>2023227990521</v>
      </c>
      <c r="I12" t="s">
        <v>25</v>
      </c>
      <c r="J12">
        <v>8044</v>
      </c>
      <c r="K12">
        <v>7201</v>
      </c>
      <c r="L12">
        <v>45184</v>
      </c>
      <c r="M12" t="s">
        <v>26</v>
      </c>
      <c r="N12" t="s">
        <v>27</v>
      </c>
      <c r="O12">
        <v>51661227</v>
      </c>
    </row>
    <row r="13" spans="1:19" x14ac:dyDescent="0.25">
      <c r="A13">
        <v>6650</v>
      </c>
      <c r="B13" t="s">
        <v>5059</v>
      </c>
      <c r="C13" t="s">
        <v>5060</v>
      </c>
      <c r="D13" t="s">
        <v>32</v>
      </c>
      <c r="E13">
        <v>90709296</v>
      </c>
      <c r="F13" t="s">
        <v>3132</v>
      </c>
      <c r="G13" t="s">
        <v>5061</v>
      </c>
      <c r="H13">
        <v>202363500192</v>
      </c>
      <c r="I13" t="s">
        <v>25</v>
      </c>
      <c r="J13">
        <v>6017</v>
      </c>
      <c r="K13">
        <v>7301</v>
      </c>
      <c r="L13">
        <v>45194</v>
      </c>
      <c r="M13" t="s">
        <v>26</v>
      </c>
      <c r="N13" t="s">
        <v>27</v>
      </c>
      <c r="O13">
        <v>90709296</v>
      </c>
    </row>
    <row r="14" spans="1:19" x14ac:dyDescent="0.25">
      <c r="A14">
        <v>8174</v>
      </c>
      <c r="B14" t="s">
        <v>5063</v>
      </c>
      <c r="C14" t="s">
        <v>5064</v>
      </c>
      <c r="D14" t="s">
        <v>32</v>
      </c>
      <c r="E14">
        <v>66188475</v>
      </c>
      <c r="F14" t="s">
        <v>2558</v>
      </c>
      <c r="G14" t="s">
        <v>5065</v>
      </c>
      <c r="H14">
        <v>202331110579</v>
      </c>
      <c r="I14" t="s">
        <v>25</v>
      </c>
      <c r="J14">
        <v>8078</v>
      </c>
      <c r="K14">
        <v>8036</v>
      </c>
      <c r="L14">
        <v>45196</v>
      </c>
      <c r="M14" t="s">
        <v>26</v>
      </c>
      <c r="N14" t="s">
        <v>27</v>
      </c>
      <c r="O14">
        <v>66188475</v>
      </c>
    </row>
    <row r="15" spans="1:19" x14ac:dyDescent="0.25">
      <c r="A15">
        <v>7520</v>
      </c>
      <c r="B15" t="s">
        <v>4401</v>
      </c>
      <c r="C15" t="s">
        <v>5066</v>
      </c>
      <c r="D15" t="s">
        <v>32</v>
      </c>
      <c r="E15">
        <v>97788874</v>
      </c>
      <c r="F15" t="s">
        <v>5067</v>
      </c>
      <c r="G15" t="s">
        <v>5068</v>
      </c>
      <c r="H15">
        <v>202011841362</v>
      </c>
      <c r="I15" t="s">
        <v>25</v>
      </c>
      <c r="J15">
        <v>7374</v>
      </c>
      <c r="K15">
        <v>5580</v>
      </c>
      <c r="L15">
        <v>45201</v>
      </c>
      <c r="M15" t="s">
        <v>26</v>
      </c>
      <c r="N15" t="s">
        <v>27</v>
      </c>
      <c r="O15">
        <v>97788874</v>
      </c>
    </row>
    <row r="16" spans="1:19" x14ac:dyDescent="0.25">
      <c r="A16">
        <v>7521</v>
      </c>
      <c r="B16" t="s">
        <v>3170</v>
      </c>
      <c r="C16" t="s">
        <v>5069</v>
      </c>
      <c r="D16" t="s">
        <v>32</v>
      </c>
      <c r="E16">
        <v>91658904</v>
      </c>
      <c r="F16" t="s">
        <v>2431</v>
      </c>
      <c r="G16" t="s">
        <v>5071</v>
      </c>
      <c r="H16">
        <v>1201500698009</v>
      </c>
      <c r="I16" t="s">
        <v>25</v>
      </c>
      <c r="J16">
        <v>7374</v>
      </c>
      <c r="K16">
        <v>5580</v>
      </c>
      <c r="L16">
        <v>32783</v>
      </c>
      <c r="M16" t="s">
        <v>26</v>
      </c>
      <c r="N16" t="s">
        <v>27</v>
      </c>
      <c r="O16">
        <v>91658904</v>
      </c>
    </row>
    <row r="17" spans="1:15" x14ac:dyDescent="0.25">
      <c r="A17">
        <v>8175</v>
      </c>
      <c r="B17" t="s">
        <v>5072</v>
      </c>
      <c r="C17" t="s">
        <v>5073</v>
      </c>
      <c r="D17" t="s">
        <v>32</v>
      </c>
      <c r="E17">
        <v>51619805</v>
      </c>
      <c r="F17" t="s">
        <v>5075</v>
      </c>
      <c r="G17" t="s">
        <v>5076</v>
      </c>
      <c r="H17">
        <v>202345316774</v>
      </c>
      <c r="I17" t="s">
        <v>25</v>
      </c>
      <c r="J17">
        <v>8078</v>
      </c>
      <c r="K17">
        <v>8036</v>
      </c>
      <c r="L17">
        <v>45197</v>
      </c>
      <c r="M17" t="s">
        <v>26</v>
      </c>
      <c r="N17" t="s">
        <v>27</v>
      </c>
      <c r="O17">
        <v>51619805</v>
      </c>
    </row>
    <row r="18" spans="1:15" x14ac:dyDescent="0.25">
      <c r="A18">
        <v>8176</v>
      </c>
      <c r="B18" t="s">
        <v>5077</v>
      </c>
      <c r="C18" t="s">
        <v>5078</v>
      </c>
      <c r="D18" t="s">
        <v>22</v>
      </c>
      <c r="E18">
        <v>66266278</v>
      </c>
      <c r="F18" t="s">
        <v>5080</v>
      </c>
      <c r="G18" t="s">
        <v>5081</v>
      </c>
      <c r="H18">
        <v>202320022140</v>
      </c>
      <c r="I18" t="s">
        <v>25</v>
      </c>
      <c r="J18">
        <v>8078</v>
      </c>
      <c r="K18">
        <v>8036</v>
      </c>
      <c r="L18">
        <v>45194</v>
      </c>
      <c r="M18" t="s">
        <v>26</v>
      </c>
      <c r="N18" t="s">
        <v>27</v>
      </c>
      <c r="O18">
        <v>66266278</v>
      </c>
    </row>
    <row r="19" spans="1:15" x14ac:dyDescent="0.25">
      <c r="A19">
        <v>7522</v>
      </c>
      <c r="B19" t="s">
        <v>5082</v>
      </c>
      <c r="C19" t="s">
        <v>5083</v>
      </c>
      <c r="D19" t="s">
        <v>32</v>
      </c>
      <c r="E19">
        <v>97999435</v>
      </c>
      <c r="F19" t="s">
        <v>614</v>
      </c>
      <c r="G19" t="s">
        <v>5084</v>
      </c>
      <c r="H19">
        <v>202356856205</v>
      </c>
      <c r="I19" t="s">
        <v>25</v>
      </c>
      <c r="J19">
        <v>3001</v>
      </c>
      <c r="K19">
        <v>5253</v>
      </c>
      <c r="L19">
        <v>45197</v>
      </c>
      <c r="M19" t="s">
        <v>26</v>
      </c>
      <c r="N19" t="s">
        <v>27</v>
      </c>
      <c r="O19">
        <v>97999435</v>
      </c>
    </row>
    <row r="20" spans="1:15" x14ac:dyDescent="0.25">
      <c r="A20">
        <v>7523</v>
      </c>
      <c r="B20" t="s">
        <v>5085</v>
      </c>
      <c r="C20" t="s">
        <v>5086</v>
      </c>
      <c r="D20" t="s">
        <v>32</v>
      </c>
      <c r="E20">
        <v>55722957</v>
      </c>
      <c r="F20" t="s">
        <v>5087</v>
      </c>
      <c r="G20" t="s">
        <v>5088</v>
      </c>
      <c r="H20">
        <v>202111032822</v>
      </c>
      <c r="I20" t="s">
        <v>25</v>
      </c>
      <c r="J20">
        <v>7302</v>
      </c>
      <c r="K20">
        <v>5580</v>
      </c>
      <c r="L20">
        <v>45202</v>
      </c>
      <c r="M20" t="s">
        <v>26</v>
      </c>
      <c r="N20" t="s">
        <v>27</v>
      </c>
      <c r="O20">
        <v>55722957</v>
      </c>
    </row>
    <row r="21" spans="1:15" x14ac:dyDescent="0.25">
      <c r="A21">
        <v>7524</v>
      </c>
      <c r="B21" t="s">
        <v>5089</v>
      </c>
      <c r="C21" t="s">
        <v>5090</v>
      </c>
      <c r="D21" t="s">
        <v>32</v>
      </c>
      <c r="E21">
        <v>96755940</v>
      </c>
      <c r="F21" t="s">
        <v>5091</v>
      </c>
      <c r="G21" t="s">
        <v>5092</v>
      </c>
      <c r="H21">
        <v>202280802322</v>
      </c>
      <c r="I21" t="s">
        <v>25</v>
      </c>
      <c r="J21">
        <v>7302</v>
      </c>
      <c r="K21">
        <v>5580</v>
      </c>
      <c r="L21">
        <v>45202</v>
      </c>
      <c r="M21" t="s">
        <v>26</v>
      </c>
      <c r="N21" t="s">
        <v>27</v>
      </c>
      <c r="O21">
        <v>96755940</v>
      </c>
    </row>
    <row r="22" spans="1:15" x14ac:dyDescent="0.25">
      <c r="A22">
        <v>7613</v>
      </c>
      <c r="B22" t="s">
        <v>5093</v>
      </c>
      <c r="C22" t="s">
        <v>5094</v>
      </c>
      <c r="D22" t="s">
        <v>32</v>
      </c>
      <c r="E22">
        <v>97903392</v>
      </c>
      <c r="F22" t="s">
        <v>5096</v>
      </c>
      <c r="G22" t="s">
        <v>5097</v>
      </c>
      <c r="H22">
        <v>202227607514</v>
      </c>
      <c r="I22" t="s">
        <v>25</v>
      </c>
      <c r="J22">
        <v>7202</v>
      </c>
      <c r="K22">
        <v>7201</v>
      </c>
      <c r="L22">
        <v>45202</v>
      </c>
      <c r="M22" t="s">
        <v>26</v>
      </c>
      <c r="N22" t="s">
        <v>27</v>
      </c>
      <c r="O22">
        <v>97903392</v>
      </c>
    </row>
    <row r="23" spans="1:15" x14ac:dyDescent="0.25">
      <c r="A23">
        <v>7614</v>
      </c>
      <c r="B23" t="s">
        <v>5098</v>
      </c>
      <c r="C23" t="s">
        <v>445</v>
      </c>
      <c r="D23" t="s">
        <v>32</v>
      </c>
      <c r="E23">
        <v>96535062</v>
      </c>
      <c r="F23" t="s">
        <v>462</v>
      </c>
      <c r="G23" t="s">
        <v>5100</v>
      </c>
      <c r="H23">
        <v>201910944459</v>
      </c>
      <c r="I23" t="s">
        <v>25</v>
      </c>
      <c r="J23">
        <v>8044</v>
      </c>
      <c r="K23">
        <v>7201</v>
      </c>
      <c r="L23">
        <v>45200</v>
      </c>
      <c r="M23" t="s">
        <v>26</v>
      </c>
      <c r="N23" t="s">
        <v>27</v>
      </c>
      <c r="O23">
        <v>96535062</v>
      </c>
    </row>
    <row r="24" spans="1:15" x14ac:dyDescent="0.25">
      <c r="A24">
        <v>6654</v>
      </c>
      <c r="B24" t="s">
        <v>5101</v>
      </c>
      <c r="C24" t="s">
        <v>5102</v>
      </c>
      <c r="D24" t="s">
        <v>22</v>
      </c>
      <c r="E24">
        <v>90671371</v>
      </c>
      <c r="F24" t="s">
        <v>5104</v>
      </c>
      <c r="G24" t="s">
        <v>5105</v>
      </c>
      <c r="H24">
        <v>202397007016</v>
      </c>
      <c r="I24" t="s">
        <v>25</v>
      </c>
      <c r="J24">
        <v>6608</v>
      </c>
      <c r="K24">
        <v>7301</v>
      </c>
      <c r="L24">
        <v>45203</v>
      </c>
      <c r="M24" t="s">
        <v>26</v>
      </c>
      <c r="N24" t="s">
        <v>27</v>
      </c>
      <c r="O24">
        <v>90671371</v>
      </c>
    </row>
    <row r="25" spans="1:15" x14ac:dyDescent="0.25">
      <c r="A25">
        <v>6655</v>
      </c>
      <c r="B25" t="s">
        <v>5106</v>
      </c>
      <c r="C25" t="s">
        <v>5107</v>
      </c>
      <c r="D25" t="s">
        <v>22</v>
      </c>
      <c r="E25">
        <v>62883056</v>
      </c>
      <c r="F25" t="s">
        <v>4753</v>
      </c>
      <c r="G25" t="s">
        <v>5109</v>
      </c>
      <c r="H25">
        <v>201910540741</v>
      </c>
      <c r="I25" t="s">
        <v>25</v>
      </c>
      <c r="J25">
        <v>6608</v>
      </c>
      <c r="K25">
        <v>7301</v>
      </c>
      <c r="L25">
        <v>45203</v>
      </c>
      <c r="M25" t="s">
        <v>26</v>
      </c>
      <c r="N25" t="s">
        <v>27</v>
      </c>
      <c r="O25">
        <v>62883056</v>
      </c>
    </row>
    <row r="26" spans="1:15" x14ac:dyDescent="0.25">
      <c r="A26">
        <v>6656</v>
      </c>
      <c r="B26" t="s">
        <v>5110</v>
      </c>
      <c r="C26" t="s">
        <v>5111</v>
      </c>
      <c r="D26" t="s">
        <v>22</v>
      </c>
      <c r="E26">
        <v>53469014</v>
      </c>
      <c r="F26" t="s">
        <v>5112</v>
      </c>
      <c r="G26" t="s">
        <v>5113</v>
      </c>
      <c r="H26">
        <v>202314497910</v>
      </c>
      <c r="I26" t="s">
        <v>25</v>
      </c>
      <c r="J26">
        <v>6608</v>
      </c>
      <c r="K26">
        <v>7301</v>
      </c>
      <c r="L26">
        <v>45203</v>
      </c>
      <c r="M26" t="s">
        <v>26</v>
      </c>
      <c r="N26" t="s">
        <v>27</v>
      </c>
      <c r="O26">
        <v>53469014</v>
      </c>
    </row>
    <row r="27" spans="1:15" x14ac:dyDescent="0.25">
      <c r="A27">
        <v>6657</v>
      </c>
      <c r="B27" t="s">
        <v>5114</v>
      </c>
      <c r="C27" t="s">
        <v>5115</v>
      </c>
      <c r="D27" t="s">
        <v>32</v>
      </c>
      <c r="E27">
        <v>96387367</v>
      </c>
      <c r="F27" t="s">
        <v>5116</v>
      </c>
      <c r="G27" t="s">
        <v>5117</v>
      </c>
      <c r="H27">
        <v>202011439520</v>
      </c>
      <c r="I27" t="s">
        <v>25</v>
      </c>
      <c r="J27">
        <v>6017</v>
      </c>
      <c r="K27">
        <v>7301</v>
      </c>
      <c r="L27">
        <v>45201</v>
      </c>
      <c r="M27" t="s">
        <v>26</v>
      </c>
      <c r="N27" t="s">
        <v>27</v>
      </c>
      <c r="O27">
        <v>96387367</v>
      </c>
    </row>
    <row r="28" spans="1:15" x14ac:dyDescent="0.25">
      <c r="A28">
        <v>6651</v>
      </c>
      <c r="B28" t="s">
        <v>5118</v>
      </c>
      <c r="C28" t="s">
        <v>5119</v>
      </c>
      <c r="D28" t="s">
        <v>32</v>
      </c>
      <c r="E28">
        <v>57815306</v>
      </c>
      <c r="F28" t="s">
        <v>5120</v>
      </c>
      <c r="G28" t="s">
        <v>5121</v>
      </c>
      <c r="H28">
        <v>202395556550</v>
      </c>
      <c r="I28" t="s">
        <v>25</v>
      </c>
      <c r="J28">
        <v>6017</v>
      </c>
      <c r="K28">
        <v>7301</v>
      </c>
      <c r="L28">
        <v>45201</v>
      </c>
      <c r="M28" t="s">
        <v>26</v>
      </c>
      <c r="N28" t="s">
        <v>27</v>
      </c>
      <c r="O28">
        <v>57815306</v>
      </c>
    </row>
    <row r="29" spans="1:15" x14ac:dyDescent="0.25">
      <c r="A29">
        <v>6652</v>
      </c>
      <c r="B29" t="s">
        <v>3488</v>
      </c>
      <c r="C29" t="s">
        <v>5122</v>
      </c>
      <c r="D29" t="s">
        <v>22</v>
      </c>
      <c r="E29">
        <v>97501897</v>
      </c>
      <c r="F29" t="s">
        <v>5123</v>
      </c>
      <c r="G29" t="s">
        <v>5124</v>
      </c>
      <c r="H29">
        <v>202346412093</v>
      </c>
      <c r="I29" t="s">
        <v>25</v>
      </c>
      <c r="J29">
        <v>6017</v>
      </c>
      <c r="K29">
        <v>7301</v>
      </c>
      <c r="L29">
        <v>45201</v>
      </c>
      <c r="M29" t="s">
        <v>26</v>
      </c>
      <c r="N29" t="s">
        <v>27</v>
      </c>
      <c r="O29">
        <v>97501897</v>
      </c>
    </row>
    <row r="30" spans="1:15" x14ac:dyDescent="0.25">
      <c r="A30">
        <v>6653</v>
      </c>
      <c r="B30" t="s">
        <v>5125</v>
      </c>
      <c r="C30" t="s">
        <v>2584</v>
      </c>
      <c r="D30" t="s">
        <v>32</v>
      </c>
      <c r="E30">
        <v>59394175</v>
      </c>
      <c r="F30" t="s">
        <v>5127</v>
      </c>
      <c r="G30" t="s">
        <v>5128</v>
      </c>
      <c r="H30">
        <v>202330091580</v>
      </c>
      <c r="I30" t="s">
        <v>25</v>
      </c>
      <c r="J30">
        <v>6608</v>
      </c>
      <c r="K30">
        <v>7301</v>
      </c>
      <c r="L30">
        <v>45204</v>
      </c>
      <c r="M30" t="s">
        <v>26</v>
      </c>
      <c r="N30" t="s">
        <v>27</v>
      </c>
      <c r="O30">
        <v>59394175</v>
      </c>
    </row>
    <row r="31" spans="1:15" x14ac:dyDescent="0.25">
      <c r="A31">
        <v>3088</v>
      </c>
      <c r="B31" t="s">
        <v>854</v>
      </c>
      <c r="C31" t="s">
        <v>5129</v>
      </c>
      <c r="D31" t="s">
        <v>32</v>
      </c>
      <c r="E31">
        <v>91273680</v>
      </c>
      <c r="F31" t="s">
        <v>5130</v>
      </c>
      <c r="G31" t="s">
        <v>5131</v>
      </c>
      <c r="H31">
        <v>202393485216</v>
      </c>
      <c r="I31" t="s">
        <v>25</v>
      </c>
      <c r="J31">
        <v>5760</v>
      </c>
      <c r="K31">
        <v>5721</v>
      </c>
      <c r="L31">
        <v>45192</v>
      </c>
      <c r="M31" t="s">
        <v>26</v>
      </c>
      <c r="N31" t="s">
        <v>27</v>
      </c>
      <c r="O31">
        <v>91273680</v>
      </c>
    </row>
    <row r="32" spans="1:15" x14ac:dyDescent="0.25">
      <c r="A32">
        <v>6658</v>
      </c>
      <c r="B32" t="s">
        <v>5132</v>
      </c>
      <c r="C32" t="s">
        <v>5133</v>
      </c>
      <c r="D32" t="s">
        <v>32</v>
      </c>
      <c r="E32">
        <v>67533050</v>
      </c>
      <c r="F32" t="s">
        <v>5135</v>
      </c>
      <c r="G32" t="s">
        <v>5136</v>
      </c>
      <c r="H32">
        <v>202379196514</v>
      </c>
      <c r="I32" t="s">
        <v>25</v>
      </c>
      <c r="J32">
        <v>6608</v>
      </c>
      <c r="K32">
        <v>7301</v>
      </c>
      <c r="L32">
        <v>45205</v>
      </c>
      <c r="M32" t="s">
        <v>26</v>
      </c>
      <c r="N32" t="s">
        <v>27</v>
      </c>
      <c r="O32">
        <v>67533050</v>
      </c>
    </row>
    <row r="33" spans="1:15" x14ac:dyDescent="0.25">
      <c r="A33">
        <v>7525</v>
      </c>
      <c r="B33" t="s">
        <v>5137</v>
      </c>
      <c r="C33" t="s">
        <v>5138</v>
      </c>
      <c r="D33" t="s">
        <v>32</v>
      </c>
      <c r="E33">
        <v>91719348</v>
      </c>
      <c r="F33" t="s">
        <v>5139</v>
      </c>
      <c r="G33" t="s">
        <v>5140</v>
      </c>
      <c r="H33">
        <v>202374389304</v>
      </c>
      <c r="I33" t="s">
        <v>25</v>
      </c>
      <c r="J33">
        <v>6152</v>
      </c>
      <c r="K33">
        <v>5253</v>
      </c>
      <c r="L33">
        <v>45200</v>
      </c>
      <c r="M33" t="s">
        <v>26</v>
      </c>
      <c r="N33" t="s">
        <v>27</v>
      </c>
      <c r="O33">
        <v>91719348</v>
      </c>
    </row>
    <row r="34" spans="1:15" x14ac:dyDescent="0.25">
      <c r="A34">
        <v>3089</v>
      </c>
      <c r="B34" t="s">
        <v>4285</v>
      </c>
      <c r="C34" t="s">
        <v>5141</v>
      </c>
      <c r="D34" t="s">
        <v>32</v>
      </c>
      <c r="E34">
        <v>97173533</v>
      </c>
      <c r="F34" t="s">
        <v>5142</v>
      </c>
      <c r="G34" t="s">
        <v>5143</v>
      </c>
      <c r="H34">
        <v>202358687368</v>
      </c>
      <c r="I34" t="s">
        <v>25</v>
      </c>
      <c r="J34">
        <v>6137</v>
      </c>
      <c r="K34">
        <v>5721</v>
      </c>
      <c r="L34">
        <v>45200</v>
      </c>
      <c r="M34" t="s">
        <v>26</v>
      </c>
      <c r="N34" t="s">
        <v>27</v>
      </c>
      <c r="O34">
        <v>97173533</v>
      </c>
    </row>
    <row r="35" spans="1:15" x14ac:dyDescent="0.25">
      <c r="A35">
        <v>3090</v>
      </c>
      <c r="B35" t="s">
        <v>5144</v>
      </c>
      <c r="C35" t="s">
        <v>5145</v>
      </c>
      <c r="D35" t="s">
        <v>32</v>
      </c>
      <c r="E35">
        <v>97831898</v>
      </c>
      <c r="F35" t="s">
        <v>5146</v>
      </c>
      <c r="G35" t="s">
        <v>5147</v>
      </c>
      <c r="H35">
        <v>1201700275203</v>
      </c>
      <c r="I35" t="s">
        <v>25</v>
      </c>
      <c r="J35">
        <v>6137</v>
      </c>
      <c r="K35">
        <v>5721</v>
      </c>
      <c r="L35">
        <v>45200</v>
      </c>
      <c r="M35" t="s">
        <v>26</v>
      </c>
      <c r="N35" t="s">
        <v>27</v>
      </c>
      <c r="O35">
        <v>97831898</v>
      </c>
    </row>
    <row r="36" spans="1:15" x14ac:dyDescent="0.25">
      <c r="A36">
        <v>6659</v>
      </c>
      <c r="B36" t="s">
        <v>5148</v>
      </c>
      <c r="C36" t="s">
        <v>5149</v>
      </c>
      <c r="D36" t="s">
        <v>22</v>
      </c>
      <c r="E36">
        <v>66810962</v>
      </c>
      <c r="F36" t="s">
        <v>4658</v>
      </c>
      <c r="G36" t="s">
        <v>5150</v>
      </c>
      <c r="H36">
        <v>202112443314</v>
      </c>
      <c r="I36" t="s">
        <v>25</v>
      </c>
      <c r="J36">
        <v>7134</v>
      </c>
      <c r="K36">
        <v>7301</v>
      </c>
      <c r="L36">
        <v>45205</v>
      </c>
      <c r="M36" t="s">
        <v>26</v>
      </c>
      <c r="N36" t="s">
        <v>27</v>
      </c>
      <c r="O36">
        <v>66810962</v>
      </c>
    </row>
    <row r="37" spans="1:15" x14ac:dyDescent="0.25">
      <c r="A37">
        <v>7415</v>
      </c>
      <c r="B37" t="s">
        <v>5151</v>
      </c>
      <c r="C37" t="s">
        <v>5152</v>
      </c>
      <c r="D37" t="s">
        <v>32</v>
      </c>
      <c r="E37">
        <v>66817715</v>
      </c>
      <c r="F37" t="s">
        <v>5153</v>
      </c>
      <c r="G37" t="s">
        <v>5154</v>
      </c>
      <c r="H37">
        <v>202011283141</v>
      </c>
      <c r="I37" t="s">
        <v>25</v>
      </c>
      <c r="J37">
        <v>6016</v>
      </c>
      <c r="K37">
        <v>7201</v>
      </c>
      <c r="L37">
        <v>45205</v>
      </c>
      <c r="M37" t="s">
        <v>26</v>
      </c>
      <c r="N37" t="s">
        <v>27</v>
      </c>
      <c r="O37">
        <v>66817715</v>
      </c>
    </row>
    <row r="38" spans="1:15" x14ac:dyDescent="0.25">
      <c r="A38">
        <v>7526</v>
      </c>
      <c r="B38" t="s">
        <v>5155</v>
      </c>
      <c r="C38" t="s">
        <v>155</v>
      </c>
      <c r="D38" t="s">
        <v>32</v>
      </c>
      <c r="E38">
        <v>96681013</v>
      </c>
      <c r="F38" t="s">
        <v>2460</v>
      </c>
      <c r="G38" t="s">
        <v>5156</v>
      </c>
      <c r="H38">
        <v>202385382876</v>
      </c>
      <c r="I38" t="s">
        <v>25</v>
      </c>
      <c r="J38">
        <v>7302</v>
      </c>
      <c r="K38">
        <v>5580</v>
      </c>
      <c r="L38">
        <v>45208</v>
      </c>
      <c r="M38" t="s">
        <v>26</v>
      </c>
      <c r="N38" t="s">
        <v>27</v>
      </c>
      <c r="O38">
        <v>96681013</v>
      </c>
    </row>
    <row r="39" spans="1:15" x14ac:dyDescent="0.25">
      <c r="A39">
        <v>7359</v>
      </c>
      <c r="B39" t="s">
        <v>3145</v>
      </c>
      <c r="C39" t="s">
        <v>3146</v>
      </c>
      <c r="D39" t="s">
        <v>22</v>
      </c>
      <c r="E39">
        <v>66045800</v>
      </c>
      <c r="F39" t="s">
        <v>614</v>
      </c>
      <c r="G39" t="s">
        <v>5157</v>
      </c>
      <c r="H39">
        <v>202214186367</v>
      </c>
      <c r="I39" t="s">
        <v>25</v>
      </c>
      <c r="J39">
        <v>8038</v>
      </c>
      <c r="K39">
        <v>7113</v>
      </c>
      <c r="L39">
        <v>45208</v>
      </c>
      <c r="M39" t="s">
        <v>26</v>
      </c>
      <c r="N39" t="s">
        <v>27</v>
      </c>
      <c r="O39">
        <v>66045800</v>
      </c>
    </row>
    <row r="40" spans="1:15" x14ac:dyDescent="0.25">
      <c r="A40">
        <v>5906</v>
      </c>
      <c r="B40" t="s">
        <v>5158</v>
      </c>
      <c r="C40" t="s">
        <v>5159</v>
      </c>
      <c r="D40" t="s">
        <v>32</v>
      </c>
      <c r="E40">
        <v>67579090</v>
      </c>
      <c r="F40" t="s">
        <v>5160</v>
      </c>
      <c r="G40" t="s">
        <v>5161</v>
      </c>
      <c r="H40">
        <v>202363591837</v>
      </c>
      <c r="I40" t="s">
        <v>25</v>
      </c>
      <c r="J40">
        <v>3001</v>
      </c>
      <c r="K40">
        <v>5253</v>
      </c>
      <c r="L40">
        <v>45208</v>
      </c>
      <c r="M40" t="s">
        <v>26</v>
      </c>
      <c r="N40" t="s">
        <v>27</v>
      </c>
      <c r="O40">
        <v>67579090</v>
      </c>
    </row>
    <row r="41" spans="1:15" x14ac:dyDescent="0.25">
      <c r="A41">
        <v>6336</v>
      </c>
      <c r="B41" t="s">
        <v>2181</v>
      </c>
      <c r="C41" t="s">
        <v>5162</v>
      </c>
      <c r="D41" t="s">
        <v>22</v>
      </c>
      <c r="E41">
        <v>61640537</v>
      </c>
      <c r="F41" t="s">
        <v>5163</v>
      </c>
      <c r="G41" t="s">
        <v>5164</v>
      </c>
      <c r="H41">
        <v>202224343352</v>
      </c>
      <c r="I41" t="s">
        <v>25</v>
      </c>
      <c r="J41">
        <v>8038</v>
      </c>
      <c r="K41">
        <v>7113</v>
      </c>
      <c r="L41">
        <v>45208</v>
      </c>
      <c r="M41" t="s">
        <v>26</v>
      </c>
      <c r="N41" t="s">
        <v>27</v>
      </c>
      <c r="O41">
        <v>61640537</v>
      </c>
    </row>
    <row r="42" spans="1:15" x14ac:dyDescent="0.25">
      <c r="A42">
        <v>8177</v>
      </c>
      <c r="B42" t="s">
        <v>5165</v>
      </c>
      <c r="C42" t="s">
        <v>5166</v>
      </c>
      <c r="D42" t="s">
        <v>32</v>
      </c>
      <c r="E42">
        <v>52335004</v>
      </c>
      <c r="F42" t="s">
        <v>156</v>
      </c>
      <c r="G42" t="s">
        <v>5167</v>
      </c>
      <c r="H42">
        <v>202390682658</v>
      </c>
      <c r="I42" t="s">
        <v>25</v>
      </c>
      <c r="J42">
        <v>8037</v>
      </c>
      <c r="K42">
        <v>8036</v>
      </c>
      <c r="L42">
        <v>45201</v>
      </c>
      <c r="M42" t="s">
        <v>26</v>
      </c>
      <c r="N42" t="s">
        <v>27</v>
      </c>
      <c r="O42">
        <v>52335004</v>
      </c>
    </row>
    <row r="43" spans="1:15" x14ac:dyDescent="0.25">
      <c r="A43">
        <v>3091</v>
      </c>
      <c r="B43" t="s">
        <v>5168</v>
      </c>
      <c r="C43" t="s">
        <v>5169</v>
      </c>
      <c r="D43" t="s">
        <v>32</v>
      </c>
      <c r="E43">
        <v>96253026</v>
      </c>
      <c r="F43" t="s">
        <v>5171</v>
      </c>
      <c r="G43" t="s">
        <v>5172</v>
      </c>
      <c r="H43">
        <v>202283813311</v>
      </c>
      <c r="I43" t="s">
        <v>25</v>
      </c>
      <c r="J43">
        <v>5760</v>
      </c>
      <c r="K43">
        <v>5721</v>
      </c>
      <c r="L43">
        <v>45191</v>
      </c>
      <c r="M43" t="s">
        <v>26</v>
      </c>
      <c r="N43" t="s">
        <v>27</v>
      </c>
      <c r="O43">
        <v>96253026</v>
      </c>
    </row>
    <row r="44" spans="1:15" x14ac:dyDescent="0.25">
      <c r="A44">
        <v>6660</v>
      </c>
      <c r="B44" t="s">
        <v>5173</v>
      </c>
      <c r="C44" t="s">
        <v>5174</v>
      </c>
      <c r="D44" t="s">
        <v>22</v>
      </c>
      <c r="E44">
        <v>53888889</v>
      </c>
      <c r="F44" t="s">
        <v>5175</v>
      </c>
      <c r="G44" t="s">
        <v>5176</v>
      </c>
      <c r="H44">
        <v>202324434671</v>
      </c>
      <c r="I44" t="s">
        <v>25</v>
      </c>
      <c r="J44">
        <v>6017</v>
      </c>
      <c r="K44">
        <v>7301</v>
      </c>
      <c r="L44">
        <v>45208</v>
      </c>
      <c r="M44" t="s">
        <v>26</v>
      </c>
      <c r="N44" t="s">
        <v>27</v>
      </c>
      <c r="O44">
        <v>53888889</v>
      </c>
    </row>
    <row r="45" spans="1:15" x14ac:dyDescent="0.25">
      <c r="A45">
        <v>6661</v>
      </c>
      <c r="B45" t="s">
        <v>5177</v>
      </c>
      <c r="C45" t="s">
        <v>431</v>
      </c>
      <c r="D45" t="s">
        <v>32</v>
      </c>
      <c r="E45">
        <v>96458533</v>
      </c>
      <c r="F45" t="s">
        <v>5178</v>
      </c>
      <c r="G45" t="s">
        <v>5179</v>
      </c>
      <c r="H45">
        <v>1201100384805</v>
      </c>
      <c r="I45" t="s">
        <v>25</v>
      </c>
      <c r="J45">
        <v>6017</v>
      </c>
      <c r="K45">
        <v>7301</v>
      </c>
      <c r="L45">
        <v>45208</v>
      </c>
      <c r="M45" t="s">
        <v>26</v>
      </c>
      <c r="N45" t="s">
        <v>27</v>
      </c>
      <c r="O45">
        <v>96458533</v>
      </c>
    </row>
    <row r="46" spans="1:15" x14ac:dyDescent="0.25">
      <c r="A46">
        <v>7616</v>
      </c>
      <c r="B46" t="s">
        <v>5180</v>
      </c>
      <c r="C46" t="s">
        <v>5181</v>
      </c>
      <c r="D46" t="s">
        <v>32</v>
      </c>
      <c r="E46">
        <v>52226128</v>
      </c>
      <c r="F46" t="s">
        <v>688</v>
      </c>
      <c r="G46" t="s">
        <v>5183</v>
      </c>
      <c r="H46">
        <v>202113592621</v>
      </c>
      <c r="I46" t="s">
        <v>25</v>
      </c>
      <c r="J46">
        <v>8044</v>
      </c>
      <c r="K46">
        <v>7201</v>
      </c>
      <c r="L46">
        <v>45139</v>
      </c>
      <c r="M46" t="s">
        <v>26</v>
      </c>
      <c r="N46" t="s">
        <v>27</v>
      </c>
      <c r="O46">
        <v>52226128</v>
      </c>
    </row>
    <row r="47" spans="1:15" x14ac:dyDescent="0.25">
      <c r="A47">
        <v>7527</v>
      </c>
      <c r="B47" t="s">
        <v>5184</v>
      </c>
      <c r="C47" t="s">
        <v>5185</v>
      </c>
      <c r="D47" t="s">
        <v>32</v>
      </c>
      <c r="E47">
        <v>96154889</v>
      </c>
      <c r="F47" t="s">
        <v>5186</v>
      </c>
      <c r="G47" t="s">
        <v>5187</v>
      </c>
      <c r="H47">
        <v>202387333638</v>
      </c>
      <c r="I47" t="s">
        <v>25</v>
      </c>
      <c r="J47">
        <v>7303</v>
      </c>
      <c r="K47">
        <v>5580</v>
      </c>
      <c r="L47">
        <v>45211</v>
      </c>
      <c r="M47" t="s">
        <v>26</v>
      </c>
      <c r="N47" t="s">
        <v>27</v>
      </c>
      <c r="O47">
        <v>96154889</v>
      </c>
    </row>
    <row r="48" spans="1:15" x14ac:dyDescent="0.25">
      <c r="A48">
        <v>6337</v>
      </c>
      <c r="B48" t="s">
        <v>3187</v>
      </c>
      <c r="C48" t="s">
        <v>5188</v>
      </c>
      <c r="D48" t="s">
        <v>32</v>
      </c>
      <c r="E48">
        <v>96499093</v>
      </c>
      <c r="F48" t="s">
        <v>688</v>
      </c>
      <c r="G48" t="s">
        <v>5189</v>
      </c>
      <c r="H48">
        <v>202011254160</v>
      </c>
      <c r="I48" t="s">
        <v>25</v>
      </c>
      <c r="J48">
        <v>8038</v>
      </c>
      <c r="K48">
        <v>7113</v>
      </c>
      <c r="L48">
        <v>45211</v>
      </c>
      <c r="M48" t="s">
        <v>26</v>
      </c>
      <c r="N48" t="s">
        <v>27</v>
      </c>
      <c r="O48">
        <v>96499093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activeCell="I21" sqref="I2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7498</v>
      </c>
      <c r="B3" t="s">
        <v>1898</v>
      </c>
      <c r="C3" t="s">
        <v>3121</v>
      </c>
      <c r="D3" t="s">
        <v>22</v>
      </c>
      <c r="E3">
        <v>62214176</v>
      </c>
      <c r="F3" t="s">
        <v>454</v>
      </c>
      <c r="G3" t="s">
        <v>4805</v>
      </c>
      <c r="H3">
        <v>201910724138</v>
      </c>
      <c r="I3" t="s">
        <v>25</v>
      </c>
      <c r="J3">
        <v>6152</v>
      </c>
      <c r="K3">
        <v>5253</v>
      </c>
      <c r="L3">
        <v>45139</v>
      </c>
      <c r="M3" t="s">
        <v>26</v>
      </c>
      <c r="N3" t="s">
        <v>27</v>
      </c>
      <c r="O3">
        <v>62214176</v>
      </c>
    </row>
    <row r="4" spans="1:19" x14ac:dyDescent="0.25">
      <c r="A4">
        <v>7499</v>
      </c>
      <c r="B4" t="s">
        <v>4806</v>
      </c>
      <c r="C4" t="s">
        <v>4342</v>
      </c>
      <c r="D4" t="s">
        <v>22</v>
      </c>
      <c r="E4">
        <v>61820177</v>
      </c>
      <c r="F4" t="s">
        <v>2460</v>
      </c>
      <c r="G4" t="s">
        <v>4807</v>
      </c>
      <c r="H4">
        <v>202362438550</v>
      </c>
      <c r="I4" t="s">
        <v>25</v>
      </c>
      <c r="J4">
        <v>6152</v>
      </c>
      <c r="K4">
        <v>5253</v>
      </c>
      <c r="L4">
        <v>45170</v>
      </c>
      <c r="M4" t="s">
        <v>26</v>
      </c>
      <c r="N4" t="s">
        <v>27</v>
      </c>
      <c r="O4">
        <v>61820177</v>
      </c>
    </row>
    <row r="5" spans="1:19" x14ac:dyDescent="0.25">
      <c r="A5">
        <v>7497</v>
      </c>
      <c r="B5" t="s">
        <v>3652</v>
      </c>
      <c r="C5" t="s">
        <v>4808</v>
      </c>
      <c r="D5" t="s">
        <v>32</v>
      </c>
      <c r="E5">
        <v>62558126</v>
      </c>
      <c r="F5" t="s">
        <v>4809</v>
      </c>
      <c r="G5" t="s">
        <v>4810</v>
      </c>
      <c r="H5">
        <v>202368515377</v>
      </c>
      <c r="I5" t="s">
        <v>25</v>
      </c>
      <c r="J5">
        <v>7374</v>
      </c>
      <c r="K5">
        <v>5580</v>
      </c>
      <c r="L5">
        <v>45180</v>
      </c>
      <c r="M5" t="s">
        <v>26</v>
      </c>
      <c r="N5" t="s">
        <v>27</v>
      </c>
      <c r="O5">
        <v>62558126</v>
      </c>
    </row>
    <row r="6" spans="1:19" x14ac:dyDescent="0.25">
      <c r="A6">
        <v>6640</v>
      </c>
      <c r="B6" t="s">
        <v>4811</v>
      </c>
      <c r="C6" t="s">
        <v>4812</v>
      </c>
      <c r="D6" t="s">
        <v>32</v>
      </c>
      <c r="E6">
        <v>61162016</v>
      </c>
      <c r="F6" t="s">
        <v>4814</v>
      </c>
      <c r="G6" t="s">
        <v>4815</v>
      </c>
      <c r="H6">
        <v>202213845463</v>
      </c>
      <c r="I6" t="s">
        <v>25</v>
      </c>
      <c r="J6">
        <v>6608</v>
      </c>
      <c r="K6">
        <v>7301</v>
      </c>
      <c r="L6">
        <v>45180</v>
      </c>
      <c r="M6" t="s">
        <v>26</v>
      </c>
      <c r="N6" t="s">
        <v>27</v>
      </c>
      <c r="O6">
        <v>61162016</v>
      </c>
    </row>
    <row r="7" spans="1:19" x14ac:dyDescent="0.25">
      <c r="A7">
        <v>8169</v>
      </c>
      <c r="B7" t="s">
        <v>4816</v>
      </c>
      <c r="C7" t="s">
        <v>4817</v>
      </c>
      <c r="D7" t="s">
        <v>22</v>
      </c>
      <c r="E7">
        <v>56928341</v>
      </c>
      <c r="F7" t="s">
        <v>4818</v>
      </c>
      <c r="G7" t="s">
        <v>4819</v>
      </c>
      <c r="H7">
        <v>202341820738</v>
      </c>
      <c r="I7" t="s">
        <v>25</v>
      </c>
      <c r="J7">
        <v>8078</v>
      </c>
      <c r="K7">
        <v>8036</v>
      </c>
      <c r="L7">
        <v>45170</v>
      </c>
      <c r="M7" t="s">
        <v>26</v>
      </c>
      <c r="N7" t="s">
        <v>27</v>
      </c>
      <c r="O7">
        <v>56928341</v>
      </c>
    </row>
    <row r="8" spans="1:19" x14ac:dyDescent="0.25">
      <c r="A8">
        <v>6500</v>
      </c>
      <c r="B8" t="s">
        <v>4820</v>
      </c>
      <c r="C8" t="s">
        <v>2544</v>
      </c>
      <c r="D8" t="s">
        <v>32</v>
      </c>
      <c r="E8">
        <v>51915700</v>
      </c>
      <c r="F8" t="s">
        <v>4821</v>
      </c>
      <c r="G8" t="s">
        <v>4822</v>
      </c>
      <c r="H8">
        <v>202366837807</v>
      </c>
      <c r="I8" t="s">
        <v>25</v>
      </c>
      <c r="J8">
        <v>5775</v>
      </c>
      <c r="K8">
        <v>5258</v>
      </c>
      <c r="L8">
        <v>45156</v>
      </c>
      <c r="M8" t="s">
        <v>26</v>
      </c>
      <c r="N8" t="s">
        <v>27</v>
      </c>
      <c r="O8">
        <v>51915700</v>
      </c>
    </row>
    <row r="9" spans="1:19" x14ac:dyDescent="0.25">
      <c r="A9">
        <v>3083</v>
      </c>
      <c r="B9" t="s">
        <v>4823</v>
      </c>
      <c r="C9" t="s">
        <v>4824</v>
      </c>
      <c r="D9" t="s">
        <v>32</v>
      </c>
      <c r="E9">
        <v>96573293</v>
      </c>
      <c r="F9" t="s">
        <v>4825</v>
      </c>
      <c r="G9" t="s">
        <v>4826</v>
      </c>
      <c r="H9">
        <v>202279202180</v>
      </c>
      <c r="I9" t="s">
        <v>25</v>
      </c>
      <c r="J9">
        <v>5808</v>
      </c>
      <c r="K9">
        <v>5721</v>
      </c>
      <c r="L9">
        <v>45180</v>
      </c>
      <c r="M9" t="s">
        <v>26</v>
      </c>
      <c r="N9" t="s">
        <v>27</v>
      </c>
      <c r="O9">
        <v>96573293</v>
      </c>
    </row>
    <row r="10" spans="1:19" x14ac:dyDescent="0.25">
      <c r="A10">
        <v>3084</v>
      </c>
      <c r="B10" t="s">
        <v>4827</v>
      </c>
      <c r="C10" t="s">
        <v>4828</v>
      </c>
      <c r="D10" t="s">
        <v>22</v>
      </c>
      <c r="E10">
        <v>96779515</v>
      </c>
      <c r="F10" t="s">
        <v>4829</v>
      </c>
      <c r="G10" t="s">
        <v>4830</v>
      </c>
      <c r="H10">
        <v>202325494583</v>
      </c>
      <c r="I10" t="s">
        <v>25</v>
      </c>
      <c r="J10">
        <v>5808</v>
      </c>
      <c r="K10">
        <v>5721</v>
      </c>
      <c r="L10">
        <v>45180</v>
      </c>
      <c r="M10" t="s">
        <v>26</v>
      </c>
      <c r="N10" t="s">
        <v>27</v>
      </c>
      <c r="O10">
        <v>96779515</v>
      </c>
    </row>
    <row r="11" spans="1:19" x14ac:dyDescent="0.25">
      <c r="A11">
        <v>3085</v>
      </c>
      <c r="B11" t="s">
        <v>4831</v>
      </c>
      <c r="C11" t="s">
        <v>4832</v>
      </c>
      <c r="D11" t="s">
        <v>22</v>
      </c>
      <c r="E11">
        <v>69364529</v>
      </c>
      <c r="F11" t="s">
        <v>4834</v>
      </c>
      <c r="G11" t="s">
        <v>4835</v>
      </c>
      <c r="H11">
        <v>202227314558</v>
      </c>
      <c r="I11" t="s">
        <v>25</v>
      </c>
      <c r="J11">
        <v>5808</v>
      </c>
      <c r="K11">
        <v>5721</v>
      </c>
      <c r="L11">
        <v>45180</v>
      </c>
      <c r="M11" t="s">
        <v>26</v>
      </c>
      <c r="N11" t="s">
        <v>27</v>
      </c>
      <c r="O11">
        <v>69364529</v>
      </c>
    </row>
    <row r="12" spans="1:19" x14ac:dyDescent="0.25">
      <c r="A12">
        <v>8170</v>
      </c>
      <c r="B12" t="s">
        <v>4836</v>
      </c>
      <c r="C12" t="s">
        <v>4837</v>
      </c>
      <c r="D12" t="s">
        <v>32</v>
      </c>
      <c r="E12">
        <v>42926062</v>
      </c>
      <c r="F12" t="s">
        <v>156</v>
      </c>
      <c r="G12" t="s">
        <v>4838</v>
      </c>
      <c r="H12">
        <v>202011848686</v>
      </c>
      <c r="I12" t="s">
        <v>25</v>
      </c>
      <c r="J12">
        <v>8037</v>
      </c>
      <c r="K12">
        <v>8036</v>
      </c>
      <c r="L12">
        <v>45180</v>
      </c>
      <c r="M12" t="s">
        <v>26</v>
      </c>
      <c r="N12" t="s">
        <v>27</v>
      </c>
      <c r="O12">
        <v>42926062</v>
      </c>
    </row>
    <row r="13" spans="1:19" x14ac:dyDescent="0.25">
      <c r="A13">
        <v>6501</v>
      </c>
      <c r="B13" t="s">
        <v>4839</v>
      </c>
      <c r="C13" t="s">
        <v>4840</v>
      </c>
      <c r="D13" t="s">
        <v>22</v>
      </c>
      <c r="E13">
        <v>66364824</v>
      </c>
      <c r="F13" t="s">
        <v>4841</v>
      </c>
      <c r="G13" t="s">
        <v>4842</v>
      </c>
      <c r="H13">
        <v>202351256286</v>
      </c>
      <c r="I13" t="s">
        <v>25</v>
      </c>
      <c r="J13">
        <v>5775</v>
      </c>
      <c r="K13">
        <v>5258</v>
      </c>
      <c r="L13">
        <v>45183</v>
      </c>
      <c r="M13" t="s">
        <v>26</v>
      </c>
      <c r="N13" t="s">
        <v>27</v>
      </c>
      <c r="O13">
        <v>66364824</v>
      </c>
    </row>
    <row r="14" spans="1:19" x14ac:dyDescent="0.25">
      <c r="A14">
        <v>6641</v>
      </c>
      <c r="B14" t="s">
        <v>4843</v>
      </c>
      <c r="C14" t="s">
        <v>4844</v>
      </c>
      <c r="D14" t="s">
        <v>32</v>
      </c>
      <c r="E14">
        <v>97012072</v>
      </c>
      <c r="F14" t="s">
        <v>4845</v>
      </c>
      <c r="G14" t="s">
        <v>4846</v>
      </c>
      <c r="H14">
        <v>202350144947</v>
      </c>
      <c r="I14" t="s">
        <v>25</v>
      </c>
      <c r="J14">
        <v>7134</v>
      </c>
      <c r="K14">
        <v>7301</v>
      </c>
      <c r="L14">
        <v>45183</v>
      </c>
      <c r="M14" t="s">
        <v>26</v>
      </c>
      <c r="N14" t="s">
        <v>27</v>
      </c>
      <c r="O14">
        <v>97012072</v>
      </c>
    </row>
    <row r="15" spans="1:19" x14ac:dyDescent="0.25">
      <c r="A15">
        <v>7604</v>
      </c>
      <c r="B15" t="s">
        <v>526</v>
      </c>
      <c r="C15" t="s">
        <v>4847</v>
      </c>
      <c r="D15" t="s">
        <v>32</v>
      </c>
      <c r="E15">
        <v>66469160</v>
      </c>
      <c r="F15" t="s">
        <v>688</v>
      </c>
      <c r="G15" t="s">
        <v>4848</v>
      </c>
      <c r="H15">
        <v>1201101045108</v>
      </c>
      <c r="I15" t="s">
        <v>25</v>
      </c>
      <c r="J15">
        <v>8044</v>
      </c>
      <c r="K15">
        <v>7201</v>
      </c>
      <c r="L15">
        <v>45170</v>
      </c>
      <c r="M15" t="s">
        <v>26</v>
      </c>
      <c r="N15" t="s">
        <v>27</v>
      </c>
      <c r="O15">
        <v>66469160</v>
      </c>
    </row>
    <row r="16" spans="1:19" x14ac:dyDescent="0.25">
      <c r="A16">
        <v>6642</v>
      </c>
      <c r="B16" t="s">
        <v>4849</v>
      </c>
      <c r="C16" t="s">
        <v>4850</v>
      </c>
      <c r="D16" t="s">
        <v>32</v>
      </c>
      <c r="E16">
        <v>69552095</v>
      </c>
      <c r="F16" t="s">
        <v>2434</v>
      </c>
      <c r="G16" t="s">
        <v>4851</v>
      </c>
      <c r="H16">
        <v>202223581242</v>
      </c>
      <c r="I16" t="s">
        <v>25</v>
      </c>
      <c r="J16">
        <v>7134</v>
      </c>
      <c r="K16">
        <v>7301</v>
      </c>
      <c r="L16">
        <v>45184</v>
      </c>
      <c r="M16" t="s">
        <v>26</v>
      </c>
      <c r="N16" t="s">
        <v>27</v>
      </c>
      <c r="O16">
        <v>69552095</v>
      </c>
    </row>
    <row r="17" spans="1:15" x14ac:dyDescent="0.25">
      <c r="A17">
        <v>5884</v>
      </c>
      <c r="B17" t="s">
        <v>1166</v>
      </c>
      <c r="C17" t="s">
        <v>4852</v>
      </c>
      <c r="D17" t="s">
        <v>32</v>
      </c>
      <c r="E17" t="s">
        <v>4854</v>
      </c>
      <c r="F17" t="s">
        <v>4853</v>
      </c>
      <c r="G17" t="s">
        <v>1169</v>
      </c>
      <c r="H17">
        <v>202112544105</v>
      </c>
      <c r="I17" t="s">
        <v>25</v>
      </c>
      <c r="J17">
        <v>5579</v>
      </c>
      <c r="K17">
        <v>5258</v>
      </c>
      <c r="L17">
        <v>45173</v>
      </c>
      <c r="M17" t="s">
        <v>26</v>
      </c>
      <c r="N17" t="s">
        <v>27</v>
      </c>
      <c r="O17" t="s">
        <v>4854</v>
      </c>
    </row>
    <row r="18" spans="1:15" x14ac:dyDescent="0.25">
      <c r="A18">
        <v>6643</v>
      </c>
      <c r="B18" t="s">
        <v>4855</v>
      </c>
      <c r="C18" t="s">
        <v>4856</v>
      </c>
      <c r="D18" t="s">
        <v>32</v>
      </c>
      <c r="E18">
        <v>69980301</v>
      </c>
      <c r="F18" t="s">
        <v>4857</v>
      </c>
      <c r="G18" t="s">
        <v>4858</v>
      </c>
      <c r="H18">
        <v>202011334057</v>
      </c>
      <c r="I18" t="s">
        <v>25</v>
      </c>
      <c r="J18">
        <v>6017</v>
      </c>
      <c r="K18">
        <v>7301</v>
      </c>
      <c r="L18">
        <v>45187</v>
      </c>
      <c r="M18" t="s">
        <v>26</v>
      </c>
      <c r="N18" t="s">
        <v>27</v>
      </c>
      <c r="O18">
        <v>69980301</v>
      </c>
    </row>
    <row r="19" spans="1:15" x14ac:dyDescent="0.25">
      <c r="A19">
        <v>6644</v>
      </c>
      <c r="B19" t="s">
        <v>4859</v>
      </c>
      <c r="C19" t="s">
        <v>4860</v>
      </c>
      <c r="D19" t="s">
        <v>22</v>
      </c>
      <c r="E19">
        <v>61866800</v>
      </c>
      <c r="F19" t="s">
        <v>4857</v>
      </c>
      <c r="G19" t="s">
        <v>4861</v>
      </c>
      <c r="H19">
        <v>202286555364</v>
      </c>
      <c r="I19" t="s">
        <v>25</v>
      </c>
      <c r="J19">
        <v>6017</v>
      </c>
      <c r="K19">
        <v>7301</v>
      </c>
      <c r="L19">
        <v>45187</v>
      </c>
      <c r="M19" t="s">
        <v>26</v>
      </c>
      <c r="N19" t="s">
        <v>27</v>
      </c>
      <c r="O19">
        <v>61866800</v>
      </c>
    </row>
    <row r="20" spans="1:15" x14ac:dyDescent="0.25">
      <c r="A20">
        <v>6329</v>
      </c>
      <c r="B20" t="s">
        <v>4862</v>
      </c>
      <c r="C20" t="s">
        <v>4863</v>
      </c>
      <c r="D20" t="s">
        <v>32</v>
      </c>
      <c r="E20">
        <v>51356534</v>
      </c>
      <c r="F20" t="s">
        <v>2431</v>
      </c>
      <c r="G20" t="s">
        <v>4864</v>
      </c>
      <c r="H20">
        <v>2022387996426</v>
      </c>
      <c r="I20" t="s">
        <v>25</v>
      </c>
      <c r="J20">
        <v>7114</v>
      </c>
      <c r="K20">
        <v>8036</v>
      </c>
      <c r="L20">
        <v>45188</v>
      </c>
      <c r="M20" t="s">
        <v>26</v>
      </c>
      <c r="N20" t="s">
        <v>27</v>
      </c>
      <c r="O20">
        <v>51356534</v>
      </c>
    </row>
    <row r="21" spans="1:15" x14ac:dyDescent="0.25">
      <c r="A21">
        <v>7501</v>
      </c>
      <c r="B21" t="s">
        <v>4238</v>
      </c>
      <c r="C21" t="s">
        <v>4865</v>
      </c>
      <c r="D21" t="s">
        <v>32</v>
      </c>
      <c r="E21">
        <v>67035348</v>
      </c>
      <c r="F21" t="s">
        <v>4867</v>
      </c>
      <c r="G21" t="s">
        <v>4868</v>
      </c>
      <c r="H21">
        <v>202101348613</v>
      </c>
      <c r="I21" t="s">
        <v>25</v>
      </c>
      <c r="J21">
        <v>7374</v>
      </c>
      <c r="K21">
        <v>5580</v>
      </c>
      <c r="L21">
        <v>45188</v>
      </c>
      <c r="M21" t="s">
        <v>26</v>
      </c>
      <c r="N21" t="s">
        <v>27</v>
      </c>
      <c r="O21">
        <v>67035348</v>
      </c>
    </row>
    <row r="22" spans="1:15" x14ac:dyDescent="0.25">
      <c r="A22">
        <v>6330</v>
      </c>
      <c r="B22" t="s">
        <v>2356</v>
      </c>
      <c r="C22" t="s">
        <v>4869</v>
      </c>
      <c r="D22" t="s">
        <v>32</v>
      </c>
      <c r="E22">
        <v>60422231</v>
      </c>
      <c r="F22" t="s">
        <v>2431</v>
      </c>
      <c r="G22" t="s">
        <v>4871</v>
      </c>
      <c r="H22">
        <v>202213984645</v>
      </c>
      <c r="I22" t="s">
        <v>25</v>
      </c>
      <c r="J22">
        <v>7121</v>
      </c>
      <c r="K22">
        <v>7113</v>
      </c>
      <c r="L22">
        <v>45188</v>
      </c>
      <c r="M22" t="s">
        <v>26</v>
      </c>
      <c r="N22" t="s">
        <v>27</v>
      </c>
      <c r="O22">
        <v>60422231</v>
      </c>
    </row>
    <row r="23" spans="1:15" x14ac:dyDescent="0.25">
      <c r="A23">
        <v>7502</v>
      </c>
      <c r="B23" t="s">
        <v>4872</v>
      </c>
      <c r="C23" t="s">
        <v>4873</v>
      </c>
      <c r="D23" t="s">
        <v>32</v>
      </c>
      <c r="E23">
        <v>69458090</v>
      </c>
      <c r="F23" t="s">
        <v>2772</v>
      </c>
      <c r="G23" t="s">
        <v>4875</v>
      </c>
      <c r="H23">
        <v>202354031488</v>
      </c>
      <c r="I23" t="s">
        <v>25</v>
      </c>
      <c r="J23">
        <v>7374</v>
      </c>
      <c r="K23">
        <v>5580</v>
      </c>
      <c r="L23">
        <v>45188</v>
      </c>
      <c r="M23" t="s">
        <v>26</v>
      </c>
      <c r="N23" t="s">
        <v>27</v>
      </c>
      <c r="O23">
        <v>69458090</v>
      </c>
    </row>
    <row r="24" spans="1:15" x14ac:dyDescent="0.25">
      <c r="A24">
        <v>6330</v>
      </c>
      <c r="B24" t="s">
        <v>2356</v>
      </c>
      <c r="C24" t="s">
        <v>4869</v>
      </c>
      <c r="D24" t="s">
        <v>32</v>
      </c>
      <c r="E24">
        <v>60422231</v>
      </c>
      <c r="F24" t="s">
        <v>2431</v>
      </c>
      <c r="G24" t="s">
        <v>4871</v>
      </c>
      <c r="H24">
        <v>202213984645</v>
      </c>
      <c r="I24" t="s">
        <v>25</v>
      </c>
      <c r="J24">
        <v>7121</v>
      </c>
      <c r="K24">
        <v>7113</v>
      </c>
      <c r="L24">
        <v>45188</v>
      </c>
      <c r="M24" t="s">
        <v>26</v>
      </c>
      <c r="N24" t="s">
        <v>27</v>
      </c>
      <c r="O24">
        <v>60422231</v>
      </c>
    </row>
    <row r="25" spans="1:15" x14ac:dyDescent="0.25">
      <c r="A25">
        <v>6331</v>
      </c>
      <c r="B25" t="s">
        <v>4876</v>
      </c>
      <c r="C25" t="s">
        <v>4877</v>
      </c>
      <c r="D25" t="s">
        <v>32</v>
      </c>
      <c r="E25">
        <v>97934451</v>
      </c>
      <c r="F25" t="s">
        <v>2431</v>
      </c>
      <c r="G25" t="s">
        <v>4878</v>
      </c>
      <c r="H25">
        <v>202390723650</v>
      </c>
      <c r="I25" t="s">
        <v>25</v>
      </c>
      <c r="J25">
        <v>7121</v>
      </c>
      <c r="K25">
        <v>7113</v>
      </c>
      <c r="L25">
        <v>45188</v>
      </c>
      <c r="M25" t="s">
        <v>26</v>
      </c>
      <c r="N25" t="s">
        <v>27</v>
      </c>
      <c r="O25">
        <v>97934451</v>
      </c>
    </row>
    <row r="26" spans="1:15" x14ac:dyDescent="0.25">
      <c r="A26">
        <v>7503</v>
      </c>
      <c r="B26" t="s">
        <v>4879</v>
      </c>
      <c r="C26" t="s">
        <v>4880</v>
      </c>
      <c r="D26" t="s">
        <v>22</v>
      </c>
      <c r="E26">
        <v>69750515</v>
      </c>
      <c r="F26" t="s">
        <v>4881</v>
      </c>
      <c r="G26" t="s">
        <v>4882</v>
      </c>
      <c r="H26">
        <v>202113794656</v>
      </c>
      <c r="I26" t="s">
        <v>25</v>
      </c>
      <c r="J26">
        <v>7374</v>
      </c>
      <c r="K26">
        <v>5580</v>
      </c>
      <c r="L26">
        <v>45188</v>
      </c>
      <c r="M26" t="s">
        <v>26</v>
      </c>
      <c r="N26" t="s">
        <v>27</v>
      </c>
      <c r="O26">
        <v>69750515</v>
      </c>
    </row>
    <row r="27" spans="1:15" x14ac:dyDescent="0.25">
      <c r="A27">
        <v>7504</v>
      </c>
      <c r="B27" t="s">
        <v>4883</v>
      </c>
      <c r="C27" t="s">
        <v>4884</v>
      </c>
      <c r="D27" t="s">
        <v>32</v>
      </c>
      <c r="E27">
        <v>65706497</v>
      </c>
      <c r="F27" t="s">
        <v>4885</v>
      </c>
      <c r="G27" t="s">
        <v>4886</v>
      </c>
      <c r="H27">
        <v>20210015251</v>
      </c>
      <c r="I27" t="s">
        <v>25</v>
      </c>
      <c r="J27">
        <v>7374</v>
      </c>
      <c r="K27">
        <v>5580</v>
      </c>
      <c r="L27">
        <v>45188</v>
      </c>
      <c r="M27" t="s">
        <v>26</v>
      </c>
      <c r="N27" t="s">
        <v>27</v>
      </c>
      <c r="O27">
        <v>65706497</v>
      </c>
    </row>
    <row r="28" spans="1:15" x14ac:dyDescent="0.25">
      <c r="A28">
        <v>7505</v>
      </c>
      <c r="B28" t="s">
        <v>4887</v>
      </c>
      <c r="C28" t="s">
        <v>4888</v>
      </c>
      <c r="D28" t="s">
        <v>22</v>
      </c>
      <c r="E28">
        <v>66886225</v>
      </c>
      <c r="F28" t="s">
        <v>4889</v>
      </c>
      <c r="G28" t="s">
        <v>4890</v>
      </c>
      <c r="H28">
        <v>202373381344</v>
      </c>
      <c r="I28" t="s">
        <v>25</v>
      </c>
      <c r="J28">
        <v>7374</v>
      </c>
      <c r="K28">
        <v>5580</v>
      </c>
      <c r="L28">
        <v>45188</v>
      </c>
      <c r="M28" t="s">
        <v>26</v>
      </c>
      <c r="N28" t="s">
        <v>27</v>
      </c>
      <c r="O28">
        <v>66886225</v>
      </c>
    </row>
    <row r="29" spans="1:15" x14ac:dyDescent="0.25">
      <c r="A29">
        <v>7506</v>
      </c>
      <c r="B29" t="s">
        <v>4891</v>
      </c>
      <c r="C29" t="s">
        <v>4892</v>
      </c>
      <c r="D29" t="s">
        <v>22</v>
      </c>
      <c r="E29">
        <v>66768460</v>
      </c>
      <c r="F29" t="s">
        <v>4894</v>
      </c>
      <c r="G29" t="s">
        <v>4895</v>
      </c>
      <c r="H29">
        <v>202368843464</v>
      </c>
      <c r="I29" t="s">
        <v>25</v>
      </c>
      <c r="J29">
        <v>3001</v>
      </c>
      <c r="K29">
        <v>5253</v>
      </c>
      <c r="L29">
        <v>45188</v>
      </c>
      <c r="M29" t="s">
        <v>26</v>
      </c>
      <c r="N29" t="s">
        <v>27</v>
      </c>
      <c r="O29">
        <v>66768460</v>
      </c>
    </row>
    <row r="30" spans="1:15" x14ac:dyDescent="0.25">
      <c r="A30">
        <v>7340</v>
      </c>
      <c r="B30" t="s">
        <v>2574</v>
      </c>
      <c r="C30" t="s">
        <v>4896</v>
      </c>
      <c r="D30" t="s">
        <v>22</v>
      </c>
      <c r="E30">
        <v>66140896</v>
      </c>
      <c r="F30" t="s">
        <v>4897</v>
      </c>
      <c r="G30" t="s">
        <v>4898</v>
      </c>
      <c r="H30">
        <v>202346997036</v>
      </c>
      <c r="I30" t="s">
        <v>25</v>
      </c>
      <c r="J30">
        <v>7302</v>
      </c>
      <c r="K30">
        <v>5580</v>
      </c>
      <c r="L30">
        <v>45189</v>
      </c>
      <c r="M30" t="s">
        <v>26</v>
      </c>
      <c r="N30" t="s">
        <v>27</v>
      </c>
      <c r="O30">
        <v>66140896</v>
      </c>
    </row>
    <row r="31" spans="1:15" x14ac:dyDescent="0.25">
      <c r="A31">
        <v>3086</v>
      </c>
      <c r="B31" t="s">
        <v>4899</v>
      </c>
      <c r="C31" t="s">
        <v>4900</v>
      </c>
      <c r="D31" t="s">
        <v>32</v>
      </c>
      <c r="E31">
        <v>96199715</v>
      </c>
      <c r="F31" t="s">
        <v>428</v>
      </c>
      <c r="G31" t="s">
        <v>4901</v>
      </c>
      <c r="H31">
        <v>202113023371</v>
      </c>
      <c r="I31" t="s">
        <v>25</v>
      </c>
      <c r="J31">
        <v>5808</v>
      </c>
      <c r="K31">
        <v>5721</v>
      </c>
      <c r="L31">
        <v>45184</v>
      </c>
      <c r="M31" t="s">
        <v>26</v>
      </c>
      <c r="N31" t="s">
        <v>27</v>
      </c>
      <c r="O31">
        <v>96199715</v>
      </c>
    </row>
    <row r="32" spans="1:15" x14ac:dyDescent="0.25">
      <c r="A32">
        <v>6502</v>
      </c>
      <c r="B32" t="s">
        <v>4903</v>
      </c>
      <c r="C32" t="s">
        <v>4904</v>
      </c>
      <c r="D32" t="s">
        <v>32</v>
      </c>
      <c r="E32" t="s">
        <v>4905</v>
      </c>
      <c r="F32" t="s">
        <v>3517</v>
      </c>
      <c r="G32" t="s">
        <v>4906</v>
      </c>
      <c r="H32">
        <v>202012159357</v>
      </c>
      <c r="I32" t="s">
        <v>25</v>
      </c>
      <c r="J32">
        <v>5579</v>
      </c>
      <c r="K32">
        <v>5258</v>
      </c>
      <c r="L32">
        <v>45187</v>
      </c>
      <c r="M32" t="s">
        <v>26</v>
      </c>
      <c r="N32" t="s">
        <v>27</v>
      </c>
      <c r="O32" t="s">
        <v>4905</v>
      </c>
    </row>
    <row r="33" spans="1:15" x14ac:dyDescent="0.25">
      <c r="A33">
        <v>6332</v>
      </c>
      <c r="B33" t="s">
        <v>4907</v>
      </c>
      <c r="C33" t="s">
        <v>4908</v>
      </c>
      <c r="D33" t="s">
        <v>32</v>
      </c>
      <c r="E33">
        <v>55591354</v>
      </c>
      <c r="F33" t="s">
        <v>2431</v>
      </c>
      <c r="G33" t="s">
        <v>4909</v>
      </c>
      <c r="H33">
        <v>202277185791</v>
      </c>
      <c r="I33" t="s">
        <v>25</v>
      </c>
      <c r="J33">
        <v>7121</v>
      </c>
      <c r="K33">
        <v>7113</v>
      </c>
      <c r="L33">
        <v>45190</v>
      </c>
      <c r="M33" t="s">
        <v>26</v>
      </c>
      <c r="N33" t="s">
        <v>27</v>
      </c>
      <c r="O33">
        <v>55591354</v>
      </c>
    </row>
    <row r="34" spans="1:15" x14ac:dyDescent="0.25">
      <c r="A34">
        <v>6333</v>
      </c>
      <c r="B34" t="s">
        <v>4603</v>
      </c>
      <c r="C34" t="s">
        <v>4910</v>
      </c>
      <c r="D34" t="s">
        <v>32</v>
      </c>
      <c r="E34">
        <v>66282496</v>
      </c>
      <c r="F34" t="s">
        <v>2431</v>
      </c>
      <c r="G34" t="s">
        <v>4912</v>
      </c>
      <c r="H34">
        <v>202353551302</v>
      </c>
      <c r="I34" t="s">
        <v>25</v>
      </c>
      <c r="J34">
        <v>7121</v>
      </c>
      <c r="K34">
        <v>7113</v>
      </c>
      <c r="L34">
        <v>45190</v>
      </c>
      <c r="M34" t="s">
        <v>26</v>
      </c>
      <c r="N34" t="s">
        <v>27</v>
      </c>
      <c r="O34">
        <v>66282496</v>
      </c>
    </row>
    <row r="35" spans="1:15" x14ac:dyDescent="0.25">
      <c r="A35">
        <v>7500</v>
      </c>
      <c r="B35" t="s">
        <v>4913</v>
      </c>
      <c r="C35" t="s">
        <v>4914</v>
      </c>
      <c r="D35" t="s">
        <v>22</v>
      </c>
      <c r="E35">
        <v>61236263</v>
      </c>
      <c r="F35" t="s">
        <v>4915</v>
      </c>
      <c r="G35" t="s">
        <v>4916</v>
      </c>
      <c r="H35">
        <v>201810379227</v>
      </c>
      <c r="I35" t="s">
        <v>25</v>
      </c>
      <c r="J35">
        <v>3001</v>
      </c>
      <c r="K35">
        <v>5253</v>
      </c>
      <c r="L35">
        <v>45190</v>
      </c>
      <c r="M35" t="s">
        <v>26</v>
      </c>
      <c r="N35" t="s">
        <v>27</v>
      </c>
      <c r="O35">
        <v>61236263</v>
      </c>
    </row>
    <row r="36" spans="1:15" x14ac:dyDescent="0.25">
      <c r="A36">
        <v>7507</v>
      </c>
      <c r="B36" t="s">
        <v>4917</v>
      </c>
      <c r="C36" t="s">
        <v>4918</v>
      </c>
      <c r="D36" t="s">
        <v>22</v>
      </c>
      <c r="E36">
        <v>54976058</v>
      </c>
      <c r="F36" t="s">
        <v>4729</v>
      </c>
      <c r="G36" t="s">
        <v>4919</v>
      </c>
      <c r="H36">
        <v>202113471695</v>
      </c>
      <c r="I36" t="s">
        <v>25</v>
      </c>
      <c r="J36">
        <v>6152</v>
      </c>
      <c r="K36">
        <v>5253</v>
      </c>
      <c r="L36">
        <v>45170</v>
      </c>
      <c r="M36" t="s">
        <v>26</v>
      </c>
      <c r="N36" t="s">
        <v>27</v>
      </c>
      <c r="O36">
        <v>54976058</v>
      </c>
    </row>
    <row r="37" spans="1:15" x14ac:dyDescent="0.25">
      <c r="A37">
        <v>7605</v>
      </c>
      <c r="B37" t="s">
        <v>4920</v>
      </c>
      <c r="C37" t="s">
        <v>4921</v>
      </c>
      <c r="D37" t="s">
        <v>22</v>
      </c>
      <c r="E37">
        <v>54282235</v>
      </c>
      <c r="F37" t="s">
        <v>688</v>
      </c>
      <c r="G37" t="s">
        <v>4922</v>
      </c>
      <c r="H37">
        <v>202338575741</v>
      </c>
      <c r="I37" t="s">
        <v>25</v>
      </c>
      <c r="J37">
        <v>6016</v>
      </c>
      <c r="K37">
        <v>7201</v>
      </c>
      <c r="L37">
        <v>45190</v>
      </c>
      <c r="M37" t="s">
        <v>26</v>
      </c>
      <c r="N37" t="s">
        <v>27</v>
      </c>
      <c r="O37">
        <v>54282235</v>
      </c>
    </row>
    <row r="38" spans="1:15" x14ac:dyDescent="0.25">
      <c r="A38">
        <v>7606</v>
      </c>
      <c r="B38" t="s">
        <v>4923</v>
      </c>
      <c r="C38" t="s">
        <v>4924</v>
      </c>
      <c r="D38" t="s">
        <v>32</v>
      </c>
      <c r="E38">
        <v>56722253</v>
      </c>
      <c r="F38" t="s">
        <v>2968</v>
      </c>
      <c r="G38" t="s">
        <v>4925</v>
      </c>
      <c r="H38">
        <v>202346815071</v>
      </c>
      <c r="I38" t="s">
        <v>25</v>
      </c>
      <c r="J38">
        <v>7202</v>
      </c>
      <c r="K38">
        <v>7201</v>
      </c>
      <c r="L38">
        <v>45191</v>
      </c>
      <c r="M38" t="s">
        <v>26</v>
      </c>
      <c r="N38" t="s">
        <v>27</v>
      </c>
      <c r="O38">
        <v>56722253</v>
      </c>
    </row>
    <row r="39" spans="1:15" x14ac:dyDescent="0.25">
      <c r="A39">
        <v>7508</v>
      </c>
      <c r="B39" t="s">
        <v>4926</v>
      </c>
      <c r="C39" t="s">
        <v>4927</v>
      </c>
      <c r="D39" t="s">
        <v>32</v>
      </c>
      <c r="E39">
        <v>90333791</v>
      </c>
      <c r="F39" t="s">
        <v>4928</v>
      </c>
      <c r="G39" t="s">
        <v>4929</v>
      </c>
      <c r="H39">
        <v>202112913049</v>
      </c>
      <c r="I39" t="s">
        <v>25</v>
      </c>
      <c r="J39">
        <v>7303</v>
      </c>
      <c r="K39">
        <v>5580</v>
      </c>
      <c r="L39">
        <v>45187</v>
      </c>
      <c r="M39" t="s">
        <v>26</v>
      </c>
      <c r="N39" t="s">
        <v>27</v>
      </c>
      <c r="O39">
        <v>90333791</v>
      </c>
    </row>
    <row r="40" spans="1:15" x14ac:dyDescent="0.25">
      <c r="A40">
        <v>7509</v>
      </c>
      <c r="B40" t="s">
        <v>4930</v>
      </c>
      <c r="C40" t="s">
        <v>4931</v>
      </c>
      <c r="D40" t="s">
        <v>32</v>
      </c>
      <c r="E40">
        <v>67529924</v>
      </c>
      <c r="F40" t="s">
        <v>4932</v>
      </c>
      <c r="G40" t="s">
        <v>4933</v>
      </c>
      <c r="H40">
        <v>202214153540</v>
      </c>
      <c r="I40" t="s">
        <v>25</v>
      </c>
      <c r="J40">
        <v>7303</v>
      </c>
      <c r="K40">
        <v>5580</v>
      </c>
      <c r="L40">
        <v>45187</v>
      </c>
      <c r="M40" t="s">
        <v>26</v>
      </c>
      <c r="N40" t="s">
        <v>27</v>
      </c>
      <c r="O40">
        <v>67529924</v>
      </c>
    </row>
    <row r="41" spans="1:15" x14ac:dyDescent="0.25">
      <c r="A41">
        <v>7607</v>
      </c>
      <c r="B41" t="s">
        <v>4934</v>
      </c>
      <c r="C41" t="s">
        <v>4935</v>
      </c>
      <c r="D41" t="s">
        <v>32</v>
      </c>
      <c r="E41">
        <v>66379664</v>
      </c>
      <c r="F41" t="s">
        <v>4936</v>
      </c>
      <c r="G41" t="s">
        <v>4937</v>
      </c>
      <c r="H41">
        <v>202011745020</v>
      </c>
      <c r="I41" t="s">
        <v>25</v>
      </c>
      <c r="J41">
        <v>7202</v>
      </c>
      <c r="K41">
        <v>7201</v>
      </c>
      <c r="L41">
        <v>45192</v>
      </c>
      <c r="M41" t="s">
        <v>26</v>
      </c>
      <c r="N41" t="s">
        <v>27</v>
      </c>
      <c r="O41">
        <v>66379664</v>
      </c>
    </row>
    <row r="42" spans="1:15" x14ac:dyDescent="0.25">
      <c r="A42">
        <v>7608</v>
      </c>
      <c r="B42" t="s">
        <v>4938</v>
      </c>
      <c r="C42" t="s">
        <v>4939</v>
      </c>
      <c r="D42" t="s">
        <v>32</v>
      </c>
      <c r="E42">
        <v>97325559</v>
      </c>
      <c r="F42" t="s">
        <v>4941</v>
      </c>
      <c r="G42" t="s">
        <v>4942</v>
      </c>
      <c r="H42">
        <v>202328592110</v>
      </c>
      <c r="I42" t="s">
        <v>25</v>
      </c>
      <c r="J42">
        <v>7202</v>
      </c>
      <c r="K42">
        <v>7201</v>
      </c>
      <c r="L42">
        <v>45192</v>
      </c>
      <c r="M42" t="s">
        <v>26</v>
      </c>
      <c r="N42" t="s">
        <v>27</v>
      </c>
      <c r="O42">
        <v>97325559</v>
      </c>
    </row>
    <row r="43" spans="1:15" x14ac:dyDescent="0.25">
      <c r="A43">
        <v>8171</v>
      </c>
      <c r="B43" t="s">
        <v>4943</v>
      </c>
      <c r="C43" t="s">
        <v>4944</v>
      </c>
      <c r="D43" t="s">
        <v>32</v>
      </c>
      <c r="E43">
        <v>97649930</v>
      </c>
      <c r="F43" t="s">
        <v>4946</v>
      </c>
      <c r="G43" t="s">
        <v>4947</v>
      </c>
      <c r="H43">
        <v>202348846249</v>
      </c>
      <c r="I43" t="s">
        <v>25</v>
      </c>
      <c r="J43">
        <v>7114</v>
      </c>
      <c r="K43">
        <v>8036</v>
      </c>
      <c r="L43">
        <v>45192</v>
      </c>
      <c r="M43" t="s">
        <v>26</v>
      </c>
      <c r="N43" t="s">
        <v>27</v>
      </c>
      <c r="O43">
        <v>97649930</v>
      </c>
    </row>
    <row r="44" spans="1:15" x14ac:dyDescent="0.25">
      <c r="A44">
        <v>8172</v>
      </c>
      <c r="B44" t="s">
        <v>4948</v>
      </c>
      <c r="C44" t="s">
        <v>4949</v>
      </c>
      <c r="D44" t="s">
        <v>32</v>
      </c>
      <c r="E44">
        <v>56436789</v>
      </c>
      <c r="F44" t="s">
        <v>4946</v>
      </c>
      <c r="G44" t="s">
        <v>4951</v>
      </c>
      <c r="H44">
        <v>202343077626</v>
      </c>
      <c r="I44" t="s">
        <v>25</v>
      </c>
      <c r="J44">
        <v>7114</v>
      </c>
      <c r="K44">
        <v>8036</v>
      </c>
      <c r="L44">
        <v>45192</v>
      </c>
      <c r="M44" t="s">
        <v>26</v>
      </c>
      <c r="N44" t="s">
        <v>27</v>
      </c>
      <c r="O44">
        <v>56436789</v>
      </c>
    </row>
    <row r="45" spans="1:15" x14ac:dyDescent="0.25">
      <c r="A45">
        <v>8173</v>
      </c>
      <c r="B45" t="s">
        <v>526</v>
      </c>
      <c r="C45" t="s">
        <v>4952</v>
      </c>
      <c r="D45" t="s">
        <v>22</v>
      </c>
      <c r="E45">
        <v>61078915</v>
      </c>
      <c r="F45" t="s">
        <v>4953</v>
      </c>
      <c r="G45" t="s">
        <v>4954</v>
      </c>
      <c r="H45">
        <v>202357632456</v>
      </c>
      <c r="I45" t="s">
        <v>25</v>
      </c>
      <c r="J45">
        <v>7114</v>
      </c>
      <c r="K45">
        <v>8036</v>
      </c>
      <c r="L45">
        <v>45192</v>
      </c>
      <c r="M45" t="s">
        <v>26</v>
      </c>
      <c r="N45" t="s">
        <v>27</v>
      </c>
      <c r="O45">
        <v>61078915</v>
      </c>
    </row>
    <row r="46" spans="1:15" x14ac:dyDescent="0.25">
      <c r="A46">
        <v>7609</v>
      </c>
      <c r="B46" t="s">
        <v>4955</v>
      </c>
      <c r="C46" t="s">
        <v>338</v>
      </c>
      <c r="D46" t="s">
        <v>32</v>
      </c>
      <c r="E46">
        <v>66081015</v>
      </c>
      <c r="F46" t="s">
        <v>4956</v>
      </c>
      <c r="G46" t="s">
        <v>4957</v>
      </c>
      <c r="H46">
        <v>201910557359</v>
      </c>
      <c r="I46" t="s">
        <v>25</v>
      </c>
      <c r="J46">
        <v>6016</v>
      </c>
      <c r="K46">
        <v>7201</v>
      </c>
      <c r="L46">
        <v>45191</v>
      </c>
      <c r="M46" t="s">
        <v>26</v>
      </c>
      <c r="N46" t="s">
        <v>27</v>
      </c>
      <c r="O46">
        <v>66081015</v>
      </c>
    </row>
    <row r="47" spans="1:15" x14ac:dyDescent="0.25">
      <c r="A47">
        <v>7510</v>
      </c>
      <c r="B47" t="s">
        <v>4958</v>
      </c>
      <c r="C47" t="s">
        <v>4959</v>
      </c>
      <c r="D47" t="s">
        <v>32</v>
      </c>
      <c r="E47">
        <v>66816318</v>
      </c>
      <c r="F47" t="s">
        <v>4960</v>
      </c>
      <c r="G47" t="s">
        <v>4961</v>
      </c>
      <c r="H47">
        <v>202270883542</v>
      </c>
      <c r="I47" t="s">
        <v>25</v>
      </c>
      <c r="J47">
        <v>7374</v>
      </c>
      <c r="K47">
        <v>5580</v>
      </c>
      <c r="L47">
        <v>45194</v>
      </c>
      <c r="M47" t="s">
        <v>26</v>
      </c>
      <c r="N47" t="s">
        <v>27</v>
      </c>
      <c r="O47">
        <v>66816318</v>
      </c>
    </row>
    <row r="48" spans="1:15" x14ac:dyDescent="0.25">
      <c r="A48">
        <v>7511</v>
      </c>
      <c r="B48" t="s">
        <v>4962</v>
      </c>
      <c r="C48" t="s">
        <v>4963</v>
      </c>
      <c r="D48" t="s">
        <v>22</v>
      </c>
      <c r="E48">
        <v>67927525</v>
      </c>
      <c r="F48" t="s">
        <v>4965</v>
      </c>
      <c r="G48" t="s">
        <v>4966</v>
      </c>
      <c r="H48">
        <v>202011350411</v>
      </c>
      <c r="I48" t="s">
        <v>25</v>
      </c>
      <c r="J48">
        <v>7302</v>
      </c>
      <c r="K48">
        <v>5580</v>
      </c>
      <c r="L48">
        <v>45174</v>
      </c>
      <c r="M48" t="s">
        <v>26</v>
      </c>
      <c r="N48" t="s">
        <v>27</v>
      </c>
      <c r="O48">
        <v>67927525</v>
      </c>
    </row>
    <row r="49" spans="1:15" x14ac:dyDescent="0.25">
      <c r="A49">
        <v>6503</v>
      </c>
      <c r="B49" t="s">
        <v>4967</v>
      </c>
      <c r="C49" t="s">
        <v>4968</v>
      </c>
      <c r="D49" t="s">
        <v>22</v>
      </c>
      <c r="E49">
        <v>60767086</v>
      </c>
      <c r="F49" t="s">
        <v>2163</v>
      </c>
      <c r="G49" t="s">
        <v>4969</v>
      </c>
      <c r="H49">
        <v>202349135683</v>
      </c>
      <c r="I49" t="s">
        <v>25</v>
      </c>
      <c r="J49">
        <v>5251</v>
      </c>
      <c r="K49">
        <v>5258</v>
      </c>
      <c r="L49">
        <v>45187</v>
      </c>
      <c r="M49" t="s">
        <v>26</v>
      </c>
      <c r="N49" t="s">
        <v>27</v>
      </c>
      <c r="O49">
        <v>60767086</v>
      </c>
    </row>
    <row r="50" spans="1:15" x14ac:dyDescent="0.25">
      <c r="A50">
        <v>6334</v>
      </c>
      <c r="B50" t="s">
        <v>4971</v>
      </c>
      <c r="C50" t="s">
        <v>4972</v>
      </c>
      <c r="D50" t="s">
        <v>32</v>
      </c>
      <c r="E50">
        <v>97333375</v>
      </c>
      <c r="F50" t="s">
        <v>614</v>
      </c>
      <c r="G50" t="s">
        <v>4973</v>
      </c>
      <c r="H50">
        <v>202258229857</v>
      </c>
      <c r="I50" t="s">
        <v>25</v>
      </c>
      <c r="J50">
        <v>8038</v>
      </c>
      <c r="K50">
        <v>7113</v>
      </c>
      <c r="L50">
        <v>45194</v>
      </c>
      <c r="M50" t="s">
        <v>26</v>
      </c>
      <c r="N50" t="s">
        <v>27</v>
      </c>
      <c r="O50">
        <v>97333375</v>
      </c>
    </row>
    <row r="51" spans="1:15" x14ac:dyDescent="0.25">
      <c r="A51">
        <v>3087</v>
      </c>
      <c r="B51" t="s">
        <v>4974</v>
      </c>
      <c r="C51" t="s">
        <v>4975</v>
      </c>
      <c r="D51" t="s">
        <v>32</v>
      </c>
      <c r="E51">
        <v>97307973</v>
      </c>
      <c r="F51" t="s">
        <v>4976</v>
      </c>
      <c r="G51" t="s">
        <v>4977</v>
      </c>
      <c r="H51">
        <v>202382381830</v>
      </c>
      <c r="I51" t="s">
        <v>25</v>
      </c>
      <c r="J51">
        <v>5808</v>
      </c>
      <c r="K51">
        <v>5721</v>
      </c>
      <c r="L51">
        <v>45180</v>
      </c>
      <c r="M51" t="s">
        <v>26</v>
      </c>
      <c r="N51" t="s">
        <v>27</v>
      </c>
      <c r="O51">
        <v>97307973</v>
      </c>
    </row>
    <row r="52" spans="1:15" x14ac:dyDescent="0.25">
      <c r="A52">
        <v>7515</v>
      </c>
      <c r="B52" t="s">
        <v>4978</v>
      </c>
      <c r="C52" t="s">
        <v>4979</v>
      </c>
      <c r="D52" t="s">
        <v>22</v>
      </c>
      <c r="E52">
        <v>69949585</v>
      </c>
      <c r="F52" t="s">
        <v>4980</v>
      </c>
      <c r="G52" t="s">
        <v>4981</v>
      </c>
      <c r="H52">
        <v>202360764775</v>
      </c>
      <c r="I52" t="s">
        <v>25</v>
      </c>
      <c r="J52">
        <v>3001</v>
      </c>
      <c r="K52">
        <v>5253</v>
      </c>
      <c r="L52">
        <v>45194</v>
      </c>
      <c r="M52" t="s">
        <v>26</v>
      </c>
      <c r="N52" t="s">
        <v>27</v>
      </c>
      <c r="O52">
        <v>69949585</v>
      </c>
    </row>
    <row r="53" spans="1:15" x14ac:dyDescent="0.25">
      <c r="A53">
        <v>7610</v>
      </c>
      <c r="B53" t="s">
        <v>4982</v>
      </c>
      <c r="C53" t="s">
        <v>427</v>
      </c>
      <c r="D53" t="s">
        <v>32</v>
      </c>
      <c r="E53">
        <v>67283369</v>
      </c>
      <c r="F53" t="s">
        <v>4984</v>
      </c>
      <c r="G53" t="s">
        <v>4985</v>
      </c>
      <c r="H53">
        <v>202328392099</v>
      </c>
      <c r="I53" t="s">
        <v>25</v>
      </c>
      <c r="J53">
        <v>7202</v>
      </c>
      <c r="K53">
        <v>7201</v>
      </c>
      <c r="L53">
        <v>45195</v>
      </c>
      <c r="M53" t="s">
        <v>26</v>
      </c>
      <c r="N53" t="s">
        <v>27</v>
      </c>
      <c r="O53">
        <v>67283369</v>
      </c>
    </row>
    <row r="54" spans="1:15" x14ac:dyDescent="0.25">
      <c r="A54">
        <v>7516</v>
      </c>
      <c r="B54" t="s">
        <v>4986</v>
      </c>
      <c r="C54" t="s">
        <v>4987</v>
      </c>
      <c r="D54" t="s">
        <v>32</v>
      </c>
      <c r="E54">
        <v>96023049</v>
      </c>
      <c r="F54" t="s">
        <v>4988</v>
      </c>
      <c r="G54" t="s">
        <v>4989</v>
      </c>
      <c r="H54">
        <v>202011304291</v>
      </c>
      <c r="I54" t="s">
        <v>25</v>
      </c>
      <c r="J54">
        <v>7203</v>
      </c>
      <c r="K54">
        <v>5580</v>
      </c>
      <c r="L54">
        <v>45195</v>
      </c>
      <c r="M54" t="s">
        <v>26</v>
      </c>
      <c r="N54" t="s">
        <v>27</v>
      </c>
      <c r="O54">
        <v>96023049</v>
      </c>
    </row>
    <row r="55" spans="1:15" x14ac:dyDescent="0.25">
      <c r="A55">
        <v>7517</v>
      </c>
      <c r="B55" t="s">
        <v>3217</v>
      </c>
      <c r="C55" t="s">
        <v>4990</v>
      </c>
      <c r="D55" t="s">
        <v>32</v>
      </c>
      <c r="E55">
        <v>67150382</v>
      </c>
      <c r="F55" t="s">
        <v>4992</v>
      </c>
      <c r="G55" t="s">
        <v>4993</v>
      </c>
      <c r="H55">
        <v>202311424040</v>
      </c>
      <c r="I55" t="s">
        <v>25</v>
      </c>
      <c r="J55">
        <v>7203</v>
      </c>
      <c r="K55">
        <v>5580</v>
      </c>
      <c r="L55">
        <v>45195</v>
      </c>
      <c r="M55" t="s">
        <v>26</v>
      </c>
      <c r="N55" t="s">
        <v>27</v>
      </c>
      <c r="O55">
        <v>67150382</v>
      </c>
    </row>
    <row r="56" spans="1:15" x14ac:dyDescent="0.25">
      <c r="A56">
        <v>7611</v>
      </c>
      <c r="B56" t="s">
        <v>4994</v>
      </c>
      <c r="C56" t="s">
        <v>4995</v>
      </c>
      <c r="D56" t="s">
        <v>32</v>
      </c>
      <c r="E56">
        <v>57123612</v>
      </c>
      <c r="F56" t="s">
        <v>4997</v>
      </c>
      <c r="G56" t="s">
        <v>4998</v>
      </c>
      <c r="H56">
        <v>202387009097</v>
      </c>
      <c r="I56" t="s">
        <v>25</v>
      </c>
      <c r="J56">
        <v>7202</v>
      </c>
      <c r="K56">
        <v>7201</v>
      </c>
      <c r="L56">
        <v>45195</v>
      </c>
      <c r="M56" t="s">
        <v>26</v>
      </c>
      <c r="N56" t="s">
        <v>27</v>
      </c>
      <c r="O56">
        <v>57123612</v>
      </c>
    </row>
    <row r="57" spans="1:15" x14ac:dyDescent="0.25">
      <c r="A57">
        <v>6504</v>
      </c>
      <c r="B57" t="s">
        <v>4999</v>
      </c>
      <c r="C57" t="s">
        <v>5000</v>
      </c>
      <c r="D57" t="s">
        <v>22</v>
      </c>
      <c r="E57" t="s">
        <v>5002</v>
      </c>
      <c r="F57" t="s">
        <v>5001</v>
      </c>
      <c r="G57" t="s">
        <v>5003</v>
      </c>
      <c r="H57" t="s">
        <v>2532</v>
      </c>
      <c r="I57" t="s">
        <v>25</v>
      </c>
      <c r="J57">
        <v>5579</v>
      </c>
      <c r="K57">
        <v>5258</v>
      </c>
      <c r="L57">
        <v>45191</v>
      </c>
      <c r="M57" t="s">
        <v>26</v>
      </c>
      <c r="N57" t="s">
        <v>27</v>
      </c>
      <c r="O57" t="s">
        <v>5002</v>
      </c>
    </row>
    <row r="58" spans="1:15" x14ac:dyDescent="0.25">
      <c r="A58">
        <v>7512</v>
      </c>
      <c r="B58" t="s">
        <v>5004</v>
      </c>
      <c r="C58" t="s">
        <v>5005</v>
      </c>
      <c r="D58" t="s">
        <v>22</v>
      </c>
      <c r="E58">
        <v>97224139</v>
      </c>
      <c r="F58" t="s">
        <v>5006</v>
      </c>
      <c r="G58" t="s">
        <v>5007</v>
      </c>
      <c r="H58">
        <v>202343945939</v>
      </c>
      <c r="I58" t="s">
        <v>25</v>
      </c>
      <c r="J58">
        <v>3001</v>
      </c>
      <c r="K58">
        <v>5253</v>
      </c>
      <c r="L58">
        <v>45196</v>
      </c>
      <c r="M58" t="s">
        <v>26</v>
      </c>
      <c r="N58" t="s">
        <v>27</v>
      </c>
      <c r="O58">
        <v>97224139</v>
      </c>
    </row>
    <row r="59" spans="1:15" x14ac:dyDescent="0.25">
      <c r="A59">
        <v>6645</v>
      </c>
      <c r="B59" t="s">
        <v>5008</v>
      </c>
      <c r="C59" t="s">
        <v>5009</v>
      </c>
      <c r="D59" t="s">
        <v>32</v>
      </c>
      <c r="E59">
        <v>46482670</v>
      </c>
      <c r="F59" t="s">
        <v>5011</v>
      </c>
      <c r="G59" t="s">
        <v>5012</v>
      </c>
      <c r="H59">
        <v>202329620811</v>
      </c>
      <c r="I59" t="s">
        <v>25</v>
      </c>
      <c r="J59">
        <v>6017</v>
      </c>
      <c r="K59">
        <v>7301</v>
      </c>
      <c r="L59">
        <v>45194</v>
      </c>
      <c r="M59" t="s">
        <v>26</v>
      </c>
      <c r="N59" t="s">
        <v>27</v>
      </c>
      <c r="O59">
        <v>46482670</v>
      </c>
    </row>
    <row r="60" spans="1:15" x14ac:dyDescent="0.25">
      <c r="A60">
        <v>7513</v>
      </c>
      <c r="B60" t="s">
        <v>5013</v>
      </c>
      <c r="C60" t="s">
        <v>5014</v>
      </c>
      <c r="D60" t="s">
        <v>22</v>
      </c>
      <c r="E60">
        <v>66360896</v>
      </c>
      <c r="F60" t="s">
        <v>2809</v>
      </c>
      <c r="G60" t="s">
        <v>5015</v>
      </c>
      <c r="H60">
        <v>2201200205203</v>
      </c>
      <c r="I60" t="s">
        <v>25</v>
      </c>
      <c r="J60">
        <v>3001</v>
      </c>
      <c r="K60">
        <v>5253</v>
      </c>
      <c r="L60">
        <v>45196</v>
      </c>
      <c r="M60" t="s">
        <v>26</v>
      </c>
      <c r="N60" t="s">
        <v>27</v>
      </c>
      <c r="O60">
        <v>66360896</v>
      </c>
    </row>
    <row r="61" spans="1:15" x14ac:dyDescent="0.25">
      <c r="A61">
        <v>7514</v>
      </c>
      <c r="B61" t="s">
        <v>5016</v>
      </c>
      <c r="C61" t="s">
        <v>5017</v>
      </c>
      <c r="D61" t="s">
        <v>22</v>
      </c>
      <c r="E61">
        <v>51927046</v>
      </c>
      <c r="F61" t="s">
        <v>5019</v>
      </c>
      <c r="G61" t="s">
        <v>5020</v>
      </c>
      <c r="H61">
        <v>202362130389</v>
      </c>
      <c r="I61" t="s">
        <v>25</v>
      </c>
      <c r="J61">
        <v>7303</v>
      </c>
      <c r="K61">
        <v>5580</v>
      </c>
      <c r="L61">
        <v>45187</v>
      </c>
      <c r="M61" t="s">
        <v>26</v>
      </c>
      <c r="N61" t="s">
        <v>27</v>
      </c>
      <c r="O61">
        <v>51927046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workbookViewId="0">
      <selection activeCell="Q4" sqref="Q4"/>
    </sheetView>
  </sheetViews>
  <sheetFormatPr baseColWidth="10" defaultRowHeight="15" x14ac:dyDescent="0.25"/>
  <cols>
    <col min="1" max="1" width="11.5703125" bestFit="1" customWidth="1"/>
    <col min="2" max="2" width="24.42578125" customWidth="1"/>
    <col min="4" max="4" width="19.7109375" customWidth="1"/>
    <col min="5" max="5" width="12" bestFit="1" customWidth="1"/>
    <col min="8" max="8" width="19.42578125" customWidth="1"/>
    <col min="10" max="10" width="18.85546875" customWidth="1"/>
    <col min="11" max="12" width="11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 s="31">
        <v>7470</v>
      </c>
      <c r="B3" s="31" t="s">
        <v>4429</v>
      </c>
      <c r="C3" s="31" t="s">
        <v>435</v>
      </c>
      <c r="D3" s="31" t="s">
        <v>32</v>
      </c>
      <c r="E3" s="31">
        <v>61444441</v>
      </c>
      <c r="F3" s="31" t="s">
        <v>4430</v>
      </c>
      <c r="G3" s="31" t="s">
        <v>4431</v>
      </c>
      <c r="H3" s="31">
        <v>2021128804512</v>
      </c>
      <c r="I3" s="31" t="s">
        <v>25</v>
      </c>
      <c r="J3" s="31">
        <v>7374</v>
      </c>
      <c r="K3" s="31">
        <v>6015</v>
      </c>
      <c r="L3" s="32">
        <v>45139</v>
      </c>
      <c r="M3" s="31" t="s">
        <v>26</v>
      </c>
      <c r="N3" s="13" t="s">
        <v>27</v>
      </c>
      <c r="O3" s="13">
        <v>61444441</v>
      </c>
    </row>
    <row r="4" spans="1:19" x14ac:dyDescent="0.25">
      <c r="A4" s="31">
        <v>7293</v>
      </c>
      <c r="B4" s="31" t="s">
        <v>4432</v>
      </c>
      <c r="C4" s="31" t="s">
        <v>4433</v>
      </c>
      <c r="D4" s="31" t="s">
        <v>32</v>
      </c>
      <c r="E4" s="31">
        <v>66387463</v>
      </c>
      <c r="F4" s="31" t="s">
        <v>4435</v>
      </c>
      <c r="G4" s="31" t="s">
        <v>4436</v>
      </c>
      <c r="H4" s="31">
        <v>20223659926</v>
      </c>
      <c r="I4" s="31" t="s">
        <v>25</v>
      </c>
      <c r="J4" s="31">
        <v>7202</v>
      </c>
      <c r="K4" s="31">
        <v>7201</v>
      </c>
      <c r="L4" s="32">
        <v>45139</v>
      </c>
      <c r="M4" s="31" t="s">
        <v>26</v>
      </c>
      <c r="N4" s="13" t="s">
        <v>27</v>
      </c>
      <c r="O4" s="13">
        <v>66387463</v>
      </c>
    </row>
    <row r="5" spans="1:19" x14ac:dyDescent="0.25">
      <c r="A5" s="31">
        <v>6314</v>
      </c>
      <c r="B5" s="31" t="s">
        <v>4437</v>
      </c>
      <c r="C5" s="31" t="s">
        <v>4438</v>
      </c>
      <c r="D5" s="31" t="s">
        <v>32</v>
      </c>
      <c r="E5" s="31">
        <v>66521451</v>
      </c>
      <c r="F5" s="31" t="s">
        <v>424</v>
      </c>
      <c r="G5" s="31" t="s">
        <v>4439</v>
      </c>
      <c r="H5" s="31">
        <v>202112537002</v>
      </c>
      <c r="I5" s="31" t="s">
        <v>25</v>
      </c>
      <c r="J5" s="31">
        <v>7121</v>
      </c>
      <c r="K5" s="31">
        <v>7113</v>
      </c>
      <c r="L5" s="32">
        <v>45133</v>
      </c>
      <c r="M5" s="31" t="s">
        <v>26</v>
      </c>
      <c r="N5" s="13" t="s">
        <v>27</v>
      </c>
      <c r="O5" s="13">
        <v>66521451</v>
      </c>
    </row>
    <row r="6" spans="1:19" x14ac:dyDescent="0.25">
      <c r="A6" s="31">
        <v>6315</v>
      </c>
      <c r="B6" s="31" t="s">
        <v>4440</v>
      </c>
      <c r="C6" s="31" t="s">
        <v>4441</v>
      </c>
      <c r="D6" s="31" t="s">
        <v>32</v>
      </c>
      <c r="E6" s="31">
        <v>97850502</v>
      </c>
      <c r="F6" s="31" t="s">
        <v>2431</v>
      </c>
      <c r="G6" s="31" t="s">
        <v>4364</v>
      </c>
      <c r="H6" s="31">
        <v>201910907712</v>
      </c>
      <c r="I6" s="31" t="s">
        <v>25</v>
      </c>
      <c r="J6" s="31">
        <v>7121</v>
      </c>
      <c r="K6" s="31">
        <v>7113</v>
      </c>
      <c r="L6" s="32">
        <v>45133</v>
      </c>
      <c r="M6" s="31" t="s">
        <v>26</v>
      </c>
      <c r="N6" s="13" t="s">
        <v>27</v>
      </c>
      <c r="O6" s="13">
        <v>97850502</v>
      </c>
    </row>
    <row r="7" spans="1:19" x14ac:dyDescent="0.25">
      <c r="A7" s="31">
        <v>6309</v>
      </c>
      <c r="B7" s="31" t="s">
        <v>4357</v>
      </c>
      <c r="C7" s="31" t="s">
        <v>4443</v>
      </c>
      <c r="D7" s="31" t="s">
        <v>32</v>
      </c>
      <c r="E7" s="31">
        <v>62495894</v>
      </c>
      <c r="F7" s="31" t="s">
        <v>2431</v>
      </c>
      <c r="G7" s="31" t="s">
        <v>4360</v>
      </c>
      <c r="H7" s="31">
        <v>202382247544</v>
      </c>
      <c r="I7" s="31" t="s">
        <v>25</v>
      </c>
      <c r="J7" s="31">
        <v>7121</v>
      </c>
      <c r="K7" s="31">
        <v>7113</v>
      </c>
      <c r="L7" s="32">
        <v>45131</v>
      </c>
      <c r="M7" s="31" t="s">
        <v>26</v>
      </c>
      <c r="N7" s="13" t="s">
        <v>27</v>
      </c>
      <c r="O7" s="13">
        <v>62495894</v>
      </c>
    </row>
    <row r="8" spans="1:19" x14ac:dyDescent="0.25">
      <c r="A8" s="31">
        <v>8159</v>
      </c>
      <c r="B8" s="31" t="s">
        <v>4446</v>
      </c>
      <c r="C8" s="31" t="s">
        <v>4447</v>
      </c>
      <c r="D8" s="31" t="s">
        <v>32</v>
      </c>
      <c r="E8" s="31">
        <v>66341607</v>
      </c>
      <c r="F8" s="31" t="s">
        <v>4448</v>
      </c>
      <c r="G8" s="31" t="s">
        <v>4449</v>
      </c>
      <c r="H8" s="31">
        <v>202320693775</v>
      </c>
      <c r="I8" s="31" t="s">
        <v>25</v>
      </c>
      <c r="J8" s="31">
        <v>7114</v>
      </c>
      <c r="K8" s="31">
        <v>8036</v>
      </c>
      <c r="L8" s="32">
        <v>45143</v>
      </c>
      <c r="M8" s="31" t="s">
        <v>26</v>
      </c>
      <c r="N8" s="13" t="s">
        <v>27</v>
      </c>
      <c r="O8" s="13">
        <v>66341607</v>
      </c>
    </row>
    <row r="9" spans="1:19" x14ac:dyDescent="0.25">
      <c r="A9" s="31">
        <v>6619</v>
      </c>
      <c r="B9" s="31" t="s">
        <v>2384</v>
      </c>
      <c r="C9" s="31" t="s">
        <v>4450</v>
      </c>
      <c r="D9" s="31" t="s">
        <v>32</v>
      </c>
      <c r="E9" s="31">
        <v>66925152</v>
      </c>
      <c r="F9" s="31" t="s">
        <v>4451</v>
      </c>
      <c r="G9" s="31" t="s">
        <v>4452</v>
      </c>
      <c r="H9" s="31">
        <v>202371904055</v>
      </c>
      <c r="I9" s="31" t="s">
        <v>25</v>
      </c>
      <c r="J9" s="31">
        <v>7134</v>
      </c>
      <c r="K9" s="31">
        <v>7301</v>
      </c>
      <c r="L9" s="32">
        <v>45080</v>
      </c>
      <c r="M9" s="31" t="s">
        <v>26</v>
      </c>
      <c r="N9" s="13" t="s">
        <v>27</v>
      </c>
      <c r="O9" s="13">
        <v>66925152</v>
      </c>
    </row>
    <row r="10" spans="1:19" x14ac:dyDescent="0.25">
      <c r="A10" s="31">
        <v>3078</v>
      </c>
      <c r="B10" s="31" t="s">
        <v>4453</v>
      </c>
      <c r="C10" s="31" t="s">
        <v>4454</v>
      </c>
      <c r="D10" s="31" t="s">
        <v>32</v>
      </c>
      <c r="E10" s="31">
        <v>61815897</v>
      </c>
      <c r="F10" s="31" t="s">
        <v>649</v>
      </c>
      <c r="G10" s="31" t="s">
        <v>4455</v>
      </c>
      <c r="H10" s="31">
        <v>202113383961</v>
      </c>
      <c r="I10" s="31" t="s">
        <v>25</v>
      </c>
      <c r="J10" s="31">
        <v>5760</v>
      </c>
      <c r="K10" s="31">
        <v>5721</v>
      </c>
      <c r="L10" s="32">
        <v>45136</v>
      </c>
      <c r="M10" s="31" t="s">
        <v>26</v>
      </c>
      <c r="N10" s="13" t="s">
        <v>27</v>
      </c>
      <c r="O10" s="13">
        <v>61815897</v>
      </c>
    </row>
    <row r="11" spans="1:19" x14ac:dyDescent="0.25">
      <c r="A11" s="31">
        <v>8160</v>
      </c>
      <c r="B11" s="31" t="s">
        <v>4456</v>
      </c>
      <c r="C11" s="31" t="s">
        <v>4457</v>
      </c>
      <c r="D11" s="31" t="s">
        <v>22</v>
      </c>
      <c r="E11" s="31">
        <v>96431954</v>
      </c>
      <c r="F11" s="31" t="s">
        <v>4459</v>
      </c>
      <c r="G11" s="31" t="s">
        <v>4460</v>
      </c>
      <c r="H11" s="31">
        <v>202356031791</v>
      </c>
      <c r="I11" s="31" t="s">
        <v>25</v>
      </c>
      <c r="J11" s="31">
        <v>8078</v>
      </c>
      <c r="K11" s="31">
        <v>8036</v>
      </c>
      <c r="L11" s="32">
        <v>45145</v>
      </c>
      <c r="M11" s="31" t="s">
        <v>26</v>
      </c>
      <c r="N11" s="13" t="s">
        <v>27</v>
      </c>
      <c r="O11" s="13">
        <v>96431954</v>
      </c>
    </row>
    <row r="12" spans="1:19" x14ac:dyDescent="0.25">
      <c r="A12" s="31">
        <v>8161</v>
      </c>
      <c r="B12" s="31" t="s">
        <v>3047</v>
      </c>
      <c r="C12" s="31" t="s">
        <v>4461</v>
      </c>
      <c r="D12" s="31" t="s">
        <v>32</v>
      </c>
      <c r="E12" s="31">
        <v>67600811</v>
      </c>
      <c r="F12" s="31" t="s">
        <v>4462</v>
      </c>
      <c r="G12" s="31" t="s">
        <v>4463</v>
      </c>
      <c r="H12" s="31">
        <v>202233596636</v>
      </c>
      <c r="I12" s="31" t="s">
        <v>25</v>
      </c>
      <c r="J12" s="31">
        <v>7114</v>
      </c>
      <c r="K12" s="31">
        <v>8036</v>
      </c>
      <c r="L12" s="32">
        <v>45145</v>
      </c>
      <c r="M12" s="31" t="s">
        <v>26</v>
      </c>
      <c r="N12" s="13" t="s">
        <v>27</v>
      </c>
      <c r="O12" s="13">
        <v>67600811</v>
      </c>
    </row>
    <row r="13" spans="1:19" x14ac:dyDescent="0.25">
      <c r="A13" s="31">
        <v>6492</v>
      </c>
      <c r="B13" s="31" t="s">
        <v>4464</v>
      </c>
      <c r="C13" s="31" t="s">
        <v>4465</v>
      </c>
      <c r="D13" s="31" t="s">
        <v>32</v>
      </c>
      <c r="E13" s="31">
        <v>96768331</v>
      </c>
      <c r="F13" s="31" t="s">
        <v>4467</v>
      </c>
      <c r="G13" s="31" t="s">
        <v>4468</v>
      </c>
      <c r="H13" s="31" t="s">
        <v>4469</v>
      </c>
      <c r="I13" s="31" t="s">
        <v>25</v>
      </c>
      <c r="J13" s="31">
        <v>5775</v>
      </c>
      <c r="K13" s="31">
        <v>5258</v>
      </c>
      <c r="L13" s="32">
        <v>45146</v>
      </c>
      <c r="M13" s="31" t="s">
        <v>26</v>
      </c>
      <c r="N13" s="13" t="s">
        <v>27</v>
      </c>
      <c r="O13" s="13">
        <v>96768331</v>
      </c>
    </row>
    <row r="14" spans="1:19" x14ac:dyDescent="0.25">
      <c r="A14" s="31">
        <v>6620</v>
      </c>
      <c r="B14" s="31" t="s">
        <v>4470</v>
      </c>
      <c r="C14" s="31" t="s">
        <v>4471</v>
      </c>
      <c r="D14" s="31" t="s">
        <v>22</v>
      </c>
      <c r="E14" s="31">
        <v>67407678</v>
      </c>
      <c r="F14" s="31" t="s">
        <v>4061</v>
      </c>
      <c r="G14" s="31" t="s">
        <v>4473</v>
      </c>
      <c r="H14" s="31">
        <v>202376435723</v>
      </c>
      <c r="I14" s="31" t="s">
        <v>25</v>
      </c>
      <c r="J14" s="31">
        <v>7134</v>
      </c>
      <c r="K14" s="31">
        <v>7301</v>
      </c>
      <c r="L14" s="32">
        <v>45085</v>
      </c>
      <c r="M14" s="31" t="s">
        <v>26</v>
      </c>
      <c r="N14" s="13" t="s">
        <v>27</v>
      </c>
      <c r="O14" s="13">
        <v>67407678</v>
      </c>
    </row>
    <row r="15" spans="1:19" x14ac:dyDescent="0.25">
      <c r="A15" s="31">
        <v>7471</v>
      </c>
      <c r="B15" s="31" t="s">
        <v>4474</v>
      </c>
      <c r="C15" s="31" t="s">
        <v>4475</v>
      </c>
      <c r="D15" s="31" t="s">
        <v>22</v>
      </c>
      <c r="E15" s="31">
        <v>62605094</v>
      </c>
      <c r="F15" s="31" t="s">
        <v>3770</v>
      </c>
      <c r="G15" s="31" t="s">
        <v>4477</v>
      </c>
      <c r="H15" s="31">
        <v>202240220873</v>
      </c>
      <c r="I15" s="31" t="s">
        <v>25</v>
      </c>
      <c r="J15" s="31">
        <v>7302</v>
      </c>
      <c r="K15" s="31">
        <v>7301</v>
      </c>
      <c r="L15" s="32">
        <v>45134</v>
      </c>
      <c r="M15" s="31" t="s">
        <v>26</v>
      </c>
      <c r="N15" s="13" t="s">
        <v>27</v>
      </c>
      <c r="O15" s="13">
        <v>62605094</v>
      </c>
    </row>
    <row r="16" spans="1:19" x14ac:dyDescent="0.25">
      <c r="A16" s="31">
        <v>7472</v>
      </c>
      <c r="B16" s="31" t="s">
        <v>3718</v>
      </c>
      <c r="C16" s="31" t="s">
        <v>4478</v>
      </c>
      <c r="D16" s="31" t="s">
        <v>22</v>
      </c>
      <c r="E16" s="31">
        <v>91912840</v>
      </c>
      <c r="F16" s="31" t="s">
        <v>4480</v>
      </c>
      <c r="G16" s="31" t="s">
        <v>4481</v>
      </c>
      <c r="H16" s="31">
        <v>202396139455</v>
      </c>
      <c r="I16" s="31" t="s">
        <v>25</v>
      </c>
      <c r="J16" s="31">
        <v>7302</v>
      </c>
      <c r="K16" s="31">
        <v>7301</v>
      </c>
      <c r="L16" s="32">
        <v>45134</v>
      </c>
      <c r="M16" s="31" t="s">
        <v>26</v>
      </c>
      <c r="N16" s="13" t="s">
        <v>27</v>
      </c>
      <c r="O16" s="13">
        <v>91912840</v>
      </c>
    </row>
    <row r="17" spans="1:15" x14ac:dyDescent="0.25">
      <c r="A17" s="31">
        <v>6308</v>
      </c>
      <c r="B17" s="31" t="s">
        <v>3718</v>
      </c>
      <c r="C17" s="31" t="s">
        <v>4482</v>
      </c>
      <c r="D17" s="31" t="s">
        <v>22</v>
      </c>
      <c r="E17" s="31">
        <v>96340007</v>
      </c>
      <c r="F17" s="31" t="s">
        <v>2711</v>
      </c>
      <c r="G17" s="31" t="s">
        <v>4351</v>
      </c>
      <c r="H17" s="31">
        <v>202279675427</v>
      </c>
      <c r="I17" s="31" t="s">
        <v>25</v>
      </c>
      <c r="J17" s="31">
        <v>7102</v>
      </c>
      <c r="K17" s="31">
        <v>7113</v>
      </c>
      <c r="L17" s="32">
        <v>45139</v>
      </c>
      <c r="M17" s="31" t="s">
        <v>26</v>
      </c>
      <c r="N17" s="13" t="s">
        <v>27</v>
      </c>
      <c r="O17" s="13">
        <v>96340007</v>
      </c>
    </row>
    <row r="18" spans="1:15" x14ac:dyDescent="0.25">
      <c r="A18" s="31">
        <v>8162</v>
      </c>
      <c r="B18" s="31" t="s">
        <v>4483</v>
      </c>
      <c r="C18" s="31" t="s">
        <v>4484</v>
      </c>
      <c r="D18" s="31" t="s">
        <v>32</v>
      </c>
      <c r="E18" s="31">
        <v>97722113</v>
      </c>
      <c r="F18" s="31" t="s">
        <v>156</v>
      </c>
      <c r="G18" s="31" t="s">
        <v>4485</v>
      </c>
      <c r="H18" s="31">
        <v>202362228266</v>
      </c>
      <c r="I18" s="31" t="s">
        <v>25</v>
      </c>
      <c r="J18" s="31">
        <v>8037</v>
      </c>
      <c r="K18" s="31">
        <v>8036</v>
      </c>
      <c r="L18" s="32">
        <v>45145</v>
      </c>
      <c r="M18" s="31" t="s">
        <v>26</v>
      </c>
      <c r="N18" s="13" t="s">
        <v>27</v>
      </c>
      <c r="O18" s="13">
        <v>97722113</v>
      </c>
    </row>
    <row r="19" spans="1:15" x14ac:dyDescent="0.25">
      <c r="A19" s="31">
        <v>6316</v>
      </c>
      <c r="B19" s="31" t="s">
        <v>4486</v>
      </c>
      <c r="C19" s="31" t="s">
        <v>4487</v>
      </c>
      <c r="D19" s="31" t="s">
        <v>22</v>
      </c>
      <c r="E19" s="31">
        <v>90204457</v>
      </c>
      <c r="F19" s="31" t="s">
        <v>3914</v>
      </c>
      <c r="G19" s="31" t="s">
        <v>4488</v>
      </c>
      <c r="H19" s="31">
        <v>202328800133</v>
      </c>
      <c r="I19" s="31" t="s">
        <v>25</v>
      </c>
      <c r="J19" s="31">
        <v>7102</v>
      </c>
      <c r="K19" s="31">
        <v>7113</v>
      </c>
      <c r="L19" s="32">
        <v>45131</v>
      </c>
      <c r="M19" s="31" t="s">
        <v>26</v>
      </c>
      <c r="N19" s="13" t="s">
        <v>27</v>
      </c>
      <c r="O19" s="13">
        <v>90204457</v>
      </c>
    </row>
    <row r="20" spans="1:15" x14ac:dyDescent="0.25">
      <c r="A20" s="31">
        <v>8163</v>
      </c>
      <c r="B20" s="31" t="s">
        <v>4489</v>
      </c>
      <c r="C20" s="31" t="s">
        <v>4490</v>
      </c>
      <c r="D20" s="31" t="s">
        <v>22</v>
      </c>
      <c r="E20" s="31">
        <v>54752920</v>
      </c>
      <c r="F20" s="31" t="s">
        <v>4491</v>
      </c>
      <c r="G20" s="31" t="s">
        <v>4492</v>
      </c>
      <c r="H20" s="31">
        <v>202374660274</v>
      </c>
      <c r="I20" s="31" t="s">
        <v>25</v>
      </c>
      <c r="J20" s="31">
        <v>8078</v>
      </c>
      <c r="K20" s="31">
        <v>8036</v>
      </c>
      <c r="L20" s="32">
        <v>45148</v>
      </c>
      <c r="M20" s="31" t="s">
        <v>26</v>
      </c>
      <c r="N20" s="13" t="s">
        <v>27</v>
      </c>
      <c r="O20" s="13">
        <v>54752920</v>
      </c>
    </row>
    <row r="21" spans="1:15" x14ac:dyDescent="0.25">
      <c r="A21" s="31">
        <v>8164</v>
      </c>
      <c r="B21" s="31" t="s">
        <v>4539</v>
      </c>
      <c r="C21" s="31" t="s">
        <v>4540</v>
      </c>
      <c r="D21" s="31" t="s">
        <v>22</v>
      </c>
      <c r="E21" s="31">
        <v>62688824</v>
      </c>
      <c r="F21" s="31" t="s">
        <v>156</v>
      </c>
      <c r="G21" s="31" t="s">
        <v>4542</v>
      </c>
      <c r="H21" s="31">
        <v>202334971746</v>
      </c>
      <c r="I21" s="31" t="s">
        <v>25</v>
      </c>
      <c r="J21" s="31">
        <v>8037</v>
      </c>
      <c r="K21" s="31">
        <v>8036</v>
      </c>
      <c r="L21" s="32">
        <v>45145</v>
      </c>
      <c r="M21" s="31" t="s">
        <v>26</v>
      </c>
      <c r="N21" s="13" t="s">
        <v>27</v>
      </c>
      <c r="O21" s="13">
        <v>62688824</v>
      </c>
    </row>
    <row r="22" spans="1:15" x14ac:dyDescent="0.25">
      <c r="A22" s="31">
        <v>8165</v>
      </c>
      <c r="B22" s="31" t="s">
        <v>4543</v>
      </c>
      <c r="C22" s="31" t="s">
        <v>4544</v>
      </c>
      <c r="D22" s="31" t="s">
        <v>22</v>
      </c>
      <c r="E22" s="31">
        <v>46014985</v>
      </c>
      <c r="F22" s="31" t="s">
        <v>4545</v>
      </c>
      <c r="G22" s="31" t="s">
        <v>4546</v>
      </c>
      <c r="H22" s="31">
        <v>202363307705</v>
      </c>
      <c r="I22" s="31" t="s">
        <v>25</v>
      </c>
      <c r="J22" s="31">
        <v>8078</v>
      </c>
      <c r="K22" s="31">
        <v>8036</v>
      </c>
      <c r="L22" s="32">
        <v>45149</v>
      </c>
      <c r="M22" s="31" t="s">
        <v>26</v>
      </c>
      <c r="N22" s="13" t="s">
        <v>27</v>
      </c>
      <c r="O22" s="13">
        <v>46014985</v>
      </c>
    </row>
    <row r="23" spans="1:15" x14ac:dyDescent="0.25">
      <c r="A23" s="31">
        <v>6317</v>
      </c>
      <c r="B23" s="31" t="s">
        <v>4549</v>
      </c>
      <c r="C23" s="31" t="s">
        <v>4191</v>
      </c>
      <c r="D23" s="31" t="s">
        <v>22</v>
      </c>
      <c r="E23" s="31">
        <v>90778006</v>
      </c>
      <c r="F23" s="31" t="s">
        <v>614</v>
      </c>
      <c r="G23" s="31" t="s">
        <v>4550</v>
      </c>
      <c r="H23" s="31">
        <v>202335655926</v>
      </c>
      <c r="I23" s="31" t="s">
        <v>25</v>
      </c>
      <c r="J23" s="31">
        <v>7102</v>
      </c>
      <c r="K23" s="31">
        <v>7113</v>
      </c>
      <c r="L23" s="32">
        <v>45131</v>
      </c>
      <c r="M23" s="31" t="s">
        <v>26</v>
      </c>
      <c r="N23" s="13" t="s">
        <v>27</v>
      </c>
      <c r="O23" s="13">
        <v>90778006</v>
      </c>
    </row>
    <row r="24" spans="1:15" x14ac:dyDescent="0.25">
      <c r="A24" s="31">
        <v>3079</v>
      </c>
      <c r="B24" s="31" t="s">
        <v>4551</v>
      </c>
      <c r="C24" s="31" t="s">
        <v>4552</v>
      </c>
      <c r="D24" s="31" t="s">
        <v>22</v>
      </c>
      <c r="E24" s="31">
        <v>53536573</v>
      </c>
      <c r="F24" s="31" t="s">
        <v>653</v>
      </c>
      <c r="G24" s="31" t="s">
        <v>4553</v>
      </c>
      <c r="H24" s="31">
        <v>202397294101</v>
      </c>
      <c r="I24" s="31" t="s">
        <v>25</v>
      </c>
      <c r="J24" s="31">
        <v>5760</v>
      </c>
      <c r="K24" s="31">
        <v>5721</v>
      </c>
      <c r="L24" s="32">
        <v>45134</v>
      </c>
      <c r="M24" s="31" t="s">
        <v>26</v>
      </c>
      <c r="N24" s="13" t="s">
        <v>27</v>
      </c>
      <c r="O24" s="13">
        <v>53536573</v>
      </c>
    </row>
    <row r="25" spans="1:15" x14ac:dyDescent="0.25">
      <c r="A25" s="31">
        <v>6621</v>
      </c>
      <c r="B25" s="31" t="s">
        <v>4554</v>
      </c>
      <c r="C25" s="31" t="s">
        <v>4555</v>
      </c>
      <c r="D25" s="31" t="s">
        <v>32</v>
      </c>
      <c r="E25" s="31">
        <v>96485896</v>
      </c>
      <c r="F25" s="31" t="s">
        <v>2953</v>
      </c>
      <c r="G25" s="31" t="s">
        <v>4556</v>
      </c>
      <c r="H25" s="31">
        <v>202260113016</v>
      </c>
      <c r="I25" s="31" t="s">
        <v>25</v>
      </c>
      <c r="J25" s="31">
        <v>7134</v>
      </c>
      <c r="K25" s="31">
        <v>7301</v>
      </c>
      <c r="L25" s="32">
        <v>45149</v>
      </c>
      <c r="M25" s="31" t="s">
        <v>26</v>
      </c>
      <c r="N25" s="13" t="s">
        <v>27</v>
      </c>
      <c r="O25" s="13">
        <v>96485896</v>
      </c>
    </row>
    <row r="26" spans="1:15" x14ac:dyDescent="0.25">
      <c r="A26" s="31">
        <v>6622</v>
      </c>
      <c r="B26" s="31" t="s">
        <v>4557</v>
      </c>
      <c r="C26" s="31" t="s">
        <v>4558</v>
      </c>
      <c r="D26" s="31" t="s">
        <v>32</v>
      </c>
      <c r="E26" s="31">
        <v>97129480</v>
      </c>
      <c r="F26" s="31" t="s">
        <v>4559</v>
      </c>
      <c r="G26" s="31" t="s">
        <v>4560</v>
      </c>
      <c r="H26" s="31">
        <v>202358521492</v>
      </c>
      <c r="I26" s="31" t="s">
        <v>25</v>
      </c>
      <c r="J26" s="31">
        <v>6608</v>
      </c>
      <c r="K26" s="31">
        <v>7301</v>
      </c>
      <c r="L26" s="32">
        <v>45140</v>
      </c>
      <c r="M26" s="31" t="s">
        <v>26</v>
      </c>
      <c r="N26" s="13" t="s">
        <v>27</v>
      </c>
      <c r="O26" s="13">
        <v>97129480</v>
      </c>
    </row>
    <row r="27" spans="1:15" x14ac:dyDescent="0.25">
      <c r="A27" s="31">
        <v>7294</v>
      </c>
      <c r="B27" s="31" t="s">
        <v>4522</v>
      </c>
      <c r="C27" s="31" t="s">
        <v>4523</v>
      </c>
      <c r="D27" s="31" t="s">
        <v>32</v>
      </c>
      <c r="E27" s="31">
        <v>66723383</v>
      </c>
      <c r="F27" s="31" t="s">
        <v>688</v>
      </c>
      <c r="G27" s="31" t="s">
        <v>4562</v>
      </c>
      <c r="H27" s="31">
        <v>20231381173</v>
      </c>
      <c r="I27" s="31" t="s">
        <v>25</v>
      </c>
      <c r="J27" s="31">
        <v>8044</v>
      </c>
      <c r="K27" s="31">
        <v>7201</v>
      </c>
      <c r="L27" s="32">
        <v>45139</v>
      </c>
      <c r="M27" s="31" t="s">
        <v>26</v>
      </c>
      <c r="N27" s="13" t="s">
        <v>27</v>
      </c>
      <c r="O27" s="13">
        <v>66723383</v>
      </c>
    </row>
    <row r="28" spans="1:15" x14ac:dyDescent="0.25">
      <c r="A28" s="31">
        <v>7295</v>
      </c>
      <c r="B28" s="31" t="s">
        <v>905</v>
      </c>
      <c r="C28" s="31" t="s">
        <v>4563</v>
      </c>
      <c r="D28" s="31" t="s">
        <v>4564</v>
      </c>
      <c r="E28" s="31">
        <v>90944687</v>
      </c>
      <c r="F28" s="31" t="s">
        <v>688</v>
      </c>
      <c r="G28" s="31" t="s">
        <v>4565</v>
      </c>
      <c r="H28" s="31">
        <v>202369835105</v>
      </c>
      <c r="I28" s="31" t="s">
        <v>25</v>
      </c>
      <c r="J28" s="31">
        <v>7202</v>
      </c>
      <c r="K28" s="31">
        <v>7201</v>
      </c>
      <c r="L28" s="32">
        <v>45152</v>
      </c>
      <c r="M28" s="31" t="s">
        <v>26</v>
      </c>
      <c r="N28" s="13" t="s">
        <v>27</v>
      </c>
      <c r="O28" s="13">
        <v>90944687</v>
      </c>
    </row>
    <row r="29" spans="1:15" x14ac:dyDescent="0.25">
      <c r="A29" s="31">
        <v>7296</v>
      </c>
      <c r="B29" s="31" t="s">
        <v>4566</v>
      </c>
      <c r="C29" s="31" t="s">
        <v>4567</v>
      </c>
      <c r="D29" s="31" t="s">
        <v>32</v>
      </c>
      <c r="E29" s="31">
        <v>97420878</v>
      </c>
      <c r="F29" s="31" t="s">
        <v>2674</v>
      </c>
      <c r="G29" s="31" t="s">
        <v>4568</v>
      </c>
      <c r="H29" s="31">
        <v>1202502795100</v>
      </c>
      <c r="I29" s="31" t="s">
        <v>25</v>
      </c>
      <c r="J29" s="31">
        <v>7202</v>
      </c>
      <c r="K29" s="31">
        <v>7201</v>
      </c>
      <c r="L29" s="32">
        <v>45152</v>
      </c>
      <c r="M29" s="31" t="s">
        <v>26</v>
      </c>
      <c r="N29" s="13" t="s">
        <v>27</v>
      </c>
      <c r="O29" s="13">
        <v>97420878</v>
      </c>
    </row>
    <row r="30" spans="1:15" x14ac:dyDescent="0.25">
      <c r="A30" s="31">
        <v>6318</v>
      </c>
      <c r="B30" s="31" t="s">
        <v>4493</v>
      </c>
      <c r="C30" s="31" t="s">
        <v>4494</v>
      </c>
      <c r="D30" s="31" t="s">
        <v>32</v>
      </c>
      <c r="E30" s="31">
        <v>97951160</v>
      </c>
      <c r="F30" s="31" t="s">
        <v>4371</v>
      </c>
      <c r="G30" s="31" t="s">
        <v>4496</v>
      </c>
      <c r="H30" s="31">
        <v>202011648140</v>
      </c>
      <c r="I30" s="31" t="s">
        <v>25</v>
      </c>
      <c r="J30" s="31">
        <v>7102</v>
      </c>
      <c r="K30" s="31">
        <v>7113</v>
      </c>
      <c r="L30" s="32">
        <v>45152</v>
      </c>
      <c r="M30" s="31" t="s">
        <v>26</v>
      </c>
      <c r="N30" s="13" t="s">
        <v>27</v>
      </c>
      <c r="O30" s="13">
        <v>97951160</v>
      </c>
    </row>
    <row r="31" spans="1:15" x14ac:dyDescent="0.25">
      <c r="A31" s="31">
        <v>7473</v>
      </c>
      <c r="B31" s="31" t="s">
        <v>4497</v>
      </c>
      <c r="C31" s="31" t="s">
        <v>4498</v>
      </c>
      <c r="D31" s="31" t="s">
        <v>32</v>
      </c>
      <c r="E31" s="31">
        <v>96784416</v>
      </c>
      <c r="F31" s="31" t="s">
        <v>4499</v>
      </c>
      <c r="G31" s="31" t="s">
        <v>4500</v>
      </c>
      <c r="H31" s="31">
        <v>201910810815</v>
      </c>
      <c r="I31" s="31" t="s">
        <v>25</v>
      </c>
      <c r="J31" s="31">
        <v>7374</v>
      </c>
      <c r="K31" s="31">
        <v>6015</v>
      </c>
      <c r="L31" s="32">
        <v>45155</v>
      </c>
      <c r="M31" s="31" t="s">
        <v>26</v>
      </c>
      <c r="N31" s="13" t="s">
        <v>27</v>
      </c>
      <c r="O31" s="13">
        <v>96784416</v>
      </c>
    </row>
    <row r="32" spans="1:15" x14ac:dyDescent="0.25">
      <c r="A32" s="31">
        <v>7474</v>
      </c>
      <c r="B32" s="31" t="s">
        <v>384</v>
      </c>
      <c r="C32" s="31" t="s">
        <v>4501</v>
      </c>
      <c r="D32" s="31" t="s">
        <v>32</v>
      </c>
      <c r="E32" s="31">
        <v>58374643</v>
      </c>
      <c r="F32" s="31" t="s">
        <v>4502</v>
      </c>
      <c r="G32" s="31" t="s">
        <v>4503</v>
      </c>
      <c r="H32" s="31">
        <v>202330188139</v>
      </c>
      <c r="I32" s="31" t="s">
        <v>25</v>
      </c>
      <c r="J32" s="31">
        <v>7374</v>
      </c>
      <c r="K32" s="31">
        <v>6015</v>
      </c>
      <c r="L32" s="32">
        <v>45155</v>
      </c>
      <c r="M32" s="31" t="s">
        <v>26</v>
      </c>
      <c r="N32" s="13" t="s">
        <v>27</v>
      </c>
      <c r="O32" s="13">
        <v>58374643</v>
      </c>
    </row>
    <row r="33" spans="1:15" x14ac:dyDescent="0.25">
      <c r="A33" s="31">
        <v>7475</v>
      </c>
      <c r="B33" s="31" t="s">
        <v>4504</v>
      </c>
      <c r="C33" s="31" t="s">
        <v>4505</v>
      </c>
      <c r="D33" s="31" t="s">
        <v>22</v>
      </c>
      <c r="E33" s="31">
        <v>67335641</v>
      </c>
      <c r="F33" s="31" t="s">
        <v>4507</v>
      </c>
      <c r="G33" s="31" t="s">
        <v>4508</v>
      </c>
      <c r="H33" s="31">
        <v>202214164243</v>
      </c>
      <c r="I33" s="31" t="s">
        <v>25</v>
      </c>
      <c r="J33" s="31">
        <v>7374</v>
      </c>
      <c r="K33" s="31">
        <v>6015</v>
      </c>
      <c r="L33" s="32">
        <v>45155</v>
      </c>
      <c r="M33" s="31" t="s">
        <v>26</v>
      </c>
      <c r="N33" s="13" t="s">
        <v>27</v>
      </c>
      <c r="O33" s="13">
        <v>67335641</v>
      </c>
    </row>
    <row r="34" spans="1:15" x14ac:dyDescent="0.25">
      <c r="A34" s="31">
        <v>7476</v>
      </c>
      <c r="B34" s="31" t="s">
        <v>4509</v>
      </c>
      <c r="C34" s="31" t="s">
        <v>4510</v>
      </c>
      <c r="D34" s="31" t="s">
        <v>32</v>
      </c>
      <c r="E34" s="31">
        <v>61027694</v>
      </c>
      <c r="F34" s="31" t="s">
        <v>4512</v>
      </c>
      <c r="G34" s="31" t="s">
        <v>4513</v>
      </c>
      <c r="H34" s="31">
        <v>202112837882</v>
      </c>
      <c r="I34" s="31" t="s">
        <v>25</v>
      </c>
      <c r="J34" s="31">
        <v>7203</v>
      </c>
      <c r="K34" s="31">
        <v>7201</v>
      </c>
      <c r="L34" s="32">
        <v>45132</v>
      </c>
      <c r="M34" s="31" t="s">
        <v>26</v>
      </c>
      <c r="N34" s="13" t="s">
        <v>27</v>
      </c>
      <c r="O34" s="13">
        <v>61027694</v>
      </c>
    </row>
    <row r="35" spans="1:15" x14ac:dyDescent="0.25">
      <c r="A35" s="31">
        <v>7477</v>
      </c>
      <c r="B35" s="31" t="s">
        <v>4514</v>
      </c>
      <c r="C35" s="31" t="s">
        <v>4515</v>
      </c>
      <c r="D35" s="31" t="s">
        <v>32</v>
      </c>
      <c r="E35" s="31">
        <v>62572637</v>
      </c>
      <c r="F35" s="31" t="s">
        <v>4516</v>
      </c>
      <c r="G35" s="31" t="s">
        <v>4517</v>
      </c>
      <c r="H35" s="31">
        <v>202113654680</v>
      </c>
      <c r="I35" s="31" t="s">
        <v>25</v>
      </c>
      <c r="J35" s="31">
        <v>7203</v>
      </c>
      <c r="K35" s="31">
        <v>7201</v>
      </c>
      <c r="L35" s="32">
        <v>45154</v>
      </c>
      <c r="M35" s="31" t="s">
        <v>26</v>
      </c>
      <c r="N35" s="13" t="s">
        <v>27</v>
      </c>
      <c r="O35" s="13">
        <v>62572637</v>
      </c>
    </row>
    <row r="36" spans="1:15" x14ac:dyDescent="0.25">
      <c r="A36" s="31">
        <v>7478</v>
      </c>
      <c r="B36" s="31" t="s">
        <v>4518</v>
      </c>
      <c r="C36" s="31" t="s">
        <v>3416</v>
      </c>
      <c r="D36" s="31" t="s">
        <v>32</v>
      </c>
      <c r="E36" s="31">
        <v>61268741</v>
      </c>
      <c r="F36" s="31" t="s">
        <v>4520</v>
      </c>
      <c r="G36" s="31" t="s">
        <v>4521</v>
      </c>
      <c r="H36" s="31">
        <v>202399489477</v>
      </c>
      <c r="I36" s="31" t="s">
        <v>25</v>
      </c>
      <c r="J36" s="31">
        <v>7203</v>
      </c>
      <c r="K36" s="31">
        <v>7201</v>
      </c>
      <c r="L36" s="32">
        <v>45154</v>
      </c>
      <c r="M36" s="31" t="s">
        <v>26</v>
      </c>
      <c r="N36" s="13" t="s">
        <v>27</v>
      </c>
      <c r="O36" s="13">
        <v>61268741</v>
      </c>
    </row>
    <row r="37" spans="1:15" x14ac:dyDescent="0.25">
      <c r="A37" s="31">
        <v>7294</v>
      </c>
      <c r="B37" s="31" t="s">
        <v>4522</v>
      </c>
      <c r="C37" s="31" t="s">
        <v>4523</v>
      </c>
      <c r="D37" s="31" t="s">
        <v>32</v>
      </c>
      <c r="E37" s="31">
        <v>66723383</v>
      </c>
      <c r="F37" s="31" t="s">
        <v>688</v>
      </c>
      <c r="G37" s="31" t="s">
        <v>4525</v>
      </c>
      <c r="H37" s="31">
        <v>202313811673</v>
      </c>
      <c r="I37" s="31" t="s">
        <v>25</v>
      </c>
      <c r="J37" s="31">
        <v>8044</v>
      </c>
      <c r="K37" s="31">
        <v>7201</v>
      </c>
      <c r="L37" s="32">
        <v>45139</v>
      </c>
      <c r="M37" s="31" t="s">
        <v>26</v>
      </c>
      <c r="N37" s="13" t="s">
        <v>27</v>
      </c>
      <c r="O37" s="13">
        <v>66723383</v>
      </c>
    </row>
    <row r="38" spans="1:15" x14ac:dyDescent="0.25">
      <c r="A38" s="31">
        <v>8166</v>
      </c>
      <c r="B38" s="31" t="s">
        <v>977</v>
      </c>
      <c r="C38" s="31" t="s">
        <v>4526</v>
      </c>
      <c r="D38" s="31" t="s">
        <v>22</v>
      </c>
      <c r="E38" s="31">
        <v>91646439</v>
      </c>
      <c r="F38" s="31" t="s">
        <v>4528</v>
      </c>
      <c r="G38" s="31" t="s">
        <v>4529</v>
      </c>
      <c r="H38" s="31">
        <v>202214322766</v>
      </c>
      <c r="I38" s="31" t="s">
        <v>25</v>
      </c>
      <c r="J38" s="31">
        <v>8078</v>
      </c>
      <c r="K38" s="31">
        <v>8036</v>
      </c>
      <c r="L38" s="32">
        <v>45152</v>
      </c>
      <c r="M38" s="31" t="s">
        <v>26</v>
      </c>
      <c r="N38" s="13" t="s">
        <v>27</v>
      </c>
      <c r="O38" s="13">
        <v>91646439</v>
      </c>
    </row>
    <row r="39" spans="1:15" x14ac:dyDescent="0.25">
      <c r="A39" s="31">
        <v>6623</v>
      </c>
      <c r="B39" s="31" t="s">
        <v>4530</v>
      </c>
      <c r="C39" s="31" t="s">
        <v>4036</v>
      </c>
      <c r="D39" s="31" t="s">
        <v>22</v>
      </c>
      <c r="E39" s="31">
        <v>56075782</v>
      </c>
      <c r="F39" s="31" t="s">
        <v>4532</v>
      </c>
      <c r="G39" s="31" t="s">
        <v>4533</v>
      </c>
      <c r="H39" s="31">
        <v>202214287666</v>
      </c>
      <c r="I39" s="31" t="s">
        <v>25</v>
      </c>
      <c r="J39" s="31">
        <v>6017</v>
      </c>
      <c r="K39" s="31">
        <v>6015</v>
      </c>
      <c r="L39" s="32">
        <v>45152</v>
      </c>
      <c r="M39" s="31" t="s">
        <v>26</v>
      </c>
      <c r="N39" s="13" t="s">
        <v>27</v>
      </c>
      <c r="O39" s="13">
        <v>56075782</v>
      </c>
    </row>
    <row r="40" spans="1:15" x14ac:dyDescent="0.25">
      <c r="A40" s="31">
        <v>6319</v>
      </c>
      <c r="B40" s="31" t="s">
        <v>4535</v>
      </c>
      <c r="C40" s="31" t="s">
        <v>4536</v>
      </c>
      <c r="D40" s="31" t="s">
        <v>32</v>
      </c>
      <c r="E40" s="31">
        <v>97876240</v>
      </c>
      <c r="F40" s="31" t="s">
        <v>4537</v>
      </c>
      <c r="G40" s="31" t="s">
        <v>4538</v>
      </c>
      <c r="H40" s="31">
        <v>20230026482298</v>
      </c>
      <c r="I40" s="31" t="s">
        <v>25</v>
      </c>
      <c r="J40" s="31">
        <v>8038</v>
      </c>
      <c r="K40" s="31">
        <v>7113</v>
      </c>
      <c r="L40" s="32">
        <v>45155</v>
      </c>
      <c r="M40" s="31" t="s">
        <v>26</v>
      </c>
      <c r="N40" s="13" t="s">
        <v>27</v>
      </c>
      <c r="O40" s="13">
        <v>97876240</v>
      </c>
    </row>
    <row r="41" spans="1:15" x14ac:dyDescent="0.25">
      <c r="A41" s="31">
        <v>8167</v>
      </c>
      <c r="B41" s="31" t="s">
        <v>4569</v>
      </c>
      <c r="C41" s="31" t="s">
        <v>4570</v>
      </c>
      <c r="D41" s="31" t="s">
        <v>22</v>
      </c>
      <c r="E41" s="31">
        <v>54399311</v>
      </c>
      <c r="F41" s="31" t="s">
        <v>4572</v>
      </c>
      <c r="G41" s="31" t="s">
        <v>4573</v>
      </c>
      <c r="H41" s="31">
        <v>202113510836</v>
      </c>
      <c r="I41" s="31" t="s">
        <v>25</v>
      </c>
      <c r="J41" s="31">
        <v>8078</v>
      </c>
      <c r="K41" s="31">
        <v>8036</v>
      </c>
      <c r="L41" s="32">
        <v>45155</v>
      </c>
      <c r="M41" s="31" t="s">
        <v>26</v>
      </c>
      <c r="N41" s="13" t="s">
        <v>27</v>
      </c>
      <c r="O41" s="13">
        <v>54399311</v>
      </c>
    </row>
    <row r="42" spans="1:15" x14ac:dyDescent="0.25">
      <c r="A42" s="31">
        <v>6491</v>
      </c>
      <c r="B42" s="31" t="s">
        <v>437</v>
      </c>
      <c r="C42" s="31" t="s">
        <v>4424</v>
      </c>
      <c r="D42" s="31" t="s">
        <v>32</v>
      </c>
      <c r="E42" s="31">
        <v>96316151</v>
      </c>
      <c r="F42" s="31" t="s">
        <v>4574</v>
      </c>
      <c r="G42" s="31" t="s">
        <v>4427</v>
      </c>
      <c r="H42" s="31">
        <v>1201300275008</v>
      </c>
      <c r="I42" s="31" t="s">
        <v>25</v>
      </c>
      <c r="J42" s="31">
        <v>5775</v>
      </c>
      <c r="K42" s="31">
        <v>5258</v>
      </c>
      <c r="L42" s="32">
        <v>45127</v>
      </c>
      <c r="M42" s="31" t="s">
        <v>26</v>
      </c>
      <c r="N42" s="13" t="s">
        <v>27</v>
      </c>
      <c r="O42" s="13">
        <v>96316151</v>
      </c>
    </row>
    <row r="43" spans="1:15" x14ac:dyDescent="0.25">
      <c r="A43" s="31">
        <v>7297</v>
      </c>
      <c r="B43" s="31" t="s">
        <v>4575</v>
      </c>
      <c r="C43" s="31" t="s">
        <v>4576</v>
      </c>
      <c r="D43" s="31" t="s">
        <v>32</v>
      </c>
      <c r="E43" s="31">
        <v>61721785</v>
      </c>
      <c r="F43" s="31" t="s">
        <v>4578</v>
      </c>
      <c r="G43" s="31" t="s">
        <v>4579</v>
      </c>
      <c r="H43" s="31">
        <v>202365502428</v>
      </c>
      <c r="I43" s="31" t="s">
        <v>25</v>
      </c>
      <c r="J43" s="31">
        <v>7202</v>
      </c>
      <c r="K43" s="31">
        <v>7201</v>
      </c>
      <c r="L43" s="32">
        <v>45156</v>
      </c>
      <c r="M43" s="31" t="s">
        <v>26</v>
      </c>
      <c r="N43" s="13" t="s">
        <v>27</v>
      </c>
      <c r="O43" s="13">
        <v>61721785</v>
      </c>
    </row>
    <row r="44" spans="1:15" x14ac:dyDescent="0.25">
      <c r="A44" s="31">
        <v>6624</v>
      </c>
      <c r="B44" s="31" t="s">
        <v>3256</v>
      </c>
      <c r="C44" s="31" t="s">
        <v>4580</v>
      </c>
      <c r="D44" s="31" t="s">
        <v>32</v>
      </c>
      <c r="E44" s="31">
        <v>96245973</v>
      </c>
      <c r="F44" s="31" t="s">
        <v>4582</v>
      </c>
      <c r="G44" s="31" t="s">
        <v>4583</v>
      </c>
      <c r="H44" s="31">
        <v>202113746146</v>
      </c>
      <c r="I44" s="31" t="s">
        <v>25</v>
      </c>
      <c r="J44" s="31">
        <v>7134</v>
      </c>
      <c r="K44" s="31">
        <v>7301</v>
      </c>
      <c r="L44" s="32">
        <v>45156</v>
      </c>
      <c r="M44" s="31" t="s">
        <v>26</v>
      </c>
      <c r="N44" s="13" t="s">
        <v>27</v>
      </c>
      <c r="O44" s="13">
        <v>96245973</v>
      </c>
    </row>
    <row r="45" spans="1:15" x14ac:dyDescent="0.25">
      <c r="A45" s="31">
        <v>6625</v>
      </c>
      <c r="B45" s="31" t="s">
        <v>4497</v>
      </c>
      <c r="C45" s="31" t="s">
        <v>4584</v>
      </c>
      <c r="D45" s="31" t="s">
        <v>32</v>
      </c>
      <c r="E45" s="31">
        <v>69604805</v>
      </c>
      <c r="F45" s="31" t="s">
        <v>2434</v>
      </c>
      <c r="G45" s="31" t="s">
        <v>4586</v>
      </c>
      <c r="H45" s="31">
        <v>202225155896</v>
      </c>
      <c r="I45" s="31" t="s">
        <v>25</v>
      </c>
      <c r="J45" s="31">
        <v>7134</v>
      </c>
      <c r="K45" s="31">
        <v>7301</v>
      </c>
      <c r="L45" s="32">
        <v>45156</v>
      </c>
      <c r="M45" s="31" t="s">
        <v>26</v>
      </c>
      <c r="N45" s="13" t="s">
        <v>27</v>
      </c>
      <c r="O45" s="13">
        <v>69604805</v>
      </c>
    </row>
    <row r="46" spans="1:15" x14ac:dyDescent="0.25">
      <c r="A46" s="31">
        <v>7479</v>
      </c>
      <c r="B46" s="31" t="s">
        <v>4587</v>
      </c>
      <c r="C46" s="31" t="s">
        <v>4588</v>
      </c>
      <c r="D46" s="31" t="s">
        <v>22</v>
      </c>
      <c r="E46" s="31">
        <v>96128197</v>
      </c>
      <c r="F46" s="31" t="s">
        <v>4590</v>
      </c>
      <c r="G46" s="31" t="s">
        <v>4591</v>
      </c>
      <c r="H46" s="31">
        <v>202287560132</v>
      </c>
      <c r="I46" s="31" t="s">
        <v>25</v>
      </c>
      <c r="J46" s="31">
        <v>7374</v>
      </c>
      <c r="K46" s="31">
        <v>6015</v>
      </c>
      <c r="L46" s="32">
        <v>45159</v>
      </c>
      <c r="M46" s="31" t="s">
        <v>26</v>
      </c>
      <c r="N46" s="13" t="s">
        <v>27</v>
      </c>
      <c r="O46" s="13">
        <v>96128197</v>
      </c>
    </row>
    <row r="47" spans="1:15" x14ac:dyDescent="0.25">
      <c r="A47" s="31">
        <v>7480</v>
      </c>
      <c r="B47" s="31" t="s">
        <v>4592</v>
      </c>
      <c r="C47" s="31" t="s">
        <v>4593</v>
      </c>
      <c r="D47" s="31" t="s">
        <v>32</v>
      </c>
      <c r="E47" s="31">
        <v>61130589</v>
      </c>
      <c r="F47" s="31" t="s">
        <v>4595</v>
      </c>
      <c r="G47" s="31" t="s">
        <v>4596</v>
      </c>
      <c r="H47" s="31">
        <v>202214300756</v>
      </c>
      <c r="I47" s="31" t="s">
        <v>25</v>
      </c>
      <c r="J47" s="31">
        <v>7374</v>
      </c>
      <c r="K47" s="31">
        <v>6015</v>
      </c>
      <c r="L47" s="32">
        <v>45159</v>
      </c>
      <c r="M47" s="31" t="s">
        <v>26</v>
      </c>
      <c r="N47" s="13" t="s">
        <v>27</v>
      </c>
      <c r="O47" s="13">
        <v>61130589</v>
      </c>
    </row>
    <row r="48" spans="1:15" x14ac:dyDescent="0.25">
      <c r="A48" s="31">
        <v>7481</v>
      </c>
      <c r="B48" s="31" t="s">
        <v>4597</v>
      </c>
      <c r="C48" s="31" t="s">
        <v>4598</v>
      </c>
      <c r="D48" s="31" t="s">
        <v>32</v>
      </c>
      <c r="E48" s="31">
        <v>67182392</v>
      </c>
      <c r="F48" s="31" t="s">
        <v>2431</v>
      </c>
      <c r="G48" s="31" t="s">
        <v>4600</v>
      </c>
      <c r="H48" s="31">
        <v>202214308178</v>
      </c>
      <c r="I48" s="31" t="s">
        <v>25</v>
      </c>
      <c r="J48" s="31">
        <v>7374</v>
      </c>
      <c r="K48" s="31">
        <v>6015</v>
      </c>
      <c r="L48" s="32">
        <v>45159</v>
      </c>
      <c r="M48" s="31" t="s">
        <v>26</v>
      </c>
      <c r="N48" s="13" t="s">
        <v>27</v>
      </c>
      <c r="O48" s="13">
        <v>67182392</v>
      </c>
    </row>
    <row r="49" spans="1:15" x14ac:dyDescent="0.25">
      <c r="A49" s="31">
        <v>7380</v>
      </c>
      <c r="B49" s="31" t="s">
        <v>3498</v>
      </c>
      <c r="C49" s="31" t="s">
        <v>4601</v>
      </c>
      <c r="D49" s="31" t="s">
        <v>32</v>
      </c>
      <c r="E49" s="31">
        <v>67260667</v>
      </c>
      <c r="F49" s="31" t="s">
        <v>614</v>
      </c>
      <c r="G49" s="31" t="s">
        <v>3500</v>
      </c>
      <c r="H49" s="31">
        <v>202318931393</v>
      </c>
      <c r="I49" s="31" t="s">
        <v>25</v>
      </c>
      <c r="J49" s="31">
        <v>8038</v>
      </c>
      <c r="K49" s="31">
        <v>7113</v>
      </c>
      <c r="L49" s="32">
        <v>45157</v>
      </c>
      <c r="M49" s="31" t="s">
        <v>26</v>
      </c>
      <c r="N49" s="13" t="s">
        <v>27</v>
      </c>
      <c r="O49" s="13">
        <v>67260667</v>
      </c>
    </row>
    <row r="50" spans="1:15" x14ac:dyDescent="0.25">
      <c r="A50" s="31">
        <v>6320</v>
      </c>
      <c r="B50" s="31" t="s">
        <v>4603</v>
      </c>
      <c r="C50" s="31" t="s">
        <v>4604</v>
      </c>
      <c r="D50" s="31" t="s">
        <v>32</v>
      </c>
      <c r="E50" s="31">
        <v>66383478</v>
      </c>
      <c r="F50" s="31" t="s">
        <v>2431</v>
      </c>
      <c r="G50" s="31" t="s">
        <v>4605</v>
      </c>
      <c r="H50" s="31">
        <v>1201643598403</v>
      </c>
      <c r="I50" s="31" t="s">
        <v>25</v>
      </c>
      <c r="J50" s="31">
        <v>7121</v>
      </c>
      <c r="K50" s="31">
        <v>7113</v>
      </c>
      <c r="L50" s="32">
        <v>45156</v>
      </c>
      <c r="M50" s="31" t="s">
        <v>26</v>
      </c>
      <c r="N50" s="13" t="s">
        <v>27</v>
      </c>
      <c r="O50" s="13">
        <v>66383478</v>
      </c>
    </row>
    <row r="51" spans="1:15" x14ac:dyDescent="0.25">
      <c r="A51" s="31">
        <v>6321</v>
      </c>
      <c r="B51" s="31" t="s">
        <v>4606</v>
      </c>
      <c r="C51" s="31" t="s">
        <v>4607</v>
      </c>
      <c r="D51" s="31" t="s">
        <v>32</v>
      </c>
      <c r="E51" s="31">
        <v>67695426</v>
      </c>
      <c r="F51" s="31" t="s">
        <v>424</v>
      </c>
      <c r="G51" s="31" t="s">
        <v>4608</v>
      </c>
      <c r="H51" s="31">
        <v>202358558558296</v>
      </c>
      <c r="I51" s="31" t="s">
        <v>25</v>
      </c>
      <c r="J51" s="31">
        <v>7121</v>
      </c>
      <c r="K51" s="31">
        <v>7113</v>
      </c>
      <c r="L51" s="32">
        <v>45156</v>
      </c>
      <c r="M51" s="31" t="s">
        <v>26</v>
      </c>
      <c r="N51" s="13" t="s">
        <v>27</v>
      </c>
      <c r="O51" s="13">
        <v>67695426</v>
      </c>
    </row>
    <row r="52" spans="1:15" x14ac:dyDescent="0.25">
      <c r="A52" s="31">
        <v>7298</v>
      </c>
      <c r="B52" s="31" t="s">
        <v>905</v>
      </c>
      <c r="C52" s="31" t="s">
        <v>4609</v>
      </c>
      <c r="D52" s="31" t="s">
        <v>32</v>
      </c>
      <c r="E52" s="31">
        <v>66676897</v>
      </c>
      <c r="F52" s="31" t="s">
        <v>688</v>
      </c>
      <c r="G52" s="31" t="s">
        <v>4610</v>
      </c>
      <c r="H52" s="31">
        <v>202225231358</v>
      </c>
      <c r="I52" s="31" t="s">
        <v>25</v>
      </c>
      <c r="J52" s="31">
        <v>7202</v>
      </c>
      <c r="K52" s="31">
        <v>7201</v>
      </c>
      <c r="L52" s="32">
        <v>45159</v>
      </c>
      <c r="M52" s="31" t="s">
        <v>26</v>
      </c>
      <c r="N52" s="13" t="s">
        <v>27</v>
      </c>
      <c r="O52" s="13">
        <v>66676897</v>
      </c>
    </row>
    <row r="53" spans="1:15" x14ac:dyDescent="0.25">
      <c r="A53" s="31">
        <v>7482</v>
      </c>
      <c r="B53" s="31" t="s">
        <v>4611</v>
      </c>
      <c r="C53" s="31" t="s">
        <v>4612</v>
      </c>
      <c r="D53" s="31" t="s">
        <v>22</v>
      </c>
      <c r="E53" s="31">
        <v>53046867</v>
      </c>
      <c r="F53" s="31" t="s">
        <v>4613</v>
      </c>
      <c r="G53" s="31" t="s">
        <v>4614</v>
      </c>
      <c r="H53" s="31">
        <v>202276864053</v>
      </c>
      <c r="I53" s="31" t="s">
        <v>25</v>
      </c>
      <c r="J53" s="31">
        <v>7374</v>
      </c>
      <c r="K53" s="31">
        <v>6015</v>
      </c>
      <c r="L53" s="32">
        <v>45148</v>
      </c>
      <c r="M53" s="31" t="s">
        <v>26</v>
      </c>
      <c r="N53" s="13" t="s">
        <v>27</v>
      </c>
      <c r="O53" s="13">
        <v>53046867</v>
      </c>
    </row>
    <row r="54" spans="1:15" x14ac:dyDescent="0.25">
      <c r="A54" s="31">
        <v>7483</v>
      </c>
      <c r="B54" s="31" t="s">
        <v>4615</v>
      </c>
      <c r="C54" s="31" t="s">
        <v>4616</v>
      </c>
      <c r="D54" s="31" t="s">
        <v>32</v>
      </c>
      <c r="E54" s="31">
        <v>61783766</v>
      </c>
      <c r="F54" s="31" t="s">
        <v>4617</v>
      </c>
      <c r="G54" s="31" t="s">
        <v>4618</v>
      </c>
      <c r="H54" s="31">
        <v>202113559640</v>
      </c>
      <c r="I54" s="31" t="s">
        <v>25</v>
      </c>
      <c r="J54" s="31">
        <v>7374</v>
      </c>
      <c r="K54" s="31">
        <v>6015</v>
      </c>
      <c r="L54" s="32">
        <v>45159</v>
      </c>
      <c r="M54" s="31" t="s">
        <v>26</v>
      </c>
      <c r="N54" s="13" t="s">
        <v>27</v>
      </c>
      <c r="O54" s="13">
        <v>61783766</v>
      </c>
    </row>
    <row r="55" spans="1:15" x14ac:dyDescent="0.25">
      <c r="A55" s="31">
        <v>7484</v>
      </c>
      <c r="B55" s="31" t="s">
        <v>4619</v>
      </c>
      <c r="C55" s="31" t="s">
        <v>4620</v>
      </c>
      <c r="D55" s="31" t="s">
        <v>32</v>
      </c>
      <c r="E55" s="31">
        <v>69238530</v>
      </c>
      <c r="F55" s="31" t="s">
        <v>428</v>
      </c>
      <c r="G55" s="31" t="s">
        <v>4621</v>
      </c>
      <c r="H55" s="31">
        <v>202140965513</v>
      </c>
      <c r="I55" s="31" t="s">
        <v>25</v>
      </c>
      <c r="J55" s="31">
        <v>7374</v>
      </c>
      <c r="K55" s="31">
        <v>6015</v>
      </c>
      <c r="L55" s="32">
        <v>45159</v>
      </c>
      <c r="M55" s="31" t="s">
        <v>26</v>
      </c>
      <c r="N55" s="13" t="s">
        <v>27</v>
      </c>
      <c r="O55" s="13">
        <v>69238530</v>
      </c>
    </row>
    <row r="56" spans="1:15" x14ac:dyDescent="0.25">
      <c r="A56" s="31">
        <v>7470</v>
      </c>
      <c r="B56" s="31" t="s">
        <v>4429</v>
      </c>
      <c r="C56" s="31" t="s">
        <v>435</v>
      </c>
      <c r="D56" s="31" t="s">
        <v>32</v>
      </c>
      <c r="E56" s="31">
        <v>61444441</v>
      </c>
      <c r="F56" s="31" t="s">
        <v>2460</v>
      </c>
      <c r="G56" s="31" t="s">
        <v>4431</v>
      </c>
      <c r="H56" s="31">
        <v>2021128804512</v>
      </c>
      <c r="I56" s="31" t="s">
        <v>25</v>
      </c>
      <c r="J56" s="31">
        <v>7374</v>
      </c>
      <c r="K56" s="31">
        <v>6015</v>
      </c>
      <c r="L56" s="32">
        <v>45159</v>
      </c>
      <c r="M56" s="31" t="s">
        <v>26</v>
      </c>
      <c r="N56" s="13" t="s">
        <v>27</v>
      </c>
      <c r="O56" s="13">
        <v>61444441</v>
      </c>
    </row>
    <row r="57" spans="1:15" x14ac:dyDescent="0.25">
      <c r="A57" s="31">
        <v>7485</v>
      </c>
      <c r="B57" s="31" t="s">
        <v>4623</v>
      </c>
      <c r="C57" s="31" t="s">
        <v>4624</v>
      </c>
      <c r="D57" s="31" t="s">
        <v>22</v>
      </c>
      <c r="E57" s="31">
        <v>66964540</v>
      </c>
      <c r="F57" s="31" t="s">
        <v>4625</v>
      </c>
      <c r="G57" s="31" t="s">
        <v>4626</v>
      </c>
      <c r="H57" s="31">
        <v>202247123641</v>
      </c>
      <c r="I57" s="31" t="s">
        <v>25</v>
      </c>
      <c r="J57" s="31">
        <v>7374</v>
      </c>
      <c r="K57" s="31">
        <v>6015</v>
      </c>
      <c r="L57" s="32">
        <v>45159</v>
      </c>
      <c r="M57" s="31" t="s">
        <v>26</v>
      </c>
      <c r="N57" s="13" t="s">
        <v>27</v>
      </c>
      <c r="O57" s="13">
        <v>66964540</v>
      </c>
    </row>
    <row r="58" spans="1:15" x14ac:dyDescent="0.25">
      <c r="A58" s="31">
        <v>8168</v>
      </c>
      <c r="B58" s="31" t="s">
        <v>4627</v>
      </c>
      <c r="C58" s="31" t="s">
        <v>4628</v>
      </c>
      <c r="D58" s="31" t="s">
        <v>22</v>
      </c>
      <c r="E58" s="31">
        <v>91353708</v>
      </c>
      <c r="F58" s="31" t="s">
        <v>4629</v>
      </c>
      <c r="G58" s="31" t="s">
        <v>4630</v>
      </c>
      <c r="H58" s="31">
        <v>202357717182</v>
      </c>
      <c r="I58" s="31" t="s">
        <v>25</v>
      </c>
      <c r="J58" s="31">
        <v>8037</v>
      </c>
      <c r="K58" s="31">
        <v>8036</v>
      </c>
      <c r="L58" s="32">
        <v>45159</v>
      </c>
      <c r="M58" s="31" t="s">
        <v>26</v>
      </c>
      <c r="N58" s="13" t="s">
        <v>27</v>
      </c>
      <c r="O58" s="13">
        <v>91353708</v>
      </c>
    </row>
    <row r="59" spans="1:15" x14ac:dyDescent="0.25">
      <c r="A59" s="31">
        <v>6322</v>
      </c>
      <c r="B59" s="31" t="s">
        <v>4631</v>
      </c>
      <c r="C59" s="31" t="s">
        <v>4632</v>
      </c>
      <c r="D59" s="31" t="s">
        <v>32</v>
      </c>
      <c r="E59" s="31">
        <v>67739499</v>
      </c>
      <c r="F59" s="31" t="s">
        <v>2431</v>
      </c>
      <c r="G59" s="31" t="s">
        <v>4633</v>
      </c>
      <c r="H59" s="31">
        <v>202112618576</v>
      </c>
      <c r="I59" s="31" t="s">
        <v>25</v>
      </c>
      <c r="J59" s="31">
        <v>7121</v>
      </c>
      <c r="K59" s="31">
        <v>7113</v>
      </c>
      <c r="L59" s="32">
        <v>45160</v>
      </c>
      <c r="M59" s="31" t="s">
        <v>26</v>
      </c>
      <c r="N59" s="13" t="s">
        <v>27</v>
      </c>
      <c r="O59" s="13">
        <v>67739499</v>
      </c>
    </row>
    <row r="60" spans="1:15" x14ac:dyDescent="0.25">
      <c r="A60" s="31">
        <v>7486</v>
      </c>
      <c r="B60" s="31" t="s">
        <v>4634</v>
      </c>
      <c r="C60" s="31" t="s">
        <v>4635</v>
      </c>
      <c r="D60" s="31" t="s">
        <v>32</v>
      </c>
      <c r="E60" s="31">
        <v>62975139</v>
      </c>
      <c r="F60" s="31" t="s">
        <v>4636</v>
      </c>
      <c r="G60" s="31" t="s">
        <v>4637</v>
      </c>
      <c r="H60" s="31">
        <v>202370027239</v>
      </c>
      <c r="I60" s="31" t="s">
        <v>25</v>
      </c>
      <c r="J60" s="31">
        <v>7203</v>
      </c>
      <c r="K60" s="31">
        <v>7201</v>
      </c>
      <c r="L60" s="32">
        <v>45160</v>
      </c>
      <c r="M60" s="31" t="s">
        <v>26</v>
      </c>
      <c r="N60" s="13" t="s">
        <v>27</v>
      </c>
      <c r="O60" s="13">
        <v>62975139</v>
      </c>
    </row>
    <row r="61" spans="1:15" x14ac:dyDescent="0.25">
      <c r="A61" s="31">
        <v>7487</v>
      </c>
      <c r="B61" s="31" t="s">
        <v>4638</v>
      </c>
      <c r="C61" s="31" t="s">
        <v>4639</v>
      </c>
      <c r="D61" s="31" t="s">
        <v>32</v>
      </c>
      <c r="E61" s="31">
        <v>52685464</v>
      </c>
      <c r="F61" s="31" t="s">
        <v>4640</v>
      </c>
      <c r="G61" s="31" t="s">
        <v>4641</v>
      </c>
      <c r="H61" s="31">
        <v>202381942657</v>
      </c>
      <c r="I61" s="31" t="s">
        <v>25</v>
      </c>
      <c r="J61" s="31">
        <v>7303</v>
      </c>
      <c r="K61" s="31">
        <v>7301</v>
      </c>
      <c r="L61" s="32">
        <v>45160</v>
      </c>
      <c r="M61" s="31" t="s">
        <v>26</v>
      </c>
      <c r="N61" s="13" t="s">
        <v>27</v>
      </c>
      <c r="O61" s="13">
        <v>52685464</v>
      </c>
    </row>
    <row r="62" spans="1:15" x14ac:dyDescent="0.25">
      <c r="A62" s="31">
        <v>7483</v>
      </c>
      <c r="B62" s="31" t="s">
        <v>4615</v>
      </c>
      <c r="C62" s="31" t="s">
        <v>4616</v>
      </c>
      <c r="D62" s="31" t="s">
        <v>32</v>
      </c>
      <c r="E62" s="31">
        <v>61783766</v>
      </c>
      <c r="F62" s="31" t="s">
        <v>4642</v>
      </c>
      <c r="G62" s="31" t="s">
        <v>4618</v>
      </c>
      <c r="H62" s="31">
        <v>202113559640</v>
      </c>
      <c r="I62" s="31" t="s">
        <v>25</v>
      </c>
      <c r="J62" s="31">
        <v>7374</v>
      </c>
      <c r="K62" s="31">
        <v>6015</v>
      </c>
      <c r="L62" s="32">
        <v>45160</v>
      </c>
      <c r="M62" s="31" t="s">
        <v>26</v>
      </c>
      <c r="N62" s="13" t="s">
        <v>27</v>
      </c>
      <c r="O62" s="13">
        <v>61783766</v>
      </c>
    </row>
    <row r="63" spans="1:15" x14ac:dyDescent="0.25">
      <c r="A63" s="31">
        <v>6323</v>
      </c>
      <c r="B63" s="31" t="s">
        <v>4643</v>
      </c>
      <c r="C63" s="31" t="s">
        <v>3171</v>
      </c>
      <c r="D63" s="31" t="s">
        <v>32</v>
      </c>
      <c r="E63" s="31">
        <v>66077906</v>
      </c>
      <c r="F63" s="31" t="s">
        <v>4644</v>
      </c>
      <c r="G63" s="31" t="s">
        <v>4645</v>
      </c>
      <c r="H63" s="31">
        <v>202393334570</v>
      </c>
      <c r="I63" s="31" t="s">
        <v>25</v>
      </c>
      <c r="J63" s="31">
        <v>7102</v>
      </c>
      <c r="K63" s="31">
        <v>7113</v>
      </c>
      <c r="L63" s="32">
        <v>45160</v>
      </c>
      <c r="M63" s="31" t="s">
        <v>26</v>
      </c>
      <c r="N63" s="13" t="s">
        <v>27</v>
      </c>
      <c r="O63" s="13">
        <v>66077906</v>
      </c>
    </row>
    <row r="64" spans="1:15" x14ac:dyDescent="0.25">
      <c r="A64" s="31">
        <v>7488</v>
      </c>
      <c r="B64" s="31" t="s">
        <v>4646</v>
      </c>
      <c r="C64" s="31" t="s">
        <v>4647</v>
      </c>
      <c r="D64" s="31" t="s">
        <v>32</v>
      </c>
      <c r="E64" s="31">
        <v>96027197</v>
      </c>
      <c r="F64" s="31" t="s">
        <v>4648</v>
      </c>
      <c r="G64" s="31" t="s">
        <v>4649</v>
      </c>
      <c r="H64" s="31">
        <v>202289234165</v>
      </c>
      <c r="I64" s="31" t="s">
        <v>25</v>
      </c>
      <c r="J64" s="31">
        <v>7374</v>
      </c>
      <c r="K64" s="31">
        <v>6015</v>
      </c>
      <c r="L64" s="32">
        <v>45161</v>
      </c>
      <c r="M64" s="31" t="s">
        <v>26</v>
      </c>
      <c r="N64" s="13" t="s">
        <v>27</v>
      </c>
      <c r="O64" s="13">
        <v>96027197</v>
      </c>
    </row>
    <row r="65" spans="1:15" x14ac:dyDescent="0.25">
      <c r="A65" s="31">
        <v>7489</v>
      </c>
      <c r="B65" s="31" t="s">
        <v>4497</v>
      </c>
      <c r="C65" s="31" t="s">
        <v>4650</v>
      </c>
      <c r="D65" s="31" t="s">
        <v>22</v>
      </c>
      <c r="E65" s="31">
        <v>53519812</v>
      </c>
      <c r="F65" s="31" t="s">
        <v>2113</v>
      </c>
      <c r="G65" s="31" t="s">
        <v>4652</v>
      </c>
      <c r="H65" s="31">
        <v>202101891535</v>
      </c>
      <c r="I65" s="31" t="s">
        <v>25</v>
      </c>
      <c r="J65" s="31">
        <v>7374</v>
      </c>
      <c r="K65" s="31">
        <v>6015</v>
      </c>
      <c r="L65" s="32">
        <v>45161</v>
      </c>
      <c r="M65" s="31" t="s">
        <v>26</v>
      </c>
      <c r="N65" s="13" t="s">
        <v>27</v>
      </c>
      <c r="O65" s="13">
        <v>53519812</v>
      </c>
    </row>
    <row r="66" spans="1:15" x14ac:dyDescent="0.25">
      <c r="A66" s="31">
        <v>7299</v>
      </c>
      <c r="B66" s="31" t="s">
        <v>2104</v>
      </c>
      <c r="C66" s="31" t="s">
        <v>4653</v>
      </c>
      <c r="D66" s="31" t="s">
        <v>32</v>
      </c>
      <c r="E66" s="31">
        <v>62413050</v>
      </c>
      <c r="F66" s="31" t="s">
        <v>4654</v>
      </c>
      <c r="G66" s="31" t="s">
        <v>4655</v>
      </c>
      <c r="H66" s="31">
        <v>202337349908</v>
      </c>
      <c r="I66" s="31" t="s">
        <v>25</v>
      </c>
      <c r="J66" s="31">
        <v>6016</v>
      </c>
      <c r="K66" s="31">
        <v>6015</v>
      </c>
      <c r="L66" s="32">
        <v>45162</v>
      </c>
      <c r="M66" s="31" t="s">
        <v>26</v>
      </c>
      <c r="N66" s="13" t="s">
        <v>27</v>
      </c>
      <c r="O66" s="13">
        <v>62413050</v>
      </c>
    </row>
    <row r="67" spans="1:15" x14ac:dyDescent="0.25">
      <c r="A67" s="31">
        <v>6626</v>
      </c>
      <c r="B67" s="31" t="s">
        <v>4656</v>
      </c>
      <c r="C67" s="31" t="s">
        <v>4657</v>
      </c>
      <c r="D67" s="31" t="s">
        <v>22</v>
      </c>
      <c r="E67" s="31">
        <v>53049527</v>
      </c>
      <c r="F67" s="31" t="s">
        <v>4659</v>
      </c>
      <c r="G67" s="31" t="s">
        <v>4660</v>
      </c>
      <c r="H67" s="31">
        <v>202364767444</v>
      </c>
      <c r="I67" s="31" t="s">
        <v>25</v>
      </c>
      <c r="J67" s="31">
        <v>7134</v>
      </c>
      <c r="K67" s="31">
        <v>7301</v>
      </c>
      <c r="L67" s="32">
        <v>45156</v>
      </c>
      <c r="M67" s="31" t="s">
        <v>26</v>
      </c>
      <c r="N67" s="13" t="s">
        <v>27</v>
      </c>
      <c r="O67" s="13">
        <v>53049527</v>
      </c>
    </row>
    <row r="68" spans="1:15" x14ac:dyDescent="0.25">
      <c r="A68" s="31">
        <v>6627</v>
      </c>
      <c r="B68" s="31" t="s">
        <v>4661</v>
      </c>
      <c r="C68" s="31" t="s">
        <v>4662</v>
      </c>
      <c r="D68" s="31" t="s">
        <v>32</v>
      </c>
      <c r="E68" s="31">
        <v>66488075</v>
      </c>
      <c r="F68" s="31" t="s">
        <v>2725</v>
      </c>
      <c r="G68" s="31" t="s">
        <v>4663</v>
      </c>
      <c r="H68" s="31">
        <v>202113539499</v>
      </c>
      <c r="I68" s="31" t="s">
        <v>25</v>
      </c>
      <c r="J68" s="31">
        <v>7134</v>
      </c>
      <c r="K68" s="31">
        <v>7301</v>
      </c>
      <c r="L68" s="32">
        <v>45161</v>
      </c>
      <c r="M68" s="31" t="s">
        <v>26</v>
      </c>
      <c r="N68" s="13" t="s">
        <v>27</v>
      </c>
      <c r="O68" s="13">
        <v>66488075</v>
      </c>
    </row>
    <row r="69" spans="1:15" x14ac:dyDescent="0.25">
      <c r="A69" s="31">
        <v>6628</v>
      </c>
      <c r="B69" s="31" t="s">
        <v>4664</v>
      </c>
      <c r="C69" s="31" t="s">
        <v>4665</v>
      </c>
      <c r="D69" s="31" t="s">
        <v>32</v>
      </c>
      <c r="E69" s="31">
        <v>97582226</v>
      </c>
      <c r="F69" s="31" t="s">
        <v>2434</v>
      </c>
      <c r="G69" s="31" t="s">
        <v>4666</v>
      </c>
      <c r="H69" s="31">
        <v>1201700348606</v>
      </c>
      <c r="I69" s="31" t="s">
        <v>25</v>
      </c>
      <c r="J69" s="31">
        <v>7134</v>
      </c>
      <c r="K69" s="31">
        <v>7301</v>
      </c>
      <c r="L69" s="32">
        <v>45161</v>
      </c>
      <c r="M69" s="31" t="s">
        <v>26</v>
      </c>
      <c r="N69" s="13" t="s">
        <v>27</v>
      </c>
      <c r="O69" s="13">
        <v>97582226</v>
      </c>
    </row>
    <row r="70" spans="1:15" x14ac:dyDescent="0.25">
      <c r="A70" s="31">
        <v>6624</v>
      </c>
      <c r="B70" s="31" t="s">
        <v>3256</v>
      </c>
      <c r="C70" s="31" t="s">
        <v>4580</v>
      </c>
      <c r="D70" s="31" t="s">
        <v>32</v>
      </c>
      <c r="E70" s="31">
        <v>96245973</v>
      </c>
      <c r="F70" s="31" t="s">
        <v>4667</v>
      </c>
      <c r="G70" s="31" t="s">
        <v>4668</v>
      </c>
      <c r="H70" s="31">
        <v>2022113746146</v>
      </c>
      <c r="I70" s="31" t="s">
        <v>25</v>
      </c>
      <c r="J70" s="31">
        <v>7134</v>
      </c>
      <c r="K70" s="31">
        <v>7301</v>
      </c>
      <c r="L70" s="32">
        <v>45156</v>
      </c>
      <c r="M70" s="31" t="s">
        <v>26</v>
      </c>
      <c r="N70" s="13" t="s">
        <v>27</v>
      </c>
      <c r="O70" s="13">
        <v>96245973</v>
      </c>
    </row>
    <row r="71" spans="1:15" x14ac:dyDescent="0.25">
      <c r="A71" s="31">
        <v>6629</v>
      </c>
      <c r="B71" s="31" t="s">
        <v>4669</v>
      </c>
      <c r="C71" s="31" t="s">
        <v>4670</v>
      </c>
      <c r="D71" s="31" t="s">
        <v>22</v>
      </c>
      <c r="E71" s="31">
        <v>97109669</v>
      </c>
      <c r="F71" s="31" t="s">
        <v>4671</v>
      </c>
      <c r="G71" s="31" t="s">
        <v>4672</v>
      </c>
      <c r="H71" s="31">
        <v>202312960133</v>
      </c>
      <c r="I71" s="31" t="s">
        <v>25</v>
      </c>
      <c r="J71" s="31">
        <v>6017</v>
      </c>
      <c r="K71" s="31">
        <v>6015</v>
      </c>
      <c r="L71" s="32">
        <v>45170</v>
      </c>
      <c r="M71" s="31" t="s">
        <v>26</v>
      </c>
      <c r="N71" s="13" t="s">
        <v>27</v>
      </c>
      <c r="O71" s="13">
        <v>97109669</v>
      </c>
    </row>
    <row r="72" spans="1:15" x14ac:dyDescent="0.25">
      <c r="A72" s="31">
        <v>7490</v>
      </c>
      <c r="B72" s="31" t="s">
        <v>4673</v>
      </c>
      <c r="C72" s="31" t="s">
        <v>4510</v>
      </c>
      <c r="D72" s="31" t="s">
        <v>32</v>
      </c>
      <c r="E72" s="31">
        <v>51465281</v>
      </c>
      <c r="F72" s="31" t="s">
        <v>4675</v>
      </c>
      <c r="G72" s="31" t="s">
        <v>4676</v>
      </c>
      <c r="H72" s="31">
        <v>202321424832</v>
      </c>
      <c r="I72" s="31" t="s">
        <v>25</v>
      </c>
      <c r="J72" s="31">
        <v>7303</v>
      </c>
      <c r="K72" s="31">
        <v>7301</v>
      </c>
      <c r="L72" s="32">
        <v>45155</v>
      </c>
      <c r="M72" s="31" t="s">
        <v>26</v>
      </c>
      <c r="N72" s="13" t="s">
        <v>27</v>
      </c>
      <c r="O72" s="13">
        <v>51465281</v>
      </c>
    </row>
    <row r="73" spans="1:15" x14ac:dyDescent="0.25">
      <c r="A73" s="31">
        <v>7491</v>
      </c>
      <c r="B73" s="31" t="s">
        <v>4677</v>
      </c>
      <c r="C73" s="31" t="s">
        <v>4678</v>
      </c>
      <c r="D73" s="31" t="s">
        <v>22</v>
      </c>
      <c r="E73" s="31">
        <v>51203515</v>
      </c>
      <c r="F73" s="31" t="s">
        <v>4680</v>
      </c>
      <c r="G73" s="31" t="s">
        <v>4681</v>
      </c>
      <c r="H73" s="31">
        <v>202113611922</v>
      </c>
      <c r="I73" s="31" t="s">
        <v>25</v>
      </c>
      <c r="J73" s="31">
        <v>7303</v>
      </c>
      <c r="K73" s="31">
        <v>7301</v>
      </c>
      <c r="L73" s="32">
        <v>45155</v>
      </c>
      <c r="M73" s="31" t="s">
        <v>26</v>
      </c>
      <c r="N73" s="13" t="s">
        <v>27</v>
      </c>
      <c r="O73" s="13">
        <v>51203515</v>
      </c>
    </row>
    <row r="74" spans="1:15" x14ac:dyDescent="0.25">
      <c r="A74" s="31">
        <v>7492</v>
      </c>
      <c r="B74" s="31" t="s">
        <v>4682</v>
      </c>
      <c r="C74" s="31" t="s">
        <v>4683</v>
      </c>
      <c r="D74" s="31" t="s">
        <v>22</v>
      </c>
      <c r="E74" s="31">
        <v>69054301</v>
      </c>
      <c r="F74" s="31" t="s">
        <v>4684</v>
      </c>
      <c r="G74" s="31" t="s">
        <v>4685</v>
      </c>
      <c r="H74" s="31">
        <v>202337977674</v>
      </c>
      <c r="I74" s="31" t="s">
        <v>25</v>
      </c>
      <c r="J74" s="31">
        <v>7303</v>
      </c>
      <c r="K74" s="31">
        <v>7301</v>
      </c>
      <c r="L74" s="32">
        <v>45155</v>
      </c>
      <c r="M74" s="31" t="s">
        <v>26</v>
      </c>
      <c r="N74" s="13" t="s">
        <v>27</v>
      </c>
      <c r="O74" s="13">
        <v>69054301</v>
      </c>
    </row>
    <row r="75" spans="1:15" x14ac:dyDescent="0.25">
      <c r="A75" s="31">
        <v>6496</v>
      </c>
      <c r="B75" s="31" t="s">
        <v>4686</v>
      </c>
      <c r="C75" s="31" t="s">
        <v>4687</v>
      </c>
      <c r="D75" s="31" t="s">
        <v>22</v>
      </c>
      <c r="E75" s="31">
        <v>90178044</v>
      </c>
      <c r="F75" s="31" t="s">
        <v>4688</v>
      </c>
      <c r="G75" s="31" t="s">
        <v>4689</v>
      </c>
      <c r="H75" s="31" t="s">
        <v>4690</v>
      </c>
      <c r="I75" s="31" t="s">
        <v>25</v>
      </c>
      <c r="J75" s="31">
        <v>5775</v>
      </c>
      <c r="K75" s="31">
        <v>5258</v>
      </c>
      <c r="L75" s="32">
        <v>45167</v>
      </c>
      <c r="M75" s="31" t="s">
        <v>26</v>
      </c>
      <c r="N75" s="13" t="s">
        <v>27</v>
      </c>
      <c r="O75" s="13">
        <v>90178044</v>
      </c>
    </row>
    <row r="76" spans="1:15" x14ac:dyDescent="0.25">
      <c r="A76" s="31">
        <v>6495</v>
      </c>
      <c r="B76" s="31" t="s">
        <v>610</v>
      </c>
      <c r="C76" s="31" t="s">
        <v>4691</v>
      </c>
      <c r="D76" s="31" t="s">
        <v>32</v>
      </c>
      <c r="E76" s="31">
        <v>96200664</v>
      </c>
      <c r="F76" s="31" t="s">
        <v>4692</v>
      </c>
      <c r="G76" s="31" t="s">
        <v>4693</v>
      </c>
      <c r="H76" s="31">
        <v>202368489011</v>
      </c>
      <c r="I76" s="31" t="s">
        <v>25</v>
      </c>
      <c r="J76" s="31">
        <v>5775</v>
      </c>
      <c r="K76" s="31">
        <v>5258</v>
      </c>
      <c r="L76" s="32">
        <v>45166</v>
      </c>
      <c r="M76" s="31" t="s">
        <v>26</v>
      </c>
      <c r="N76" s="13" t="s">
        <v>27</v>
      </c>
      <c r="O76" s="13">
        <v>96200664</v>
      </c>
    </row>
    <row r="77" spans="1:15" x14ac:dyDescent="0.25">
      <c r="A77" s="31">
        <v>7601</v>
      </c>
      <c r="B77" s="31" t="s">
        <v>4694</v>
      </c>
      <c r="C77" s="31" t="s">
        <v>4695</v>
      </c>
      <c r="D77" s="31" t="s">
        <v>32</v>
      </c>
      <c r="E77" s="31">
        <v>66328997</v>
      </c>
      <c r="F77" s="31" t="s">
        <v>688</v>
      </c>
      <c r="G77" s="31" t="s">
        <v>4696</v>
      </c>
      <c r="H77" s="31">
        <v>202375991595</v>
      </c>
      <c r="I77" s="31" t="s">
        <v>25</v>
      </c>
      <c r="J77" s="31">
        <v>8044</v>
      </c>
      <c r="K77" s="31">
        <v>7201</v>
      </c>
      <c r="L77" s="32">
        <v>45139</v>
      </c>
      <c r="M77" s="31" t="s">
        <v>26</v>
      </c>
      <c r="N77" s="13" t="s">
        <v>27</v>
      </c>
      <c r="O77" s="13">
        <v>66328997</v>
      </c>
    </row>
    <row r="78" spans="1:15" x14ac:dyDescent="0.25">
      <c r="A78" s="31">
        <v>6493</v>
      </c>
      <c r="B78" s="31" t="s">
        <v>651</v>
      </c>
      <c r="C78" s="31" t="s">
        <v>4697</v>
      </c>
      <c r="D78" s="31" t="s">
        <v>22</v>
      </c>
      <c r="E78" s="31">
        <v>67563939</v>
      </c>
      <c r="F78" s="31" t="s">
        <v>366</v>
      </c>
      <c r="G78" s="31" t="s">
        <v>4699</v>
      </c>
      <c r="H78" s="31">
        <v>202353299110</v>
      </c>
      <c r="I78" s="31" t="s">
        <v>25</v>
      </c>
      <c r="J78" s="31">
        <v>5251</v>
      </c>
      <c r="K78" s="31">
        <v>5258</v>
      </c>
      <c r="L78" s="32">
        <v>45148</v>
      </c>
      <c r="M78" s="31" t="s">
        <v>26</v>
      </c>
      <c r="N78" s="13" t="s">
        <v>27</v>
      </c>
      <c r="O78" s="13">
        <v>67563939</v>
      </c>
    </row>
    <row r="79" spans="1:15" x14ac:dyDescent="0.25">
      <c r="A79" s="31">
        <v>6324</v>
      </c>
      <c r="B79" s="31" t="s">
        <v>4701</v>
      </c>
      <c r="C79" s="31" t="s">
        <v>4702</v>
      </c>
      <c r="D79" s="31" t="s">
        <v>22</v>
      </c>
      <c r="E79" s="31">
        <v>57002973</v>
      </c>
      <c r="F79" s="31" t="s">
        <v>2431</v>
      </c>
      <c r="G79" s="31" t="s">
        <v>4703</v>
      </c>
      <c r="H79" s="31">
        <v>202372131898</v>
      </c>
      <c r="I79" s="31" t="s">
        <v>25</v>
      </c>
      <c r="J79" s="31">
        <v>7121</v>
      </c>
      <c r="K79" s="31">
        <v>7113</v>
      </c>
      <c r="L79" s="32">
        <v>45158</v>
      </c>
      <c r="M79" s="31" t="s">
        <v>26</v>
      </c>
      <c r="N79" s="13" t="s">
        <v>27</v>
      </c>
      <c r="O79" s="13">
        <v>57002973</v>
      </c>
    </row>
    <row r="80" spans="1:15" x14ac:dyDescent="0.25">
      <c r="A80" s="31">
        <v>6494</v>
      </c>
      <c r="B80" s="31" t="s">
        <v>4704</v>
      </c>
      <c r="C80" s="31" t="s">
        <v>4705</v>
      </c>
      <c r="D80" s="31" t="s">
        <v>22</v>
      </c>
      <c r="E80" s="31" t="s">
        <v>4707</v>
      </c>
      <c r="F80" s="31" t="s">
        <v>4706</v>
      </c>
      <c r="G80" s="31" t="s">
        <v>4708</v>
      </c>
      <c r="H80" s="31">
        <v>202365972019</v>
      </c>
      <c r="I80" s="31" t="s">
        <v>25</v>
      </c>
      <c r="J80" s="31">
        <v>5579</v>
      </c>
      <c r="K80" s="31">
        <v>5258</v>
      </c>
      <c r="L80" s="32">
        <v>45166</v>
      </c>
      <c r="M80" s="31" t="s">
        <v>26</v>
      </c>
      <c r="N80" s="13" t="s">
        <v>27</v>
      </c>
      <c r="O80" s="13" t="s">
        <v>4707</v>
      </c>
    </row>
    <row r="81" spans="1:15" x14ac:dyDescent="0.25">
      <c r="A81" s="31">
        <v>6497</v>
      </c>
      <c r="B81" s="31" t="s">
        <v>4710</v>
      </c>
      <c r="C81" s="31" t="s">
        <v>4711</v>
      </c>
      <c r="D81" s="31" t="s">
        <v>32</v>
      </c>
      <c r="E81" s="31" t="s">
        <v>4712</v>
      </c>
      <c r="F81" s="31" t="s">
        <v>366</v>
      </c>
      <c r="G81" s="31" t="s">
        <v>4713</v>
      </c>
      <c r="H81" s="31">
        <v>202248678023</v>
      </c>
      <c r="I81" s="31" t="s">
        <v>25</v>
      </c>
      <c r="J81" s="31">
        <v>5579</v>
      </c>
      <c r="K81" s="31">
        <v>5258</v>
      </c>
      <c r="L81" s="32">
        <v>45138</v>
      </c>
      <c r="M81" s="31" t="s">
        <v>26</v>
      </c>
      <c r="N81" s="13" t="s">
        <v>27</v>
      </c>
      <c r="O81" s="13" t="s">
        <v>4712</v>
      </c>
    </row>
    <row r="82" spans="1:15" x14ac:dyDescent="0.25">
      <c r="A82" s="31">
        <v>6498</v>
      </c>
      <c r="B82" s="31" t="s">
        <v>4715</v>
      </c>
      <c r="C82" s="31" t="s">
        <v>4716</v>
      </c>
      <c r="D82" s="31" t="s">
        <v>32</v>
      </c>
      <c r="E82" s="31" t="s">
        <v>4718</v>
      </c>
      <c r="F82" s="31" t="s">
        <v>366</v>
      </c>
      <c r="G82" s="31" t="s">
        <v>4719</v>
      </c>
      <c r="H82" s="31">
        <v>202113784707</v>
      </c>
      <c r="I82" s="31" t="s">
        <v>25</v>
      </c>
      <c r="J82" s="31">
        <v>5579</v>
      </c>
      <c r="K82" s="31">
        <v>5258</v>
      </c>
      <c r="L82" s="32">
        <v>45138</v>
      </c>
      <c r="M82" s="31" t="s">
        <v>26</v>
      </c>
      <c r="N82" s="13" t="s">
        <v>27</v>
      </c>
      <c r="O82" s="13" t="s">
        <v>4718</v>
      </c>
    </row>
    <row r="83" spans="1:15" x14ac:dyDescent="0.25">
      <c r="A83" s="31">
        <v>7602</v>
      </c>
      <c r="B83" s="31" t="s">
        <v>3628</v>
      </c>
      <c r="C83" s="31" t="s">
        <v>4721</v>
      </c>
      <c r="D83" s="31" t="s">
        <v>32</v>
      </c>
      <c r="E83" s="31">
        <v>96150471</v>
      </c>
      <c r="F83" s="31" t="s">
        <v>688</v>
      </c>
      <c r="G83" s="31" t="s">
        <v>4722</v>
      </c>
      <c r="H83" s="31">
        <v>202351326394</v>
      </c>
      <c r="I83" s="31" t="s">
        <v>25</v>
      </c>
      <c r="J83" s="31">
        <v>8044</v>
      </c>
      <c r="K83" s="31">
        <v>7201</v>
      </c>
      <c r="L83" s="32">
        <v>45139</v>
      </c>
      <c r="M83" s="31" t="s">
        <v>26</v>
      </c>
      <c r="N83" s="13" t="s">
        <v>27</v>
      </c>
      <c r="O83" s="13">
        <v>96150471</v>
      </c>
    </row>
    <row r="84" spans="1:15" x14ac:dyDescent="0.25">
      <c r="A84" s="31">
        <v>7493</v>
      </c>
      <c r="B84" s="31" t="s">
        <v>4723</v>
      </c>
      <c r="C84" s="31" t="s">
        <v>4724</v>
      </c>
      <c r="D84" s="31" t="s">
        <v>22</v>
      </c>
      <c r="E84" s="31">
        <v>96788255</v>
      </c>
      <c r="F84" s="31" t="s">
        <v>2163</v>
      </c>
      <c r="G84" s="31" t="s">
        <v>4726</v>
      </c>
      <c r="H84" s="31">
        <v>20191091185</v>
      </c>
      <c r="I84" s="31" t="s">
        <v>25</v>
      </c>
      <c r="J84" s="31">
        <v>7374</v>
      </c>
      <c r="K84" s="31">
        <v>6015</v>
      </c>
      <c r="L84" s="32">
        <v>45173</v>
      </c>
      <c r="M84" s="31" t="s">
        <v>26</v>
      </c>
      <c r="N84" s="13" t="s">
        <v>27</v>
      </c>
      <c r="O84" s="13">
        <v>96788255</v>
      </c>
    </row>
    <row r="85" spans="1:15" x14ac:dyDescent="0.25">
      <c r="A85" s="31">
        <v>7494</v>
      </c>
      <c r="B85" s="31" t="s">
        <v>4727</v>
      </c>
      <c r="C85" s="31" t="s">
        <v>4728</v>
      </c>
      <c r="D85" s="31" t="s">
        <v>32</v>
      </c>
      <c r="E85" s="31">
        <v>67851467</v>
      </c>
      <c r="F85" s="31" t="s">
        <v>4729</v>
      </c>
      <c r="G85" s="31" t="s">
        <v>4730</v>
      </c>
      <c r="H85" s="31">
        <v>201710078504</v>
      </c>
      <c r="I85" s="31" t="s">
        <v>25</v>
      </c>
      <c r="J85" s="31">
        <v>7374</v>
      </c>
      <c r="K85" s="31">
        <v>6015</v>
      </c>
      <c r="L85" s="32">
        <v>45173</v>
      </c>
      <c r="M85" s="31" t="s">
        <v>26</v>
      </c>
      <c r="N85" s="13" t="s">
        <v>27</v>
      </c>
      <c r="O85" s="13">
        <v>67851467</v>
      </c>
    </row>
    <row r="86" spans="1:15" x14ac:dyDescent="0.25">
      <c r="A86" s="31">
        <v>6630</v>
      </c>
      <c r="B86" s="31" t="s">
        <v>897</v>
      </c>
      <c r="C86" s="31" t="s">
        <v>4731</v>
      </c>
      <c r="D86" s="31" t="s">
        <v>22</v>
      </c>
      <c r="E86" s="31">
        <v>91362848</v>
      </c>
      <c r="F86" s="31" t="s">
        <v>4733</v>
      </c>
      <c r="G86" s="31" t="s">
        <v>4734</v>
      </c>
      <c r="H86" s="31">
        <v>202011998184</v>
      </c>
      <c r="I86" s="31" t="s">
        <v>25</v>
      </c>
      <c r="J86" s="31">
        <v>6608</v>
      </c>
      <c r="K86" s="31">
        <v>7301</v>
      </c>
      <c r="L86" s="32">
        <v>45173</v>
      </c>
      <c r="M86" s="31" t="s">
        <v>26</v>
      </c>
      <c r="N86" s="13" t="s">
        <v>27</v>
      </c>
      <c r="O86" s="13">
        <v>91362848</v>
      </c>
    </row>
    <row r="87" spans="1:15" x14ac:dyDescent="0.25">
      <c r="A87" s="31">
        <v>6631</v>
      </c>
      <c r="B87" s="31" t="s">
        <v>4735</v>
      </c>
      <c r="C87" s="31" t="s">
        <v>4736</v>
      </c>
      <c r="D87" s="31" t="s">
        <v>32</v>
      </c>
      <c r="E87" s="31">
        <v>62242464</v>
      </c>
      <c r="F87" s="31" t="s">
        <v>4737</v>
      </c>
      <c r="G87" s="31" t="s">
        <v>4738</v>
      </c>
      <c r="H87" s="31">
        <v>202012039166</v>
      </c>
      <c r="I87" s="31" t="s">
        <v>25</v>
      </c>
      <c r="J87" s="31">
        <v>6608</v>
      </c>
      <c r="K87" s="31">
        <v>7301</v>
      </c>
      <c r="L87" s="32">
        <v>45173</v>
      </c>
      <c r="M87" s="31" t="s">
        <v>26</v>
      </c>
      <c r="N87" s="13" t="s">
        <v>27</v>
      </c>
      <c r="O87" s="13">
        <v>62242464</v>
      </c>
    </row>
    <row r="88" spans="1:15" x14ac:dyDescent="0.25">
      <c r="A88" s="31">
        <v>6632</v>
      </c>
      <c r="B88" s="31" t="s">
        <v>4686</v>
      </c>
      <c r="C88" s="31" t="s">
        <v>4739</v>
      </c>
      <c r="D88" s="31" t="s">
        <v>32</v>
      </c>
      <c r="E88" s="31">
        <v>96394854</v>
      </c>
      <c r="F88" s="31" t="s">
        <v>4741</v>
      </c>
      <c r="G88" s="31" t="s">
        <v>4742</v>
      </c>
      <c r="H88" s="31">
        <v>202274152679</v>
      </c>
      <c r="I88" s="31" t="s">
        <v>25</v>
      </c>
      <c r="J88" s="31">
        <v>6608</v>
      </c>
      <c r="K88" s="31">
        <v>7301</v>
      </c>
      <c r="L88" s="32">
        <v>45173</v>
      </c>
      <c r="M88" s="31" t="s">
        <v>26</v>
      </c>
      <c r="N88" s="13" t="s">
        <v>27</v>
      </c>
      <c r="O88" s="13">
        <v>96394854</v>
      </c>
    </row>
    <row r="89" spans="1:15" x14ac:dyDescent="0.25">
      <c r="A89" s="31">
        <v>7495</v>
      </c>
      <c r="B89" s="31" t="s">
        <v>4743</v>
      </c>
      <c r="C89" s="31" t="s">
        <v>4744</v>
      </c>
      <c r="D89" s="31" t="s">
        <v>32</v>
      </c>
      <c r="E89" s="31">
        <v>67182392</v>
      </c>
      <c r="F89" s="31" t="s">
        <v>2431</v>
      </c>
      <c r="G89" s="31" t="s">
        <v>4600</v>
      </c>
      <c r="H89" s="31">
        <v>202214308178</v>
      </c>
      <c r="I89" s="31" t="s">
        <v>25</v>
      </c>
      <c r="J89" s="31">
        <v>7374</v>
      </c>
      <c r="K89" s="31">
        <v>6015</v>
      </c>
      <c r="L89" s="32">
        <v>45173</v>
      </c>
      <c r="M89" s="31" t="s">
        <v>26</v>
      </c>
      <c r="N89" s="13" t="s">
        <v>27</v>
      </c>
      <c r="O89" s="13">
        <v>67182392</v>
      </c>
    </row>
    <row r="90" spans="1:15" x14ac:dyDescent="0.25">
      <c r="A90" s="31">
        <v>7480</v>
      </c>
      <c r="B90" s="31" t="s">
        <v>4592</v>
      </c>
      <c r="C90" s="31" t="s">
        <v>4593</v>
      </c>
      <c r="D90" s="31" t="s">
        <v>32</v>
      </c>
      <c r="E90" s="31">
        <v>61130589</v>
      </c>
      <c r="F90" s="31" t="s">
        <v>4747</v>
      </c>
      <c r="G90" s="31" t="s">
        <v>4596</v>
      </c>
      <c r="H90" s="31">
        <v>202214300756</v>
      </c>
      <c r="I90" s="31" t="s">
        <v>25</v>
      </c>
      <c r="J90" s="31">
        <v>7374</v>
      </c>
      <c r="K90" s="31">
        <v>6015</v>
      </c>
      <c r="L90" s="32">
        <v>45173</v>
      </c>
      <c r="M90" s="31" t="s">
        <v>26</v>
      </c>
      <c r="N90" s="13" t="s">
        <v>27</v>
      </c>
      <c r="O90" s="13">
        <v>61130589</v>
      </c>
    </row>
    <row r="91" spans="1:15" x14ac:dyDescent="0.25">
      <c r="A91" s="31">
        <v>7496</v>
      </c>
      <c r="B91" s="31" t="s">
        <v>4748</v>
      </c>
      <c r="C91" s="31" t="s">
        <v>4749</v>
      </c>
      <c r="D91" s="31" t="s">
        <v>32</v>
      </c>
      <c r="E91" s="31">
        <v>97947104</v>
      </c>
      <c r="F91" s="31" t="s">
        <v>2431</v>
      </c>
      <c r="G91" s="31" t="s">
        <v>4750</v>
      </c>
      <c r="H91" s="31">
        <v>1201700511406</v>
      </c>
      <c r="I91" s="31" t="s">
        <v>25</v>
      </c>
      <c r="J91" s="31">
        <v>7374</v>
      </c>
      <c r="K91" s="31">
        <v>6015</v>
      </c>
      <c r="L91" s="32">
        <v>45173</v>
      </c>
      <c r="M91" s="31" t="s">
        <v>26</v>
      </c>
      <c r="N91" s="13" t="s">
        <v>27</v>
      </c>
      <c r="O91" s="13">
        <v>97947104</v>
      </c>
    </row>
    <row r="92" spans="1:15" x14ac:dyDescent="0.25">
      <c r="A92" s="31">
        <v>6633</v>
      </c>
      <c r="B92" s="31" t="s">
        <v>4751</v>
      </c>
      <c r="C92" s="31" t="s">
        <v>4752</v>
      </c>
      <c r="D92" s="31" t="s">
        <v>22</v>
      </c>
      <c r="E92" s="31">
        <v>54845954</v>
      </c>
      <c r="F92" s="31" t="s">
        <v>4753</v>
      </c>
      <c r="G92" s="31" t="s">
        <v>4754</v>
      </c>
      <c r="H92" s="31">
        <v>202372255515</v>
      </c>
      <c r="I92" s="31" t="s">
        <v>25</v>
      </c>
      <c r="J92" s="31">
        <v>6608</v>
      </c>
      <c r="K92" s="31">
        <v>7301</v>
      </c>
      <c r="L92" s="32">
        <v>45173</v>
      </c>
      <c r="M92" s="31" t="s">
        <v>26</v>
      </c>
      <c r="N92" s="13" t="s">
        <v>27</v>
      </c>
      <c r="O92" s="13">
        <v>54845954</v>
      </c>
    </row>
    <row r="93" spans="1:15" x14ac:dyDescent="0.25">
      <c r="A93" s="31">
        <v>6634</v>
      </c>
      <c r="B93" s="31" t="s">
        <v>4755</v>
      </c>
      <c r="C93" s="31" t="s">
        <v>4756</v>
      </c>
      <c r="D93" s="31" t="s">
        <v>22</v>
      </c>
      <c r="E93" s="31">
        <v>90909101</v>
      </c>
      <c r="F93" s="31" t="s">
        <v>4758</v>
      </c>
      <c r="G93" s="31" t="s">
        <v>4759</v>
      </c>
      <c r="H93" s="31">
        <v>202336795762</v>
      </c>
      <c r="I93" s="31" t="s">
        <v>25</v>
      </c>
      <c r="J93" s="31">
        <v>7134</v>
      </c>
      <c r="K93" s="31">
        <v>7301</v>
      </c>
      <c r="L93" s="32">
        <v>45174</v>
      </c>
      <c r="M93" s="31" t="s">
        <v>26</v>
      </c>
      <c r="N93" s="13" t="s">
        <v>27</v>
      </c>
      <c r="O93" s="13">
        <v>90909101</v>
      </c>
    </row>
    <row r="94" spans="1:15" x14ac:dyDescent="0.25">
      <c r="A94" s="31">
        <v>3080</v>
      </c>
      <c r="B94" s="31" t="s">
        <v>2755</v>
      </c>
      <c r="C94" s="31" t="s">
        <v>3414</v>
      </c>
      <c r="D94" s="31" t="s">
        <v>32</v>
      </c>
      <c r="E94" s="31">
        <v>53988912</v>
      </c>
      <c r="F94" s="31" t="s">
        <v>4761</v>
      </c>
      <c r="G94" s="31" t="s">
        <v>4762</v>
      </c>
      <c r="H94" s="31">
        <v>202333616292</v>
      </c>
      <c r="I94" s="31" t="s">
        <v>25</v>
      </c>
      <c r="J94" s="31">
        <v>6137</v>
      </c>
      <c r="K94" s="31">
        <v>5721</v>
      </c>
      <c r="L94" s="32">
        <v>45170</v>
      </c>
      <c r="M94" s="31" t="s">
        <v>26</v>
      </c>
      <c r="N94" s="13" t="s">
        <v>27</v>
      </c>
      <c r="O94" s="13">
        <v>53988912</v>
      </c>
    </row>
    <row r="95" spans="1:15" x14ac:dyDescent="0.25">
      <c r="A95" s="31">
        <v>3081</v>
      </c>
      <c r="B95" s="31" t="s">
        <v>4763</v>
      </c>
      <c r="C95" s="31" t="s">
        <v>4764</v>
      </c>
      <c r="D95" s="31" t="s">
        <v>32</v>
      </c>
      <c r="E95" s="31">
        <v>62426207</v>
      </c>
      <c r="F95" s="31" t="s">
        <v>416</v>
      </c>
      <c r="G95" s="31" t="s">
        <v>4765</v>
      </c>
      <c r="H95" s="31">
        <v>202383071562</v>
      </c>
      <c r="I95" s="31" t="s">
        <v>25</v>
      </c>
      <c r="J95" s="31">
        <v>5760</v>
      </c>
      <c r="K95" s="31">
        <v>5721</v>
      </c>
      <c r="L95" s="32">
        <v>45162</v>
      </c>
      <c r="M95" s="31" t="s">
        <v>26</v>
      </c>
      <c r="N95" s="13" t="s">
        <v>27</v>
      </c>
      <c r="O95" s="13">
        <v>62426207</v>
      </c>
    </row>
    <row r="96" spans="1:15" x14ac:dyDescent="0.25">
      <c r="A96" s="31">
        <v>6499</v>
      </c>
      <c r="B96" s="31" t="s">
        <v>4766</v>
      </c>
      <c r="C96" s="31" t="s">
        <v>723</v>
      </c>
      <c r="D96" s="31" t="s">
        <v>32</v>
      </c>
      <c r="E96" s="31">
        <v>61400603</v>
      </c>
      <c r="F96" s="31" t="s">
        <v>4767</v>
      </c>
      <c r="G96" s="31" t="s">
        <v>4768</v>
      </c>
      <c r="H96" s="31">
        <v>202112358541</v>
      </c>
      <c r="I96" s="31" t="s">
        <v>25</v>
      </c>
      <c r="J96" s="31">
        <v>5775</v>
      </c>
      <c r="K96" s="31">
        <v>5258</v>
      </c>
      <c r="L96" s="32">
        <v>45174</v>
      </c>
      <c r="M96" s="31" t="s">
        <v>26</v>
      </c>
      <c r="N96" s="13" t="s">
        <v>27</v>
      </c>
      <c r="O96" s="13">
        <v>61400603</v>
      </c>
    </row>
    <row r="97" spans="1:15" x14ac:dyDescent="0.25">
      <c r="A97" s="31">
        <v>6325</v>
      </c>
      <c r="B97" s="31" t="s">
        <v>4769</v>
      </c>
      <c r="C97" s="31" t="s">
        <v>3397</v>
      </c>
      <c r="D97" s="31" t="s">
        <v>32</v>
      </c>
      <c r="E97" s="31">
        <v>67178843</v>
      </c>
      <c r="F97" s="31" t="s">
        <v>4771</v>
      </c>
      <c r="G97" s="31" t="s">
        <v>4772</v>
      </c>
      <c r="H97" s="31">
        <v>202330632987</v>
      </c>
      <c r="I97" s="31" t="s">
        <v>25</v>
      </c>
      <c r="J97" s="31">
        <v>7102</v>
      </c>
      <c r="K97" s="31">
        <v>7113</v>
      </c>
      <c r="L97" s="32">
        <v>45175</v>
      </c>
      <c r="M97" s="31" t="s">
        <v>26</v>
      </c>
      <c r="N97" s="13" t="s">
        <v>27</v>
      </c>
      <c r="O97" s="13">
        <v>67178843</v>
      </c>
    </row>
    <row r="98" spans="1:15" x14ac:dyDescent="0.25">
      <c r="A98" s="31">
        <v>3082</v>
      </c>
      <c r="B98" s="31" t="s">
        <v>4773</v>
      </c>
      <c r="C98" s="31" t="s">
        <v>4774</v>
      </c>
      <c r="D98" s="31" t="s">
        <v>22</v>
      </c>
      <c r="E98" s="31">
        <v>68824583</v>
      </c>
      <c r="F98" s="31" t="s">
        <v>4775</v>
      </c>
      <c r="G98" s="31" t="s">
        <v>4776</v>
      </c>
      <c r="H98" s="31">
        <v>202311066601</v>
      </c>
      <c r="I98" s="31" t="s">
        <v>25</v>
      </c>
      <c r="J98" s="31">
        <v>5760</v>
      </c>
      <c r="K98" s="31">
        <v>5721</v>
      </c>
      <c r="L98" s="32">
        <v>45170</v>
      </c>
      <c r="M98" s="31" t="s">
        <v>26</v>
      </c>
      <c r="N98" s="13" t="s">
        <v>27</v>
      </c>
      <c r="O98" s="13">
        <v>68824583</v>
      </c>
    </row>
    <row r="99" spans="1:15" x14ac:dyDescent="0.25">
      <c r="A99" s="31">
        <v>6326</v>
      </c>
      <c r="B99" s="31" t="s">
        <v>3445</v>
      </c>
      <c r="C99" s="31" t="s">
        <v>4777</v>
      </c>
      <c r="D99" s="31" t="s">
        <v>22</v>
      </c>
      <c r="E99" s="31">
        <v>57110901</v>
      </c>
      <c r="F99" s="31" t="s">
        <v>688</v>
      </c>
      <c r="G99" s="31" t="s">
        <v>4778</v>
      </c>
      <c r="H99" s="31">
        <v>202338256516</v>
      </c>
      <c r="I99" s="31" t="s">
        <v>25</v>
      </c>
      <c r="J99" s="31">
        <v>8038</v>
      </c>
      <c r="K99" s="31">
        <v>7113</v>
      </c>
      <c r="L99" s="32">
        <v>45175</v>
      </c>
      <c r="M99" s="31" t="s">
        <v>26</v>
      </c>
      <c r="N99" s="13" t="s">
        <v>27</v>
      </c>
      <c r="O99" s="13">
        <v>57110901</v>
      </c>
    </row>
    <row r="100" spans="1:15" x14ac:dyDescent="0.25">
      <c r="A100" s="31">
        <v>7603</v>
      </c>
      <c r="B100" s="31" t="s">
        <v>4779</v>
      </c>
      <c r="C100" s="31" t="s">
        <v>4780</v>
      </c>
      <c r="D100" s="31" t="s">
        <v>22</v>
      </c>
      <c r="E100" s="31">
        <v>53682377</v>
      </c>
      <c r="F100" s="31" t="s">
        <v>688</v>
      </c>
      <c r="G100" s="31" t="s">
        <v>4781</v>
      </c>
      <c r="H100" s="31">
        <v>202350168334</v>
      </c>
      <c r="I100" s="31" t="s">
        <v>25</v>
      </c>
      <c r="J100" s="31">
        <v>8044</v>
      </c>
      <c r="K100" s="31">
        <v>7201</v>
      </c>
      <c r="L100" s="32">
        <v>45170</v>
      </c>
      <c r="M100" s="31" t="s">
        <v>26</v>
      </c>
      <c r="N100" s="13" t="s">
        <v>27</v>
      </c>
      <c r="O100" s="13">
        <v>53682377</v>
      </c>
    </row>
    <row r="101" spans="1:15" x14ac:dyDescent="0.25">
      <c r="A101" s="31">
        <v>6327</v>
      </c>
      <c r="B101" s="31" t="s">
        <v>1397</v>
      </c>
      <c r="C101" s="31" t="s">
        <v>4782</v>
      </c>
      <c r="D101" s="31" t="s">
        <v>32</v>
      </c>
      <c r="E101" s="31">
        <v>96615740</v>
      </c>
      <c r="F101" s="31" t="s">
        <v>462</v>
      </c>
      <c r="G101" s="31" t="s">
        <v>4783</v>
      </c>
      <c r="H101" s="31">
        <v>202375212554</v>
      </c>
      <c r="I101" s="31" t="s">
        <v>25</v>
      </c>
      <c r="J101" s="31">
        <v>8038</v>
      </c>
      <c r="K101" s="31">
        <v>7113</v>
      </c>
      <c r="L101" s="32">
        <v>45176</v>
      </c>
      <c r="M101" s="31" t="s">
        <v>26</v>
      </c>
      <c r="N101" s="13" t="s">
        <v>27</v>
      </c>
      <c r="O101" s="13">
        <v>96615740</v>
      </c>
    </row>
    <row r="102" spans="1:15" x14ac:dyDescent="0.25">
      <c r="A102" s="31">
        <v>6328</v>
      </c>
      <c r="B102" s="31" t="s">
        <v>4784</v>
      </c>
      <c r="C102" s="31" t="s">
        <v>4785</v>
      </c>
      <c r="D102" s="31" t="s">
        <v>22</v>
      </c>
      <c r="E102" s="31">
        <v>97858497</v>
      </c>
      <c r="F102" s="31" t="s">
        <v>462</v>
      </c>
      <c r="G102" s="31" t="s">
        <v>4786</v>
      </c>
      <c r="H102" s="31">
        <v>202214613392</v>
      </c>
      <c r="I102" s="31" t="s">
        <v>25</v>
      </c>
      <c r="J102" s="31">
        <v>8038</v>
      </c>
      <c r="K102" s="31">
        <v>7113</v>
      </c>
      <c r="L102" s="32">
        <v>45176</v>
      </c>
      <c r="M102" s="31" t="s">
        <v>26</v>
      </c>
      <c r="N102" s="13" t="s">
        <v>27</v>
      </c>
      <c r="O102" s="13">
        <v>97858497</v>
      </c>
    </row>
    <row r="103" spans="1:15" x14ac:dyDescent="0.25">
      <c r="A103" s="31">
        <v>6635</v>
      </c>
      <c r="B103" s="31" t="s">
        <v>4787</v>
      </c>
      <c r="C103" s="31" t="s">
        <v>4788</v>
      </c>
      <c r="D103" s="31" t="s">
        <v>22</v>
      </c>
      <c r="E103" s="31">
        <v>67543792</v>
      </c>
      <c r="F103" s="31" t="s">
        <v>4789</v>
      </c>
      <c r="G103" s="31" t="s">
        <v>4790</v>
      </c>
      <c r="H103" s="31">
        <v>202315990095</v>
      </c>
      <c r="I103" s="31" t="s">
        <v>25</v>
      </c>
      <c r="J103" s="31">
        <v>6608</v>
      </c>
      <c r="K103" s="31">
        <v>7301</v>
      </c>
      <c r="L103" s="32">
        <v>45173</v>
      </c>
      <c r="M103" s="31" t="s">
        <v>26</v>
      </c>
      <c r="N103" t="s">
        <v>27</v>
      </c>
      <c r="O103">
        <v>67543792</v>
      </c>
    </row>
    <row r="104" spans="1:15" x14ac:dyDescent="0.25">
      <c r="A104" s="31">
        <v>6636</v>
      </c>
      <c r="B104" s="31" t="s">
        <v>4791</v>
      </c>
      <c r="C104" s="31" t="s">
        <v>4792</v>
      </c>
      <c r="D104" s="31" t="s">
        <v>32</v>
      </c>
      <c r="E104" s="31">
        <v>56992127</v>
      </c>
      <c r="F104" s="31" t="s">
        <v>4794</v>
      </c>
      <c r="G104" s="31" t="s">
        <v>4795</v>
      </c>
      <c r="H104" s="31">
        <v>202331494775</v>
      </c>
      <c r="I104" s="31" t="s">
        <v>25</v>
      </c>
      <c r="J104" s="31">
        <v>6608</v>
      </c>
      <c r="K104" s="31">
        <v>7301</v>
      </c>
      <c r="L104" s="32">
        <v>45173</v>
      </c>
      <c r="M104" s="31" t="s">
        <v>26</v>
      </c>
      <c r="N104" t="s">
        <v>27</v>
      </c>
      <c r="O104">
        <v>56992127</v>
      </c>
    </row>
    <row r="105" spans="1:15" x14ac:dyDescent="0.25">
      <c r="A105" s="31">
        <v>6637</v>
      </c>
      <c r="B105" s="31" t="s">
        <v>2625</v>
      </c>
      <c r="C105" s="31" t="s">
        <v>4796</v>
      </c>
      <c r="D105" s="31" t="s">
        <v>22</v>
      </c>
      <c r="E105" s="31">
        <v>96710946</v>
      </c>
      <c r="F105" s="31" t="s">
        <v>3905</v>
      </c>
      <c r="G105" s="31" t="s">
        <v>4797</v>
      </c>
      <c r="H105" s="31">
        <v>202262322920</v>
      </c>
      <c r="I105" s="31" t="s">
        <v>25</v>
      </c>
      <c r="J105" s="31">
        <v>7134</v>
      </c>
      <c r="K105" s="31">
        <v>7301</v>
      </c>
      <c r="L105" s="32">
        <v>45177</v>
      </c>
      <c r="M105" s="31" t="s">
        <v>26</v>
      </c>
      <c r="N105" t="s">
        <v>27</v>
      </c>
      <c r="O105">
        <v>96710946</v>
      </c>
    </row>
    <row r="106" spans="1:15" x14ac:dyDescent="0.25">
      <c r="A106" s="31">
        <v>6638</v>
      </c>
      <c r="B106" s="31" t="s">
        <v>4798</v>
      </c>
      <c r="C106" s="31" t="s">
        <v>4799</v>
      </c>
      <c r="D106" s="31" t="s">
        <v>32</v>
      </c>
      <c r="E106" s="31">
        <v>66990766</v>
      </c>
      <c r="F106" s="31" t="s">
        <v>3905</v>
      </c>
      <c r="G106" s="31" t="s">
        <v>4800</v>
      </c>
      <c r="H106" s="31">
        <v>1201643664404</v>
      </c>
      <c r="I106" s="31" t="s">
        <v>25</v>
      </c>
      <c r="J106" s="31">
        <v>7134</v>
      </c>
      <c r="K106" s="31">
        <v>7301</v>
      </c>
      <c r="L106" s="32">
        <v>45177</v>
      </c>
      <c r="M106" s="31" t="s">
        <v>26</v>
      </c>
      <c r="N106" t="s">
        <v>27</v>
      </c>
      <c r="O106">
        <v>66990766</v>
      </c>
    </row>
    <row r="107" spans="1:15" x14ac:dyDescent="0.25">
      <c r="A107" s="31">
        <v>6639</v>
      </c>
      <c r="B107" s="31" t="s">
        <v>4801</v>
      </c>
      <c r="C107" s="31" t="s">
        <v>4802</v>
      </c>
      <c r="D107" s="31" t="s">
        <v>22</v>
      </c>
      <c r="E107" s="31">
        <v>97052185</v>
      </c>
      <c r="F107" s="31" t="s">
        <v>4737</v>
      </c>
      <c r="G107" s="31" t="s">
        <v>4803</v>
      </c>
      <c r="H107" s="31">
        <v>202113210701</v>
      </c>
      <c r="I107" s="31" t="s">
        <v>25</v>
      </c>
      <c r="J107" s="31">
        <v>6608</v>
      </c>
      <c r="K107" s="31">
        <v>7301</v>
      </c>
      <c r="L107" s="32">
        <v>45180</v>
      </c>
      <c r="M107" s="31" t="s">
        <v>26</v>
      </c>
      <c r="N107" t="s">
        <v>27</v>
      </c>
      <c r="O107">
        <v>97052185</v>
      </c>
    </row>
    <row r="108" spans="1:15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31"/>
    </row>
    <row r="109" spans="1:15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31"/>
    </row>
    <row r="110" spans="1:15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31"/>
    </row>
    <row r="111" spans="1:15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31"/>
    </row>
    <row r="112" spans="1:15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31"/>
    </row>
    <row r="113" spans="1:13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31"/>
    </row>
    <row r="114" spans="1:13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31"/>
    </row>
    <row r="115" spans="1:13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31"/>
    </row>
    <row r="116" spans="1:13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31"/>
    </row>
    <row r="117" spans="1:13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31"/>
    </row>
    <row r="118" spans="1:13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2"/>
      <c r="M118" s="31"/>
    </row>
    <row r="119" spans="1:13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2"/>
      <c r="M119" s="31"/>
    </row>
    <row r="120" spans="1:13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2"/>
      <c r="M120" s="31"/>
    </row>
    <row r="121" spans="1:13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2"/>
      <c r="M121" s="31"/>
    </row>
    <row r="122" spans="1:13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2"/>
      <c r="M122" s="31"/>
    </row>
    <row r="123" spans="1:13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2"/>
      <c r="M123" s="31"/>
    </row>
    <row r="124" spans="1:13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2"/>
      <c r="M124" s="31"/>
    </row>
    <row r="125" spans="1:13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2"/>
      <c r="M125" s="31"/>
    </row>
    <row r="126" spans="1:13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2"/>
      <c r="M126" s="31"/>
    </row>
    <row r="127" spans="1:13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2"/>
      <c r="M127" s="31"/>
    </row>
    <row r="128" spans="1:13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2"/>
      <c r="M128" s="31"/>
    </row>
    <row r="129" spans="1:13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2"/>
      <c r="M129" s="31"/>
    </row>
    <row r="130" spans="1:13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2"/>
      <c r="M130" s="31"/>
    </row>
    <row r="131" spans="1:13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1"/>
    </row>
    <row r="132" spans="1:13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2"/>
      <c r="M132" s="31"/>
    </row>
    <row r="133" spans="1:13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2"/>
      <c r="M133" s="31"/>
    </row>
    <row r="134" spans="1:13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2"/>
      <c r="M134" s="31"/>
    </row>
    <row r="135" spans="1:13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2"/>
      <c r="M135" s="31"/>
    </row>
    <row r="136" spans="1:13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2"/>
      <c r="M136" s="31"/>
    </row>
    <row r="137" spans="1:13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2"/>
      <c r="M137" s="31"/>
    </row>
    <row r="138" spans="1:13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2"/>
      <c r="M138" s="31"/>
    </row>
    <row r="139" spans="1:13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2"/>
      <c r="M139" s="31"/>
    </row>
    <row r="140" spans="1:13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2"/>
      <c r="M140" s="31"/>
    </row>
    <row r="141" spans="1:13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2"/>
      <c r="M141" s="31"/>
    </row>
    <row r="142" spans="1:13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2"/>
      <c r="M142" s="31"/>
    </row>
    <row r="143" spans="1:13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2"/>
      <c r="M143" s="31"/>
    </row>
    <row r="144" spans="1:13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2"/>
      <c r="M144" s="31"/>
    </row>
    <row r="145" spans="1:13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2"/>
      <c r="M145" s="31"/>
    </row>
    <row r="146" spans="1:13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2"/>
      <c r="M146" s="31"/>
    </row>
    <row r="147" spans="1:13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2"/>
      <c r="M147" s="31"/>
    </row>
    <row r="148" spans="1:13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2"/>
      <c r="M148" s="31"/>
    </row>
    <row r="149" spans="1:13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2"/>
      <c r="M149" s="31"/>
    </row>
    <row r="150" spans="1:13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2"/>
      <c r="M150" s="31"/>
    </row>
    <row r="151" spans="1:13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2"/>
      <c r="M151" s="31"/>
    </row>
    <row r="152" spans="1:13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2"/>
      <c r="M152" s="31"/>
    </row>
    <row r="153" spans="1:13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2"/>
      <c r="M153" s="31"/>
    </row>
    <row r="154" spans="1:13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2"/>
      <c r="M154" s="31"/>
    </row>
    <row r="155" spans="1:13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2"/>
      <c r="M155" s="31"/>
    </row>
    <row r="156" spans="1:13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2"/>
      <c r="M156" s="31"/>
    </row>
    <row r="157" spans="1:13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2"/>
      <c r="M157" s="31"/>
    </row>
    <row r="158" spans="1:13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2"/>
      <c r="M158" s="31"/>
    </row>
    <row r="159" spans="1:13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2"/>
      <c r="M159" s="31"/>
    </row>
    <row r="160" spans="1:13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2"/>
      <c r="M160" s="31"/>
    </row>
    <row r="161" spans="1:13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2"/>
      <c r="M161" s="31"/>
    </row>
    <row r="162" spans="1:13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2"/>
      <c r="M162" s="31"/>
    </row>
    <row r="163" spans="1:13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2"/>
      <c r="M163" s="31"/>
    </row>
    <row r="164" spans="1:13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2"/>
      <c r="M164" s="31"/>
    </row>
    <row r="165" spans="1:13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2"/>
      <c r="M165" s="31"/>
    </row>
    <row r="166" spans="1:13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2"/>
      <c r="M166" s="31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H39" sqref="H39"/>
    </sheetView>
  </sheetViews>
  <sheetFormatPr baseColWidth="10" defaultColWidth="8.85546875" defaultRowHeight="15" x14ac:dyDescent="0.25"/>
  <cols>
    <col min="1" max="1" width="9.28515625" bestFit="1" customWidth="1"/>
    <col min="5" max="5" width="9.28515625" bestFit="1" customWidth="1"/>
    <col min="8" max="8" width="12" bestFit="1" customWidth="1"/>
    <col min="10" max="10" width="9.28515625" bestFit="1" customWidth="1"/>
    <col min="11" max="11" width="17.140625" customWidth="1"/>
    <col min="12" max="12" width="11.85546875" customWidth="1"/>
    <col min="15" max="15" width="9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 s="31">
        <f>Données!D72</f>
        <v>6616</v>
      </c>
      <c r="B3" s="31" t="str">
        <f>Données!B72</f>
        <v>TCHANDE</v>
      </c>
      <c r="C3" s="31" t="str">
        <f>Données!C72</f>
        <v>Ougmane Benjamin</v>
      </c>
      <c r="D3" s="31" t="str">
        <f>Données!E72</f>
        <v>MASCULIN</v>
      </c>
      <c r="E3" s="31">
        <f>Données!L72</f>
        <v>69763534</v>
      </c>
      <c r="F3" s="31" t="str">
        <f>Données!K72</f>
        <v>Soclogbo/ Qt : Domè</v>
      </c>
      <c r="G3" s="31" t="str">
        <f>Données!M72</f>
        <v>tchandebenjamin11@gmail.com</v>
      </c>
      <c r="H3" s="31">
        <f>Données!P72</f>
        <v>202314672751</v>
      </c>
      <c r="I3" s="31" t="s">
        <v>25</v>
      </c>
      <c r="J3" s="31">
        <f>+VLOOKUP(Données!I72,Managers!$E$3:$H$1000,3,FALSE)</f>
        <v>6017</v>
      </c>
      <c r="K3" s="31">
        <f>+VLOOKUP(Données!I72,Managers!$E$3:$H$1000,4,FALSE)</f>
        <v>7301</v>
      </c>
      <c r="L3" s="32">
        <f>Données!Q72</f>
        <v>45125</v>
      </c>
      <c r="M3" s="31" t="s">
        <v>26</v>
      </c>
      <c r="N3" t="s">
        <v>4444</v>
      </c>
      <c r="S3" t="s">
        <v>28</v>
      </c>
      <c r="T3" t="s">
        <v>29</v>
      </c>
    </row>
    <row r="4" spans="1:20" x14ac:dyDescent="0.25">
      <c r="A4" s="31">
        <f>Données!D73</f>
        <v>6617</v>
      </c>
      <c r="B4" s="31" t="str">
        <f>Données!B73</f>
        <v>GBEMAHOUZOU</v>
      </c>
      <c r="C4" s="31" t="str">
        <f>Données!C73</f>
        <v>Sètondé Pamphile</v>
      </c>
      <c r="D4" s="31" t="str">
        <f>Données!E73</f>
        <v>MASCULIN</v>
      </c>
      <c r="E4" s="31">
        <f>Données!L73</f>
        <v>96512845</v>
      </c>
      <c r="F4" s="31" t="str">
        <f>Données!K73</f>
        <v>Bohicon/ Qt : Houndon</v>
      </c>
      <c r="G4" s="31" t="str">
        <f>Données!M73</f>
        <v>ramkisgbemahouzou@gmail.com</v>
      </c>
      <c r="H4" s="31">
        <f>Données!P73</f>
        <v>201911072093</v>
      </c>
      <c r="I4" s="31" t="s">
        <v>25</v>
      </c>
      <c r="J4" s="31">
        <f>+VLOOKUP(Données!I73,Managers!$E$3:$H$1000,3,FALSE)</f>
        <v>6017</v>
      </c>
      <c r="K4" s="31">
        <f>+VLOOKUP(Données!I73,Managers!$E$3:$H$1000,4,FALSE)</f>
        <v>7301</v>
      </c>
      <c r="L4" s="32">
        <f>Données!Q73</f>
        <v>45125</v>
      </c>
      <c r="M4" s="31" t="s">
        <v>26</v>
      </c>
      <c r="N4" t="s">
        <v>4444</v>
      </c>
      <c r="S4" t="s">
        <v>35</v>
      </c>
      <c r="T4" t="s">
        <v>36</v>
      </c>
    </row>
    <row r="5" spans="1:20" x14ac:dyDescent="0.25">
      <c r="A5" s="31">
        <f>Données!D74</f>
        <v>7453</v>
      </c>
      <c r="B5" s="31" t="str">
        <f>Données!B74</f>
        <v>HOUNDJAHOUE</v>
      </c>
      <c r="C5" s="31" t="str">
        <f>Données!C74</f>
        <v>Marius</v>
      </c>
      <c r="D5" s="31" t="str">
        <f>Données!E74</f>
        <v>MASCULIN</v>
      </c>
      <c r="E5" s="31">
        <f>Données!L74</f>
        <v>67145058</v>
      </c>
      <c r="F5" s="31" t="str">
        <f>Données!K74</f>
        <v>Tankpe</v>
      </c>
      <c r="G5" s="31" t="str">
        <f>Données!M74</f>
        <v xml:space="preserve">houndjahouesede2018@gmail.com
</v>
      </c>
      <c r="H5" s="31">
        <f>Données!P74</f>
        <v>202210755932</v>
      </c>
      <c r="I5" s="31" t="s">
        <v>25</v>
      </c>
      <c r="J5" s="31">
        <f>+VLOOKUP(Données!I74,Managers!$E$3:$H$1000,3,FALSE)</f>
        <v>7203</v>
      </c>
      <c r="K5" s="31">
        <f>+VLOOKUP(Données!I74,Managers!$E$3:$H$1000,4,FALSE)</f>
        <v>5580</v>
      </c>
      <c r="L5" s="32">
        <f>Données!Q74</f>
        <v>45131</v>
      </c>
      <c r="M5" s="31" t="s">
        <v>26</v>
      </c>
      <c r="N5" t="s">
        <v>4444</v>
      </c>
      <c r="S5" t="s">
        <v>41</v>
      </c>
      <c r="T5" t="s">
        <v>42</v>
      </c>
    </row>
    <row r="6" spans="1:20" x14ac:dyDescent="0.25">
      <c r="A6" s="31">
        <f>Données!D75</f>
        <v>7256</v>
      </c>
      <c r="B6" s="31" t="str">
        <f>Données!B75</f>
        <v>SOSSA</v>
      </c>
      <c r="C6" s="31" t="str">
        <f>Données!C75</f>
        <v>Codjo Yves</v>
      </c>
      <c r="D6" s="31" t="str">
        <f>Données!E75</f>
        <v>MASCULIN</v>
      </c>
      <c r="E6" s="31">
        <f>Données!L75</f>
        <v>97420983</v>
      </c>
      <c r="F6" s="31" t="str">
        <f>Données!K75</f>
        <v>Cal</v>
      </c>
      <c r="G6" s="31" t="str">
        <f>Données!M75</f>
        <v>Yvessossa702@gmail.com</v>
      </c>
      <c r="H6" s="31">
        <f>Données!P75</f>
        <v>20011496032</v>
      </c>
      <c r="I6" s="31" t="s">
        <v>25</v>
      </c>
      <c r="J6" s="31">
        <f>+VLOOKUP(Données!I75,Managers!$E$3:$H$1000,3,FALSE)</f>
        <v>7374</v>
      </c>
      <c r="K6" s="31">
        <f>+VLOOKUP(Données!I75,Managers!$E$3:$H$1000,4,FALSE)</f>
        <v>5253</v>
      </c>
      <c r="L6" s="32">
        <f>Données!Q75</f>
        <v>45126</v>
      </c>
      <c r="M6" s="31" t="s">
        <v>26</v>
      </c>
      <c r="N6" t="s">
        <v>4444</v>
      </c>
      <c r="S6" t="s">
        <v>46</v>
      </c>
      <c r="T6" t="s">
        <v>47</v>
      </c>
    </row>
    <row r="7" spans="1:20" x14ac:dyDescent="0.25">
      <c r="A7" s="31">
        <f>Données!D76</f>
        <v>7454</v>
      </c>
      <c r="B7" s="31" t="str">
        <f>Données!B76</f>
        <v xml:space="preserve">DAKOTON 
</v>
      </c>
      <c r="C7" s="31" t="str">
        <f>Données!C76</f>
        <v>Mawoutin Fabrice</v>
      </c>
      <c r="D7" s="31" t="str">
        <f>Données!E76</f>
        <v>MASCULIN</v>
      </c>
      <c r="E7" s="31">
        <f>Données!L76</f>
        <v>96662773</v>
      </c>
      <c r="F7" s="31" t="str">
        <f>Données!K76</f>
        <v>Ouedo</v>
      </c>
      <c r="G7" s="31" t="str">
        <f>Données!M76</f>
        <v>dakotonmawoutinfabrice@gmail.com</v>
      </c>
      <c r="H7" s="31">
        <f>Données!P76</f>
        <v>202113073755</v>
      </c>
      <c r="I7" s="31" t="s">
        <v>25</v>
      </c>
      <c r="J7" s="31">
        <f>+VLOOKUP(Données!I76,Managers!$E$3:$H$1000,3,FALSE)</f>
        <v>7203</v>
      </c>
      <c r="K7" s="31">
        <f>+VLOOKUP(Données!I76,Managers!$E$3:$H$1000,4,FALSE)</f>
        <v>5580</v>
      </c>
      <c r="L7" s="32">
        <f>Données!Q76</f>
        <v>45131</v>
      </c>
      <c r="M7" s="31" t="s">
        <v>26</v>
      </c>
      <c r="N7" t="s">
        <v>4444</v>
      </c>
      <c r="S7" t="s">
        <v>52</v>
      </c>
      <c r="T7" t="s">
        <v>53</v>
      </c>
    </row>
    <row r="8" spans="1:20" x14ac:dyDescent="0.25">
      <c r="A8" s="31">
        <f>Données!D77</f>
        <v>7455</v>
      </c>
      <c r="B8" s="31" t="str">
        <f>Données!B77</f>
        <v>KOISSI</v>
      </c>
      <c r="C8" s="31" t="str">
        <f>Données!C77</f>
        <v>Cédric</v>
      </c>
      <c r="D8" s="31" t="str">
        <f>Données!E77</f>
        <v>MASCULIN</v>
      </c>
      <c r="E8" s="31">
        <f>Données!L77</f>
        <v>96340815</v>
      </c>
      <c r="F8" s="31" t="str">
        <f>Données!K77</f>
        <v>Oueto</v>
      </c>
      <c r="G8" s="31" t="str">
        <f>Données!M77</f>
        <v>koissicedric3@gmkoissicedric3@gmail.com</v>
      </c>
      <c r="H8" s="31">
        <f>Données!P77</f>
        <v>202232218257</v>
      </c>
      <c r="I8" s="31" t="s">
        <v>25</v>
      </c>
      <c r="J8" s="31">
        <f>+VLOOKUP(Données!I77,Managers!$E$3:$H$1000,3,FALSE)</f>
        <v>7203</v>
      </c>
      <c r="K8" s="31">
        <f>+VLOOKUP(Données!I77,Managers!$E$3:$H$1000,4,FALSE)</f>
        <v>5580</v>
      </c>
      <c r="L8" s="32">
        <f>Données!Q77</f>
        <v>45131</v>
      </c>
      <c r="M8" s="31" t="s">
        <v>26</v>
      </c>
      <c r="N8" t="s">
        <v>4444</v>
      </c>
      <c r="S8" t="s">
        <v>58</v>
      </c>
      <c r="T8" t="s">
        <v>59</v>
      </c>
    </row>
    <row r="9" spans="1:20" x14ac:dyDescent="0.25">
      <c r="A9" s="31">
        <f>Données!D78</f>
        <v>7456</v>
      </c>
      <c r="B9" s="31" t="str">
        <f>Données!B78</f>
        <v xml:space="preserve">
OGBOLO</v>
      </c>
      <c r="C9" s="31" t="str">
        <f>Données!C78</f>
        <v>Oniondon Médard</v>
      </c>
      <c r="D9" s="31" t="str">
        <f>Données!E78</f>
        <v>MASCULIN</v>
      </c>
      <c r="E9" s="31">
        <f>Données!L78</f>
        <v>61828772</v>
      </c>
      <c r="F9" s="31" t="str">
        <f>Données!K78</f>
        <v>Aïfa-Aïtchédji</v>
      </c>
      <c r="G9" s="31" t="str">
        <f>Données!M78</f>
        <v>medardogbolo@gmail.com</v>
      </c>
      <c r="H9" s="31">
        <f>Données!P78</f>
        <v>202269101335</v>
      </c>
      <c r="I9" s="31" t="s">
        <v>25</v>
      </c>
      <c r="J9" s="31">
        <f>+VLOOKUP(Données!I78,Managers!$E$3:$H$1000,3,FALSE)</f>
        <v>7203</v>
      </c>
      <c r="K9" s="31">
        <f>+VLOOKUP(Données!I78,Managers!$E$3:$H$1000,4,FALSE)</f>
        <v>5580</v>
      </c>
      <c r="L9" s="32">
        <f>Données!Q78</f>
        <v>45131</v>
      </c>
      <c r="M9" s="31" t="s">
        <v>26</v>
      </c>
      <c r="N9" t="s">
        <v>4444</v>
      </c>
      <c r="S9" t="s">
        <v>64</v>
      </c>
      <c r="T9" t="s">
        <v>65</v>
      </c>
    </row>
    <row r="10" spans="1:20" x14ac:dyDescent="0.25">
      <c r="A10" s="31">
        <f>Données!D79</f>
        <v>7457</v>
      </c>
      <c r="B10" s="31" t="str">
        <f>Données!B79</f>
        <v>ALLAGBE</v>
      </c>
      <c r="C10" s="31" t="str">
        <f>Données!C79</f>
        <v>Fiacre</v>
      </c>
      <c r="D10" s="31" t="str">
        <f>Données!E79</f>
        <v>MASCULIN</v>
      </c>
      <c r="E10" s="31">
        <f>Données!L79</f>
        <v>97059182</v>
      </c>
      <c r="F10" s="31" t="str">
        <f>Données!K79</f>
        <v>Ze tangbo</v>
      </c>
      <c r="G10" s="31" t="str">
        <f>Données!M79</f>
        <v>fallagbe@yahoo.fr</v>
      </c>
      <c r="H10" s="31">
        <f>Données!P79</f>
        <v>3202112648485</v>
      </c>
      <c r="I10" s="31" t="s">
        <v>25</v>
      </c>
      <c r="J10" s="31">
        <f>+VLOOKUP(Données!I79,Managers!$E$3:$H$1000,3,FALSE)</f>
        <v>7203</v>
      </c>
      <c r="K10" s="31">
        <f>+VLOOKUP(Données!I79,Managers!$E$3:$H$1000,4,FALSE)</f>
        <v>5580</v>
      </c>
      <c r="L10" s="32">
        <f>Données!Q79</f>
        <v>45131</v>
      </c>
      <c r="M10" s="31" t="s">
        <v>26</v>
      </c>
      <c r="N10" t="s">
        <v>4444</v>
      </c>
      <c r="S10" t="s">
        <v>70</v>
      </c>
      <c r="T10" t="s">
        <v>71</v>
      </c>
    </row>
    <row r="11" spans="1:20" x14ac:dyDescent="0.25">
      <c r="A11" s="31">
        <f>Données!D80</f>
        <v>7458</v>
      </c>
      <c r="B11" s="31" t="str">
        <f>Données!B80</f>
        <v>HOUESSE</v>
      </c>
      <c r="C11" s="31" t="str">
        <f>Données!C80</f>
        <v>Aboua Olivier</v>
      </c>
      <c r="D11" s="31" t="str">
        <f>Données!E80</f>
        <v>MASCULIN</v>
      </c>
      <c r="E11" s="31">
        <f>Données!L80</f>
        <v>97654194</v>
      </c>
      <c r="F11" s="31" t="str">
        <f>Données!K80</f>
        <v>Abomey</v>
      </c>
      <c r="G11" s="31" t="str">
        <f>Données!M80</f>
        <v>olivierhouesse@gmail.com</v>
      </c>
      <c r="H11" s="31">
        <f>Données!P80</f>
        <v>202011411251</v>
      </c>
      <c r="I11" s="31" t="s">
        <v>25</v>
      </c>
      <c r="J11" s="31">
        <f>+VLOOKUP(Données!I80,Managers!$E$3:$H$1000,3,FALSE)</f>
        <v>7374</v>
      </c>
      <c r="K11" s="31">
        <f>+VLOOKUP(Données!I80,Managers!$E$3:$H$1000,4,FALSE)</f>
        <v>5253</v>
      </c>
      <c r="L11" s="32">
        <f>Données!Q80</f>
        <v>45127</v>
      </c>
      <c r="M11" s="31" t="s">
        <v>26</v>
      </c>
      <c r="N11" t="s">
        <v>4444</v>
      </c>
      <c r="S11" t="s">
        <v>75</v>
      </c>
      <c r="T11" t="s">
        <v>4445</v>
      </c>
    </row>
    <row r="12" spans="1:20" x14ac:dyDescent="0.25">
      <c r="A12" s="31">
        <f>Données!D81</f>
        <v>7289</v>
      </c>
      <c r="B12" s="31" t="str">
        <f>Données!B81</f>
        <v>Adoukonou dinha</v>
      </c>
      <c r="C12" s="31" t="str">
        <f>Données!C81</f>
        <v>Noris Godwin</v>
      </c>
      <c r="D12" s="31" t="str">
        <f>Données!E81</f>
        <v>MASCULIN</v>
      </c>
      <c r="E12" s="31">
        <f>Données!L81</f>
        <v>97137487</v>
      </c>
      <c r="F12" s="31" t="str">
        <f>Données!K81</f>
        <v>Lokossa</v>
      </c>
      <c r="G12" s="31" t="str">
        <f>Données!M81</f>
        <v>norisdinha@gmail.com</v>
      </c>
      <c r="H12" s="31">
        <f>Données!P81</f>
        <v>202112410601</v>
      </c>
      <c r="I12" s="31" t="s">
        <v>25</v>
      </c>
      <c r="J12" s="31">
        <f>+VLOOKUP(Données!I81,Managers!$E$3:$H$1000,3,FALSE)</f>
        <v>8044</v>
      </c>
      <c r="K12" s="31">
        <f>+VLOOKUP(Données!I81,Managers!$E$3:$H$1000,4,FALSE)</f>
        <v>7201</v>
      </c>
      <c r="L12" s="32">
        <f>Données!Q81</f>
        <v>45117</v>
      </c>
      <c r="M12" s="31" t="s">
        <v>26</v>
      </c>
      <c r="N12" t="s">
        <v>4444</v>
      </c>
      <c r="S12" t="s">
        <v>80</v>
      </c>
      <c r="T12" t="s">
        <v>81</v>
      </c>
    </row>
    <row r="13" spans="1:20" x14ac:dyDescent="0.25">
      <c r="A13" s="31">
        <f>Données!D82</f>
        <v>7459</v>
      </c>
      <c r="B13" s="31" t="str">
        <f>Données!B82</f>
        <v>KINKPO</v>
      </c>
      <c r="C13" s="31" t="str">
        <f>Données!C82</f>
        <v>Romaric Aurel</v>
      </c>
      <c r="D13" s="31" t="str">
        <f>Données!E82</f>
        <v>MASCULIN</v>
      </c>
      <c r="E13" s="31">
        <f>Données!L82</f>
        <v>67716664</v>
      </c>
      <c r="F13" s="31" t="str">
        <f>Données!K82</f>
        <v>Awake,womey godomey 67</v>
      </c>
      <c r="G13" s="31" t="str">
        <f>Données!M82</f>
        <v>aurelkinkpa@gmail.com</v>
      </c>
      <c r="H13" s="31">
        <f>Données!P82</f>
        <v>202211130837</v>
      </c>
      <c r="I13" s="31" t="s">
        <v>25</v>
      </c>
      <c r="J13" s="31">
        <f>+VLOOKUP(Données!I82,Managers!$E$3:$H$1000,3,FALSE)</f>
        <v>7374</v>
      </c>
      <c r="K13" s="31">
        <f>+VLOOKUP(Données!I82,Managers!$E$3:$H$1000,4,FALSE)</f>
        <v>5253</v>
      </c>
      <c r="L13" s="32">
        <f>Données!Q82</f>
        <v>45127</v>
      </c>
      <c r="M13" s="31" t="s">
        <v>26</v>
      </c>
      <c r="N13" t="s">
        <v>4444</v>
      </c>
      <c r="S13" t="s">
        <v>86</v>
      </c>
      <c r="T13" t="s">
        <v>87</v>
      </c>
    </row>
    <row r="14" spans="1:20" x14ac:dyDescent="0.25">
      <c r="A14" s="31">
        <f>Données!D83</f>
        <v>7460</v>
      </c>
      <c r="B14" s="31" t="str">
        <f>Données!B83</f>
        <v>AZOKLY</v>
      </c>
      <c r="C14" s="31" t="str">
        <f>Données!C83</f>
        <v>Wangnignon Ketura Sidoine</v>
      </c>
      <c r="D14" s="31" t="str">
        <f>Données!E83</f>
        <v>FEMININ</v>
      </c>
      <c r="E14" s="31">
        <f>Données!L83</f>
        <v>62372140</v>
      </c>
      <c r="F14" s="31" t="str">
        <f>Données!K83</f>
        <v>Calavi Tankpè</v>
      </c>
      <c r="G14" s="31" t="str">
        <f>Données!M83</f>
        <v>ktrazokly@gmail.com</v>
      </c>
      <c r="H14" s="31">
        <f>Données!P83</f>
        <v>202112404794</v>
      </c>
      <c r="I14" s="31" t="s">
        <v>25</v>
      </c>
      <c r="J14" s="31">
        <f>+VLOOKUP(Données!I83,Managers!$E$3:$H$1000,3,FALSE)</f>
        <v>7303</v>
      </c>
      <c r="K14" s="31">
        <f>+VLOOKUP(Données!I83,Managers!$E$3:$H$1000,4,FALSE)</f>
        <v>5580</v>
      </c>
      <c r="L14" s="32">
        <f>Données!Q83</f>
        <v>45124</v>
      </c>
      <c r="M14" s="31" t="s">
        <v>26</v>
      </c>
      <c r="N14" t="s">
        <v>4444</v>
      </c>
      <c r="S14" t="s">
        <v>92</v>
      </c>
      <c r="T14" t="s">
        <v>93</v>
      </c>
    </row>
    <row r="15" spans="1:20" x14ac:dyDescent="0.25">
      <c r="A15" s="31">
        <f>Données!D84</f>
        <v>7461</v>
      </c>
      <c r="B15" s="31" t="str">
        <f>Données!B84</f>
        <v>KOUAGOU</v>
      </c>
      <c r="C15" s="31" t="str">
        <f>Données!C84</f>
        <v>Tipina Thérèse</v>
      </c>
      <c r="D15" s="31" t="str">
        <f>Données!E84</f>
        <v>FEMININ</v>
      </c>
      <c r="E15" s="31">
        <f>Données!L84</f>
        <v>97055856</v>
      </c>
      <c r="F15" s="31" t="str">
        <f>Données!K84</f>
        <v>Godomey Togoudo</v>
      </c>
      <c r="G15" s="31" t="str">
        <f>Données!M84</f>
        <v>therese.kouagou@gmail.com</v>
      </c>
      <c r="H15" s="31">
        <f>Données!P84</f>
        <v>2201642423506</v>
      </c>
      <c r="I15" s="31" t="s">
        <v>25</v>
      </c>
      <c r="J15" s="31">
        <f>+VLOOKUP(Données!I84,Managers!$E$3:$H$1000,3,FALSE)</f>
        <v>7303</v>
      </c>
      <c r="K15" s="31">
        <f>+VLOOKUP(Données!I84,Managers!$E$3:$H$1000,4,FALSE)</f>
        <v>5580</v>
      </c>
      <c r="L15" s="32">
        <f>Données!Q84</f>
        <v>45124</v>
      </c>
      <c r="M15" s="31" t="s">
        <v>26</v>
      </c>
      <c r="N15" t="s">
        <v>4444</v>
      </c>
    </row>
    <row r="16" spans="1:20" x14ac:dyDescent="0.25">
      <c r="A16" s="31">
        <f>Données!D85</f>
        <v>7462</v>
      </c>
      <c r="B16" s="31" t="str">
        <f>Données!B85</f>
        <v>SOSSAMEGNI</v>
      </c>
      <c r="C16" s="31" t="str">
        <f>Données!C85</f>
        <v>Ruth</v>
      </c>
      <c r="D16" s="31" t="str">
        <f>Données!E85</f>
        <v>FEMININ</v>
      </c>
      <c r="E16" s="31">
        <f>Données!L85</f>
        <v>91007700</v>
      </c>
      <c r="F16" s="31" t="str">
        <f>Données!K85</f>
        <v>Zogbadjè</v>
      </c>
      <c r="G16" s="31" t="str">
        <f>Données!M85</f>
        <v>sossaruth97@gmail.com</v>
      </c>
      <c r="H16" s="31">
        <f>Données!P85</f>
        <v>202214422348</v>
      </c>
      <c r="I16" s="31" t="s">
        <v>25</v>
      </c>
      <c r="J16" s="31">
        <f>+VLOOKUP(Données!I85,Managers!$E$3:$H$1000,3,FALSE)</f>
        <v>7203</v>
      </c>
      <c r="K16" s="31">
        <f>+VLOOKUP(Données!I85,Managers!$E$3:$H$1000,4,FALSE)</f>
        <v>5580</v>
      </c>
      <c r="L16" s="32">
        <f>Données!Q85</f>
        <v>45131</v>
      </c>
      <c r="M16" s="31" t="s">
        <v>26</v>
      </c>
      <c r="N16" t="s">
        <v>4444</v>
      </c>
    </row>
    <row r="17" spans="1:14" x14ac:dyDescent="0.25">
      <c r="A17" s="31">
        <f>Données!D86</f>
        <v>7290</v>
      </c>
      <c r="B17" s="31" t="str">
        <f>Données!B86</f>
        <v>GOUNSE</v>
      </c>
      <c r="C17" s="31" t="str">
        <f>Données!C86</f>
        <v>Lurich carmel</v>
      </c>
      <c r="D17" s="31" t="str">
        <f>Données!E86</f>
        <v>MASCULIN</v>
      </c>
      <c r="E17" s="31">
        <f>Données!L86</f>
        <v>91038374</v>
      </c>
      <c r="F17" s="31" t="str">
        <f>Données!K86</f>
        <v>Kpinnou lokossa</v>
      </c>
      <c r="G17" s="31" t="str">
        <f>Données!M86</f>
        <v>carmelgounse@gmail.com</v>
      </c>
      <c r="H17" s="31">
        <f>Données!P86</f>
        <v>202368616852</v>
      </c>
      <c r="I17" s="31" t="s">
        <v>25</v>
      </c>
      <c r="J17" s="31">
        <f>+VLOOKUP(Données!I86,Managers!$E$3:$H$1000,3,FALSE)</f>
        <v>8044</v>
      </c>
      <c r="K17" s="31">
        <f>+VLOOKUP(Données!I86,Managers!$E$3:$H$1000,4,FALSE)</f>
        <v>7201</v>
      </c>
      <c r="L17" s="32">
        <f>Données!Q86</f>
        <v>45117</v>
      </c>
      <c r="M17" s="31" t="s">
        <v>26</v>
      </c>
      <c r="N17" t="s">
        <v>4444</v>
      </c>
    </row>
    <row r="18" spans="1:14" x14ac:dyDescent="0.25">
      <c r="A18" s="31">
        <f>Données!D87</f>
        <v>6308</v>
      </c>
      <c r="B18" s="31" t="str">
        <f>Données!B87</f>
        <v>HOUNKPE</v>
      </c>
      <c r="C18" s="31" t="str">
        <f>Données!C87</f>
        <v>Eugénie</v>
      </c>
      <c r="D18" s="31" t="str">
        <f>Données!E87</f>
        <v>FEMININ</v>
      </c>
      <c r="E18" s="31">
        <f>Données!L87</f>
        <v>96340007</v>
      </c>
      <c r="F18" s="31" t="str">
        <f>Données!K87</f>
        <v>Gbodje / PORTO NOVO</v>
      </c>
      <c r="G18" s="31" t="str">
        <f>Données!M87</f>
        <v>yeeughoun@gmail.com</v>
      </c>
      <c r="H18" s="31">
        <f>Données!P87</f>
        <v>202279675427</v>
      </c>
      <c r="I18" s="31" t="s">
        <v>25</v>
      </c>
      <c r="J18" s="31">
        <f>+VLOOKUP(Données!I87,Managers!$E$3:$H$1000,3,FALSE)</f>
        <v>7102</v>
      </c>
      <c r="K18" s="31">
        <f>+VLOOKUP(Données!I87,Managers!$E$3:$H$1000,4,FALSE)</f>
        <v>7113</v>
      </c>
      <c r="L18" s="32">
        <f>Données!Q87</f>
        <v>45127</v>
      </c>
      <c r="M18" s="31" t="s">
        <v>26</v>
      </c>
      <c r="N18" t="s">
        <v>4444</v>
      </c>
    </row>
    <row r="19" spans="1:14" x14ac:dyDescent="0.25">
      <c r="A19" s="31">
        <f>Données!D88</f>
        <v>7463</v>
      </c>
      <c r="B19" s="31" t="str">
        <f>Données!B88</f>
        <v>SABI-IFON</v>
      </c>
      <c r="C19" s="31" t="str">
        <f>Données!C88</f>
        <v>Abdoul Djawade</v>
      </c>
      <c r="D19" s="31" t="str">
        <f>Données!E88</f>
        <v>MASCULIN</v>
      </c>
      <c r="E19" s="31">
        <f>Données!L88</f>
        <v>66848343</v>
      </c>
      <c r="F19" s="31" t="str">
        <f>Données!K88</f>
        <v>TANKPE</v>
      </c>
      <c r="G19" s="31" t="str">
        <f>Données!M88</f>
        <v>djawadesabi@gmail.com</v>
      </c>
      <c r="H19" s="31">
        <f>Données!P88</f>
        <v>1201644077606</v>
      </c>
      <c r="I19" s="31" t="s">
        <v>25</v>
      </c>
      <c r="J19" s="31">
        <f>+VLOOKUP(Données!I88,Managers!$E$3:$H$1000,3,FALSE)</f>
        <v>7203</v>
      </c>
      <c r="K19" s="31">
        <f>+VLOOKUP(Données!I88,Managers!$E$3:$H$1000,4,FALSE)</f>
        <v>5580</v>
      </c>
      <c r="L19" s="32">
        <f>Données!Q88</f>
        <v>45131</v>
      </c>
      <c r="M19" s="31" t="s">
        <v>26</v>
      </c>
      <c r="N19" t="s">
        <v>4444</v>
      </c>
    </row>
    <row r="20" spans="1:14" x14ac:dyDescent="0.25">
      <c r="A20" s="31">
        <f>Données!D89</f>
        <v>6309</v>
      </c>
      <c r="B20" s="31" t="str">
        <f>Données!B89</f>
        <v>DOHOUE</v>
      </c>
      <c r="C20" s="31" t="str">
        <f>Données!C89</f>
        <v>Waïdi</v>
      </c>
      <c r="D20" s="31" t="str">
        <f>Données!E89</f>
        <v>MASCULIN</v>
      </c>
      <c r="E20" s="31">
        <f>Données!L89</f>
        <v>62495894</v>
      </c>
      <c r="F20" s="31" t="str">
        <f>Données!K89</f>
        <v>Porto-Novo</v>
      </c>
      <c r="G20" s="31" t="str">
        <f>Données!M89</f>
        <v>dohwaidi02@gmail.com</v>
      </c>
      <c r="H20" s="31">
        <f>Données!P89</f>
        <v>202382247544</v>
      </c>
      <c r="I20" s="31" t="s">
        <v>25</v>
      </c>
      <c r="J20" s="31">
        <f>+VLOOKUP(Données!I89,Managers!$E$3:$H$1000,3,FALSE)</f>
        <v>7121</v>
      </c>
      <c r="K20" s="31">
        <f>+VLOOKUP(Données!I89,Managers!$E$3:$H$1000,4,FALSE)</f>
        <v>7113</v>
      </c>
      <c r="L20" s="32">
        <f>Données!Q89</f>
        <v>45128</v>
      </c>
      <c r="M20" s="31" t="s">
        <v>26</v>
      </c>
      <c r="N20" t="s">
        <v>4444</v>
      </c>
    </row>
    <row r="21" spans="1:14" x14ac:dyDescent="0.25">
      <c r="A21" s="31">
        <f>Données!D90</f>
        <v>6310</v>
      </c>
      <c r="B21" s="31" t="str">
        <f>Données!B90</f>
        <v>YISSEGNON</v>
      </c>
      <c r="C21" s="31" t="str">
        <f>Données!C90</f>
        <v>Gerry Parfait Dorothé</v>
      </c>
      <c r="D21" s="31" t="str">
        <f>Données!E90</f>
        <v>MASCULIN</v>
      </c>
      <c r="E21" s="31">
        <f>Données!L90</f>
        <v>97850502</v>
      </c>
      <c r="F21" s="31" t="str">
        <f>Données!K90</f>
        <v>Porto-Novo</v>
      </c>
      <c r="G21" s="31" t="str">
        <f>Données!M90</f>
        <v>gerryyavoedji@gmail.com</v>
      </c>
      <c r="H21" s="31">
        <f>Données!P90</f>
        <v>201910907712</v>
      </c>
      <c r="I21" s="31" t="s">
        <v>25</v>
      </c>
      <c r="J21" s="31">
        <f>+VLOOKUP(Données!I90,Managers!$E$3:$H$1000,3,FALSE)</f>
        <v>7121</v>
      </c>
      <c r="K21" s="31">
        <f>+VLOOKUP(Données!I90,Managers!$E$3:$H$1000,4,FALSE)</f>
        <v>7113</v>
      </c>
      <c r="L21" s="32">
        <f>Données!Q90</f>
        <v>45128</v>
      </c>
      <c r="M21" s="31" t="s">
        <v>26</v>
      </c>
      <c r="N21" t="s">
        <v>4444</v>
      </c>
    </row>
    <row r="22" spans="1:14" x14ac:dyDescent="0.25">
      <c r="A22" s="31">
        <f>Données!D91</f>
        <v>7464</v>
      </c>
      <c r="B22" s="31" t="str">
        <f>Données!B91</f>
        <v>AMOUSSOUVI</v>
      </c>
      <c r="C22" s="31" t="str">
        <f>Données!C91</f>
        <v>Codjo. Bruno</v>
      </c>
      <c r="D22" s="31" t="str">
        <f>Données!E91</f>
        <v>MASCULIN</v>
      </c>
      <c r="E22" s="31">
        <f>Données!L91</f>
        <v>96333790</v>
      </c>
      <c r="F22" s="31" t="str">
        <f>Données!K91</f>
        <v>Tankpè godomey calavi</v>
      </c>
      <c r="G22" s="31" t="str">
        <f>Données!M91</f>
        <v>codjobrunoamoussouvi@gmail.com</v>
      </c>
      <c r="H22" s="31">
        <f>Données!P91</f>
        <v>202332707894</v>
      </c>
      <c r="I22" s="31" t="s">
        <v>25</v>
      </c>
      <c r="J22" s="31">
        <f>+VLOOKUP(Données!I91,Managers!$E$3:$H$1000,3,FALSE)</f>
        <v>7374</v>
      </c>
      <c r="K22" s="31">
        <f>+VLOOKUP(Données!I91,Managers!$E$3:$H$1000,4,FALSE)</f>
        <v>5253</v>
      </c>
      <c r="L22" s="32">
        <f>Données!Q91</f>
        <v>45131</v>
      </c>
      <c r="M22" s="31" t="s">
        <v>26</v>
      </c>
      <c r="N22" t="s">
        <v>4444</v>
      </c>
    </row>
    <row r="23" spans="1:14" x14ac:dyDescent="0.25">
      <c r="A23" s="31">
        <f>Données!D92</f>
        <v>6489</v>
      </c>
      <c r="B23" s="31" t="str">
        <f>Données!B92</f>
        <v>DJOUGOUDOU</v>
      </c>
      <c r="C23" s="31" t="str">
        <f>Données!C92</f>
        <v>Landry</v>
      </c>
      <c r="D23" s="31" t="str">
        <f>Données!E92</f>
        <v>MASCULIN</v>
      </c>
      <c r="E23" s="31">
        <f>Données!L92</f>
        <v>96842451</v>
      </c>
      <c r="F23" s="31" t="str">
        <f>Données!K92</f>
        <v>MISSERETE / TANME M/ DJOUGOUDOU</v>
      </c>
      <c r="G23" s="31" t="str">
        <f>Données!M92</f>
        <v>landrydjougoudou96@gmail.com</v>
      </c>
      <c r="H23" s="31" t="str">
        <f>Données!P92</f>
        <v>IFU : 0202367537331</v>
      </c>
      <c r="I23" s="31" t="s">
        <v>25</v>
      </c>
      <c r="J23" s="31">
        <f>+VLOOKUP(Données!I92,Managers!$E$3:$H$1000,3,FALSE)</f>
        <v>5775</v>
      </c>
      <c r="K23" s="31">
        <f>+VLOOKUP(Données!I92,Managers!$E$3:$H$1000,4,FALSE)</f>
        <v>5258</v>
      </c>
      <c r="L23" s="32">
        <f>Données!Q92</f>
        <v>45036</v>
      </c>
      <c r="M23" s="31" t="s">
        <v>26</v>
      </c>
      <c r="N23" t="s">
        <v>4444</v>
      </c>
    </row>
    <row r="24" spans="1:14" x14ac:dyDescent="0.25">
      <c r="A24" s="31">
        <f>Données!D93</f>
        <v>6311</v>
      </c>
      <c r="B24" s="31" t="str">
        <f>Données!B93</f>
        <v>GNANKADJA</v>
      </c>
      <c r="C24" s="31" t="str">
        <f>Données!C93</f>
        <v>Ephraïm</v>
      </c>
      <c r="D24" s="31" t="str">
        <f>Données!E93</f>
        <v>MASCULIN</v>
      </c>
      <c r="E24" s="31">
        <f>Données!L93</f>
        <v>90331908</v>
      </c>
      <c r="F24" s="31" t="str">
        <f>Données!K93</f>
        <v>Porto Novo</v>
      </c>
      <c r="G24" s="31" t="str">
        <f>Données!M93</f>
        <v>gnankadjaephraim@gmail.com</v>
      </c>
      <c r="H24" s="31">
        <f>Données!P93</f>
        <v>202384149870</v>
      </c>
      <c r="I24" s="31" t="s">
        <v>25</v>
      </c>
      <c r="J24" s="31">
        <f>+VLOOKUP(Données!I93,Managers!$E$3:$H$1000,3,FALSE)</f>
        <v>7102</v>
      </c>
      <c r="K24" s="31">
        <f>+VLOOKUP(Données!I93,Managers!$E$3:$H$1000,4,FALSE)</f>
        <v>7113</v>
      </c>
      <c r="L24" s="32">
        <f>Données!Q93</f>
        <v>45131</v>
      </c>
      <c r="M24" s="31" t="s">
        <v>26</v>
      </c>
      <c r="N24" t="s">
        <v>4444</v>
      </c>
    </row>
    <row r="25" spans="1:14" x14ac:dyDescent="0.25">
      <c r="A25" s="31">
        <f>Données!D94</f>
        <v>7291</v>
      </c>
      <c r="B25" s="31" t="str">
        <f>Données!B94</f>
        <v>ODE</v>
      </c>
      <c r="C25" s="31" t="str">
        <f>Données!C94</f>
        <v>Ida Ayaba</v>
      </c>
      <c r="D25" s="31" t="str">
        <f>Données!E94</f>
        <v>FEMININ</v>
      </c>
      <c r="E25" s="31">
        <f>Données!L94</f>
        <v>96669836</v>
      </c>
      <c r="F25" s="31" t="str">
        <f>Données!K94</f>
        <v>ZASSA</v>
      </c>
      <c r="G25" s="31" t="str">
        <f>Données!M94</f>
        <v>odiday92@gmail.com</v>
      </c>
      <c r="H25" s="31">
        <f>Données!P94</f>
        <v>202398512584</v>
      </c>
      <c r="I25" s="31" t="s">
        <v>25</v>
      </c>
      <c r="J25" s="31">
        <f>+VLOOKUP(Données!I94,Managers!$E$3:$H$1000,3,FALSE)</f>
        <v>6016</v>
      </c>
      <c r="K25" s="31">
        <f>+VLOOKUP(Données!I94,Managers!$E$3:$H$1000,4,FALSE)</f>
        <v>7201</v>
      </c>
      <c r="L25" s="32">
        <f>Données!Q94</f>
        <v>45117</v>
      </c>
      <c r="M25" s="31" t="s">
        <v>26</v>
      </c>
      <c r="N25" t="s">
        <v>4444</v>
      </c>
    </row>
    <row r="26" spans="1:14" x14ac:dyDescent="0.25">
      <c r="A26" s="31">
        <f>Données!D95</f>
        <v>6312</v>
      </c>
      <c r="B26" s="31" t="str">
        <f>Données!B95</f>
        <v>DJOGBENOU</v>
      </c>
      <c r="C26" s="31" t="str">
        <f>Données!C95</f>
        <v>Claude</v>
      </c>
      <c r="D26" s="31" t="str">
        <f>Données!E95</f>
        <v>MASCULIN</v>
      </c>
      <c r="E26" s="31">
        <f>Données!L95</f>
        <v>61337461</v>
      </c>
      <c r="F26" s="31" t="str">
        <f>Données!K95</f>
        <v>Gbozounme</v>
      </c>
      <c r="G26" s="31" t="str">
        <f>Données!M95</f>
        <v>claudedjogbenou96@gmail.com</v>
      </c>
      <c r="H26" s="31">
        <f>Données!P95</f>
        <v>202112313845</v>
      </c>
      <c r="I26" s="31" t="s">
        <v>25</v>
      </c>
      <c r="J26" s="31">
        <f>+VLOOKUP(Données!I95,Managers!$E$3:$H$1000,3,FALSE)</f>
        <v>7102</v>
      </c>
      <c r="K26" s="31">
        <f>+VLOOKUP(Données!I95,Managers!$E$3:$H$1000,4,FALSE)</f>
        <v>7113</v>
      </c>
      <c r="L26" s="32">
        <f>Données!Q95</f>
        <v>45132</v>
      </c>
      <c r="M26" s="31" t="s">
        <v>26</v>
      </c>
      <c r="N26" t="s">
        <v>4444</v>
      </c>
    </row>
    <row r="27" spans="1:14" x14ac:dyDescent="0.25">
      <c r="A27" s="31">
        <f>Données!D96</f>
        <v>6311</v>
      </c>
      <c r="B27" s="31" t="str">
        <f>Données!B96</f>
        <v>GNANKADJA</v>
      </c>
      <c r="C27" s="31" t="str">
        <f>Données!C96</f>
        <v>EPHRAÏM</v>
      </c>
      <c r="D27" s="31" t="str">
        <f>Données!E96</f>
        <v>MASCULIN</v>
      </c>
      <c r="E27" s="31">
        <f>Données!L96</f>
        <v>90331908</v>
      </c>
      <c r="F27" s="31" t="str">
        <f>Données!K96</f>
        <v>DJEREGBE</v>
      </c>
      <c r="G27" s="31" t="str">
        <f>Données!M96</f>
        <v>gnankadjaephraim@gmail.com</v>
      </c>
      <c r="H27" s="31">
        <f>Données!P96</f>
        <v>202384149870</v>
      </c>
      <c r="I27" s="31" t="s">
        <v>25</v>
      </c>
      <c r="J27" s="31">
        <f>+VLOOKUP(Données!I96,Managers!$E$3:$H$1000,3,FALSE)</f>
        <v>8038</v>
      </c>
      <c r="K27" s="31">
        <f>+VLOOKUP(Données!I96,Managers!$E$3:$H$1000,4,FALSE)</f>
        <v>7113</v>
      </c>
      <c r="L27" s="32">
        <f>Données!Q96</f>
        <v>45132</v>
      </c>
      <c r="M27" s="31" t="s">
        <v>26</v>
      </c>
      <c r="N27" t="s">
        <v>4444</v>
      </c>
    </row>
    <row r="28" spans="1:14" x14ac:dyDescent="0.25">
      <c r="A28" s="31">
        <f>Données!D97</f>
        <v>7465</v>
      </c>
      <c r="B28" s="31" t="str">
        <f>Données!B97</f>
        <v xml:space="preserve">AFFOGNON
</v>
      </c>
      <c r="C28" s="31" t="str">
        <f>Données!C97</f>
        <v>Adéyimika Emmanuelle</v>
      </c>
      <c r="D28" s="31" t="str">
        <f>Données!E97</f>
        <v>FEMININ</v>
      </c>
      <c r="E28" s="31">
        <f>Données!L97</f>
        <v>66288705</v>
      </c>
      <c r="F28" s="31" t="str">
        <f>Données!K97</f>
        <v>Allegreta</v>
      </c>
      <c r="G28" s="31" t="str">
        <f>Données!M97</f>
        <v>emmaffognon@gmail.com</v>
      </c>
      <c r="H28" s="31">
        <f>Données!P97</f>
        <v>202213864862</v>
      </c>
      <c r="I28" s="31" t="s">
        <v>25</v>
      </c>
      <c r="J28" s="31">
        <f>+VLOOKUP(Données!I97,Managers!$E$3:$H$1000,3,FALSE)</f>
        <v>7203</v>
      </c>
      <c r="K28" s="31">
        <f>+VLOOKUP(Données!I97,Managers!$E$3:$H$1000,4,FALSE)</f>
        <v>5580</v>
      </c>
      <c r="L28" s="32">
        <f>Données!Q97</f>
        <v>45132</v>
      </c>
      <c r="M28" s="31" t="s">
        <v>26</v>
      </c>
      <c r="N28" t="s">
        <v>4444</v>
      </c>
    </row>
    <row r="29" spans="1:14" x14ac:dyDescent="0.25">
      <c r="A29" s="31">
        <f>Données!D98</f>
        <v>6313</v>
      </c>
      <c r="B29" s="31" t="str">
        <f>Données!B98</f>
        <v>TOGBENON</v>
      </c>
      <c r="C29" s="31" t="str">
        <f>Données!C98</f>
        <v>DeMan Eudes Dona</v>
      </c>
      <c r="D29" s="31" t="str">
        <f>Données!E98</f>
        <v>MASCULIN</v>
      </c>
      <c r="E29" s="31">
        <f>Données!L98</f>
        <v>62630958</v>
      </c>
      <c r="F29" s="31" t="str">
        <f>Données!K98</f>
        <v>PORTO NOVO / TANZOUN</v>
      </c>
      <c r="G29" s="31" t="str">
        <f>Données!M98</f>
        <v>winnertogbenon@gmail.com</v>
      </c>
      <c r="H29" s="31">
        <f>Données!P98</f>
        <v>202396968705</v>
      </c>
      <c r="I29" s="31" t="s">
        <v>25</v>
      </c>
      <c r="J29" s="31">
        <f>+VLOOKUP(Données!I98,Managers!$E$3:$H$1000,3,FALSE)</f>
        <v>7102</v>
      </c>
      <c r="K29" s="31">
        <f>+VLOOKUP(Données!I98,Managers!$E$3:$H$1000,4,FALSE)</f>
        <v>7113</v>
      </c>
      <c r="L29" s="32">
        <f>Données!Q98</f>
        <v>45131</v>
      </c>
      <c r="M29" s="31" t="s">
        <v>26</v>
      </c>
      <c r="N29" t="s">
        <v>4444</v>
      </c>
    </row>
    <row r="30" spans="1:14" x14ac:dyDescent="0.25">
      <c r="A30" s="31">
        <f>Données!D99</f>
        <v>7459</v>
      </c>
      <c r="B30" s="31" t="str">
        <f>Données!B99</f>
        <v>KINKPO</v>
      </c>
      <c r="C30" s="31" t="str">
        <f>Données!C99</f>
        <v>Romaric Aurel</v>
      </c>
      <c r="D30" s="31" t="str">
        <f>Données!E99</f>
        <v>MASCULIN</v>
      </c>
      <c r="E30" s="31">
        <f>Données!L99</f>
        <v>67716664</v>
      </c>
      <c r="F30" s="31" t="str">
        <f>Données!K99</f>
        <v>Awake womey godomey</v>
      </c>
      <c r="G30" s="31" t="str">
        <f>Données!M99</f>
        <v>aurelkinkpa@gmail.com</v>
      </c>
      <c r="H30" s="31">
        <f>Données!P99</f>
        <v>20221430837</v>
      </c>
      <c r="I30" s="31" t="s">
        <v>25</v>
      </c>
      <c r="J30" s="31">
        <f>+VLOOKUP(Données!I99,Managers!$E$3:$H$1000,3,FALSE)</f>
        <v>7374</v>
      </c>
      <c r="K30" s="31">
        <f>+VLOOKUP(Données!I99,Managers!$E$3:$H$1000,4,FALSE)</f>
        <v>5253</v>
      </c>
      <c r="L30" s="32">
        <f>Données!Q99</f>
        <v>45133</v>
      </c>
      <c r="M30" s="31" t="s">
        <v>26</v>
      </c>
      <c r="N30" t="s">
        <v>4444</v>
      </c>
    </row>
    <row r="31" spans="1:14" x14ac:dyDescent="0.25">
      <c r="A31" s="31">
        <f>Données!D100</f>
        <v>7458</v>
      </c>
      <c r="B31" s="31" t="str">
        <f>Données!B100</f>
        <v>HOUESSE</v>
      </c>
      <c r="C31" s="31" t="str">
        <f>Données!C100</f>
        <v>Aboua Olivier</v>
      </c>
      <c r="D31" s="31" t="str">
        <f>Données!E100</f>
        <v>MASCULIN</v>
      </c>
      <c r="E31" s="31">
        <f>Données!L100</f>
        <v>97654194</v>
      </c>
      <c r="F31" s="31" t="str">
        <f>Données!K100</f>
        <v>Abomey</v>
      </c>
      <c r="G31" s="31" t="str">
        <f>Données!M100</f>
        <v>olivierhouesse@gmail.com</v>
      </c>
      <c r="H31" s="31">
        <f>Données!P100</f>
        <v>202011411251</v>
      </c>
      <c r="I31" s="31" t="s">
        <v>25</v>
      </c>
      <c r="J31" s="31">
        <f>+VLOOKUP(Données!I100,Managers!$E$3:$H$1000,3,FALSE)</f>
        <v>7374</v>
      </c>
      <c r="K31" s="31">
        <f>+VLOOKUP(Données!I100,Managers!$E$3:$H$1000,4,FALSE)</f>
        <v>5253</v>
      </c>
      <c r="L31" s="32">
        <f>Données!Q100</f>
        <v>45133</v>
      </c>
      <c r="M31" s="31" t="s">
        <v>26</v>
      </c>
      <c r="N31" t="s">
        <v>4444</v>
      </c>
    </row>
    <row r="32" spans="1:14" x14ac:dyDescent="0.25">
      <c r="A32" s="31">
        <f>Données!D101</f>
        <v>7466</v>
      </c>
      <c r="B32" s="31" t="str">
        <f>Données!B101</f>
        <v>BODJRENOU</v>
      </c>
      <c r="C32" s="31" t="str">
        <f>Données!C101</f>
        <v>Jean Luc Dossou</v>
      </c>
      <c r="D32" s="31" t="str">
        <f>Données!E101</f>
        <v>MASCULIN</v>
      </c>
      <c r="E32" s="31">
        <f>Données!L101</f>
        <v>69240833</v>
      </c>
      <c r="F32" s="31" t="str">
        <f>Données!K101</f>
        <v>Avotrou Akpakpa</v>
      </c>
      <c r="G32" s="31" t="str">
        <f>Données!M101</f>
        <v>jeanlucbodjrenou12345@gmail.com</v>
      </c>
      <c r="H32" s="31">
        <f>Données!P101</f>
        <v>202295205217</v>
      </c>
      <c r="I32" s="31" t="s">
        <v>25</v>
      </c>
      <c r="J32" s="31">
        <f>+VLOOKUP(Données!I101,Managers!$E$3:$H$1000,3,FALSE)</f>
        <v>7374</v>
      </c>
      <c r="K32" s="31">
        <f>+VLOOKUP(Données!I101,Managers!$E$3:$H$1000,4,FALSE)</f>
        <v>5253</v>
      </c>
      <c r="L32" s="32">
        <f>Données!Q101</f>
        <v>45133</v>
      </c>
      <c r="M32" s="31" t="s">
        <v>26</v>
      </c>
      <c r="N32" t="s">
        <v>4444</v>
      </c>
    </row>
    <row r="33" spans="1:14" x14ac:dyDescent="0.25">
      <c r="A33" s="31">
        <f>Données!D102</f>
        <v>7467</v>
      </c>
      <c r="B33" s="31" t="str">
        <f>Données!B102</f>
        <v>HOUDJI</v>
      </c>
      <c r="C33" s="31" t="str">
        <f>Données!C102</f>
        <v>Gloria Gilvick Jennifer</v>
      </c>
      <c r="D33" s="31" t="str">
        <f>Données!E102</f>
        <v>FEMININ</v>
      </c>
      <c r="E33" s="31">
        <f>Données!L102</f>
        <v>53857653</v>
      </c>
      <c r="F33" s="31" t="str">
        <f>Données!K102</f>
        <v>Yenewa godomey</v>
      </c>
      <c r="G33" s="31" t="str">
        <f>Données!M102</f>
        <v>houdjigloria10@gmail.com</v>
      </c>
      <c r="H33" s="31">
        <f>Données!P102</f>
        <v>202112636780</v>
      </c>
      <c r="I33" s="31" t="s">
        <v>25</v>
      </c>
      <c r="J33" s="31">
        <f>+VLOOKUP(Données!I102,Managers!$E$3:$H$1000,3,FALSE)</f>
        <v>7374</v>
      </c>
      <c r="K33" s="31">
        <f>+VLOOKUP(Données!I102,Managers!$E$3:$H$1000,4,FALSE)</f>
        <v>5253</v>
      </c>
      <c r="L33" s="32">
        <f>Données!Q102</f>
        <v>45133</v>
      </c>
      <c r="M33" s="31" t="s">
        <v>26</v>
      </c>
      <c r="N33" t="s">
        <v>4444</v>
      </c>
    </row>
    <row r="34" spans="1:14" x14ac:dyDescent="0.25">
      <c r="A34" s="31">
        <f>Données!D103</f>
        <v>7468</v>
      </c>
      <c r="B34" s="31" t="str">
        <f>Données!B103</f>
        <v>BARNOR</v>
      </c>
      <c r="C34" s="31" t="str">
        <f>Données!C103</f>
        <v>Norley Berenhy Samuella</v>
      </c>
      <c r="D34" s="31" t="str">
        <f>Données!E103</f>
        <v>FEMININ</v>
      </c>
      <c r="E34" s="31">
        <f>Données!L103</f>
        <v>62388925</v>
      </c>
      <c r="F34" s="31" t="str">
        <f>Données!K103</f>
        <v>Qtier Dowa PN M/BARNOR</v>
      </c>
      <c r="G34" s="31" t="str">
        <f>Données!M103</f>
        <v xml:space="preserve">bberengy@gmail.com
</v>
      </c>
      <c r="H34" s="31">
        <f>Données!P103</f>
        <v>202112369104</v>
      </c>
      <c r="I34" s="31" t="s">
        <v>25</v>
      </c>
      <c r="J34" s="31">
        <f>+VLOOKUP(Données!I103,Managers!$E$3:$H$1000,3,FALSE)</f>
        <v>3001</v>
      </c>
      <c r="K34" s="31">
        <f>+VLOOKUP(Données!I103,Managers!$E$3:$H$1000,4,FALSE)</f>
        <v>5253</v>
      </c>
      <c r="L34" s="32">
        <f>Données!Q103</f>
        <v>45132</v>
      </c>
      <c r="M34" s="31" t="s">
        <v>26</v>
      </c>
      <c r="N34" t="s">
        <v>4444</v>
      </c>
    </row>
    <row r="35" spans="1:14" x14ac:dyDescent="0.25">
      <c r="A35" s="31">
        <f>Données!D104</f>
        <v>6490</v>
      </c>
      <c r="B35" s="31" t="str">
        <f>Données!B104</f>
        <v>TOGNON</v>
      </c>
      <c r="C35" s="31" t="str">
        <f>Données!C104</f>
        <v>MEDESSE DALIDA RUTH</v>
      </c>
      <c r="D35" s="31" t="str">
        <f>Données!E104</f>
        <v>FEMININ</v>
      </c>
      <c r="E35" s="31">
        <f>Données!L104</f>
        <v>51382003</v>
      </c>
      <c r="F35" s="31" t="str">
        <f>Données!K104</f>
        <v>ABOMEY CALAVY</v>
      </c>
      <c r="G35" s="31" t="str">
        <f>Données!M104</f>
        <v>ruthtognon2@gmail.com</v>
      </c>
      <c r="H35" s="31">
        <f>Données!P104</f>
        <v>202397093412</v>
      </c>
      <c r="I35" s="31" t="s">
        <v>25</v>
      </c>
      <c r="J35" s="31">
        <f>+VLOOKUP(Données!I104,Managers!$E$3:$H$1000,3,FALSE)</f>
        <v>5251</v>
      </c>
      <c r="K35" s="31">
        <f>+VLOOKUP(Données!I104,Managers!$E$3:$H$1000,4,FALSE)</f>
        <v>5258</v>
      </c>
      <c r="L35" s="32">
        <f>Données!Q104</f>
        <v>45131</v>
      </c>
      <c r="M35" s="31" t="s">
        <v>26</v>
      </c>
      <c r="N35" t="s">
        <v>4444</v>
      </c>
    </row>
    <row r="36" spans="1:14" x14ac:dyDescent="0.25">
      <c r="A36" s="31">
        <f>Données!D105</f>
        <v>7292</v>
      </c>
      <c r="B36" s="31" t="str">
        <f>Données!B105</f>
        <v>ADJOVI</v>
      </c>
      <c r="C36" s="31" t="str">
        <f>Données!C105</f>
        <v>Agovi Christiane</v>
      </c>
      <c r="D36" s="31" t="str">
        <f>Données!E105</f>
        <v>FEMININ</v>
      </c>
      <c r="E36" s="31">
        <f>Données!L105</f>
        <v>69008056</v>
      </c>
      <c r="F36" s="31" t="str">
        <f>Données!K105</f>
        <v>Comé</v>
      </c>
      <c r="G36" s="31" t="str">
        <f>Données!M105</f>
        <v>agovichristiane12@gmail.com</v>
      </c>
      <c r="H36" s="31">
        <f>Données!P105</f>
        <v>202373033168</v>
      </c>
      <c r="I36" s="31" t="s">
        <v>25</v>
      </c>
      <c r="J36" s="31">
        <f>+VLOOKUP(Données!I105,Managers!$E$3:$H$1000,3,FALSE)</f>
        <v>6016</v>
      </c>
      <c r="K36" s="31">
        <f>+VLOOKUP(Données!I105,Managers!$E$3:$H$1000,4,FALSE)</f>
        <v>7201</v>
      </c>
      <c r="L36" s="32">
        <f>Données!Q105</f>
        <v>45117</v>
      </c>
      <c r="M36" s="31" t="s">
        <v>26</v>
      </c>
      <c r="N36" t="s">
        <v>4444</v>
      </c>
    </row>
    <row r="37" spans="1:14" x14ac:dyDescent="0.25">
      <c r="A37" s="31">
        <f>Données!D106</f>
        <v>6618</v>
      </c>
      <c r="B37" s="31" t="str">
        <f>Données!B106</f>
        <v>Houndolo</v>
      </c>
      <c r="C37" s="31" t="str">
        <f>Données!C106</f>
        <v>CÉDRIC</v>
      </c>
      <c r="D37" s="31" t="str">
        <f>Données!E106</f>
        <v>MASCULIN</v>
      </c>
      <c r="E37" s="31">
        <f>Données!L106</f>
        <v>68800870</v>
      </c>
      <c r="F37" s="31" t="str">
        <f>Données!K106</f>
        <v>GLAZOUÉ/Thio</v>
      </c>
      <c r="G37" s="31" t="str">
        <f>Données!M106</f>
        <v>houndcedric24@gmail.com</v>
      </c>
      <c r="H37" s="31">
        <f>Données!P106</f>
        <v>202276586783</v>
      </c>
      <c r="I37" s="31" t="s">
        <v>25</v>
      </c>
      <c r="J37" s="31">
        <f>+VLOOKUP(Données!I106,Managers!$E$3:$H$1000,3,FALSE)</f>
        <v>7134</v>
      </c>
      <c r="K37" s="31">
        <f>+VLOOKUP(Données!I106,Managers!$E$3:$H$1000,4,FALSE)</f>
        <v>7301</v>
      </c>
      <c r="L37" s="32">
        <f>Données!Q106</f>
        <v>45135</v>
      </c>
      <c r="M37" s="31" t="s">
        <v>26</v>
      </c>
      <c r="N37" t="s">
        <v>4444</v>
      </c>
    </row>
    <row r="38" spans="1:14" x14ac:dyDescent="0.25">
      <c r="A38" s="31">
        <f>Données!D107</f>
        <v>7469</v>
      </c>
      <c r="B38" s="31" t="str">
        <f>Données!B107</f>
        <v>ABIOLA</v>
      </c>
      <c r="C38" s="31" t="str">
        <f>Données!C107</f>
        <v>Ghyslaine Epislavia</v>
      </c>
      <c r="D38" s="31" t="str">
        <f>Données!E107</f>
        <v>FEMININ</v>
      </c>
      <c r="E38" s="31">
        <f>Données!L107</f>
        <v>52533848</v>
      </c>
      <c r="F38" s="31" t="str">
        <f>Données!K107</f>
        <v>Calavi zogbadje</v>
      </c>
      <c r="G38" s="31" t="str">
        <f>Données!M107</f>
        <v>ghyslaineabiola@gmail.com</v>
      </c>
      <c r="H38" s="31">
        <f>Données!P107</f>
        <v>202387220207</v>
      </c>
      <c r="I38" s="31" t="s">
        <v>25</v>
      </c>
      <c r="J38" s="31">
        <f>+VLOOKUP(Données!I107,Managers!$E$3:$H$1000,3,FALSE)</f>
        <v>6152</v>
      </c>
      <c r="K38" s="31">
        <f>+VLOOKUP(Données!I107,Managers!$E$3:$H$1000,4,FALSE)</f>
        <v>5258</v>
      </c>
      <c r="L38" s="32">
        <f>Données!Q107</f>
        <v>45078</v>
      </c>
      <c r="M38" s="31" t="s">
        <v>26</v>
      </c>
      <c r="N38" t="s">
        <v>4444</v>
      </c>
    </row>
    <row r="39" spans="1:14" x14ac:dyDescent="0.25">
      <c r="A39" s="31">
        <f>Données!D108</f>
        <v>6491</v>
      </c>
      <c r="B39" s="31" t="str">
        <f>Données!B108</f>
        <v>DOSSOU</v>
      </c>
      <c r="C39" s="31" t="str">
        <f>Données!C108</f>
        <v>Sègbégnon Lavenir</v>
      </c>
      <c r="D39" s="31" t="str">
        <f>Données!E108</f>
        <v>MASCULIN</v>
      </c>
      <c r="E39" s="31">
        <f>Données!L108</f>
        <v>96316151</v>
      </c>
      <c r="F39" s="31" t="str">
        <f>Données!K108</f>
        <v>Porto-Novo/ gbodjè / maison MIWADINOU</v>
      </c>
      <c r="G39" s="31" t="str">
        <f>Données!M108</f>
        <v>lavenird58@gmail.com</v>
      </c>
      <c r="H39" s="31" t="str">
        <f>Données!P108</f>
        <v>N°IFU : 1201300275008</v>
      </c>
      <c r="I39" s="31" t="s">
        <v>25</v>
      </c>
      <c r="J39" s="31">
        <f>+VLOOKUP(Données!I108,Managers!$E$3:$H$1000,3,FALSE)</f>
        <v>5775</v>
      </c>
      <c r="K39" s="31">
        <f>+VLOOKUP(Données!I108,Managers!$E$3:$H$1000,4,FALSE)</f>
        <v>5258</v>
      </c>
      <c r="L39" s="32">
        <f>Données!Q108</f>
        <v>45127</v>
      </c>
      <c r="M39" s="31" t="s">
        <v>26</v>
      </c>
      <c r="N39" t="s">
        <v>4444</v>
      </c>
    </row>
    <row r="40" spans="1:14" x14ac:dyDescent="0.25">
      <c r="A40" s="31">
        <f>Données!D109</f>
        <v>7470</v>
      </c>
      <c r="B40" s="31" t="str">
        <f>Données!B109</f>
        <v>MATOFI</v>
      </c>
      <c r="C40" s="31" t="str">
        <f>Données!C109</f>
        <v>Basile</v>
      </c>
      <c r="D40" s="31" t="str">
        <f>Données!E109</f>
        <v>MASCULIN</v>
      </c>
      <c r="E40" s="31">
        <f>Données!L109</f>
        <v>61444441</v>
      </c>
      <c r="F40" s="31" t="str">
        <f>Données!K109</f>
        <v>Calavi Aïchtédji</v>
      </c>
      <c r="G40" s="31" t="str">
        <f>Données!M109</f>
        <v>matofibasile1990@gmail.com</v>
      </c>
      <c r="H40" s="31">
        <f>Données!P109</f>
        <v>2021128804512</v>
      </c>
      <c r="I40" s="31" t="s">
        <v>25</v>
      </c>
      <c r="J40" s="31">
        <f>+VLOOKUP(Données!I109,Managers!$E$3:$H$1000,3,FALSE)</f>
        <v>7374</v>
      </c>
      <c r="K40" s="31">
        <f>+VLOOKUP(Données!I109,Managers!$E$3:$H$1000,4,FALSE)</f>
        <v>5253</v>
      </c>
      <c r="L40" s="32">
        <f>Données!Q109</f>
        <v>45139</v>
      </c>
      <c r="M40" s="31" t="s">
        <v>26</v>
      </c>
      <c r="N40" t="s">
        <v>4444</v>
      </c>
    </row>
    <row r="41" spans="1:14" x14ac:dyDescent="0.25">
      <c r="A41" s="31">
        <f>Données!D110</f>
        <v>7293</v>
      </c>
      <c r="B41" s="31" t="str">
        <f>Données!B110</f>
        <v>GNIDA</v>
      </c>
      <c r="C41" s="31" t="str">
        <f>Données!C110</f>
        <v>Mathieu</v>
      </c>
      <c r="D41" s="31" t="str">
        <f>Données!E110</f>
        <v>MASCULIN</v>
      </c>
      <c r="E41" s="31">
        <f>Données!L110</f>
        <v>66387463</v>
      </c>
      <c r="F41" s="31" t="str">
        <f>Données!K110</f>
        <v>Houeyogbe</v>
      </c>
      <c r="G41" s="31" t="str">
        <f>Données!M110</f>
        <v>gnidamathieu@gmail.com</v>
      </c>
      <c r="H41" s="31">
        <f>Données!P110</f>
        <v>20223659926</v>
      </c>
      <c r="I41" s="31" t="s">
        <v>25</v>
      </c>
      <c r="J41" s="31">
        <f>+VLOOKUP(Données!I110,Managers!$E$3:$H$1000,3,FALSE)</f>
        <v>7202</v>
      </c>
      <c r="K41" s="31">
        <f>+VLOOKUP(Données!I110,Managers!$E$3:$H$1000,4,FALSE)</f>
        <v>7201</v>
      </c>
      <c r="L41" s="32">
        <f>Données!Q110</f>
        <v>45139</v>
      </c>
      <c r="M41" s="31" t="s">
        <v>26</v>
      </c>
      <c r="N41" t="s">
        <v>4444</v>
      </c>
    </row>
    <row r="42" spans="1:14" x14ac:dyDescent="0.25">
      <c r="A42" s="31">
        <f>Données!D111</f>
        <v>6314</v>
      </c>
      <c r="B42" s="31" t="str">
        <f>Données!B111</f>
        <v>LANIYAN</v>
      </c>
      <c r="C42" s="31" t="str">
        <f>Données!C111</f>
        <v>Chouaib Alao</v>
      </c>
      <c r="D42" s="31" t="str">
        <f>Données!E111</f>
        <v>MASCULIN</v>
      </c>
      <c r="E42" s="31">
        <f>Données!L111</f>
        <v>66521451</v>
      </c>
      <c r="F42" s="31" t="str">
        <f>Données!K111</f>
        <v>Porto-Novo</v>
      </c>
      <c r="G42" s="31" t="str">
        <f>Données!M111</f>
        <v>claniyan93@gmail.com</v>
      </c>
      <c r="H42" s="31">
        <f>Données!P111</f>
        <v>202112537002</v>
      </c>
      <c r="I42" s="31" t="s">
        <v>25</v>
      </c>
      <c r="J42" s="31">
        <f>+VLOOKUP(Données!I111,Managers!$E$3:$H$1000,3,FALSE)</f>
        <v>7121</v>
      </c>
      <c r="K42" s="31">
        <f>+VLOOKUP(Données!I111,Managers!$E$3:$H$1000,4,FALSE)</f>
        <v>7113</v>
      </c>
      <c r="L42" s="32">
        <f>Données!Q111</f>
        <v>45133</v>
      </c>
      <c r="M42" s="31" t="s">
        <v>26</v>
      </c>
      <c r="N42" t="s">
        <v>4444</v>
      </c>
    </row>
    <row r="43" spans="1:14" x14ac:dyDescent="0.25">
      <c r="A43" s="31">
        <f>Données!D112</f>
        <v>6315</v>
      </c>
      <c r="B43" s="31" t="str">
        <f>Données!B112</f>
        <v>YAVOEDDJI</v>
      </c>
      <c r="C43" s="31" t="str">
        <f>Données!C112</f>
        <v>Yissegnon Gerry Parfait Dorothé</v>
      </c>
      <c r="D43" s="31" t="str">
        <f>Données!E112</f>
        <v>MASCULIN</v>
      </c>
      <c r="E43" s="31">
        <f>Données!L112</f>
        <v>97850502</v>
      </c>
      <c r="F43" s="31" t="str">
        <f>Données!K112</f>
        <v>PORTO-NOVO</v>
      </c>
      <c r="G43" s="31" t="str">
        <f>Données!M112</f>
        <v>gerryyavoedji@gmail.com</v>
      </c>
      <c r="H43" s="31">
        <f>Données!P112</f>
        <v>201910907712</v>
      </c>
      <c r="I43" s="31" t="s">
        <v>25</v>
      </c>
      <c r="J43" s="31">
        <f>+VLOOKUP(Données!I112,Managers!$E$3:$H$1000,3,FALSE)</f>
        <v>7121</v>
      </c>
      <c r="K43" s="31">
        <f>+VLOOKUP(Données!I112,Managers!$E$3:$H$1000,4,FALSE)</f>
        <v>7113</v>
      </c>
      <c r="L43" s="32">
        <f>Données!Q112</f>
        <v>45133</v>
      </c>
      <c r="M43" s="31" t="s">
        <v>26</v>
      </c>
      <c r="N43" t="s">
        <v>4444</v>
      </c>
    </row>
    <row r="44" spans="1:14" x14ac:dyDescent="0.25">
      <c r="A44" s="31">
        <f>Données!D113</f>
        <v>6309</v>
      </c>
      <c r="B44" s="31" t="str">
        <f>Données!B113</f>
        <v>DOHOUE</v>
      </c>
      <c r="C44" s="31" t="str">
        <f>Données!C113</f>
        <v>Waidi</v>
      </c>
      <c r="D44" s="31" t="str">
        <f>Données!E113</f>
        <v>MASCULIN</v>
      </c>
      <c r="E44" s="31">
        <f>Données!L113</f>
        <v>62495894</v>
      </c>
      <c r="F44" s="31" t="str">
        <f>Données!K113</f>
        <v>PORTO-NOVO</v>
      </c>
      <c r="G44" s="31" t="str">
        <f>Données!M113</f>
        <v>dohwaidi02@gmail.com</v>
      </c>
      <c r="H44" s="31">
        <f>Données!P113</f>
        <v>202382247544</v>
      </c>
      <c r="I44" s="31" t="s">
        <v>25</v>
      </c>
      <c r="J44" s="31">
        <f>+VLOOKUP(Données!I113,Managers!$E$3:$H$1000,3,FALSE)</f>
        <v>7121</v>
      </c>
      <c r="K44" s="31">
        <f>+VLOOKUP(Données!I113,Managers!$E$3:$H$1000,4,FALSE)</f>
        <v>7113</v>
      </c>
      <c r="L44" s="32">
        <f>Données!Q113</f>
        <v>45131</v>
      </c>
      <c r="M44" s="31" t="s">
        <v>26</v>
      </c>
      <c r="N44" t="s">
        <v>4444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selection activeCell="A14" sqref="A14:XFD14"/>
    </sheetView>
  </sheetViews>
  <sheetFormatPr baseColWidth="10" defaultRowHeight="15" x14ac:dyDescent="0.25"/>
  <cols>
    <col min="15" max="15" width="15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8244</v>
      </c>
      <c r="B3" t="s">
        <v>7364</v>
      </c>
      <c r="C3" t="s">
        <v>7365</v>
      </c>
      <c r="D3" t="s">
        <v>22</v>
      </c>
      <c r="E3">
        <v>53181323</v>
      </c>
      <c r="F3" t="s">
        <v>2590</v>
      </c>
      <c r="G3" t="s">
        <v>7367</v>
      </c>
      <c r="H3">
        <v>202491606812</v>
      </c>
      <c r="I3" t="s">
        <v>25</v>
      </c>
      <c r="J3">
        <v>8061</v>
      </c>
      <c r="K3">
        <v>8036</v>
      </c>
      <c r="L3">
        <v>45518</v>
      </c>
      <c r="M3" t="s">
        <v>26</v>
      </c>
      <c r="N3" s="90" t="s">
        <v>27</v>
      </c>
      <c r="O3">
        <v>53181323</v>
      </c>
    </row>
    <row r="4" spans="1:16" x14ac:dyDescent="0.25">
      <c r="A4">
        <v>6901</v>
      </c>
      <c r="B4" t="s">
        <v>7368</v>
      </c>
      <c r="C4" t="s">
        <v>7369</v>
      </c>
      <c r="D4" t="s">
        <v>32</v>
      </c>
      <c r="E4">
        <v>96000975</v>
      </c>
      <c r="F4" t="s">
        <v>7370</v>
      </c>
      <c r="G4" t="s">
        <v>7371</v>
      </c>
      <c r="H4">
        <v>202422432494</v>
      </c>
      <c r="I4" t="s">
        <v>25</v>
      </c>
      <c r="J4">
        <v>6456</v>
      </c>
      <c r="K4">
        <v>7113</v>
      </c>
      <c r="L4">
        <v>45518</v>
      </c>
      <c r="M4" t="s">
        <v>26</v>
      </c>
      <c r="N4" s="90" t="s">
        <v>27</v>
      </c>
      <c r="O4">
        <v>96000975</v>
      </c>
    </row>
    <row r="5" spans="1:16" x14ac:dyDescent="0.25">
      <c r="A5">
        <v>1335</v>
      </c>
      <c r="B5" t="s">
        <v>7372</v>
      </c>
      <c r="C5" t="s">
        <v>3121</v>
      </c>
      <c r="D5" t="s">
        <v>22</v>
      </c>
      <c r="E5">
        <v>97870934</v>
      </c>
      <c r="F5" t="s">
        <v>7373</v>
      </c>
      <c r="G5" t="s">
        <v>7374</v>
      </c>
      <c r="H5">
        <v>2201408295505</v>
      </c>
      <c r="I5" t="s">
        <v>25</v>
      </c>
      <c r="J5" t="e">
        <v>#N/A</v>
      </c>
      <c r="K5" t="e">
        <v>#N/A</v>
      </c>
      <c r="L5">
        <v>45505</v>
      </c>
      <c r="M5" t="s">
        <v>26</v>
      </c>
      <c r="N5" s="90" t="s">
        <v>27</v>
      </c>
      <c r="O5">
        <v>97870934</v>
      </c>
    </row>
    <row r="6" spans="1:16" x14ac:dyDescent="0.25">
      <c r="A6">
        <v>1336</v>
      </c>
      <c r="B6" t="s">
        <v>7375</v>
      </c>
      <c r="C6" t="s">
        <v>7376</v>
      </c>
      <c r="D6" t="s">
        <v>22</v>
      </c>
      <c r="E6">
        <v>66074336</v>
      </c>
      <c r="F6" t="s">
        <v>7377</v>
      </c>
      <c r="G6" t="s">
        <v>7378</v>
      </c>
      <c r="H6">
        <v>3200801447316</v>
      </c>
      <c r="I6" t="s">
        <v>25</v>
      </c>
      <c r="J6" t="e">
        <v>#N/A</v>
      </c>
      <c r="K6" t="e">
        <v>#N/A</v>
      </c>
      <c r="L6">
        <v>45505</v>
      </c>
      <c r="M6" t="s">
        <v>26</v>
      </c>
      <c r="N6" s="90" t="s">
        <v>27</v>
      </c>
      <c r="O6">
        <v>66074336</v>
      </c>
    </row>
    <row r="7" spans="1:16" x14ac:dyDescent="0.25">
      <c r="A7">
        <v>6780</v>
      </c>
      <c r="B7" t="s">
        <v>7379</v>
      </c>
      <c r="C7" t="s">
        <v>7380</v>
      </c>
      <c r="D7" t="s">
        <v>22</v>
      </c>
      <c r="E7">
        <v>62141038</v>
      </c>
      <c r="F7" t="s">
        <v>7381</v>
      </c>
      <c r="G7" t="s">
        <v>7382</v>
      </c>
      <c r="H7">
        <v>202328374790</v>
      </c>
      <c r="I7" t="s">
        <v>25</v>
      </c>
      <c r="J7">
        <v>6211</v>
      </c>
      <c r="K7">
        <v>7301</v>
      </c>
      <c r="L7">
        <v>45516</v>
      </c>
      <c r="M7" t="s">
        <v>26</v>
      </c>
      <c r="N7" s="90" t="s">
        <v>27</v>
      </c>
      <c r="O7">
        <v>62141038</v>
      </c>
    </row>
    <row r="8" spans="1:16" x14ac:dyDescent="0.25">
      <c r="A8">
        <v>1337</v>
      </c>
      <c r="B8" t="s">
        <v>7383</v>
      </c>
      <c r="C8" t="s">
        <v>7384</v>
      </c>
      <c r="D8" t="s">
        <v>32</v>
      </c>
      <c r="E8">
        <v>97077954</v>
      </c>
      <c r="F8" t="s">
        <v>7386</v>
      </c>
      <c r="G8" t="s">
        <v>7387</v>
      </c>
      <c r="H8">
        <v>1201408050504</v>
      </c>
      <c r="I8" t="s">
        <v>25</v>
      </c>
      <c r="J8" t="e">
        <v>#N/A</v>
      </c>
      <c r="K8" t="e">
        <v>#N/A</v>
      </c>
      <c r="L8">
        <v>45505</v>
      </c>
      <c r="M8" t="s">
        <v>26</v>
      </c>
      <c r="N8" s="90" t="s">
        <v>27</v>
      </c>
      <c r="O8">
        <v>97077954</v>
      </c>
    </row>
    <row r="9" spans="1:16" x14ac:dyDescent="0.25">
      <c r="A9">
        <v>8335</v>
      </c>
      <c r="B9" t="s">
        <v>7388</v>
      </c>
      <c r="C9" t="s">
        <v>7389</v>
      </c>
      <c r="D9" t="s">
        <v>32</v>
      </c>
      <c r="E9">
        <v>56098428</v>
      </c>
      <c r="F9" t="s">
        <v>6974</v>
      </c>
      <c r="G9" t="s">
        <v>7390</v>
      </c>
      <c r="H9">
        <v>202289399851</v>
      </c>
      <c r="I9" t="s">
        <v>25</v>
      </c>
      <c r="J9">
        <v>8088</v>
      </c>
      <c r="K9">
        <v>8037</v>
      </c>
      <c r="L9">
        <v>45511</v>
      </c>
      <c r="M9" t="s">
        <v>26</v>
      </c>
      <c r="N9" s="90" t="s">
        <v>27</v>
      </c>
      <c r="O9">
        <v>56098428</v>
      </c>
    </row>
    <row r="10" spans="1:16" x14ac:dyDescent="0.25">
      <c r="A10">
        <v>8336</v>
      </c>
      <c r="B10" t="s">
        <v>6460</v>
      </c>
      <c r="C10" t="s">
        <v>5207</v>
      </c>
      <c r="D10" t="s">
        <v>32</v>
      </c>
      <c r="E10">
        <v>96597734</v>
      </c>
      <c r="F10" t="s">
        <v>137</v>
      </c>
      <c r="G10" t="s">
        <v>7392</v>
      </c>
      <c r="H10">
        <v>202245463296</v>
      </c>
      <c r="I10" t="s">
        <v>25</v>
      </c>
      <c r="J10">
        <v>8088</v>
      </c>
      <c r="K10">
        <v>8037</v>
      </c>
      <c r="L10">
        <v>45499</v>
      </c>
      <c r="M10" t="s">
        <v>26</v>
      </c>
      <c r="N10" s="90" t="s">
        <v>27</v>
      </c>
      <c r="O10">
        <v>96597734</v>
      </c>
    </row>
    <row r="11" spans="1:16" x14ac:dyDescent="0.25">
      <c r="A11">
        <v>6781</v>
      </c>
      <c r="B11" t="s">
        <v>7393</v>
      </c>
      <c r="C11" t="s">
        <v>7394</v>
      </c>
      <c r="D11" t="s">
        <v>22</v>
      </c>
      <c r="E11">
        <v>53677337</v>
      </c>
      <c r="F11" t="s">
        <v>7396</v>
      </c>
      <c r="G11" t="s">
        <v>739</v>
      </c>
      <c r="H11">
        <v>202485383337</v>
      </c>
      <c r="I11" t="s">
        <v>25</v>
      </c>
      <c r="J11">
        <v>6211</v>
      </c>
      <c r="K11">
        <v>7301</v>
      </c>
      <c r="L11">
        <v>45516</v>
      </c>
      <c r="M11" t="s">
        <v>26</v>
      </c>
      <c r="N11" s="90" t="s">
        <v>27</v>
      </c>
      <c r="O11">
        <v>53677337</v>
      </c>
    </row>
    <row r="12" spans="1:16" x14ac:dyDescent="0.25">
      <c r="A12">
        <v>6902</v>
      </c>
      <c r="B12" t="s">
        <v>7397</v>
      </c>
      <c r="C12" t="s">
        <v>7398</v>
      </c>
      <c r="D12" t="s">
        <v>22</v>
      </c>
      <c r="E12">
        <v>97306955</v>
      </c>
      <c r="F12" t="s">
        <v>7317</v>
      </c>
      <c r="G12" t="s">
        <v>7399</v>
      </c>
      <c r="H12">
        <v>201910866943</v>
      </c>
      <c r="I12" t="s">
        <v>25</v>
      </c>
      <c r="J12">
        <v>6456</v>
      </c>
      <c r="K12">
        <v>7113</v>
      </c>
      <c r="L12">
        <v>45523</v>
      </c>
      <c r="M12" t="s">
        <v>26</v>
      </c>
      <c r="N12" s="90" t="s">
        <v>27</v>
      </c>
      <c r="O12">
        <v>97306955</v>
      </c>
    </row>
    <row r="13" spans="1:16" x14ac:dyDescent="0.25">
      <c r="A13">
        <v>7841</v>
      </c>
      <c r="B13" t="s">
        <v>7400</v>
      </c>
      <c r="C13" t="s">
        <v>7401</v>
      </c>
      <c r="D13" t="s">
        <v>32</v>
      </c>
      <c r="E13">
        <v>67772585</v>
      </c>
      <c r="F13" t="s">
        <v>7402</v>
      </c>
      <c r="G13" t="s">
        <v>7403</v>
      </c>
      <c r="H13">
        <v>202271016679</v>
      </c>
      <c r="I13" t="s">
        <v>25</v>
      </c>
      <c r="J13">
        <v>7203</v>
      </c>
      <c r="K13">
        <v>5580</v>
      </c>
      <c r="L13">
        <v>45524</v>
      </c>
      <c r="M13" t="s">
        <v>26</v>
      </c>
      <c r="N13" s="90" t="s">
        <v>27</v>
      </c>
      <c r="O13">
        <v>67772585</v>
      </c>
    </row>
    <row r="14" spans="1:16" x14ac:dyDescent="0.25">
      <c r="A14">
        <v>7842</v>
      </c>
      <c r="B14" t="s">
        <v>7404</v>
      </c>
      <c r="C14" t="s">
        <v>7405</v>
      </c>
      <c r="D14" t="s">
        <v>32</v>
      </c>
      <c r="E14">
        <v>66256648</v>
      </c>
      <c r="F14" t="s">
        <v>454</v>
      </c>
      <c r="G14" t="s">
        <v>7406</v>
      </c>
      <c r="H14">
        <v>202011795217</v>
      </c>
      <c r="I14" t="s">
        <v>25</v>
      </c>
      <c r="J14">
        <v>7203</v>
      </c>
      <c r="K14">
        <v>5580</v>
      </c>
      <c r="L14">
        <v>45525</v>
      </c>
      <c r="M14" t="s">
        <v>26</v>
      </c>
      <c r="N14" s="90" t="s">
        <v>27</v>
      </c>
      <c r="O14">
        <v>66256648</v>
      </c>
    </row>
    <row r="15" spans="1:16" x14ac:dyDescent="0.25">
      <c r="A15">
        <v>7843</v>
      </c>
      <c r="B15" t="s">
        <v>5896</v>
      </c>
      <c r="C15" t="s">
        <v>7407</v>
      </c>
      <c r="D15" t="s">
        <v>32</v>
      </c>
      <c r="E15">
        <v>66610193</v>
      </c>
      <c r="F15" t="s">
        <v>7409</v>
      </c>
      <c r="G15" t="s">
        <v>7410</v>
      </c>
      <c r="H15">
        <v>202352490306</v>
      </c>
      <c r="I15" t="s">
        <v>25</v>
      </c>
      <c r="J15">
        <v>7203</v>
      </c>
      <c r="K15">
        <v>5580</v>
      </c>
      <c r="L15">
        <v>45525</v>
      </c>
      <c r="M15" t="s">
        <v>26</v>
      </c>
      <c r="N15" s="90" t="s">
        <v>27</v>
      </c>
      <c r="O15">
        <v>66610193</v>
      </c>
    </row>
    <row r="16" spans="1:16" x14ac:dyDescent="0.25">
      <c r="A16">
        <v>7844</v>
      </c>
      <c r="B16" t="s">
        <v>5101</v>
      </c>
      <c r="C16" t="s">
        <v>7412</v>
      </c>
      <c r="D16" t="s">
        <v>32</v>
      </c>
      <c r="E16">
        <v>62841615</v>
      </c>
      <c r="F16" t="s">
        <v>7413</v>
      </c>
      <c r="G16" t="s">
        <v>7414</v>
      </c>
      <c r="H16">
        <v>202012159913</v>
      </c>
      <c r="I16" t="s">
        <v>25</v>
      </c>
      <c r="J16">
        <v>7203</v>
      </c>
      <c r="K16">
        <v>5580</v>
      </c>
      <c r="L16">
        <v>45525</v>
      </c>
      <c r="M16" t="s">
        <v>26</v>
      </c>
      <c r="N16" s="90" t="s">
        <v>27</v>
      </c>
      <c r="O16">
        <v>62841615</v>
      </c>
    </row>
    <row r="17" spans="1:15" x14ac:dyDescent="0.25">
      <c r="A17">
        <v>7845</v>
      </c>
      <c r="B17" t="s">
        <v>7415</v>
      </c>
      <c r="C17" t="s">
        <v>7416</v>
      </c>
      <c r="D17" t="s">
        <v>32</v>
      </c>
      <c r="E17">
        <v>66416245</v>
      </c>
      <c r="F17" t="s">
        <v>653</v>
      </c>
      <c r="G17" t="s">
        <v>7417</v>
      </c>
      <c r="H17">
        <v>202468459476</v>
      </c>
      <c r="I17" t="s">
        <v>25</v>
      </c>
      <c r="J17">
        <v>7203</v>
      </c>
      <c r="K17">
        <v>5580</v>
      </c>
      <c r="L17">
        <v>45525</v>
      </c>
      <c r="M17" t="s">
        <v>26</v>
      </c>
      <c r="N17" s="90" t="s">
        <v>27</v>
      </c>
      <c r="O17">
        <v>66416245</v>
      </c>
    </row>
    <row r="18" spans="1:15" x14ac:dyDescent="0.25">
      <c r="A18">
        <v>6782</v>
      </c>
      <c r="B18" t="s">
        <v>472</v>
      </c>
      <c r="C18" t="s">
        <v>7418</v>
      </c>
      <c r="D18" t="s">
        <v>32</v>
      </c>
      <c r="E18">
        <v>53281516</v>
      </c>
      <c r="F18" t="s">
        <v>7420</v>
      </c>
      <c r="G18" t="s">
        <v>7421</v>
      </c>
      <c r="H18">
        <v>202431937749</v>
      </c>
      <c r="I18" t="s">
        <v>25</v>
      </c>
      <c r="J18">
        <v>6017</v>
      </c>
      <c r="K18">
        <v>7301</v>
      </c>
      <c r="L18">
        <v>45523</v>
      </c>
      <c r="M18" t="s">
        <v>26</v>
      </c>
      <c r="N18" s="90" t="s">
        <v>27</v>
      </c>
      <c r="O18">
        <v>53281516</v>
      </c>
    </row>
    <row r="19" spans="1:15" x14ac:dyDescent="0.25">
      <c r="A19">
        <v>7846</v>
      </c>
      <c r="B19" t="s">
        <v>7422</v>
      </c>
      <c r="C19" t="s">
        <v>7423</v>
      </c>
      <c r="D19" t="s">
        <v>32</v>
      </c>
      <c r="E19">
        <v>91498029</v>
      </c>
      <c r="F19" t="s">
        <v>653</v>
      </c>
      <c r="G19" t="s">
        <v>7424</v>
      </c>
      <c r="H19">
        <v>202399718966</v>
      </c>
      <c r="I19" t="s">
        <v>25</v>
      </c>
      <c r="J19">
        <v>7203</v>
      </c>
      <c r="K19">
        <v>5580</v>
      </c>
      <c r="L19">
        <v>45525</v>
      </c>
      <c r="M19" t="s">
        <v>26</v>
      </c>
      <c r="N19" s="90" t="s">
        <v>27</v>
      </c>
      <c r="O19">
        <v>91498029</v>
      </c>
    </row>
    <row r="20" spans="1:15" x14ac:dyDescent="0.25">
      <c r="A20">
        <v>7847</v>
      </c>
      <c r="B20" t="s">
        <v>7425</v>
      </c>
      <c r="C20" t="s">
        <v>5240</v>
      </c>
      <c r="D20" t="s">
        <v>32</v>
      </c>
      <c r="E20">
        <v>63797003</v>
      </c>
      <c r="F20" t="s">
        <v>7426</v>
      </c>
      <c r="G20" t="s">
        <v>7427</v>
      </c>
      <c r="H20">
        <v>202276349976</v>
      </c>
      <c r="I20" t="s">
        <v>25</v>
      </c>
      <c r="J20">
        <v>7203</v>
      </c>
      <c r="K20">
        <v>5580</v>
      </c>
      <c r="L20">
        <v>45525</v>
      </c>
      <c r="M20" t="s">
        <v>26</v>
      </c>
      <c r="N20" s="90" t="s">
        <v>27</v>
      </c>
      <c r="O20">
        <v>63797003</v>
      </c>
    </row>
    <row r="21" spans="1:15" x14ac:dyDescent="0.25">
      <c r="A21">
        <v>7848</v>
      </c>
      <c r="B21" t="s">
        <v>7428</v>
      </c>
      <c r="C21" t="s">
        <v>7429</v>
      </c>
      <c r="D21" t="s">
        <v>32</v>
      </c>
      <c r="E21">
        <v>90002244</v>
      </c>
      <c r="F21" t="s">
        <v>462</v>
      </c>
      <c r="G21" t="s">
        <v>7430</v>
      </c>
      <c r="H21">
        <v>202113225101</v>
      </c>
      <c r="I21" t="s">
        <v>25</v>
      </c>
      <c r="J21">
        <v>7203</v>
      </c>
      <c r="K21">
        <v>5580</v>
      </c>
      <c r="L21">
        <v>45525</v>
      </c>
      <c r="M21" t="s">
        <v>26</v>
      </c>
      <c r="N21" s="90" t="s">
        <v>27</v>
      </c>
      <c r="O21">
        <v>90002244</v>
      </c>
    </row>
    <row r="22" spans="1:15" x14ac:dyDescent="0.25">
      <c r="A22">
        <v>7849</v>
      </c>
      <c r="B22" t="s">
        <v>6320</v>
      </c>
      <c r="C22" t="s">
        <v>7431</v>
      </c>
      <c r="D22" t="s">
        <v>22</v>
      </c>
      <c r="E22">
        <v>66056144</v>
      </c>
      <c r="F22" t="s">
        <v>470</v>
      </c>
      <c r="G22" t="s">
        <v>7432</v>
      </c>
      <c r="H22">
        <v>202113297079</v>
      </c>
      <c r="I22" t="s">
        <v>25</v>
      </c>
      <c r="J22">
        <v>7203</v>
      </c>
      <c r="K22">
        <v>5580</v>
      </c>
      <c r="L22">
        <v>45525</v>
      </c>
      <c r="M22" t="s">
        <v>26</v>
      </c>
      <c r="N22" s="90" t="s">
        <v>27</v>
      </c>
      <c r="O22">
        <v>66056144</v>
      </c>
    </row>
    <row r="23" spans="1:15" x14ac:dyDescent="0.25">
      <c r="A23">
        <v>8337</v>
      </c>
      <c r="B23" t="s">
        <v>7433</v>
      </c>
      <c r="C23" t="s">
        <v>7434</v>
      </c>
      <c r="D23" t="s">
        <v>22</v>
      </c>
      <c r="E23">
        <v>52473154</v>
      </c>
      <c r="F23" t="s">
        <v>4946</v>
      </c>
      <c r="G23" t="s">
        <v>7435</v>
      </c>
      <c r="H23">
        <v>202484933421</v>
      </c>
      <c r="I23" t="s">
        <v>25</v>
      </c>
      <c r="J23">
        <v>7114</v>
      </c>
      <c r="K23">
        <v>8036</v>
      </c>
      <c r="L23">
        <v>45526</v>
      </c>
      <c r="M23" t="s">
        <v>26</v>
      </c>
      <c r="N23" s="90" t="s">
        <v>27</v>
      </c>
      <c r="O23">
        <v>52473154</v>
      </c>
    </row>
    <row r="24" spans="1:15" x14ac:dyDescent="0.25">
      <c r="A24">
        <v>8338</v>
      </c>
      <c r="B24" t="s">
        <v>7436</v>
      </c>
      <c r="C24" t="s">
        <v>7437</v>
      </c>
      <c r="D24" t="s">
        <v>32</v>
      </c>
      <c r="E24">
        <v>67387868</v>
      </c>
      <c r="F24" t="s">
        <v>6892</v>
      </c>
      <c r="G24" t="s">
        <v>7439</v>
      </c>
      <c r="H24">
        <v>202422439358</v>
      </c>
      <c r="I24" t="s">
        <v>25</v>
      </c>
      <c r="J24">
        <v>7114</v>
      </c>
      <c r="K24">
        <v>8036</v>
      </c>
      <c r="L24">
        <v>45526</v>
      </c>
      <c r="M24" t="s">
        <v>26</v>
      </c>
      <c r="N24" s="90" t="s">
        <v>27</v>
      </c>
      <c r="O24">
        <v>67387868</v>
      </c>
    </row>
    <row r="25" spans="1:15" x14ac:dyDescent="0.25">
      <c r="A25">
        <v>5941</v>
      </c>
      <c r="B25" t="s">
        <v>7440</v>
      </c>
      <c r="C25" t="s">
        <v>7441</v>
      </c>
      <c r="D25" t="s">
        <v>32</v>
      </c>
      <c r="E25">
        <v>54934992</v>
      </c>
      <c r="F25" t="s">
        <v>7442</v>
      </c>
      <c r="G25" t="s">
        <v>7443</v>
      </c>
      <c r="H25">
        <v>202430041238</v>
      </c>
      <c r="I25" t="s">
        <v>25</v>
      </c>
      <c r="J25">
        <v>3001</v>
      </c>
      <c r="K25">
        <v>5253</v>
      </c>
      <c r="L25">
        <v>45525</v>
      </c>
      <c r="M25" t="s">
        <v>26</v>
      </c>
      <c r="N25" s="90" t="s">
        <v>27</v>
      </c>
      <c r="O25">
        <v>54934992</v>
      </c>
    </row>
    <row r="26" spans="1:15" x14ac:dyDescent="0.25">
      <c r="A26">
        <v>6571</v>
      </c>
      <c r="B26" t="s">
        <v>7333</v>
      </c>
      <c r="C26" t="s">
        <v>7444</v>
      </c>
      <c r="D26" t="s">
        <v>22</v>
      </c>
      <c r="E26">
        <v>52422392</v>
      </c>
      <c r="F26" t="s">
        <v>7447</v>
      </c>
      <c r="G26" t="s">
        <v>7448</v>
      </c>
      <c r="H26">
        <v>202311380234</v>
      </c>
      <c r="I26" t="s">
        <v>25</v>
      </c>
      <c r="J26" t="e">
        <v>#N/A</v>
      </c>
      <c r="K26" t="e">
        <v>#N/A</v>
      </c>
      <c r="L26">
        <v>45502</v>
      </c>
      <c r="M26" t="s">
        <v>26</v>
      </c>
      <c r="N26" s="90" t="s">
        <v>27</v>
      </c>
      <c r="O26">
        <v>52422392</v>
      </c>
    </row>
    <row r="27" spans="1:15" x14ac:dyDescent="0.25">
      <c r="A27">
        <v>7701</v>
      </c>
      <c r="B27" t="s">
        <v>7449</v>
      </c>
      <c r="C27" t="s">
        <v>3529</v>
      </c>
      <c r="D27" t="s">
        <v>32</v>
      </c>
      <c r="E27">
        <v>54649688</v>
      </c>
      <c r="F27" t="s">
        <v>7451</v>
      </c>
      <c r="G27" t="s">
        <v>7452</v>
      </c>
      <c r="H27">
        <v>202313074413</v>
      </c>
      <c r="I27" t="s">
        <v>25</v>
      </c>
      <c r="J27">
        <v>7444</v>
      </c>
      <c r="K27">
        <v>7201</v>
      </c>
      <c r="L27">
        <v>45530</v>
      </c>
      <c r="M27" t="s">
        <v>26</v>
      </c>
      <c r="N27" s="90" t="s">
        <v>27</v>
      </c>
      <c r="O27">
        <v>54649688</v>
      </c>
    </row>
    <row r="28" spans="1:15" x14ac:dyDescent="0.25">
      <c r="A28">
        <v>7702</v>
      </c>
      <c r="B28" t="s">
        <v>7453</v>
      </c>
      <c r="C28" t="s">
        <v>7454</v>
      </c>
      <c r="D28" t="s">
        <v>22</v>
      </c>
      <c r="E28">
        <v>67413016</v>
      </c>
      <c r="F28" t="s">
        <v>649</v>
      </c>
      <c r="G28" t="s">
        <v>7456</v>
      </c>
      <c r="H28">
        <v>2201401550202</v>
      </c>
      <c r="I28" t="s">
        <v>25</v>
      </c>
      <c r="J28">
        <v>7444</v>
      </c>
      <c r="K28">
        <v>7201</v>
      </c>
      <c r="L28">
        <v>45437</v>
      </c>
      <c r="M28" t="s">
        <v>26</v>
      </c>
      <c r="N28" s="90" t="s">
        <v>27</v>
      </c>
      <c r="O28">
        <v>67413016</v>
      </c>
    </row>
    <row r="29" spans="1:15" x14ac:dyDescent="0.25">
      <c r="A29">
        <v>7703</v>
      </c>
      <c r="B29" t="s">
        <v>7457</v>
      </c>
      <c r="C29" t="s">
        <v>7458</v>
      </c>
      <c r="D29" t="s">
        <v>32</v>
      </c>
      <c r="E29">
        <v>56400473</v>
      </c>
      <c r="F29" t="s">
        <v>7460</v>
      </c>
      <c r="G29" t="s">
        <v>7461</v>
      </c>
      <c r="H29">
        <v>202452323290</v>
      </c>
      <c r="I29" t="s">
        <v>25</v>
      </c>
      <c r="J29">
        <v>7444</v>
      </c>
      <c r="K29">
        <v>7201</v>
      </c>
      <c r="L29">
        <v>45530</v>
      </c>
      <c r="M29" t="s">
        <v>26</v>
      </c>
      <c r="N29" s="90" t="s">
        <v>27</v>
      </c>
      <c r="O29">
        <v>56400473</v>
      </c>
    </row>
    <row r="30" spans="1:15" x14ac:dyDescent="0.25">
      <c r="A30">
        <v>7704</v>
      </c>
      <c r="B30" t="s">
        <v>7462</v>
      </c>
      <c r="C30" t="s">
        <v>7463</v>
      </c>
      <c r="D30" t="s">
        <v>32</v>
      </c>
      <c r="E30">
        <v>97962009</v>
      </c>
      <c r="F30" t="s">
        <v>4201</v>
      </c>
      <c r="G30" t="s">
        <v>7465</v>
      </c>
      <c r="H30">
        <v>202112768156</v>
      </c>
      <c r="I30" t="s">
        <v>25</v>
      </c>
      <c r="J30">
        <v>7444</v>
      </c>
      <c r="K30">
        <v>7201</v>
      </c>
      <c r="L30">
        <v>45530</v>
      </c>
      <c r="M30" t="s">
        <v>26</v>
      </c>
      <c r="N30" s="90" t="s">
        <v>27</v>
      </c>
      <c r="O30">
        <v>97962009</v>
      </c>
    </row>
    <row r="31" spans="1:15" x14ac:dyDescent="0.25">
      <c r="A31">
        <v>7705</v>
      </c>
      <c r="B31" t="s">
        <v>7466</v>
      </c>
      <c r="C31" t="s">
        <v>7467</v>
      </c>
      <c r="D31" t="s">
        <v>4564</v>
      </c>
      <c r="E31">
        <v>50081553</v>
      </c>
      <c r="F31" t="s">
        <v>7468</v>
      </c>
      <c r="G31" t="s">
        <v>7469</v>
      </c>
      <c r="H31">
        <v>202344365228</v>
      </c>
      <c r="I31" t="s">
        <v>25</v>
      </c>
      <c r="J31">
        <v>7444</v>
      </c>
      <c r="K31">
        <v>7201</v>
      </c>
      <c r="L31">
        <v>45530</v>
      </c>
      <c r="M31" t="s">
        <v>26</v>
      </c>
      <c r="N31" s="90" t="s">
        <v>27</v>
      </c>
      <c r="O31">
        <v>50081553</v>
      </c>
    </row>
    <row r="32" spans="1:15" x14ac:dyDescent="0.25">
      <c r="A32">
        <v>7706</v>
      </c>
      <c r="B32" t="s">
        <v>7470</v>
      </c>
      <c r="C32" t="s">
        <v>7471</v>
      </c>
      <c r="D32" t="s">
        <v>22</v>
      </c>
      <c r="E32">
        <v>62021815</v>
      </c>
      <c r="F32" t="s">
        <v>7473</v>
      </c>
      <c r="G32" t="s">
        <v>7474</v>
      </c>
      <c r="H32">
        <v>201910531332</v>
      </c>
      <c r="I32" t="s">
        <v>25</v>
      </c>
      <c r="J32">
        <v>7444</v>
      </c>
      <c r="K32">
        <v>7201</v>
      </c>
      <c r="L32">
        <v>45530</v>
      </c>
      <c r="M32" t="s">
        <v>26</v>
      </c>
      <c r="N32" s="90" t="s">
        <v>27</v>
      </c>
      <c r="O32">
        <v>62021815</v>
      </c>
    </row>
    <row r="33" spans="1:15" x14ac:dyDescent="0.25">
      <c r="A33">
        <v>7707</v>
      </c>
      <c r="B33" t="s">
        <v>3768</v>
      </c>
      <c r="C33" t="s">
        <v>7475</v>
      </c>
      <c r="D33" t="s">
        <v>32</v>
      </c>
      <c r="E33">
        <v>96823880</v>
      </c>
      <c r="F33" t="s">
        <v>454</v>
      </c>
      <c r="G33" t="s">
        <v>7476</v>
      </c>
      <c r="H33">
        <v>202347888242</v>
      </c>
      <c r="I33" t="s">
        <v>25</v>
      </c>
      <c r="J33">
        <v>7444</v>
      </c>
      <c r="K33">
        <v>7201</v>
      </c>
      <c r="L33">
        <v>45530</v>
      </c>
      <c r="M33" t="s">
        <v>26</v>
      </c>
      <c r="N33" s="90" t="s">
        <v>27</v>
      </c>
      <c r="O33">
        <v>96823880</v>
      </c>
    </row>
    <row r="34" spans="1:15" x14ac:dyDescent="0.25">
      <c r="A34">
        <v>7708</v>
      </c>
      <c r="B34" t="s">
        <v>4638</v>
      </c>
      <c r="C34" t="s">
        <v>193</v>
      </c>
      <c r="D34" t="s">
        <v>32</v>
      </c>
      <c r="E34">
        <v>54938319</v>
      </c>
      <c r="F34" t="s">
        <v>7478</v>
      </c>
      <c r="G34" t="s">
        <v>7479</v>
      </c>
      <c r="H34">
        <v>202420596431</v>
      </c>
      <c r="I34" t="s">
        <v>25</v>
      </c>
      <c r="J34">
        <v>7444</v>
      </c>
      <c r="K34">
        <v>7201</v>
      </c>
      <c r="L34">
        <v>45530</v>
      </c>
      <c r="M34" t="s">
        <v>26</v>
      </c>
      <c r="N34" s="90" t="s">
        <v>27</v>
      </c>
      <c r="O34">
        <v>54938319</v>
      </c>
    </row>
    <row r="35" spans="1:15" x14ac:dyDescent="0.25">
      <c r="A35">
        <v>7709</v>
      </c>
      <c r="B35" t="s">
        <v>3120</v>
      </c>
      <c r="C35" t="s">
        <v>7480</v>
      </c>
      <c r="D35" t="s">
        <v>22</v>
      </c>
      <c r="E35">
        <v>67215213</v>
      </c>
      <c r="F35" t="s">
        <v>7481</v>
      </c>
      <c r="G35" t="s">
        <v>7482</v>
      </c>
      <c r="H35">
        <v>202276075944</v>
      </c>
      <c r="I35" t="s">
        <v>25</v>
      </c>
      <c r="J35">
        <v>7444</v>
      </c>
      <c r="K35">
        <v>7201</v>
      </c>
      <c r="L35">
        <v>45530</v>
      </c>
      <c r="M35" t="s">
        <v>26</v>
      </c>
      <c r="N35" s="90" t="s">
        <v>27</v>
      </c>
      <c r="O35">
        <v>67215213</v>
      </c>
    </row>
    <row r="36" spans="1:15" x14ac:dyDescent="0.25">
      <c r="A36">
        <v>7710</v>
      </c>
      <c r="B36" t="s">
        <v>7483</v>
      </c>
      <c r="C36" t="s">
        <v>7484</v>
      </c>
      <c r="D36" t="s">
        <v>22</v>
      </c>
      <c r="E36">
        <v>51915398</v>
      </c>
      <c r="F36" t="s">
        <v>7485</v>
      </c>
      <c r="G36" t="s">
        <v>7486</v>
      </c>
      <c r="H36">
        <v>202112521834</v>
      </c>
      <c r="I36" t="s">
        <v>25</v>
      </c>
      <c r="J36">
        <v>7444</v>
      </c>
      <c r="K36">
        <v>7201</v>
      </c>
      <c r="L36">
        <v>45530</v>
      </c>
      <c r="M36" t="s">
        <v>26</v>
      </c>
      <c r="N36" s="90" t="s">
        <v>27</v>
      </c>
      <c r="O36">
        <v>51915398</v>
      </c>
    </row>
    <row r="37" spans="1:15" x14ac:dyDescent="0.25">
      <c r="A37">
        <v>7711</v>
      </c>
      <c r="B37" t="s">
        <v>7487</v>
      </c>
      <c r="C37" t="s">
        <v>7488</v>
      </c>
      <c r="D37" t="s">
        <v>32</v>
      </c>
      <c r="E37">
        <v>62579048</v>
      </c>
      <c r="F37" t="s">
        <v>7489</v>
      </c>
      <c r="G37" t="s">
        <v>7490</v>
      </c>
      <c r="H37">
        <v>202480464009</v>
      </c>
      <c r="I37" t="s">
        <v>25</v>
      </c>
      <c r="J37">
        <v>7444</v>
      </c>
      <c r="K37">
        <v>7201</v>
      </c>
      <c r="L37">
        <v>45530</v>
      </c>
      <c r="M37" t="s">
        <v>26</v>
      </c>
      <c r="N37" s="90" t="s">
        <v>27</v>
      </c>
      <c r="O37">
        <v>62579048</v>
      </c>
    </row>
    <row r="38" spans="1:15" x14ac:dyDescent="0.25">
      <c r="A38">
        <v>7712</v>
      </c>
      <c r="B38" t="s">
        <v>7491</v>
      </c>
      <c r="C38" t="s">
        <v>7492</v>
      </c>
      <c r="D38" t="s">
        <v>32</v>
      </c>
      <c r="E38">
        <v>96637569</v>
      </c>
      <c r="F38" t="s">
        <v>7493</v>
      </c>
      <c r="G38" t="s">
        <v>7494</v>
      </c>
      <c r="H38">
        <v>1201643659100</v>
      </c>
      <c r="I38" t="s">
        <v>25</v>
      </c>
      <c r="J38">
        <v>7444</v>
      </c>
      <c r="K38">
        <v>7201</v>
      </c>
      <c r="L38">
        <v>45622</v>
      </c>
      <c r="M38" t="s">
        <v>26</v>
      </c>
      <c r="N38" s="90" t="s">
        <v>27</v>
      </c>
      <c r="O38">
        <v>96637569</v>
      </c>
    </row>
    <row r="39" spans="1:15" x14ac:dyDescent="0.25">
      <c r="A39">
        <v>7713</v>
      </c>
      <c r="B39" t="s">
        <v>7495</v>
      </c>
      <c r="C39" t="s">
        <v>7496</v>
      </c>
      <c r="D39" t="s">
        <v>32</v>
      </c>
      <c r="E39">
        <v>69903215</v>
      </c>
      <c r="F39" t="s">
        <v>7497</v>
      </c>
      <c r="G39" t="s">
        <v>7498</v>
      </c>
      <c r="H39">
        <v>202344623063</v>
      </c>
      <c r="I39" t="s">
        <v>25</v>
      </c>
      <c r="J39">
        <v>7444</v>
      </c>
      <c r="K39">
        <v>7201</v>
      </c>
      <c r="L39">
        <v>45530</v>
      </c>
      <c r="M39" t="s">
        <v>26</v>
      </c>
      <c r="N39" s="90" t="s">
        <v>27</v>
      </c>
      <c r="O39">
        <v>69903215</v>
      </c>
    </row>
    <row r="40" spans="1:15" x14ac:dyDescent="0.25">
      <c r="A40">
        <v>7714</v>
      </c>
      <c r="B40" t="s">
        <v>7499</v>
      </c>
      <c r="C40" t="s">
        <v>7500</v>
      </c>
      <c r="D40" t="s">
        <v>32</v>
      </c>
      <c r="E40">
        <v>62097738</v>
      </c>
      <c r="F40" t="s">
        <v>7502</v>
      </c>
      <c r="G40" t="s">
        <v>7503</v>
      </c>
      <c r="H40">
        <v>202012124888</v>
      </c>
      <c r="I40" t="s">
        <v>25</v>
      </c>
      <c r="J40">
        <v>7444</v>
      </c>
      <c r="K40">
        <v>7201</v>
      </c>
      <c r="L40">
        <v>45530</v>
      </c>
      <c r="M40" t="s">
        <v>26</v>
      </c>
      <c r="N40" s="90" t="s">
        <v>27</v>
      </c>
      <c r="O40">
        <v>62097738</v>
      </c>
    </row>
    <row r="41" spans="1:15" x14ac:dyDescent="0.25">
      <c r="A41">
        <v>7715</v>
      </c>
      <c r="B41" t="s">
        <v>7504</v>
      </c>
      <c r="C41" t="s">
        <v>2534</v>
      </c>
      <c r="D41" t="s">
        <v>32</v>
      </c>
      <c r="E41">
        <v>96964414</v>
      </c>
      <c r="F41" t="s">
        <v>2460</v>
      </c>
      <c r="G41" t="s">
        <v>7505</v>
      </c>
      <c r="H41">
        <v>202213901556</v>
      </c>
      <c r="I41" t="s">
        <v>25</v>
      </c>
      <c r="J41">
        <v>7444</v>
      </c>
      <c r="K41">
        <v>7201</v>
      </c>
      <c r="L41">
        <v>45532</v>
      </c>
      <c r="M41" t="s">
        <v>26</v>
      </c>
      <c r="N41" s="90" t="s">
        <v>27</v>
      </c>
      <c r="O41">
        <v>96964414</v>
      </c>
    </row>
    <row r="42" spans="1:15" x14ac:dyDescent="0.25">
      <c r="A42">
        <v>7716</v>
      </c>
      <c r="B42" t="s">
        <v>4412</v>
      </c>
      <c r="C42" t="s">
        <v>7506</v>
      </c>
      <c r="D42" t="s">
        <v>32</v>
      </c>
      <c r="E42">
        <v>96137125</v>
      </c>
      <c r="F42" t="s">
        <v>7507</v>
      </c>
      <c r="G42" t="s">
        <v>7508</v>
      </c>
      <c r="H42">
        <v>202378276770</v>
      </c>
      <c r="I42" t="s">
        <v>25</v>
      </c>
      <c r="J42">
        <v>7444</v>
      </c>
      <c r="K42">
        <v>7201</v>
      </c>
      <c r="L42">
        <v>45530</v>
      </c>
      <c r="M42" t="s">
        <v>26</v>
      </c>
      <c r="N42" s="90" t="s">
        <v>27</v>
      </c>
      <c r="O42">
        <v>96137125</v>
      </c>
    </row>
    <row r="43" spans="1:15" x14ac:dyDescent="0.25">
      <c r="A43">
        <v>7717</v>
      </c>
      <c r="B43" t="s">
        <v>7509</v>
      </c>
      <c r="C43" t="s">
        <v>7510</v>
      </c>
      <c r="D43" t="s">
        <v>32</v>
      </c>
      <c r="E43">
        <v>90455306</v>
      </c>
      <c r="F43" t="s">
        <v>7512</v>
      </c>
      <c r="G43" t="s">
        <v>7513</v>
      </c>
      <c r="H43">
        <v>202112359794</v>
      </c>
      <c r="I43" t="s">
        <v>25</v>
      </c>
      <c r="J43">
        <v>7444</v>
      </c>
      <c r="K43">
        <v>7201</v>
      </c>
      <c r="L43">
        <v>45530</v>
      </c>
      <c r="M43" t="s">
        <v>26</v>
      </c>
      <c r="N43" s="90" t="s">
        <v>27</v>
      </c>
      <c r="O43">
        <v>90455306</v>
      </c>
    </row>
    <row r="44" spans="1:15" x14ac:dyDescent="0.25">
      <c r="A44">
        <v>7718</v>
      </c>
      <c r="B44" t="s">
        <v>7514</v>
      </c>
      <c r="C44" t="s">
        <v>7515</v>
      </c>
      <c r="D44" t="s">
        <v>32</v>
      </c>
      <c r="E44">
        <v>90859903</v>
      </c>
      <c r="F44" t="s">
        <v>7516</v>
      </c>
      <c r="G44" t="s">
        <v>7517</v>
      </c>
      <c r="H44">
        <v>202374875088</v>
      </c>
      <c r="I44" t="s">
        <v>25</v>
      </c>
      <c r="J44">
        <v>7444</v>
      </c>
      <c r="K44">
        <v>7201</v>
      </c>
      <c r="L44">
        <v>45530</v>
      </c>
      <c r="M44" t="s">
        <v>26</v>
      </c>
      <c r="N44" s="90" t="s">
        <v>27</v>
      </c>
      <c r="O44">
        <v>90859903</v>
      </c>
    </row>
    <row r="45" spans="1:15" x14ac:dyDescent="0.25">
      <c r="A45">
        <v>7850</v>
      </c>
      <c r="B45" t="s">
        <v>7518</v>
      </c>
      <c r="C45" t="s">
        <v>7519</v>
      </c>
      <c r="D45" t="s">
        <v>32</v>
      </c>
      <c r="E45">
        <v>56338014</v>
      </c>
      <c r="F45" t="s">
        <v>7520</v>
      </c>
      <c r="G45" t="s">
        <v>7521</v>
      </c>
      <c r="H45">
        <v>202214078923</v>
      </c>
      <c r="I45" t="s">
        <v>25</v>
      </c>
      <c r="J45">
        <v>7303</v>
      </c>
      <c r="K45">
        <v>5580</v>
      </c>
      <c r="L45">
        <v>45525</v>
      </c>
      <c r="M45" t="s">
        <v>26</v>
      </c>
      <c r="N45" s="90" t="s">
        <v>27</v>
      </c>
      <c r="O45">
        <v>56338014</v>
      </c>
    </row>
    <row r="46" spans="1:15" x14ac:dyDescent="0.25">
      <c r="A46">
        <v>8339</v>
      </c>
      <c r="B46" t="s">
        <v>7522</v>
      </c>
      <c r="C46" t="s">
        <v>7523</v>
      </c>
      <c r="D46" t="s">
        <v>32</v>
      </c>
      <c r="E46">
        <v>67853242</v>
      </c>
      <c r="F46" t="s">
        <v>6892</v>
      </c>
      <c r="G46" t="s">
        <v>7525</v>
      </c>
      <c r="H46">
        <v>202467223212</v>
      </c>
      <c r="I46" t="s">
        <v>25</v>
      </c>
      <c r="J46">
        <v>7114</v>
      </c>
      <c r="K46">
        <v>8036</v>
      </c>
      <c r="L46">
        <v>45533</v>
      </c>
      <c r="M46" t="s">
        <v>26</v>
      </c>
      <c r="N46" s="90" t="s">
        <v>27</v>
      </c>
      <c r="O46">
        <v>67853242</v>
      </c>
    </row>
    <row r="47" spans="1:15" x14ac:dyDescent="0.25">
      <c r="A47">
        <v>7851</v>
      </c>
      <c r="B47" t="s">
        <v>7526</v>
      </c>
      <c r="C47" t="s">
        <v>7527</v>
      </c>
      <c r="D47" t="s">
        <v>32</v>
      </c>
      <c r="E47">
        <v>96745994</v>
      </c>
      <c r="F47" t="s">
        <v>7528</v>
      </c>
      <c r="G47" t="s">
        <v>7529</v>
      </c>
      <c r="H47">
        <v>202378757860</v>
      </c>
      <c r="I47" t="s">
        <v>25</v>
      </c>
      <c r="J47">
        <v>7303</v>
      </c>
      <c r="K47">
        <v>5580</v>
      </c>
      <c r="L47">
        <v>45525</v>
      </c>
      <c r="M47" t="s">
        <v>26</v>
      </c>
      <c r="N47" s="90" t="s">
        <v>27</v>
      </c>
      <c r="O47">
        <v>96745994</v>
      </c>
    </row>
    <row r="48" spans="1:15" x14ac:dyDescent="0.25">
      <c r="A48">
        <v>6783</v>
      </c>
      <c r="B48" t="s">
        <v>6395</v>
      </c>
      <c r="C48" t="s">
        <v>7530</v>
      </c>
      <c r="D48" t="s">
        <v>22</v>
      </c>
      <c r="E48">
        <v>91470880</v>
      </c>
      <c r="F48" t="s">
        <v>2434</v>
      </c>
      <c r="G48" t="s">
        <v>7531</v>
      </c>
      <c r="H48">
        <v>202218991786</v>
      </c>
      <c r="I48" t="s">
        <v>25</v>
      </c>
      <c r="J48">
        <v>7134</v>
      </c>
      <c r="K48">
        <v>7301</v>
      </c>
      <c r="L48">
        <v>45537</v>
      </c>
      <c r="M48" t="s">
        <v>26</v>
      </c>
      <c r="N48" s="90" t="s">
        <v>27</v>
      </c>
      <c r="O48">
        <v>91470880</v>
      </c>
    </row>
    <row r="49" spans="1:15" x14ac:dyDescent="0.25">
      <c r="A49">
        <v>7719</v>
      </c>
      <c r="B49" t="s">
        <v>7532</v>
      </c>
      <c r="C49" t="s">
        <v>5429</v>
      </c>
      <c r="D49" t="s">
        <v>32</v>
      </c>
      <c r="E49">
        <v>96932488</v>
      </c>
      <c r="F49" t="s">
        <v>688</v>
      </c>
      <c r="G49" t="s">
        <v>7533</v>
      </c>
      <c r="H49">
        <v>201810229909</v>
      </c>
      <c r="I49" t="s">
        <v>25</v>
      </c>
      <c r="J49">
        <v>7202</v>
      </c>
      <c r="K49">
        <v>7201</v>
      </c>
      <c r="L49">
        <v>45538</v>
      </c>
      <c r="M49" t="s">
        <v>26</v>
      </c>
      <c r="N49" s="90" t="s">
        <v>27</v>
      </c>
      <c r="O49">
        <v>96932488</v>
      </c>
    </row>
    <row r="50" spans="1:15" x14ac:dyDescent="0.25">
      <c r="A50">
        <v>7720</v>
      </c>
      <c r="B50" t="s">
        <v>7535</v>
      </c>
      <c r="C50" t="s">
        <v>7536</v>
      </c>
      <c r="D50" t="s">
        <v>22</v>
      </c>
      <c r="E50">
        <v>46203868</v>
      </c>
      <c r="F50" t="s">
        <v>7538</v>
      </c>
      <c r="G50" t="s">
        <v>7539</v>
      </c>
      <c r="H50">
        <v>202422623696</v>
      </c>
      <c r="I50" t="s">
        <v>25</v>
      </c>
      <c r="J50">
        <v>7444</v>
      </c>
      <c r="K50">
        <v>7201</v>
      </c>
      <c r="L50">
        <v>45530</v>
      </c>
      <c r="M50" t="s">
        <v>26</v>
      </c>
      <c r="N50" s="90" t="s">
        <v>27</v>
      </c>
      <c r="O50">
        <v>46203868</v>
      </c>
    </row>
    <row r="51" spans="1:15" x14ac:dyDescent="0.25">
      <c r="A51">
        <v>6784</v>
      </c>
      <c r="B51" t="s">
        <v>7540</v>
      </c>
      <c r="C51" t="s">
        <v>7541</v>
      </c>
      <c r="D51" t="s">
        <v>22</v>
      </c>
      <c r="E51">
        <v>53477996</v>
      </c>
      <c r="F51" t="s">
        <v>7542</v>
      </c>
      <c r="G51" t="s">
        <v>7543</v>
      </c>
      <c r="H51">
        <v>202356248494</v>
      </c>
      <c r="I51" t="s">
        <v>25</v>
      </c>
      <c r="J51">
        <v>6017</v>
      </c>
      <c r="K51">
        <v>7301</v>
      </c>
      <c r="L51">
        <v>45544</v>
      </c>
      <c r="M51" t="s">
        <v>26</v>
      </c>
      <c r="N51" s="90" t="s">
        <v>27</v>
      </c>
      <c r="O51">
        <v>53477996</v>
      </c>
    </row>
    <row r="52" spans="1:15" x14ac:dyDescent="0.25">
      <c r="A52">
        <v>6785</v>
      </c>
      <c r="B52" t="s">
        <v>7544</v>
      </c>
      <c r="C52" t="s">
        <v>7545</v>
      </c>
      <c r="D52" t="s">
        <v>22</v>
      </c>
      <c r="E52">
        <v>91533583</v>
      </c>
      <c r="F52" t="s">
        <v>7547</v>
      </c>
      <c r="G52" t="s">
        <v>7548</v>
      </c>
      <c r="H52">
        <v>202012169134</v>
      </c>
      <c r="I52" t="s">
        <v>25</v>
      </c>
      <c r="J52">
        <v>6017</v>
      </c>
      <c r="K52">
        <v>7301</v>
      </c>
      <c r="L52">
        <v>45544</v>
      </c>
      <c r="M52" t="s">
        <v>26</v>
      </c>
      <c r="N52" s="90" t="s">
        <v>27</v>
      </c>
      <c r="O52">
        <v>91533583</v>
      </c>
    </row>
    <row r="53" spans="1:15" x14ac:dyDescent="0.25">
      <c r="A53">
        <v>7721</v>
      </c>
      <c r="B53" t="s">
        <v>7549</v>
      </c>
      <c r="C53" t="s">
        <v>7550</v>
      </c>
      <c r="D53" t="s">
        <v>22</v>
      </c>
      <c r="E53">
        <v>91820300</v>
      </c>
      <c r="F53" t="s">
        <v>2431</v>
      </c>
      <c r="G53" t="s">
        <v>7551</v>
      </c>
      <c r="H53">
        <v>202464575655</v>
      </c>
      <c r="I53" t="s">
        <v>25</v>
      </c>
      <c r="J53">
        <v>7444</v>
      </c>
      <c r="K53">
        <v>7201</v>
      </c>
      <c r="L53">
        <v>45544</v>
      </c>
      <c r="M53" t="s">
        <v>26</v>
      </c>
      <c r="N53" s="90" t="s">
        <v>27</v>
      </c>
      <c r="O53">
        <v>91820300</v>
      </c>
    </row>
    <row r="54" spans="1:15" x14ac:dyDescent="0.25">
      <c r="A54">
        <v>7722</v>
      </c>
      <c r="B54" t="s">
        <v>7552</v>
      </c>
      <c r="C54" t="s">
        <v>7553</v>
      </c>
      <c r="D54" t="s">
        <v>22</v>
      </c>
      <c r="E54">
        <v>62020815</v>
      </c>
      <c r="F54" t="s">
        <v>7554</v>
      </c>
      <c r="G54" t="s">
        <v>7555</v>
      </c>
      <c r="H54">
        <v>202012151534</v>
      </c>
      <c r="I54" t="s">
        <v>25</v>
      </c>
      <c r="J54">
        <v>7444</v>
      </c>
      <c r="K54">
        <v>7201</v>
      </c>
      <c r="L54">
        <v>45544</v>
      </c>
      <c r="M54" t="s">
        <v>26</v>
      </c>
      <c r="N54" s="90" t="s">
        <v>27</v>
      </c>
      <c r="O54">
        <v>62020815</v>
      </c>
    </row>
    <row r="55" spans="1:15" x14ac:dyDescent="0.25">
      <c r="A55">
        <v>7723</v>
      </c>
      <c r="B55" t="s">
        <v>7556</v>
      </c>
      <c r="C55" t="s">
        <v>7557</v>
      </c>
      <c r="D55" t="s">
        <v>32</v>
      </c>
      <c r="E55">
        <v>91700017</v>
      </c>
      <c r="F55" t="s">
        <v>7559</v>
      </c>
      <c r="G55" t="s">
        <v>7560</v>
      </c>
      <c r="H55">
        <v>1201407397009</v>
      </c>
      <c r="I55" t="s">
        <v>25</v>
      </c>
      <c r="J55">
        <v>7444</v>
      </c>
      <c r="K55">
        <v>7201</v>
      </c>
      <c r="L55">
        <v>45545</v>
      </c>
      <c r="M55" t="s">
        <v>26</v>
      </c>
      <c r="N55" s="90" t="s">
        <v>27</v>
      </c>
      <c r="O55">
        <v>91700017</v>
      </c>
    </row>
    <row r="56" spans="1:15" x14ac:dyDescent="0.25">
      <c r="A56">
        <v>5942</v>
      </c>
      <c r="B56" t="s">
        <v>7561</v>
      </c>
      <c r="C56" t="s">
        <v>7562</v>
      </c>
      <c r="D56" t="s">
        <v>32</v>
      </c>
      <c r="E56">
        <v>96667358</v>
      </c>
      <c r="F56" t="s">
        <v>6115</v>
      </c>
      <c r="G56" t="s">
        <v>7563</v>
      </c>
      <c r="H56">
        <v>202011864108</v>
      </c>
      <c r="I56" t="s">
        <v>25</v>
      </c>
      <c r="J56">
        <v>5794</v>
      </c>
      <c r="K56">
        <v>5253</v>
      </c>
      <c r="L56">
        <v>45537</v>
      </c>
      <c r="M56" t="s">
        <v>26</v>
      </c>
      <c r="N56" s="90" t="s">
        <v>27</v>
      </c>
      <c r="O56">
        <v>96667358</v>
      </c>
    </row>
    <row r="57" spans="1:15" x14ac:dyDescent="0.25">
      <c r="A57">
        <v>5943</v>
      </c>
      <c r="B57" t="s">
        <v>7564</v>
      </c>
      <c r="C57" t="s">
        <v>193</v>
      </c>
      <c r="D57" t="s">
        <v>32</v>
      </c>
      <c r="E57">
        <v>66851065</v>
      </c>
      <c r="F57" t="s">
        <v>7565</v>
      </c>
      <c r="G57" t="s">
        <v>7566</v>
      </c>
      <c r="H57">
        <v>202494370440</v>
      </c>
      <c r="I57" t="s">
        <v>25</v>
      </c>
      <c r="J57">
        <v>5794</v>
      </c>
      <c r="K57">
        <v>5253</v>
      </c>
      <c r="L57">
        <v>45537</v>
      </c>
      <c r="M57" t="s">
        <v>26</v>
      </c>
      <c r="N57" s="90" t="s">
        <v>27</v>
      </c>
      <c r="O57">
        <v>66851065</v>
      </c>
    </row>
    <row r="58" spans="1:15" x14ac:dyDescent="0.25">
      <c r="A58">
        <v>8245</v>
      </c>
      <c r="B58" t="s">
        <v>3259</v>
      </c>
      <c r="C58" t="s">
        <v>7567</v>
      </c>
      <c r="D58" t="s">
        <v>32</v>
      </c>
      <c r="E58">
        <v>53544892</v>
      </c>
      <c r="F58" t="s">
        <v>2590</v>
      </c>
      <c r="G58" t="s">
        <v>7568</v>
      </c>
      <c r="H58">
        <v>2022239094263</v>
      </c>
      <c r="I58" t="s">
        <v>25</v>
      </c>
      <c r="J58">
        <v>8061</v>
      </c>
      <c r="K58">
        <v>8036</v>
      </c>
      <c r="L58">
        <v>45547</v>
      </c>
      <c r="M58" t="s">
        <v>26</v>
      </c>
      <c r="N58" s="90" t="s">
        <v>27</v>
      </c>
      <c r="O58">
        <v>53544892</v>
      </c>
    </row>
    <row r="59" spans="1:15" x14ac:dyDescent="0.25">
      <c r="A59">
        <v>8246</v>
      </c>
      <c r="B59" t="s">
        <v>384</v>
      </c>
      <c r="C59" t="s">
        <v>7569</v>
      </c>
      <c r="D59" t="s">
        <v>32</v>
      </c>
      <c r="E59">
        <v>67216097</v>
      </c>
      <c r="F59" t="s">
        <v>2590</v>
      </c>
      <c r="G59" t="s">
        <v>7570</v>
      </c>
      <c r="H59">
        <v>202485905485</v>
      </c>
      <c r="I59" t="s">
        <v>25</v>
      </c>
      <c r="J59">
        <v>8061</v>
      </c>
      <c r="K59">
        <v>8036</v>
      </c>
      <c r="L59">
        <v>45547</v>
      </c>
      <c r="M59" t="s">
        <v>26</v>
      </c>
      <c r="N59" s="90" t="s">
        <v>27</v>
      </c>
      <c r="O59">
        <v>67216097</v>
      </c>
    </row>
    <row r="60" spans="1:15" x14ac:dyDescent="0.25">
      <c r="A60">
        <v>8247</v>
      </c>
      <c r="B60" t="s">
        <v>7571</v>
      </c>
      <c r="C60" t="s">
        <v>6266</v>
      </c>
      <c r="D60" t="s">
        <v>32</v>
      </c>
      <c r="E60">
        <v>62249765</v>
      </c>
      <c r="F60" t="s">
        <v>2590</v>
      </c>
      <c r="G60" t="s">
        <v>7573</v>
      </c>
      <c r="H60">
        <v>202474275965</v>
      </c>
      <c r="I60" t="s">
        <v>25</v>
      </c>
      <c r="J60">
        <v>8044</v>
      </c>
      <c r="K60">
        <v>7201</v>
      </c>
      <c r="L60">
        <v>45536</v>
      </c>
      <c r="M60" t="s">
        <v>26</v>
      </c>
      <c r="N60" s="90" t="s">
        <v>27</v>
      </c>
      <c r="O60">
        <v>62249765</v>
      </c>
    </row>
    <row r="61" spans="1:15" x14ac:dyDescent="0.25">
      <c r="A61">
        <v>8248</v>
      </c>
      <c r="B61" t="s">
        <v>7574</v>
      </c>
      <c r="C61" t="s">
        <v>7575</v>
      </c>
      <c r="D61" t="s">
        <v>32</v>
      </c>
      <c r="E61">
        <v>52964011</v>
      </c>
      <c r="F61" t="s">
        <v>2590</v>
      </c>
      <c r="G61" t="s">
        <v>7576</v>
      </c>
      <c r="H61">
        <v>202495999874</v>
      </c>
      <c r="I61" t="s">
        <v>25</v>
      </c>
      <c r="J61">
        <v>8044</v>
      </c>
      <c r="K61">
        <v>7201</v>
      </c>
      <c r="L61">
        <v>45536</v>
      </c>
      <c r="M61" t="s">
        <v>26</v>
      </c>
      <c r="N61" s="90" t="s">
        <v>27</v>
      </c>
      <c r="O61">
        <v>52964011</v>
      </c>
    </row>
    <row r="62" spans="1:15" x14ac:dyDescent="0.25">
      <c r="A62">
        <v>8249</v>
      </c>
      <c r="B62" t="s">
        <v>3903</v>
      </c>
      <c r="C62" t="s">
        <v>7577</v>
      </c>
      <c r="D62" t="s">
        <v>32</v>
      </c>
      <c r="E62">
        <v>66921066</v>
      </c>
      <c r="F62" t="s">
        <v>2590</v>
      </c>
      <c r="G62" t="s">
        <v>7578</v>
      </c>
      <c r="H62">
        <v>202449414855</v>
      </c>
      <c r="I62" t="s">
        <v>25</v>
      </c>
      <c r="J62">
        <v>8044</v>
      </c>
      <c r="K62">
        <v>7201</v>
      </c>
      <c r="L62">
        <v>45536</v>
      </c>
      <c r="M62" t="s">
        <v>26</v>
      </c>
      <c r="N62" s="90" t="s">
        <v>27</v>
      </c>
      <c r="O62">
        <v>66921066</v>
      </c>
    </row>
    <row r="63" spans="1:15" x14ac:dyDescent="0.25">
      <c r="A63">
        <v>8334</v>
      </c>
      <c r="B63" t="s">
        <v>7347</v>
      </c>
      <c r="C63" t="s">
        <v>7348</v>
      </c>
      <c r="D63" t="s">
        <v>32</v>
      </c>
      <c r="E63">
        <v>90802509</v>
      </c>
      <c r="F63" t="s">
        <v>7350</v>
      </c>
      <c r="G63" t="s">
        <v>7351</v>
      </c>
      <c r="H63">
        <v>202466218775</v>
      </c>
      <c r="I63" t="s">
        <v>25</v>
      </c>
      <c r="J63">
        <v>7114</v>
      </c>
      <c r="K63">
        <v>8036</v>
      </c>
      <c r="L63">
        <v>45512</v>
      </c>
      <c r="M63" t="s">
        <v>26</v>
      </c>
      <c r="N63" t="s">
        <v>27</v>
      </c>
      <c r="O63">
        <v>90802509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A8" sqref="A8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7288</v>
      </c>
      <c r="B3" t="s">
        <v>4107</v>
      </c>
      <c r="C3" t="s">
        <v>4108</v>
      </c>
      <c r="D3" t="s">
        <v>22</v>
      </c>
      <c r="E3">
        <v>51281270</v>
      </c>
      <c r="F3" t="s">
        <v>688</v>
      </c>
      <c r="G3" t="s">
        <v>4109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25">
      <c r="A4">
        <v>7440</v>
      </c>
      <c r="B4" t="s">
        <v>4110</v>
      </c>
      <c r="C4" t="s">
        <v>4111</v>
      </c>
      <c r="D4" t="s">
        <v>22</v>
      </c>
      <c r="E4">
        <v>90401640</v>
      </c>
      <c r="F4" t="s">
        <v>4112</v>
      </c>
      <c r="G4" t="s">
        <v>4113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25">
      <c r="A5">
        <v>7441</v>
      </c>
      <c r="B5" t="s">
        <v>4114</v>
      </c>
      <c r="C5" t="s">
        <v>4115</v>
      </c>
      <c r="D5" t="s">
        <v>32</v>
      </c>
      <c r="E5">
        <v>50863955</v>
      </c>
      <c r="F5" t="s">
        <v>306</v>
      </c>
      <c r="G5" t="s">
        <v>4116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25">
      <c r="A6">
        <v>7442</v>
      </c>
      <c r="B6" t="s">
        <v>4117</v>
      </c>
      <c r="C6" t="s">
        <v>4118</v>
      </c>
      <c r="D6" t="s">
        <v>32</v>
      </c>
      <c r="E6">
        <v>66292137</v>
      </c>
      <c r="F6" t="s">
        <v>4119</v>
      </c>
      <c r="G6" t="s">
        <v>4120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25">
      <c r="A7">
        <v>7443</v>
      </c>
      <c r="B7" t="s">
        <v>4121</v>
      </c>
      <c r="C7" t="s">
        <v>4122</v>
      </c>
      <c r="D7" t="s">
        <v>22</v>
      </c>
      <c r="E7">
        <v>66396619</v>
      </c>
      <c r="F7" t="s">
        <v>2725</v>
      </c>
      <c r="G7" t="s">
        <v>4123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25">
      <c r="A8">
        <v>7444</v>
      </c>
      <c r="B8" t="s">
        <v>4124</v>
      </c>
      <c r="C8" t="s">
        <v>4125</v>
      </c>
      <c r="D8" t="s">
        <v>32</v>
      </c>
      <c r="E8">
        <v>61753196</v>
      </c>
      <c r="F8" t="s">
        <v>4126</v>
      </c>
      <c r="G8" t="s">
        <v>4127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25">
      <c r="A9">
        <v>7445</v>
      </c>
      <c r="B9" t="s">
        <v>4128</v>
      </c>
      <c r="C9" t="s">
        <v>4129</v>
      </c>
      <c r="D9" t="s">
        <v>32</v>
      </c>
      <c r="E9">
        <v>67720879</v>
      </c>
      <c r="F9" t="s">
        <v>4130</v>
      </c>
      <c r="G9" t="s">
        <v>4131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25">
      <c r="A10">
        <v>7446</v>
      </c>
      <c r="B10" t="s">
        <v>4132</v>
      </c>
      <c r="C10" t="s">
        <v>3572</v>
      </c>
      <c r="D10" t="s">
        <v>32</v>
      </c>
      <c r="E10">
        <v>61365741</v>
      </c>
      <c r="F10" t="s">
        <v>4126</v>
      </c>
      <c r="G10" t="s">
        <v>4133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25">
      <c r="A11">
        <v>7447</v>
      </c>
      <c r="B11" t="s">
        <v>4134</v>
      </c>
      <c r="C11" t="s">
        <v>4135</v>
      </c>
      <c r="D11" t="s">
        <v>32</v>
      </c>
      <c r="E11">
        <v>61016438</v>
      </c>
      <c r="F11" t="s">
        <v>4136</v>
      </c>
      <c r="G11" t="s">
        <v>4137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25">
      <c r="A12">
        <v>7448</v>
      </c>
      <c r="B12" t="s">
        <v>4138</v>
      </c>
      <c r="C12" t="s">
        <v>4139</v>
      </c>
      <c r="D12" t="s">
        <v>32</v>
      </c>
      <c r="E12">
        <v>97969817</v>
      </c>
      <c r="F12" t="s">
        <v>462</v>
      </c>
      <c r="G12" t="s">
        <v>4140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25">
      <c r="A13">
        <v>7449</v>
      </c>
      <c r="B13" t="s">
        <v>4141</v>
      </c>
      <c r="C13" t="s">
        <v>4142</v>
      </c>
      <c r="D13" t="s">
        <v>32</v>
      </c>
      <c r="E13">
        <v>97625780</v>
      </c>
      <c r="F13" t="s">
        <v>864</v>
      </c>
      <c r="G13" t="s">
        <v>4143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25">
      <c r="A14">
        <v>7450</v>
      </c>
      <c r="B14" t="s">
        <v>4144</v>
      </c>
      <c r="C14" t="s">
        <v>4145</v>
      </c>
      <c r="D14" t="s">
        <v>22</v>
      </c>
      <c r="E14">
        <v>57830109</v>
      </c>
      <c r="F14" t="s">
        <v>2163</v>
      </c>
      <c r="G14" t="s">
        <v>4146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25">
      <c r="A15">
        <v>5905</v>
      </c>
      <c r="B15" t="s">
        <v>4147</v>
      </c>
      <c r="C15" t="s">
        <v>4148</v>
      </c>
      <c r="D15" t="s">
        <v>32</v>
      </c>
      <c r="E15">
        <v>57840340</v>
      </c>
      <c r="F15" t="s">
        <v>4150</v>
      </c>
      <c r="G15" t="s">
        <v>4151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25">
      <c r="A16">
        <v>3075</v>
      </c>
      <c r="B16" t="s">
        <v>4152</v>
      </c>
      <c r="C16" t="s">
        <v>4153</v>
      </c>
      <c r="D16" t="s">
        <v>32</v>
      </c>
      <c r="E16">
        <v>67201443</v>
      </c>
      <c r="F16" t="s">
        <v>649</v>
      </c>
      <c r="G16" t="s">
        <v>4155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25">
      <c r="A17">
        <v>7431</v>
      </c>
      <c r="B17" t="s">
        <v>591</v>
      </c>
      <c r="C17" t="s">
        <v>4156</v>
      </c>
      <c r="D17" t="s">
        <v>22</v>
      </c>
      <c r="E17">
        <v>51389988</v>
      </c>
      <c r="F17" t="s">
        <v>2772</v>
      </c>
      <c r="G17" t="s">
        <v>4157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25">
      <c r="A18">
        <v>7432</v>
      </c>
      <c r="B18" t="s">
        <v>4158</v>
      </c>
      <c r="C18" t="s">
        <v>4159</v>
      </c>
      <c r="D18" t="s">
        <v>32</v>
      </c>
      <c r="E18">
        <v>62541651</v>
      </c>
      <c r="F18" t="s">
        <v>4161</v>
      </c>
      <c r="G18" t="s">
        <v>4162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25">
      <c r="A19">
        <v>7433</v>
      </c>
      <c r="B19" t="s">
        <v>476</v>
      </c>
      <c r="C19" t="s">
        <v>4163</v>
      </c>
      <c r="D19" t="s">
        <v>22</v>
      </c>
      <c r="E19">
        <v>91264664</v>
      </c>
      <c r="F19" t="s">
        <v>4165</v>
      </c>
      <c r="G19" t="s">
        <v>4166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25">
      <c r="A20">
        <v>7287</v>
      </c>
      <c r="B20" t="s">
        <v>4171</v>
      </c>
      <c r="C20" t="s">
        <v>2109</v>
      </c>
      <c r="D20" t="s">
        <v>32</v>
      </c>
      <c r="E20">
        <v>61113084</v>
      </c>
      <c r="F20" t="s">
        <v>688</v>
      </c>
      <c r="G20" t="s">
        <v>4172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25">
      <c r="A21">
        <v>3076</v>
      </c>
      <c r="B21" t="s">
        <v>3542</v>
      </c>
      <c r="C21" t="s">
        <v>4173</v>
      </c>
      <c r="D21" t="s">
        <v>32</v>
      </c>
      <c r="E21">
        <v>53737070</v>
      </c>
      <c r="F21" t="s">
        <v>4174</v>
      </c>
      <c r="G21" t="s">
        <v>4175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25">
      <c r="A22">
        <v>6615</v>
      </c>
      <c r="B22" t="s">
        <v>3127</v>
      </c>
      <c r="C22" t="s">
        <v>4176</v>
      </c>
      <c r="D22" t="s">
        <v>22</v>
      </c>
      <c r="E22">
        <v>67528632</v>
      </c>
      <c r="F22" t="s">
        <v>653</v>
      </c>
      <c r="G22" t="s">
        <v>4177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2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4179</v>
      </c>
      <c r="G23" t="s">
        <v>4180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25">
      <c r="A24">
        <v>7435</v>
      </c>
      <c r="B24" t="s">
        <v>4181</v>
      </c>
      <c r="C24" t="s">
        <v>4182</v>
      </c>
      <c r="D24" t="s">
        <v>32</v>
      </c>
      <c r="E24">
        <v>61575013</v>
      </c>
      <c r="F24" t="s">
        <v>4183</v>
      </c>
      <c r="G24" t="s">
        <v>4184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25">
      <c r="A25">
        <v>7436</v>
      </c>
      <c r="B25" t="s">
        <v>591</v>
      </c>
      <c r="C25" t="s">
        <v>4185</v>
      </c>
      <c r="D25" t="s">
        <v>32</v>
      </c>
      <c r="E25">
        <v>66276584</v>
      </c>
      <c r="F25" t="s">
        <v>4186</v>
      </c>
      <c r="G25" t="s">
        <v>4187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25">
      <c r="A26">
        <v>7437</v>
      </c>
      <c r="B26" t="s">
        <v>4188</v>
      </c>
      <c r="C26" t="s">
        <v>946</v>
      </c>
      <c r="D26" t="s">
        <v>32</v>
      </c>
      <c r="E26">
        <v>96017427</v>
      </c>
      <c r="F26" t="s">
        <v>3447</v>
      </c>
      <c r="G26" t="s">
        <v>4189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25">
      <c r="A27">
        <v>7438</v>
      </c>
      <c r="B27" t="s">
        <v>4190</v>
      </c>
      <c r="C27" t="s">
        <v>4191</v>
      </c>
      <c r="D27" t="s">
        <v>32</v>
      </c>
      <c r="E27">
        <v>96906854</v>
      </c>
      <c r="F27" t="s">
        <v>4192</v>
      </c>
      <c r="G27" t="s">
        <v>4193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25">
      <c r="A28">
        <v>7439</v>
      </c>
      <c r="B28" t="s">
        <v>4194</v>
      </c>
      <c r="C28" t="s">
        <v>4195</v>
      </c>
      <c r="D28" t="s">
        <v>32</v>
      </c>
      <c r="E28">
        <v>66658712</v>
      </c>
      <c r="F28" t="s">
        <v>2772</v>
      </c>
      <c r="G28" t="s">
        <v>4197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25">
      <c r="A29">
        <v>3077</v>
      </c>
      <c r="B29" t="s">
        <v>4198</v>
      </c>
      <c r="C29" t="s">
        <v>4199</v>
      </c>
      <c r="D29" t="s">
        <v>32</v>
      </c>
      <c r="E29">
        <v>61456103</v>
      </c>
      <c r="F29" t="s">
        <v>4201</v>
      </c>
      <c r="G29" t="s">
        <v>4202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25">
      <c r="A30">
        <v>7429</v>
      </c>
      <c r="B30" t="s">
        <v>4167</v>
      </c>
      <c r="C30" t="s">
        <v>4168</v>
      </c>
      <c r="D30" t="s">
        <v>32</v>
      </c>
      <c r="E30">
        <v>91551102</v>
      </c>
      <c r="F30" t="s">
        <v>4203</v>
      </c>
      <c r="G30" t="s">
        <v>4170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25">
      <c r="A31">
        <v>6614</v>
      </c>
      <c r="B31" t="s">
        <v>4204</v>
      </c>
      <c r="C31" t="s">
        <v>4205</v>
      </c>
      <c r="D31" t="s">
        <v>32</v>
      </c>
      <c r="E31">
        <v>67703571</v>
      </c>
      <c r="F31" t="s">
        <v>4206</v>
      </c>
      <c r="G31" t="s">
        <v>4207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25">
      <c r="A32">
        <v>7430</v>
      </c>
      <c r="B32" t="s">
        <v>4208</v>
      </c>
      <c r="C32" t="s">
        <v>4209</v>
      </c>
      <c r="D32" t="s">
        <v>32</v>
      </c>
      <c r="E32">
        <v>96058751</v>
      </c>
      <c r="F32" t="s">
        <v>4210</v>
      </c>
      <c r="G32" t="s">
        <v>4211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25">
      <c r="A33">
        <v>6307</v>
      </c>
      <c r="B33" t="s">
        <v>4212</v>
      </c>
      <c r="C33" t="s">
        <v>4213</v>
      </c>
      <c r="D33" t="s">
        <v>32</v>
      </c>
      <c r="E33">
        <v>97133616</v>
      </c>
      <c r="F33" t="s">
        <v>614</v>
      </c>
      <c r="G33" t="s">
        <v>4214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25">
      <c r="A34">
        <v>6488</v>
      </c>
      <c r="B34" t="s">
        <v>4215</v>
      </c>
      <c r="C34" t="s">
        <v>4216</v>
      </c>
      <c r="D34" t="s">
        <v>22</v>
      </c>
      <c r="E34">
        <v>22990647146</v>
      </c>
      <c r="F34" t="s">
        <v>4217</v>
      </c>
      <c r="G34" t="s">
        <v>4218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25">
      <c r="A35">
        <v>7428</v>
      </c>
      <c r="B35" t="s">
        <v>4219</v>
      </c>
      <c r="C35" t="s">
        <v>4220</v>
      </c>
      <c r="D35" t="s">
        <v>32</v>
      </c>
      <c r="E35">
        <v>51858435</v>
      </c>
      <c r="F35" t="s">
        <v>4221</v>
      </c>
      <c r="G35" t="s">
        <v>4222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25">
      <c r="A36">
        <v>6612</v>
      </c>
      <c r="B36" t="s">
        <v>4223</v>
      </c>
      <c r="C36" t="s">
        <v>4224</v>
      </c>
      <c r="D36" t="s">
        <v>22</v>
      </c>
      <c r="E36">
        <v>42085188</v>
      </c>
      <c r="F36" t="s">
        <v>4226</v>
      </c>
      <c r="G36" t="s">
        <v>4227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25">
      <c r="A37">
        <v>8156</v>
      </c>
      <c r="B37" t="s">
        <v>4228</v>
      </c>
      <c r="C37" t="s">
        <v>4229</v>
      </c>
      <c r="D37" t="s">
        <v>22</v>
      </c>
      <c r="E37">
        <v>69886869</v>
      </c>
      <c r="F37" t="s">
        <v>4230</v>
      </c>
      <c r="G37" t="s">
        <v>4231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25">
      <c r="A38">
        <v>6306</v>
      </c>
      <c r="B38" t="s">
        <v>4270</v>
      </c>
      <c r="C38" t="s">
        <v>4271</v>
      </c>
      <c r="D38" t="s">
        <v>32</v>
      </c>
      <c r="E38">
        <v>97109443</v>
      </c>
      <c r="F38" t="s">
        <v>614</v>
      </c>
      <c r="G38" t="s">
        <v>4272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25">
      <c r="A39">
        <v>6610</v>
      </c>
      <c r="B39" t="s">
        <v>633</v>
      </c>
      <c r="C39" t="s">
        <v>4273</v>
      </c>
      <c r="D39" t="s">
        <v>32</v>
      </c>
      <c r="E39">
        <v>62249527</v>
      </c>
      <c r="F39" t="s">
        <v>4275</v>
      </c>
      <c r="G39" t="s">
        <v>4276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2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4278</v>
      </c>
      <c r="G40" t="s">
        <v>4279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25">
      <c r="A41">
        <v>3074</v>
      </c>
      <c r="B41" t="s">
        <v>4280</v>
      </c>
      <c r="C41" t="s">
        <v>4281</v>
      </c>
      <c r="D41" t="s">
        <v>22</v>
      </c>
      <c r="E41">
        <v>68292689</v>
      </c>
      <c r="F41" t="s">
        <v>4283</v>
      </c>
      <c r="G41" t="s">
        <v>4284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25">
      <c r="A42">
        <v>6487</v>
      </c>
      <c r="B42" t="s">
        <v>4285</v>
      </c>
      <c r="C42" t="s">
        <v>4286</v>
      </c>
      <c r="D42" t="s">
        <v>22</v>
      </c>
      <c r="E42" t="s">
        <v>4288</v>
      </c>
      <c r="F42" t="s">
        <v>4287</v>
      </c>
      <c r="G42" t="s">
        <v>4289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4288</v>
      </c>
    </row>
    <row r="43" spans="1:15" x14ac:dyDescent="0.25">
      <c r="A43">
        <v>7285</v>
      </c>
      <c r="B43" t="s">
        <v>4232</v>
      </c>
      <c r="C43" t="s">
        <v>4233</v>
      </c>
      <c r="D43" t="s">
        <v>22</v>
      </c>
      <c r="E43">
        <v>61077453</v>
      </c>
      <c r="F43" t="s">
        <v>688</v>
      </c>
      <c r="G43" t="s">
        <v>4234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25">
      <c r="A44">
        <v>6302</v>
      </c>
      <c r="B44" t="s">
        <v>4235</v>
      </c>
      <c r="C44" t="s">
        <v>4236</v>
      </c>
      <c r="D44" t="s">
        <v>32</v>
      </c>
      <c r="E44">
        <v>66295168</v>
      </c>
      <c r="F44" t="s">
        <v>614</v>
      </c>
      <c r="G44" t="s">
        <v>4237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25">
      <c r="A45">
        <v>6303</v>
      </c>
      <c r="B45" t="s">
        <v>4238</v>
      </c>
      <c r="C45" t="s">
        <v>4239</v>
      </c>
      <c r="D45" t="s">
        <v>32</v>
      </c>
      <c r="E45">
        <v>97713592</v>
      </c>
      <c r="F45" t="s">
        <v>2431</v>
      </c>
      <c r="G45" t="s">
        <v>4240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25">
      <c r="A46">
        <v>6304</v>
      </c>
      <c r="B46" t="s">
        <v>4241</v>
      </c>
      <c r="C46" t="s">
        <v>4242</v>
      </c>
      <c r="D46" t="s">
        <v>32</v>
      </c>
      <c r="E46">
        <v>96347674</v>
      </c>
      <c r="F46" t="s">
        <v>2431</v>
      </c>
      <c r="G46" t="s">
        <v>4243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25">
      <c r="A47">
        <v>6305</v>
      </c>
      <c r="B47" t="s">
        <v>4244</v>
      </c>
      <c r="C47" t="s">
        <v>4245</v>
      </c>
      <c r="D47" t="s">
        <v>32</v>
      </c>
      <c r="E47">
        <v>67575661</v>
      </c>
      <c r="F47" t="s">
        <v>2431</v>
      </c>
      <c r="G47" t="s">
        <v>4247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25">
      <c r="A48">
        <v>7286</v>
      </c>
      <c r="B48" t="s">
        <v>4248</v>
      </c>
      <c r="C48" t="s">
        <v>4249</v>
      </c>
      <c r="D48" t="s">
        <v>32</v>
      </c>
      <c r="E48">
        <v>66288484</v>
      </c>
      <c r="F48" t="s">
        <v>4250</v>
      </c>
      <c r="G48" t="s">
        <v>4251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25">
      <c r="A49">
        <v>6606</v>
      </c>
      <c r="B49" t="s">
        <v>4253</v>
      </c>
      <c r="C49" t="s">
        <v>4254</v>
      </c>
      <c r="D49" t="s">
        <v>32</v>
      </c>
      <c r="E49">
        <v>96071282</v>
      </c>
      <c r="F49" t="s">
        <v>4256</v>
      </c>
      <c r="G49" t="s">
        <v>4257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25">
      <c r="A50">
        <v>6094</v>
      </c>
      <c r="B50" t="s">
        <v>4093</v>
      </c>
      <c r="C50" t="s">
        <v>4094</v>
      </c>
      <c r="D50" t="s">
        <v>32</v>
      </c>
      <c r="E50">
        <v>67549841</v>
      </c>
      <c r="F50" t="s">
        <v>4095</v>
      </c>
      <c r="G50" t="s">
        <v>4096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25">
      <c r="A51">
        <v>6607</v>
      </c>
      <c r="B51" t="s">
        <v>4258</v>
      </c>
      <c r="C51" t="s">
        <v>3762</v>
      </c>
      <c r="D51" t="s">
        <v>32</v>
      </c>
      <c r="E51">
        <v>67648158</v>
      </c>
      <c r="F51" t="s">
        <v>4260</v>
      </c>
      <c r="G51" t="s">
        <v>4261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25">
      <c r="A52">
        <v>6608</v>
      </c>
      <c r="B52" t="s">
        <v>526</v>
      </c>
      <c r="C52" t="s">
        <v>4262</v>
      </c>
      <c r="D52" t="s">
        <v>32</v>
      </c>
      <c r="E52">
        <v>97215629</v>
      </c>
      <c r="F52" t="s">
        <v>4263</v>
      </c>
      <c r="G52" t="s">
        <v>4264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25">
      <c r="A53">
        <v>6609</v>
      </c>
      <c r="B53" t="s">
        <v>4265</v>
      </c>
      <c r="C53" t="s">
        <v>4266</v>
      </c>
      <c r="D53" t="s">
        <v>22</v>
      </c>
      <c r="E53">
        <v>53359746</v>
      </c>
      <c r="F53" t="s">
        <v>4268</v>
      </c>
      <c r="G53" t="s">
        <v>4269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2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2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2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2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4290</v>
      </c>
      <c r="M3" t="s">
        <v>26</v>
      </c>
      <c r="N3" t="s">
        <v>27</v>
      </c>
      <c r="O3">
        <v>96344476</v>
      </c>
    </row>
    <row r="4" spans="1:16" x14ac:dyDescent="0.2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4290</v>
      </c>
      <c r="M4" t="s">
        <v>26</v>
      </c>
      <c r="N4" t="s">
        <v>27</v>
      </c>
      <c r="O4">
        <v>90924023</v>
      </c>
    </row>
    <row r="5" spans="1:16" x14ac:dyDescent="0.2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4290</v>
      </c>
      <c r="M5" t="s">
        <v>26</v>
      </c>
      <c r="N5" t="s">
        <v>27</v>
      </c>
      <c r="O5">
        <v>97415691</v>
      </c>
    </row>
    <row r="6" spans="1:16" x14ac:dyDescent="0.2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4290</v>
      </c>
      <c r="M6" t="s">
        <v>26</v>
      </c>
      <c r="N6" t="s">
        <v>27</v>
      </c>
      <c r="O6">
        <v>62298997</v>
      </c>
    </row>
    <row r="7" spans="1:16" x14ac:dyDescent="0.2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4291</v>
      </c>
      <c r="M7" t="s">
        <v>26</v>
      </c>
      <c r="N7" t="s">
        <v>27</v>
      </c>
      <c r="O7">
        <v>96748670</v>
      </c>
    </row>
    <row r="8" spans="1:16" x14ac:dyDescent="0.25">
      <c r="A8">
        <v>6608</v>
      </c>
      <c r="B8" t="s">
        <v>526</v>
      </c>
      <c r="C8" t="s">
        <v>4262</v>
      </c>
      <c r="D8" t="s">
        <v>32</v>
      </c>
      <c r="E8">
        <v>97215629</v>
      </c>
      <c r="F8" t="s">
        <v>4263</v>
      </c>
      <c r="G8" t="s">
        <v>4264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25">
      <c r="G9" s="26"/>
    </row>
    <row r="11" spans="1:16" x14ac:dyDescent="0.2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2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2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2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2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2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2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4105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2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2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4106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2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2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2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2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2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2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2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25">
      <c r="A19">
        <v>7283</v>
      </c>
      <c r="B19" t="s">
        <v>4089</v>
      </c>
      <c r="C19" t="s">
        <v>4090</v>
      </c>
      <c r="D19" t="s">
        <v>32</v>
      </c>
      <c r="E19">
        <v>67700082</v>
      </c>
      <c r="F19" t="s">
        <v>4091</v>
      </c>
      <c r="G19" t="s">
        <v>4092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25">
      <c r="A20">
        <v>6094</v>
      </c>
      <c r="B20" t="s">
        <v>4093</v>
      </c>
      <c r="C20" t="s">
        <v>4094</v>
      </c>
      <c r="D20" t="s">
        <v>32</v>
      </c>
      <c r="E20">
        <v>67549841</v>
      </c>
      <c r="F20" t="s">
        <v>4095</v>
      </c>
      <c r="G20" t="s">
        <v>4096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25">
      <c r="A21">
        <v>8154</v>
      </c>
      <c r="B21" t="s">
        <v>4097</v>
      </c>
      <c r="C21" t="s">
        <v>4098</v>
      </c>
      <c r="D21" t="s">
        <v>22</v>
      </c>
      <c r="E21">
        <v>97002517</v>
      </c>
      <c r="F21" t="s">
        <v>2588</v>
      </c>
      <c r="G21" t="s">
        <v>4099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25">
      <c r="A22">
        <v>8155</v>
      </c>
      <c r="B22" t="s">
        <v>4100</v>
      </c>
      <c r="C22" t="s">
        <v>588</v>
      </c>
      <c r="D22" t="s">
        <v>32</v>
      </c>
      <c r="E22">
        <v>62458078</v>
      </c>
      <c r="F22" t="s">
        <v>4101</v>
      </c>
      <c r="G22" t="s">
        <v>4102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25">
      <c r="A23">
        <v>6300</v>
      </c>
      <c r="B23" t="s">
        <v>4063</v>
      </c>
      <c r="C23" t="s">
        <v>4103</v>
      </c>
      <c r="D23" t="s">
        <v>22</v>
      </c>
      <c r="E23">
        <v>94168535</v>
      </c>
      <c r="F23" t="s">
        <v>4104</v>
      </c>
      <c r="G23" t="s">
        <v>4104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2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2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2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2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2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2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2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2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2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2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2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2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2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2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2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2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2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2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2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2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2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2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2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2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2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2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2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2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2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2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2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2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2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2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2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2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2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2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2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2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2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2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2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2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2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2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2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2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2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2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2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2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2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2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2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2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2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2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2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2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2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2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2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2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2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2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2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2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2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2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2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2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2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2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2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2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2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2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2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2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2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2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2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2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2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2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2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2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2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2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2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2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2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2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2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2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2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2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2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2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2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2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2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2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2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2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2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2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2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2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2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2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2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2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2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2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2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2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2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2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2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2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2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2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2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2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2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2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2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2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2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2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2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2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2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2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2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2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2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2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2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2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2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2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2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2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2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2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2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2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2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A16" workbookViewId="0">
      <selection activeCell="A53" sqref="A53:XFD53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6390</v>
      </c>
      <c r="B3" t="s">
        <v>7178</v>
      </c>
      <c r="C3" t="s">
        <v>2534</v>
      </c>
      <c r="D3" t="s">
        <v>32</v>
      </c>
      <c r="E3">
        <v>54444554</v>
      </c>
      <c r="F3" t="s">
        <v>2741</v>
      </c>
      <c r="G3" t="s">
        <v>7180</v>
      </c>
      <c r="H3" t="s">
        <v>7181</v>
      </c>
      <c r="I3" t="s">
        <v>25</v>
      </c>
      <c r="J3">
        <v>6218</v>
      </c>
      <c r="K3">
        <v>7113</v>
      </c>
      <c r="L3">
        <v>45482</v>
      </c>
      <c r="M3" t="s">
        <v>26</v>
      </c>
      <c r="N3" t="s">
        <v>27</v>
      </c>
      <c r="O3">
        <v>54444554</v>
      </c>
    </row>
    <row r="4" spans="1:16" x14ac:dyDescent="0.25">
      <c r="A4">
        <v>6391</v>
      </c>
      <c r="B4" t="s">
        <v>7182</v>
      </c>
      <c r="C4" t="s">
        <v>7183</v>
      </c>
      <c r="D4" t="s">
        <v>32</v>
      </c>
      <c r="E4">
        <v>66276519</v>
      </c>
      <c r="F4" t="s">
        <v>7184</v>
      </c>
      <c r="G4" t="s">
        <v>7185</v>
      </c>
      <c r="H4" t="s">
        <v>7186</v>
      </c>
      <c r="I4" t="s">
        <v>25</v>
      </c>
      <c r="J4">
        <v>7102</v>
      </c>
      <c r="K4">
        <v>7113</v>
      </c>
      <c r="L4">
        <v>45483</v>
      </c>
      <c r="M4" t="s">
        <v>26</v>
      </c>
      <c r="N4" t="s">
        <v>27</v>
      </c>
      <c r="O4">
        <v>66276519</v>
      </c>
    </row>
    <row r="5" spans="1:16" x14ac:dyDescent="0.25">
      <c r="A5">
        <v>6772</v>
      </c>
      <c r="B5" t="s">
        <v>5106</v>
      </c>
      <c r="C5" t="s">
        <v>2423</v>
      </c>
      <c r="D5" t="s">
        <v>22</v>
      </c>
      <c r="E5">
        <v>69587181</v>
      </c>
      <c r="F5" t="s">
        <v>7187</v>
      </c>
      <c r="G5" t="s">
        <v>7188</v>
      </c>
      <c r="H5" t="s">
        <v>7189</v>
      </c>
      <c r="I5" t="s">
        <v>25</v>
      </c>
      <c r="J5">
        <v>6211</v>
      </c>
      <c r="K5">
        <v>7301</v>
      </c>
      <c r="L5">
        <v>45478</v>
      </c>
      <c r="M5" t="s">
        <v>26</v>
      </c>
      <c r="N5" t="s">
        <v>27</v>
      </c>
      <c r="O5">
        <v>69587181</v>
      </c>
    </row>
    <row r="6" spans="1:16" x14ac:dyDescent="0.25">
      <c r="A6">
        <v>6388</v>
      </c>
      <c r="B6" t="s">
        <v>7190</v>
      </c>
      <c r="C6" t="s">
        <v>7191</v>
      </c>
      <c r="D6" t="s">
        <v>32</v>
      </c>
      <c r="E6">
        <v>66311631</v>
      </c>
      <c r="F6" t="s">
        <v>2921</v>
      </c>
      <c r="G6" t="s">
        <v>7192</v>
      </c>
      <c r="H6">
        <v>1201642322404</v>
      </c>
      <c r="I6" t="s">
        <v>25</v>
      </c>
      <c r="J6">
        <v>7102</v>
      </c>
      <c r="K6">
        <v>7113</v>
      </c>
      <c r="L6">
        <v>45481</v>
      </c>
      <c r="M6" t="s">
        <v>26</v>
      </c>
      <c r="N6" t="s">
        <v>27</v>
      </c>
      <c r="O6">
        <v>66311631</v>
      </c>
    </row>
    <row r="7" spans="1:16" x14ac:dyDescent="0.25">
      <c r="A7">
        <v>7694</v>
      </c>
      <c r="B7" t="s">
        <v>629</v>
      </c>
      <c r="C7" t="s">
        <v>7193</v>
      </c>
      <c r="D7" t="s">
        <v>22</v>
      </c>
      <c r="E7">
        <v>90012617</v>
      </c>
      <c r="F7" t="s">
        <v>7194</v>
      </c>
      <c r="G7" t="s">
        <v>7195</v>
      </c>
      <c r="H7">
        <v>202389933211</v>
      </c>
      <c r="I7" t="s">
        <v>25</v>
      </c>
      <c r="J7">
        <v>6029</v>
      </c>
      <c r="K7">
        <v>7201</v>
      </c>
      <c r="L7">
        <v>45474</v>
      </c>
      <c r="M7" t="s">
        <v>26</v>
      </c>
      <c r="N7" t="s">
        <v>27</v>
      </c>
      <c r="O7">
        <v>90012617</v>
      </c>
    </row>
    <row r="8" spans="1:16" x14ac:dyDescent="0.25">
      <c r="A8">
        <v>6387</v>
      </c>
      <c r="B8" t="s">
        <v>7196</v>
      </c>
      <c r="C8" t="s">
        <v>7197</v>
      </c>
      <c r="D8" t="s">
        <v>32</v>
      </c>
      <c r="E8">
        <v>96509149</v>
      </c>
      <c r="F8" t="s">
        <v>6947</v>
      </c>
      <c r="G8" t="s">
        <v>7198</v>
      </c>
      <c r="H8">
        <v>202012150724</v>
      </c>
      <c r="I8" t="s">
        <v>25</v>
      </c>
      <c r="J8">
        <v>6456</v>
      </c>
      <c r="K8">
        <v>7113</v>
      </c>
      <c r="L8">
        <v>45478</v>
      </c>
      <c r="M8" t="s">
        <v>26</v>
      </c>
      <c r="N8" t="s">
        <v>27</v>
      </c>
      <c r="O8">
        <v>96509149</v>
      </c>
    </row>
    <row r="9" spans="1:16" x14ac:dyDescent="0.25">
      <c r="A9">
        <v>6773</v>
      </c>
      <c r="B9" t="s">
        <v>3249</v>
      </c>
      <c r="C9" t="s">
        <v>7199</v>
      </c>
      <c r="D9" t="s">
        <v>32</v>
      </c>
      <c r="E9">
        <v>57680888</v>
      </c>
      <c r="F9" t="s">
        <v>2706</v>
      </c>
      <c r="G9" t="s">
        <v>7201</v>
      </c>
      <c r="H9" t="s">
        <v>7202</v>
      </c>
      <c r="I9" t="s">
        <v>25</v>
      </c>
      <c r="J9">
        <v>6017</v>
      </c>
      <c r="K9">
        <v>7301</v>
      </c>
      <c r="L9">
        <v>45484</v>
      </c>
      <c r="M9" t="s">
        <v>26</v>
      </c>
      <c r="N9" t="s">
        <v>27</v>
      </c>
      <c r="O9">
        <v>57680888</v>
      </c>
    </row>
    <row r="10" spans="1:16" x14ac:dyDescent="0.25">
      <c r="A10">
        <v>7830</v>
      </c>
      <c r="B10" t="s">
        <v>5369</v>
      </c>
      <c r="C10" t="s">
        <v>7203</v>
      </c>
      <c r="D10" t="s">
        <v>32</v>
      </c>
      <c r="E10">
        <v>66630690</v>
      </c>
      <c r="F10" t="s">
        <v>6572</v>
      </c>
      <c r="G10" t="s">
        <v>7204</v>
      </c>
      <c r="H10" t="s">
        <v>7205</v>
      </c>
      <c r="I10" t="s">
        <v>25</v>
      </c>
      <c r="J10">
        <v>7302</v>
      </c>
      <c r="K10">
        <v>5580</v>
      </c>
      <c r="L10">
        <v>45474</v>
      </c>
      <c r="M10" t="s">
        <v>26</v>
      </c>
      <c r="N10" t="s">
        <v>27</v>
      </c>
      <c r="O10">
        <v>66630690</v>
      </c>
    </row>
    <row r="11" spans="1:16" x14ac:dyDescent="0.25">
      <c r="A11">
        <v>7831</v>
      </c>
      <c r="B11" t="s">
        <v>7206</v>
      </c>
      <c r="C11" t="s">
        <v>342</v>
      </c>
      <c r="D11" t="s">
        <v>32</v>
      </c>
      <c r="E11">
        <v>66718056</v>
      </c>
      <c r="F11" t="s">
        <v>7207</v>
      </c>
      <c r="G11" t="s">
        <v>7208</v>
      </c>
      <c r="H11" t="s">
        <v>7209</v>
      </c>
      <c r="I11" t="s">
        <v>25</v>
      </c>
      <c r="J11">
        <v>7302</v>
      </c>
      <c r="K11">
        <v>5580</v>
      </c>
      <c r="L11">
        <v>45481</v>
      </c>
      <c r="M11" t="s">
        <v>26</v>
      </c>
      <c r="N11" t="s">
        <v>27</v>
      </c>
      <c r="O11">
        <v>66718056</v>
      </c>
    </row>
    <row r="12" spans="1:16" x14ac:dyDescent="0.25">
      <c r="A12">
        <v>6774</v>
      </c>
      <c r="B12" t="s">
        <v>7210</v>
      </c>
      <c r="C12" t="s">
        <v>7211</v>
      </c>
      <c r="D12" t="s">
        <v>22</v>
      </c>
      <c r="E12">
        <v>97743919</v>
      </c>
      <c r="F12" t="s">
        <v>7213</v>
      </c>
      <c r="G12" t="s">
        <v>7214</v>
      </c>
      <c r="H12">
        <v>202459537256</v>
      </c>
      <c r="I12" t="s">
        <v>25</v>
      </c>
      <c r="J12">
        <v>6017</v>
      </c>
      <c r="K12">
        <v>7301</v>
      </c>
      <c r="L12">
        <v>45486</v>
      </c>
      <c r="M12" t="s">
        <v>26</v>
      </c>
      <c r="N12" t="s">
        <v>27</v>
      </c>
      <c r="O12">
        <v>97743919</v>
      </c>
    </row>
    <row r="13" spans="1:16" x14ac:dyDescent="0.25">
      <c r="A13">
        <v>3120</v>
      </c>
      <c r="B13" t="s">
        <v>616</v>
      </c>
      <c r="C13" t="s">
        <v>7215</v>
      </c>
      <c r="D13" t="s">
        <v>22</v>
      </c>
      <c r="E13">
        <v>96712969</v>
      </c>
      <c r="F13" t="s">
        <v>7216</v>
      </c>
      <c r="G13" t="s">
        <v>7217</v>
      </c>
      <c r="H13">
        <v>201810385706</v>
      </c>
      <c r="I13" t="s">
        <v>25</v>
      </c>
      <c r="J13">
        <v>6137</v>
      </c>
      <c r="K13">
        <v>5721</v>
      </c>
      <c r="L13">
        <v>45490</v>
      </c>
      <c r="M13" t="s">
        <v>26</v>
      </c>
      <c r="N13" t="s">
        <v>27</v>
      </c>
      <c r="O13">
        <v>96712969</v>
      </c>
    </row>
    <row r="14" spans="1:16" x14ac:dyDescent="0.25">
      <c r="A14">
        <v>6392</v>
      </c>
      <c r="B14" t="s">
        <v>437</v>
      </c>
      <c r="C14" t="s">
        <v>7218</v>
      </c>
      <c r="D14" t="s">
        <v>32</v>
      </c>
      <c r="E14">
        <v>62636623</v>
      </c>
      <c r="F14" t="s">
        <v>4377</v>
      </c>
      <c r="G14" t="s">
        <v>7220</v>
      </c>
      <c r="H14">
        <v>202431167438</v>
      </c>
      <c r="I14" t="s">
        <v>25</v>
      </c>
      <c r="J14">
        <v>7102</v>
      </c>
      <c r="K14">
        <v>7113</v>
      </c>
      <c r="L14">
        <v>45490</v>
      </c>
      <c r="M14" t="s">
        <v>26</v>
      </c>
      <c r="N14" t="s">
        <v>27</v>
      </c>
      <c r="O14">
        <v>62636623</v>
      </c>
    </row>
    <row r="15" spans="1:16" x14ac:dyDescent="0.25">
      <c r="A15">
        <v>6567</v>
      </c>
      <c r="B15" t="s">
        <v>7221</v>
      </c>
      <c r="C15" t="s">
        <v>7222</v>
      </c>
      <c r="D15" t="s">
        <v>22</v>
      </c>
      <c r="E15">
        <v>96164780</v>
      </c>
      <c r="F15" t="s">
        <v>7223</v>
      </c>
      <c r="G15" t="s">
        <v>7224</v>
      </c>
      <c r="H15" t="s">
        <v>7225</v>
      </c>
      <c r="I15" t="s">
        <v>25</v>
      </c>
      <c r="J15">
        <v>5579</v>
      </c>
      <c r="K15">
        <v>5258</v>
      </c>
      <c r="L15">
        <v>45488</v>
      </c>
      <c r="M15" t="s">
        <v>26</v>
      </c>
      <c r="N15" t="s">
        <v>27</v>
      </c>
      <c r="O15">
        <v>96164780</v>
      </c>
    </row>
    <row r="16" spans="1:16" x14ac:dyDescent="0.25">
      <c r="A16">
        <v>5939</v>
      </c>
      <c r="B16" t="s">
        <v>7083</v>
      </c>
      <c r="C16" t="s">
        <v>7084</v>
      </c>
      <c r="D16" t="s">
        <v>32</v>
      </c>
      <c r="E16">
        <v>53730955</v>
      </c>
      <c r="F16" t="s">
        <v>2460</v>
      </c>
      <c r="G16" t="s">
        <v>7086</v>
      </c>
      <c r="H16">
        <v>202214380088</v>
      </c>
      <c r="I16" t="s">
        <v>25</v>
      </c>
      <c r="J16">
        <v>5794</v>
      </c>
      <c r="K16">
        <v>5253</v>
      </c>
      <c r="L16">
        <v>45425</v>
      </c>
      <c r="M16" t="s">
        <v>26</v>
      </c>
      <c r="N16" t="s">
        <v>27</v>
      </c>
      <c r="O16">
        <v>53730955</v>
      </c>
    </row>
    <row r="17" spans="1:15" x14ac:dyDescent="0.25">
      <c r="A17">
        <v>5940</v>
      </c>
      <c r="B17" t="s">
        <v>3542</v>
      </c>
      <c r="C17" t="s">
        <v>7226</v>
      </c>
      <c r="D17" t="s">
        <v>32</v>
      </c>
      <c r="E17">
        <v>66254643</v>
      </c>
      <c r="F17" t="s">
        <v>7227</v>
      </c>
      <c r="G17" t="s">
        <v>7228</v>
      </c>
      <c r="H17">
        <v>202011734074</v>
      </c>
      <c r="I17" t="s">
        <v>25</v>
      </c>
      <c r="J17">
        <v>7374</v>
      </c>
      <c r="K17">
        <v>5253</v>
      </c>
      <c r="L17">
        <v>45475</v>
      </c>
      <c r="M17" t="s">
        <v>26</v>
      </c>
      <c r="N17" t="s">
        <v>27</v>
      </c>
      <c r="O17">
        <v>66254643</v>
      </c>
    </row>
    <row r="18" spans="1:15" x14ac:dyDescent="0.25">
      <c r="A18">
        <v>7695</v>
      </c>
      <c r="B18" t="s">
        <v>7229</v>
      </c>
      <c r="C18" t="s">
        <v>7230</v>
      </c>
      <c r="D18" t="s">
        <v>32</v>
      </c>
      <c r="E18">
        <v>69396882</v>
      </c>
      <c r="F18" t="s">
        <v>7232</v>
      </c>
      <c r="G18" t="s">
        <v>7233</v>
      </c>
      <c r="H18">
        <v>202112902534</v>
      </c>
      <c r="I18" t="s">
        <v>25</v>
      </c>
      <c r="J18">
        <v>7202</v>
      </c>
      <c r="K18">
        <v>7201</v>
      </c>
      <c r="L18">
        <v>45492</v>
      </c>
      <c r="M18" t="s">
        <v>26</v>
      </c>
      <c r="N18" t="s">
        <v>27</v>
      </c>
      <c r="O18">
        <v>69396882</v>
      </c>
    </row>
    <row r="19" spans="1:15" x14ac:dyDescent="0.25">
      <c r="A19">
        <v>6775</v>
      </c>
      <c r="B19" t="s">
        <v>7235</v>
      </c>
      <c r="C19" t="s">
        <v>7236</v>
      </c>
      <c r="D19" t="s">
        <v>32</v>
      </c>
      <c r="E19">
        <v>96046298</v>
      </c>
      <c r="F19" t="s">
        <v>1072</v>
      </c>
      <c r="G19" t="s">
        <v>7237</v>
      </c>
      <c r="H19">
        <v>202213889252</v>
      </c>
      <c r="I19" t="s">
        <v>25</v>
      </c>
      <c r="J19">
        <v>6211</v>
      </c>
      <c r="K19">
        <v>7301</v>
      </c>
      <c r="L19">
        <v>45494</v>
      </c>
      <c r="M19" t="s">
        <v>26</v>
      </c>
      <c r="N19" t="s">
        <v>27</v>
      </c>
      <c r="O19">
        <v>96046298</v>
      </c>
    </row>
    <row r="20" spans="1:15" x14ac:dyDescent="0.25">
      <c r="A20">
        <v>0</v>
      </c>
      <c r="B20" t="s">
        <v>7155</v>
      </c>
      <c r="C20" t="s">
        <v>7238</v>
      </c>
      <c r="D20" t="s">
        <v>22</v>
      </c>
      <c r="E20">
        <v>90231653</v>
      </c>
      <c r="F20" t="s">
        <v>7239</v>
      </c>
      <c r="G20" t="s">
        <v>7159</v>
      </c>
      <c r="H20">
        <v>202356209694</v>
      </c>
      <c r="I20" t="s">
        <v>25</v>
      </c>
      <c r="J20">
        <v>6211</v>
      </c>
      <c r="K20">
        <v>7301</v>
      </c>
      <c r="L20">
        <v>45495</v>
      </c>
      <c r="M20" t="s">
        <v>26</v>
      </c>
      <c r="N20" t="s">
        <v>27</v>
      </c>
      <c r="O20">
        <v>90231653</v>
      </c>
    </row>
    <row r="21" spans="1:15" x14ac:dyDescent="0.25">
      <c r="A21">
        <v>8237</v>
      </c>
      <c r="B21" t="s">
        <v>7240</v>
      </c>
      <c r="C21" t="s">
        <v>7241</v>
      </c>
      <c r="D21" t="s">
        <v>32</v>
      </c>
      <c r="E21">
        <v>96817069</v>
      </c>
      <c r="F21" t="s">
        <v>2590</v>
      </c>
      <c r="G21" t="s">
        <v>7242</v>
      </c>
      <c r="H21">
        <v>202336181187</v>
      </c>
      <c r="I21" t="s">
        <v>25</v>
      </c>
      <c r="J21">
        <v>8061</v>
      </c>
      <c r="K21">
        <v>8036</v>
      </c>
      <c r="L21">
        <v>45493</v>
      </c>
      <c r="M21" t="s">
        <v>26</v>
      </c>
      <c r="N21" t="s">
        <v>27</v>
      </c>
      <c r="O21">
        <v>96817069</v>
      </c>
    </row>
    <row r="22" spans="1:15" x14ac:dyDescent="0.25">
      <c r="A22">
        <v>8238</v>
      </c>
      <c r="B22" t="s">
        <v>7243</v>
      </c>
      <c r="C22" t="s">
        <v>7244</v>
      </c>
      <c r="D22" t="s">
        <v>22</v>
      </c>
      <c r="E22">
        <v>54010999</v>
      </c>
      <c r="F22" t="s">
        <v>2590</v>
      </c>
      <c r="G22" t="s">
        <v>7245</v>
      </c>
      <c r="H22">
        <v>202473093617</v>
      </c>
      <c r="I22" t="s">
        <v>25</v>
      </c>
      <c r="J22">
        <v>8061</v>
      </c>
      <c r="K22">
        <v>8036</v>
      </c>
      <c r="L22">
        <v>45493</v>
      </c>
      <c r="M22" t="s">
        <v>26</v>
      </c>
      <c r="N22" t="s">
        <v>27</v>
      </c>
      <c r="O22">
        <v>54010999</v>
      </c>
    </row>
    <row r="23" spans="1:15" x14ac:dyDescent="0.25">
      <c r="A23">
        <v>8239</v>
      </c>
      <c r="B23" t="s">
        <v>7246</v>
      </c>
      <c r="C23" t="s">
        <v>7247</v>
      </c>
      <c r="D23" t="s">
        <v>32</v>
      </c>
      <c r="E23">
        <v>61859550</v>
      </c>
      <c r="F23" t="s">
        <v>2590</v>
      </c>
      <c r="G23" t="s">
        <v>7248</v>
      </c>
      <c r="H23">
        <v>201810839854</v>
      </c>
      <c r="I23" t="s">
        <v>25</v>
      </c>
      <c r="J23">
        <v>8061</v>
      </c>
      <c r="K23">
        <v>8036</v>
      </c>
      <c r="L23">
        <v>45496</v>
      </c>
      <c r="M23" t="s">
        <v>26</v>
      </c>
      <c r="N23" t="s">
        <v>27</v>
      </c>
      <c r="O23">
        <v>61859550</v>
      </c>
    </row>
    <row r="24" spans="1:15" x14ac:dyDescent="0.25">
      <c r="A24">
        <v>8240</v>
      </c>
      <c r="B24" t="s">
        <v>7249</v>
      </c>
      <c r="C24" t="s">
        <v>2328</v>
      </c>
      <c r="D24" t="s">
        <v>32</v>
      </c>
      <c r="E24">
        <v>52163735</v>
      </c>
      <c r="F24" t="s">
        <v>2590</v>
      </c>
      <c r="G24" t="s">
        <v>7250</v>
      </c>
      <c r="H24">
        <v>202252965043</v>
      </c>
      <c r="I24" t="s">
        <v>25</v>
      </c>
      <c r="J24">
        <v>8061</v>
      </c>
      <c r="K24">
        <v>8036</v>
      </c>
      <c r="L24">
        <v>45485</v>
      </c>
      <c r="M24" t="s">
        <v>26</v>
      </c>
      <c r="N24" t="s">
        <v>27</v>
      </c>
      <c r="O24">
        <v>52163735</v>
      </c>
    </row>
    <row r="25" spans="1:15" x14ac:dyDescent="0.25">
      <c r="A25">
        <v>8241</v>
      </c>
      <c r="B25" t="s">
        <v>7251</v>
      </c>
      <c r="C25" t="s">
        <v>7252</v>
      </c>
      <c r="D25" t="s">
        <v>22</v>
      </c>
      <c r="E25">
        <v>52567484</v>
      </c>
      <c r="F25" t="s">
        <v>2590</v>
      </c>
      <c r="G25" t="s">
        <v>7253</v>
      </c>
      <c r="H25">
        <v>202414537680</v>
      </c>
      <c r="I25" t="s">
        <v>25</v>
      </c>
      <c r="J25">
        <v>8061</v>
      </c>
      <c r="K25">
        <v>8036</v>
      </c>
      <c r="L25">
        <v>45496</v>
      </c>
      <c r="M25" t="s">
        <v>26</v>
      </c>
      <c r="N25" t="s">
        <v>27</v>
      </c>
      <c r="O25">
        <v>52567484</v>
      </c>
    </row>
    <row r="26" spans="1:15" x14ac:dyDescent="0.25">
      <c r="A26">
        <v>6393</v>
      </c>
      <c r="B26" t="s">
        <v>7254</v>
      </c>
      <c r="C26" t="s">
        <v>7255</v>
      </c>
      <c r="D26" t="s">
        <v>32</v>
      </c>
      <c r="E26">
        <v>66099928</v>
      </c>
      <c r="F26" t="s">
        <v>7256</v>
      </c>
      <c r="G26" t="s">
        <v>7257</v>
      </c>
      <c r="H26">
        <v>202466978618</v>
      </c>
      <c r="I26" t="s">
        <v>25</v>
      </c>
      <c r="J26">
        <v>6456</v>
      </c>
      <c r="K26">
        <v>7113</v>
      </c>
      <c r="L26">
        <v>45496</v>
      </c>
      <c r="M26" t="s">
        <v>26</v>
      </c>
      <c r="N26" t="s">
        <v>27</v>
      </c>
      <c r="O26">
        <v>66099928</v>
      </c>
    </row>
    <row r="27" spans="1:15" x14ac:dyDescent="0.25">
      <c r="A27">
        <v>8242</v>
      </c>
      <c r="B27" t="s">
        <v>7258</v>
      </c>
      <c r="C27" t="s">
        <v>7259</v>
      </c>
      <c r="D27" t="s">
        <v>22</v>
      </c>
      <c r="E27">
        <v>56261283</v>
      </c>
      <c r="F27" t="s">
        <v>7261</v>
      </c>
      <c r="G27" t="s">
        <v>7262</v>
      </c>
      <c r="H27">
        <v>202112869456</v>
      </c>
      <c r="I27" t="s">
        <v>25</v>
      </c>
      <c r="J27">
        <v>8078</v>
      </c>
      <c r="K27">
        <v>8036</v>
      </c>
      <c r="L27">
        <v>45495</v>
      </c>
      <c r="M27" t="s">
        <v>26</v>
      </c>
      <c r="N27" t="s">
        <v>27</v>
      </c>
      <c r="O27">
        <v>56261283</v>
      </c>
    </row>
    <row r="28" spans="1:15" x14ac:dyDescent="0.25">
      <c r="A28">
        <v>7832</v>
      </c>
      <c r="B28" t="s">
        <v>7263</v>
      </c>
      <c r="C28" t="s">
        <v>6728</v>
      </c>
      <c r="D28" t="s">
        <v>32</v>
      </c>
      <c r="E28">
        <v>91540318</v>
      </c>
      <c r="F28" t="s">
        <v>7264</v>
      </c>
      <c r="G28" t="s">
        <v>7265</v>
      </c>
      <c r="H28">
        <v>202210333656</v>
      </c>
      <c r="I28" t="s">
        <v>25</v>
      </c>
      <c r="J28">
        <v>7302</v>
      </c>
      <c r="K28">
        <v>5580</v>
      </c>
      <c r="L28">
        <v>45488</v>
      </c>
      <c r="M28" t="s">
        <v>26</v>
      </c>
      <c r="N28" t="s">
        <v>27</v>
      </c>
      <c r="O28">
        <v>91540318</v>
      </c>
    </row>
    <row r="29" spans="1:15" x14ac:dyDescent="0.25">
      <c r="A29">
        <v>7696</v>
      </c>
      <c r="B29" t="s">
        <v>7266</v>
      </c>
      <c r="C29" t="s">
        <v>7267</v>
      </c>
      <c r="D29" t="s">
        <v>32</v>
      </c>
      <c r="E29">
        <v>46728997</v>
      </c>
      <c r="F29" t="s">
        <v>7268</v>
      </c>
      <c r="G29" t="s">
        <v>7269</v>
      </c>
      <c r="H29">
        <v>202426091767</v>
      </c>
      <c r="I29" t="s">
        <v>25</v>
      </c>
      <c r="J29">
        <v>7202</v>
      </c>
      <c r="K29">
        <v>7201</v>
      </c>
      <c r="L29">
        <v>45499</v>
      </c>
      <c r="M29" t="s">
        <v>26</v>
      </c>
      <c r="N29" t="s">
        <v>27</v>
      </c>
      <c r="O29">
        <v>46728997</v>
      </c>
    </row>
    <row r="30" spans="1:15" x14ac:dyDescent="0.25">
      <c r="A30">
        <v>7697</v>
      </c>
      <c r="B30" t="s">
        <v>7270</v>
      </c>
      <c r="C30" t="s">
        <v>7271</v>
      </c>
      <c r="D30" t="s">
        <v>32</v>
      </c>
      <c r="E30">
        <v>56904384</v>
      </c>
      <c r="F30" t="s">
        <v>7272</v>
      </c>
      <c r="G30" t="s">
        <v>7273</v>
      </c>
      <c r="H30">
        <v>202281535999</v>
      </c>
      <c r="I30" t="s">
        <v>25</v>
      </c>
      <c r="J30">
        <v>6029</v>
      </c>
      <c r="K30">
        <v>7201</v>
      </c>
      <c r="L30">
        <v>45495</v>
      </c>
      <c r="M30" t="s">
        <v>26</v>
      </c>
      <c r="N30" t="s">
        <v>27</v>
      </c>
      <c r="O30">
        <v>56904384</v>
      </c>
    </row>
    <row r="31" spans="1:15" x14ac:dyDescent="0.25">
      <c r="A31">
        <v>6776</v>
      </c>
      <c r="B31" t="s">
        <v>7274</v>
      </c>
      <c r="C31" t="s">
        <v>7275</v>
      </c>
      <c r="D31" t="s">
        <v>32</v>
      </c>
      <c r="E31">
        <v>97938900</v>
      </c>
      <c r="F31" t="s">
        <v>7276</v>
      </c>
      <c r="G31" t="s">
        <v>7277</v>
      </c>
      <c r="H31">
        <v>202112760882</v>
      </c>
      <c r="I31" t="s">
        <v>25</v>
      </c>
      <c r="J31">
        <v>6211</v>
      </c>
      <c r="K31">
        <v>7301</v>
      </c>
      <c r="L31">
        <v>45502</v>
      </c>
      <c r="M31" t="s">
        <v>26</v>
      </c>
      <c r="N31" t="s">
        <v>27</v>
      </c>
      <c r="O31">
        <v>97938900</v>
      </c>
    </row>
    <row r="32" spans="1:15" x14ac:dyDescent="0.25">
      <c r="A32">
        <v>8243</v>
      </c>
      <c r="B32" t="s">
        <v>7278</v>
      </c>
      <c r="C32" t="s">
        <v>7279</v>
      </c>
      <c r="D32" t="s">
        <v>22</v>
      </c>
      <c r="E32">
        <v>96766890</v>
      </c>
      <c r="F32" t="s">
        <v>7280</v>
      </c>
      <c r="G32" t="s">
        <v>7281</v>
      </c>
      <c r="H32">
        <v>202113629841</v>
      </c>
      <c r="I32" t="s">
        <v>25</v>
      </c>
      <c r="J32">
        <v>8078</v>
      </c>
      <c r="K32">
        <v>8036</v>
      </c>
      <c r="L32">
        <v>45495</v>
      </c>
      <c r="M32" t="s">
        <v>26</v>
      </c>
      <c r="N32" t="s">
        <v>27</v>
      </c>
      <c r="O32">
        <v>96766890</v>
      </c>
    </row>
    <row r="33" spans="1:15" x14ac:dyDescent="0.25">
      <c r="A33">
        <v>6397</v>
      </c>
      <c r="B33" t="s">
        <v>7282</v>
      </c>
      <c r="C33" t="s">
        <v>7283</v>
      </c>
      <c r="D33" t="s">
        <v>32</v>
      </c>
      <c r="E33">
        <v>61767058</v>
      </c>
      <c r="F33" t="s">
        <v>7284</v>
      </c>
      <c r="G33" t="s">
        <v>7285</v>
      </c>
      <c r="H33">
        <v>202312201975</v>
      </c>
      <c r="I33" t="s">
        <v>25</v>
      </c>
      <c r="J33">
        <v>6456</v>
      </c>
      <c r="K33">
        <v>7113</v>
      </c>
      <c r="L33">
        <v>45502</v>
      </c>
      <c r="M33" t="s">
        <v>26</v>
      </c>
      <c r="N33" t="s">
        <v>27</v>
      </c>
      <c r="O33">
        <v>61767058</v>
      </c>
    </row>
    <row r="34" spans="1:15" x14ac:dyDescent="0.25">
      <c r="A34">
        <v>7698</v>
      </c>
      <c r="B34" t="s">
        <v>6368</v>
      </c>
      <c r="C34" t="s">
        <v>7286</v>
      </c>
      <c r="D34" t="s">
        <v>32</v>
      </c>
      <c r="E34">
        <v>91779085</v>
      </c>
      <c r="F34" t="s">
        <v>7287</v>
      </c>
      <c r="G34" t="s">
        <v>7288</v>
      </c>
      <c r="H34">
        <v>202368558138</v>
      </c>
      <c r="I34" t="s">
        <v>25</v>
      </c>
      <c r="J34">
        <v>6029</v>
      </c>
      <c r="K34">
        <v>7201</v>
      </c>
      <c r="L34">
        <v>45495</v>
      </c>
      <c r="M34" t="s">
        <v>26</v>
      </c>
      <c r="N34" t="s">
        <v>27</v>
      </c>
      <c r="O34">
        <v>91779085</v>
      </c>
    </row>
    <row r="35" spans="1:15" x14ac:dyDescent="0.25">
      <c r="A35">
        <v>7699</v>
      </c>
      <c r="B35" t="s">
        <v>4806</v>
      </c>
      <c r="C35" t="s">
        <v>7289</v>
      </c>
      <c r="D35" t="s">
        <v>22</v>
      </c>
      <c r="E35">
        <v>59613185</v>
      </c>
      <c r="F35" t="s">
        <v>7290</v>
      </c>
      <c r="G35" t="s">
        <v>7291</v>
      </c>
      <c r="H35">
        <v>202485090676</v>
      </c>
      <c r="I35" t="s">
        <v>25</v>
      </c>
      <c r="J35">
        <v>6029</v>
      </c>
      <c r="K35">
        <v>7201</v>
      </c>
      <c r="L35">
        <v>45495</v>
      </c>
      <c r="M35" t="s">
        <v>26</v>
      </c>
      <c r="N35" t="s">
        <v>27</v>
      </c>
      <c r="O35">
        <v>59613185</v>
      </c>
    </row>
    <row r="36" spans="1:15" x14ac:dyDescent="0.25">
      <c r="A36">
        <v>6396</v>
      </c>
      <c r="B36" t="s">
        <v>7292</v>
      </c>
      <c r="C36" t="s">
        <v>3258</v>
      </c>
      <c r="D36" t="s">
        <v>22</v>
      </c>
      <c r="E36">
        <v>61774958</v>
      </c>
      <c r="F36" t="s">
        <v>735</v>
      </c>
      <c r="G36" t="s">
        <v>7293</v>
      </c>
      <c r="H36">
        <v>202332309667</v>
      </c>
      <c r="I36" t="s">
        <v>25</v>
      </c>
      <c r="J36">
        <v>7102</v>
      </c>
      <c r="K36">
        <v>7113</v>
      </c>
      <c r="L36">
        <v>45502</v>
      </c>
      <c r="M36" t="s">
        <v>26</v>
      </c>
      <c r="N36" t="s">
        <v>27</v>
      </c>
      <c r="O36">
        <v>61774958</v>
      </c>
    </row>
    <row r="37" spans="1:15" x14ac:dyDescent="0.25">
      <c r="A37">
        <v>7835</v>
      </c>
      <c r="B37" t="s">
        <v>7294</v>
      </c>
      <c r="C37" t="s">
        <v>7295</v>
      </c>
      <c r="D37" t="s">
        <v>22</v>
      </c>
      <c r="E37">
        <v>61246401</v>
      </c>
      <c r="F37" t="s">
        <v>4201</v>
      </c>
      <c r="G37" t="s">
        <v>7296</v>
      </c>
      <c r="H37">
        <v>202474246404</v>
      </c>
      <c r="I37" t="s">
        <v>25</v>
      </c>
      <c r="J37">
        <v>7302</v>
      </c>
      <c r="K37">
        <v>5580</v>
      </c>
      <c r="L37">
        <v>45503</v>
      </c>
      <c r="M37" t="s">
        <v>26</v>
      </c>
      <c r="N37" t="s">
        <v>27</v>
      </c>
      <c r="O37">
        <v>61246401</v>
      </c>
    </row>
    <row r="38" spans="1:15" x14ac:dyDescent="0.25">
      <c r="A38">
        <v>7836</v>
      </c>
      <c r="B38" t="s">
        <v>7297</v>
      </c>
      <c r="C38" t="s">
        <v>7298</v>
      </c>
      <c r="D38" t="s">
        <v>32</v>
      </c>
      <c r="E38">
        <v>69732923</v>
      </c>
      <c r="F38" t="s">
        <v>7299</v>
      </c>
      <c r="G38" t="s">
        <v>7300</v>
      </c>
      <c r="H38">
        <v>202478417365</v>
      </c>
      <c r="I38" t="s">
        <v>25</v>
      </c>
      <c r="J38">
        <v>7303</v>
      </c>
      <c r="K38">
        <v>5580</v>
      </c>
      <c r="L38">
        <v>45503</v>
      </c>
      <c r="M38" t="s">
        <v>26</v>
      </c>
      <c r="N38" t="s">
        <v>27</v>
      </c>
      <c r="O38">
        <v>69732923</v>
      </c>
    </row>
    <row r="39" spans="1:15" x14ac:dyDescent="0.25">
      <c r="A39">
        <v>7837</v>
      </c>
      <c r="B39" t="s">
        <v>7301</v>
      </c>
      <c r="C39" t="s">
        <v>3414</v>
      </c>
      <c r="D39" t="s">
        <v>32</v>
      </c>
      <c r="E39">
        <v>67911883</v>
      </c>
      <c r="F39" t="s">
        <v>4965</v>
      </c>
      <c r="G39" t="s">
        <v>7303</v>
      </c>
      <c r="H39">
        <v>202387832845</v>
      </c>
      <c r="I39" t="s">
        <v>25</v>
      </c>
      <c r="J39">
        <v>7303</v>
      </c>
      <c r="K39">
        <v>5580</v>
      </c>
      <c r="L39">
        <v>45503</v>
      </c>
      <c r="M39" t="s">
        <v>26</v>
      </c>
      <c r="N39" t="s">
        <v>27</v>
      </c>
      <c r="O39">
        <v>67911883</v>
      </c>
    </row>
    <row r="40" spans="1:15" x14ac:dyDescent="0.25">
      <c r="A40">
        <v>7833</v>
      </c>
      <c r="B40" t="s">
        <v>7304</v>
      </c>
      <c r="C40" t="s">
        <v>7305</v>
      </c>
      <c r="D40" t="s">
        <v>22</v>
      </c>
      <c r="E40">
        <v>97013704</v>
      </c>
      <c r="F40" t="s">
        <v>7306</v>
      </c>
      <c r="G40" t="s">
        <v>7307</v>
      </c>
      <c r="H40">
        <v>202366152637</v>
      </c>
      <c r="I40" t="s">
        <v>25</v>
      </c>
      <c r="J40">
        <v>7303</v>
      </c>
      <c r="K40">
        <v>5580</v>
      </c>
      <c r="L40">
        <v>45503</v>
      </c>
      <c r="M40" t="s">
        <v>26</v>
      </c>
      <c r="N40" t="s">
        <v>27</v>
      </c>
      <c r="O40">
        <v>97013704</v>
      </c>
    </row>
    <row r="41" spans="1:15" x14ac:dyDescent="0.25">
      <c r="A41">
        <v>8243</v>
      </c>
      <c r="B41" t="s">
        <v>7278</v>
      </c>
      <c r="C41" t="s">
        <v>7308</v>
      </c>
      <c r="D41" t="s">
        <v>22</v>
      </c>
      <c r="E41">
        <v>91681486</v>
      </c>
      <c r="F41" t="s">
        <v>7310</v>
      </c>
      <c r="G41" t="s">
        <v>7281</v>
      </c>
      <c r="H41">
        <v>202113629841</v>
      </c>
      <c r="I41" t="s">
        <v>25</v>
      </c>
      <c r="J41">
        <v>8078</v>
      </c>
      <c r="K41">
        <v>8036</v>
      </c>
      <c r="L41">
        <v>45502</v>
      </c>
      <c r="M41" t="s">
        <v>26</v>
      </c>
      <c r="N41" t="s">
        <v>27</v>
      </c>
      <c r="O41">
        <v>91681486</v>
      </c>
    </row>
    <row r="42" spans="1:15" x14ac:dyDescent="0.25">
      <c r="A42">
        <v>7834</v>
      </c>
      <c r="B42" t="s">
        <v>5555</v>
      </c>
      <c r="C42" t="s">
        <v>7312</v>
      </c>
      <c r="D42" t="s">
        <v>32</v>
      </c>
      <c r="E42">
        <v>66538199</v>
      </c>
      <c r="F42" t="s">
        <v>7313</v>
      </c>
      <c r="G42" t="s">
        <v>7314</v>
      </c>
      <c r="H42">
        <v>202242940239</v>
      </c>
      <c r="I42" t="s">
        <v>25</v>
      </c>
      <c r="J42">
        <v>7303</v>
      </c>
      <c r="K42">
        <v>5580</v>
      </c>
      <c r="L42">
        <v>45503</v>
      </c>
      <c r="M42" t="s">
        <v>26</v>
      </c>
      <c r="N42" t="s">
        <v>27</v>
      </c>
      <c r="O42">
        <v>66538199</v>
      </c>
    </row>
    <row r="43" spans="1:15" x14ac:dyDescent="0.25">
      <c r="A43">
        <v>6394</v>
      </c>
      <c r="B43" t="s">
        <v>595</v>
      </c>
      <c r="C43" t="s">
        <v>7315</v>
      </c>
      <c r="D43" t="s">
        <v>32</v>
      </c>
      <c r="E43">
        <v>62569170</v>
      </c>
      <c r="F43" t="s">
        <v>7317</v>
      </c>
      <c r="G43" t="s">
        <v>7318</v>
      </c>
      <c r="H43">
        <v>202011157493</v>
      </c>
      <c r="I43" t="s">
        <v>25</v>
      </c>
      <c r="J43">
        <v>6456</v>
      </c>
      <c r="K43">
        <v>7113</v>
      </c>
      <c r="L43">
        <v>45509</v>
      </c>
      <c r="M43" t="s">
        <v>26</v>
      </c>
      <c r="N43" t="s">
        <v>27</v>
      </c>
      <c r="O43">
        <v>62569170</v>
      </c>
    </row>
    <row r="44" spans="1:15" x14ac:dyDescent="0.25">
      <c r="A44">
        <v>6395</v>
      </c>
      <c r="B44" t="s">
        <v>7319</v>
      </c>
      <c r="C44" t="s">
        <v>7320</v>
      </c>
      <c r="D44" t="s">
        <v>32</v>
      </c>
      <c r="E44">
        <v>66618384</v>
      </c>
      <c r="F44" t="s">
        <v>454</v>
      </c>
      <c r="G44" t="s">
        <v>7321</v>
      </c>
      <c r="H44">
        <v>202383458157</v>
      </c>
      <c r="I44" t="s">
        <v>25</v>
      </c>
      <c r="J44">
        <v>6456</v>
      </c>
      <c r="K44">
        <v>7113</v>
      </c>
      <c r="L44">
        <v>45509</v>
      </c>
      <c r="M44" t="s">
        <v>26</v>
      </c>
      <c r="N44" t="s">
        <v>27</v>
      </c>
      <c r="O44">
        <v>66618384</v>
      </c>
    </row>
    <row r="45" spans="1:15" x14ac:dyDescent="0.25">
      <c r="A45">
        <v>6394</v>
      </c>
      <c r="B45" t="s">
        <v>595</v>
      </c>
      <c r="C45" t="s">
        <v>7315</v>
      </c>
      <c r="D45" t="s">
        <v>32</v>
      </c>
      <c r="E45">
        <v>62569170</v>
      </c>
      <c r="F45" t="s">
        <v>7317</v>
      </c>
      <c r="G45" t="s">
        <v>7318</v>
      </c>
      <c r="H45">
        <v>202011157493</v>
      </c>
      <c r="I45" t="s">
        <v>25</v>
      </c>
      <c r="J45">
        <v>6456</v>
      </c>
      <c r="K45">
        <v>7113</v>
      </c>
      <c r="L45">
        <v>45509</v>
      </c>
      <c r="M45" t="s">
        <v>26</v>
      </c>
      <c r="N45" t="s">
        <v>27</v>
      </c>
      <c r="O45">
        <v>62569170</v>
      </c>
    </row>
    <row r="46" spans="1:15" x14ac:dyDescent="0.25">
      <c r="A46">
        <v>6777</v>
      </c>
      <c r="B46" t="s">
        <v>7322</v>
      </c>
      <c r="C46" t="s">
        <v>7323</v>
      </c>
      <c r="D46" t="s">
        <v>32</v>
      </c>
      <c r="E46">
        <v>51758026</v>
      </c>
      <c r="F46" t="s">
        <v>7324</v>
      </c>
      <c r="G46" t="s">
        <v>7325</v>
      </c>
      <c r="H46">
        <v>20222848877</v>
      </c>
      <c r="I46" t="s">
        <v>25</v>
      </c>
      <c r="J46">
        <v>6211</v>
      </c>
      <c r="K46">
        <v>7301</v>
      </c>
      <c r="L46">
        <v>45510</v>
      </c>
      <c r="M46" t="s">
        <v>26</v>
      </c>
      <c r="N46" t="s">
        <v>27</v>
      </c>
      <c r="O46">
        <v>51758026</v>
      </c>
    </row>
    <row r="47" spans="1:15" x14ac:dyDescent="0.25">
      <c r="A47">
        <v>6568</v>
      </c>
      <c r="B47" t="s">
        <v>3127</v>
      </c>
      <c r="C47" t="s">
        <v>7326</v>
      </c>
      <c r="D47" t="s">
        <v>22</v>
      </c>
      <c r="E47">
        <v>96030251</v>
      </c>
      <c r="F47" t="s">
        <v>7327</v>
      </c>
      <c r="G47" t="s">
        <v>7328</v>
      </c>
      <c r="H47">
        <v>2201406808908</v>
      </c>
      <c r="I47" t="s">
        <v>25</v>
      </c>
      <c r="J47">
        <v>5579</v>
      </c>
      <c r="K47">
        <v>5258</v>
      </c>
      <c r="L47">
        <v>45486</v>
      </c>
      <c r="M47" t="s">
        <v>26</v>
      </c>
      <c r="N47" t="s">
        <v>27</v>
      </c>
      <c r="O47">
        <v>96030251</v>
      </c>
    </row>
    <row r="48" spans="1:15" x14ac:dyDescent="0.25">
      <c r="A48">
        <v>6569</v>
      </c>
      <c r="B48" t="s">
        <v>277</v>
      </c>
      <c r="C48" t="s">
        <v>7330</v>
      </c>
      <c r="D48" t="s">
        <v>22</v>
      </c>
      <c r="E48">
        <v>97572257</v>
      </c>
      <c r="F48" t="s">
        <v>7331</v>
      </c>
      <c r="G48" t="s">
        <v>7332</v>
      </c>
      <c r="H48">
        <v>202413815806</v>
      </c>
      <c r="I48" t="s">
        <v>25</v>
      </c>
      <c r="J48">
        <v>5579</v>
      </c>
      <c r="K48">
        <v>5258</v>
      </c>
      <c r="L48">
        <v>45475</v>
      </c>
      <c r="M48" t="s">
        <v>26</v>
      </c>
      <c r="N48" t="s">
        <v>27</v>
      </c>
      <c r="O48">
        <v>97572257</v>
      </c>
    </row>
    <row r="49" spans="1:15" x14ac:dyDescent="0.25">
      <c r="A49">
        <v>6570</v>
      </c>
      <c r="B49" t="s">
        <v>7333</v>
      </c>
      <c r="C49" t="s">
        <v>7334</v>
      </c>
      <c r="D49" t="s">
        <v>22</v>
      </c>
      <c r="E49">
        <v>64033616</v>
      </c>
      <c r="F49" t="s">
        <v>7336</v>
      </c>
      <c r="G49" t="s">
        <v>7337</v>
      </c>
      <c r="H49">
        <v>202490862168</v>
      </c>
      <c r="I49" t="s">
        <v>25</v>
      </c>
      <c r="J49">
        <v>5579</v>
      </c>
      <c r="K49">
        <v>5258</v>
      </c>
      <c r="L49">
        <v>45490</v>
      </c>
      <c r="M49" t="s">
        <v>26</v>
      </c>
      <c r="N49" t="s">
        <v>27</v>
      </c>
      <c r="O49">
        <v>64033616</v>
      </c>
    </row>
    <row r="50" spans="1:15" x14ac:dyDescent="0.25">
      <c r="A50">
        <v>6778</v>
      </c>
      <c r="B50" t="s">
        <v>7338</v>
      </c>
      <c r="C50" t="s">
        <v>7339</v>
      </c>
      <c r="D50" t="s">
        <v>22</v>
      </c>
      <c r="E50">
        <v>56847815</v>
      </c>
      <c r="F50" t="s">
        <v>2662</v>
      </c>
      <c r="G50" t="s">
        <v>7340</v>
      </c>
      <c r="H50">
        <v>202492827466</v>
      </c>
      <c r="I50" t="s">
        <v>25</v>
      </c>
      <c r="J50">
        <v>6211</v>
      </c>
      <c r="K50">
        <v>7301</v>
      </c>
      <c r="L50">
        <v>45511</v>
      </c>
      <c r="M50" t="s">
        <v>26</v>
      </c>
      <c r="N50" t="s">
        <v>27</v>
      </c>
      <c r="O50">
        <v>56847815</v>
      </c>
    </row>
    <row r="51" spans="1:15" x14ac:dyDescent="0.25">
      <c r="A51">
        <v>6398</v>
      </c>
      <c r="B51" t="s">
        <v>7341</v>
      </c>
      <c r="C51" t="s">
        <v>7342</v>
      </c>
      <c r="D51" t="s">
        <v>22</v>
      </c>
      <c r="E51">
        <v>97912726</v>
      </c>
      <c r="F51" t="s">
        <v>424</v>
      </c>
      <c r="G51" t="s">
        <v>7343</v>
      </c>
      <c r="H51">
        <v>2024229445504</v>
      </c>
      <c r="I51" t="s">
        <v>25</v>
      </c>
      <c r="J51">
        <v>6218</v>
      </c>
      <c r="K51">
        <v>7113</v>
      </c>
      <c r="L51">
        <v>45512</v>
      </c>
      <c r="M51" t="s">
        <v>26</v>
      </c>
      <c r="N51" t="s">
        <v>27</v>
      </c>
      <c r="O51">
        <v>97912726</v>
      </c>
    </row>
    <row r="52" spans="1:15" x14ac:dyDescent="0.25">
      <c r="A52">
        <v>6779</v>
      </c>
      <c r="B52" t="s">
        <v>7344</v>
      </c>
      <c r="C52" t="s">
        <v>7345</v>
      </c>
      <c r="D52" t="s">
        <v>32</v>
      </c>
      <c r="E52">
        <v>53167222</v>
      </c>
      <c r="F52" t="s">
        <v>4065</v>
      </c>
      <c r="G52" t="s">
        <v>7346</v>
      </c>
      <c r="H52">
        <v>202323836215</v>
      </c>
      <c r="I52" t="s">
        <v>25</v>
      </c>
      <c r="J52">
        <v>7134</v>
      </c>
      <c r="K52">
        <v>7301</v>
      </c>
      <c r="L52">
        <v>45511</v>
      </c>
      <c r="M52" t="s">
        <v>26</v>
      </c>
      <c r="N52" t="s">
        <v>27</v>
      </c>
      <c r="O52">
        <v>53167222</v>
      </c>
    </row>
    <row r="53" spans="1:15" x14ac:dyDescent="0.25">
      <c r="A53">
        <v>8334</v>
      </c>
      <c r="B53" t="s">
        <v>7347</v>
      </c>
      <c r="C53" t="s">
        <v>7348</v>
      </c>
      <c r="D53" t="s">
        <v>32</v>
      </c>
      <c r="E53">
        <v>90802509</v>
      </c>
      <c r="F53" t="s">
        <v>7350</v>
      </c>
      <c r="G53" t="s">
        <v>7351</v>
      </c>
      <c r="H53">
        <v>202466218775</v>
      </c>
      <c r="I53" t="s">
        <v>25</v>
      </c>
      <c r="J53">
        <v>7114</v>
      </c>
      <c r="K53">
        <v>8036</v>
      </c>
      <c r="L53">
        <v>45512</v>
      </c>
      <c r="M53" t="s">
        <v>26</v>
      </c>
      <c r="N53" t="s">
        <v>27</v>
      </c>
      <c r="O53">
        <v>90802509</v>
      </c>
    </row>
    <row r="54" spans="1:15" x14ac:dyDescent="0.25">
      <c r="A54">
        <v>6399</v>
      </c>
      <c r="B54" t="s">
        <v>6739</v>
      </c>
      <c r="C54" t="s">
        <v>4510</v>
      </c>
      <c r="D54" t="s">
        <v>32</v>
      </c>
      <c r="E54">
        <v>97969224</v>
      </c>
      <c r="F54" t="s">
        <v>424</v>
      </c>
      <c r="G54" t="s">
        <v>7353</v>
      </c>
      <c r="H54">
        <v>202113106777</v>
      </c>
      <c r="I54" t="s">
        <v>25</v>
      </c>
      <c r="J54">
        <v>6456</v>
      </c>
      <c r="K54">
        <v>7113</v>
      </c>
      <c r="L54">
        <v>45513</v>
      </c>
      <c r="M54" t="s">
        <v>26</v>
      </c>
      <c r="N54" t="s">
        <v>27</v>
      </c>
      <c r="O54">
        <v>97969224</v>
      </c>
    </row>
    <row r="55" spans="1:15" x14ac:dyDescent="0.25">
      <c r="A55">
        <v>7838</v>
      </c>
      <c r="B55" t="s">
        <v>7354</v>
      </c>
      <c r="C55" t="s">
        <v>7355</v>
      </c>
      <c r="D55" t="s">
        <v>22</v>
      </c>
      <c r="E55">
        <v>56143839</v>
      </c>
      <c r="F55" t="s">
        <v>7356</v>
      </c>
      <c r="G55" t="s">
        <v>7357</v>
      </c>
      <c r="H55">
        <v>202213986411</v>
      </c>
      <c r="I55" t="s">
        <v>25</v>
      </c>
      <c r="J55">
        <v>7302</v>
      </c>
      <c r="K55">
        <v>5580</v>
      </c>
      <c r="L55">
        <v>45506</v>
      </c>
      <c r="M55" t="s">
        <v>26</v>
      </c>
      <c r="N55" t="s">
        <v>27</v>
      </c>
      <c r="O55">
        <v>56143839</v>
      </c>
    </row>
    <row r="56" spans="1:15" x14ac:dyDescent="0.25">
      <c r="A56">
        <v>7839</v>
      </c>
      <c r="B56" t="s">
        <v>403</v>
      </c>
      <c r="C56" t="s">
        <v>7358</v>
      </c>
      <c r="D56" t="s">
        <v>32</v>
      </c>
      <c r="E56">
        <v>51053907</v>
      </c>
      <c r="F56" t="s">
        <v>7359</v>
      </c>
      <c r="G56" t="s">
        <v>7360</v>
      </c>
      <c r="H56">
        <v>202484770484</v>
      </c>
      <c r="I56" t="s">
        <v>25</v>
      </c>
      <c r="J56">
        <v>7302</v>
      </c>
      <c r="K56">
        <v>5580</v>
      </c>
      <c r="L56">
        <v>45509</v>
      </c>
      <c r="M56" t="s">
        <v>26</v>
      </c>
      <c r="N56" t="s">
        <v>27</v>
      </c>
      <c r="O56">
        <v>51053907</v>
      </c>
    </row>
    <row r="57" spans="1:15" x14ac:dyDescent="0.25">
      <c r="A57">
        <v>7840</v>
      </c>
      <c r="B57" t="s">
        <v>7361</v>
      </c>
      <c r="C57" t="s">
        <v>7362</v>
      </c>
      <c r="D57" t="s">
        <v>32</v>
      </c>
      <c r="E57">
        <v>97923725</v>
      </c>
      <c r="F57" t="s">
        <v>6293</v>
      </c>
      <c r="G57" t="s">
        <v>7363</v>
      </c>
      <c r="H57">
        <v>202437088364</v>
      </c>
      <c r="I57" t="s">
        <v>25</v>
      </c>
      <c r="J57">
        <v>7302</v>
      </c>
      <c r="K57">
        <v>5580</v>
      </c>
      <c r="L57">
        <v>45509</v>
      </c>
      <c r="M57" t="s">
        <v>26</v>
      </c>
      <c r="N57" t="s">
        <v>27</v>
      </c>
      <c r="O57">
        <v>97923725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2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2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2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2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2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2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2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F30" sqref="F3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2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2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2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2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2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2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2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2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2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2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2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2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2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2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2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2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2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2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2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2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2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2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2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2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2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2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2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2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2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2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2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2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2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2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2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2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2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2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2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2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2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2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2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2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2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2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2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2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2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2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2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2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2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2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2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2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2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19"/>
  <sheetViews>
    <sheetView topLeftCell="A1058" workbookViewId="0">
      <selection activeCell="A1120" sqref="A1120"/>
    </sheetView>
  </sheetViews>
  <sheetFormatPr baseColWidth="10" defaultColWidth="26.140625" defaultRowHeight="15" x14ac:dyDescent="0.25"/>
  <cols>
    <col min="1" max="1" width="15.28515625" bestFit="1" customWidth="1"/>
    <col min="2" max="2" width="14.42578125" customWidth="1"/>
    <col min="3" max="3" width="25.7109375" bestFit="1" customWidth="1"/>
    <col min="4" max="4" width="25.7109375" customWidth="1"/>
    <col min="5" max="5" width="9.85546875" bestFit="1" customWidth="1"/>
    <col min="6" max="6" width="19.28515625" customWidth="1"/>
    <col min="7" max="7" width="18.42578125" customWidth="1"/>
    <col min="8" max="8" width="26.140625" customWidth="1"/>
    <col min="9" max="9" width="18.7109375" customWidth="1"/>
    <col min="10" max="10" width="25.28515625" bestFit="1" customWidth="1"/>
    <col min="11" max="11" width="23.5703125" bestFit="1" customWidth="1"/>
    <col min="12" max="12" width="18.42578125" bestFit="1" customWidth="1"/>
    <col min="13" max="13" width="25.85546875" hidden="1" customWidth="1"/>
    <col min="14" max="14" width="18.5703125" hidden="1" customWidth="1"/>
    <col min="15" max="15" width="23.7109375" hidden="1" customWidth="1"/>
    <col min="16" max="16" width="20.85546875" customWidth="1"/>
    <col min="17" max="17" width="19.140625" bestFit="1" customWidth="1"/>
    <col min="18" max="18" width="5.5703125" hidden="1" customWidth="1"/>
    <col min="19" max="19" width="25.140625" bestFit="1" customWidth="1"/>
  </cols>
  <sheetData>
    <row r="1" spans="1:20" ht="39.75" thickBot="1" x14ac:dyDescent="0.3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15.75" thickBo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7"/>
    </row>
    <row r="3" spans="1:20" ht="27" thickBot="1" x14ac:dyDescent="0.3">
      <c r="A3" s="18">
        <v>45121.447465277779</v>
      </c>
      <c r="B3" s="15" t="s">
        <v>4107</v>
      </c>
      <c r="C3" s="15" t="s">
        <v>4108</v>
      </c>
      <c r="D3" s="15">
        <v>7288</v>
      </c>
      <c r="E3" s="15" t="s">
        <v>22</v>
      </c>
      <c r="F3" s="19">
        <v>35917</v>
      </c>
      <c r="G3" s="15" t="s">
        <v>688</v>
      </c>
      <c r="H3" s="15" t="s">
        <v>2617</v>
      </c>
      <c r="I3" s="15" t="s">
        <v>3526</v>
      </c>
      <c r="J3" s="15" t="s">
        <v>3117</v>
      </c>
      <c r="K3" s="15" t="s">
        <v>688</v>
      </c>
      <c r="L3" s="20">
        <v>51281270</v>
      </c>
      <c r="M3" s="17" t="s">
        <v>4109</v>
      </c>
      <c r="N3" s="15"/>
      <c r="O3" s="15"/>
      <c r="P3" s="20">
        <v>202113187467</v>
      </c>
      <c r="Q3" s="19">
        <v>45108</v>
      </c>
      <c r="R3" s="15"/>
      <c r="S3" s="17" t="s">
        <v>3024</v>
      </c>
      <c r="T3" s="15"/>
    </row>
    <row r="4" spans="1:20" ht="27" thickBot="1" x14ac:dyDescent="0.3">
      <c r="A4" s="18">
        <v>45119.974432870367</v>
      </c>
      <c r="B4" s="15" t="s">
        <v>4110</v>
      </c>
      <c r="C4" s="15" t="s">
        <v>4111</v>
      </c>
      <c r="D4" s="15">
        <v>7440</v>
      </c>
      <c r="E4" s="15" t="s">
        <v>22</v>
      </c>
      <c r="F4" s="19">
        <v>36821</v>
      </c>
      <c r="G4" s="15" t="s">
        <v>462</v>
      </c>
      <c r="H4" s="15" t="s">
        <v>2617</v>
      </c>
      <c r="I4" s="15" t="s">
        <v>4042</v>
      </c>
      <c r="J4" s="15" t="s">
        <v>3045</v>
      </c>
      <c r="K4" s="15" t="s">
        <v>4112</v>
      </c>
      <c r="L4" s="20">
        <v>90401640</v>
      </c>
      <c r="M4" s="15" t="s">
        <v>4113</v>
      </c>
      <c r="N4" s="15"/>
      <c r="P4">
        <v>202367048263</v>
      </c>
      <c r="Q4">
        <v>45119</v>
      </c>
      <c r="S4" t="s">
        <v>3024</v>
      </c>
    </row>
    <row r="5" spans="1:20" ht="27" thickBot="1" x14ac:dyDescent="0.3">
      <c r="A5" s="18">
        <v>45119.978379629632</v>
      </c>
      <c r="B5" s="15" t="s">
        <v>4114</v>
      </c>
      <c r="C5" s="15" t="s">
        <v>4115</v>
      </c>
      <c r="D5" s="16">
        <v>7441</v>
      </c>
      <c r="E5" s="15" t="s">
        <v>32</v>
      </c>
      <c r="F5" s="19">
        <v>37859</v>
      </c>
      <c r="G5" s="15" t="s">
        <v>462</v>
      </c>
      <c r="H5" s="15" t="s">
        <v>2617</v>
      </c>
      <c r="I5" s="15" t="s">
        <v>4042</v>
      </c>
      <c r="J5" s="15" t="s">
        <v>3045</v>
      </c>
      <c r="K5" s="15" t="s">
        <v>306</v>
      </c>
      <c r="L5" s="20">
        <v>50863955</v>
      </c>
      <c r="M5" s="17" t="s">
        <v>4116</v>
      </c>
      <c r="N5" s="15"/>
      <c r="O5" s="15"/>
      <c r="P5" s="15">
        <v>202369990397</v>
      </c>
      <c r="Q5" s="19">
        <v>45119</v>
      </c>
      <c r="R5" s="15"/>
      <c r="S5" s="17" t="s">
        <v>3024</v>
      </c>
    </row>
    <row r="6" spans="1:20" ht="27" thickBot="1" x14ac:dyDescent="0.3">
      <c r="A6" s="18">
        <v>45119.982048611113</v>
      </c>
      <c r="B6" s="15" t="s">
        <v>4117</v>
      </c>
      <c r="C6" s="15" t="s">
        <v>4118</v>
      </c>
      <c r="D6" s="16">
        <v>7442</v>
      </c>
      <c r="E6" s="15" t="s">
        <v>32</v>
      </c>
      <c r="F6" s="19">
        <v>34905</v>
      </c>
      <c r="G6" s="15" t="s">
        <v>2585</v>
      </c>
      <c r="H6" s="15" t="s">
        <v>2617</v>
      </c>
      <c r="I6" s="15" t="s">
        <v>4042</v>
      </c>
      <c r="J6" s="15" t="s">
        <v>3045</v>
      </c>
      <c r="K6" s="15" t="s">
        <v>4119</v>
      </c>
      <c r="L6" s="20">
        <v>66292137</v>
      </c>
      <c r="M6" s="17" t="s">
        <v>4120</v>
      </c>
      <c r="N6" s="15"/>
      <c r="O6" s="15"/>
      <c r="P6" s="15">
        <v>202260988664</v>
      </c>
      <c r="Q6" s="19">
        <v>45119</v>
      </c>
      <c r="R6" s="15"/>
      <c r="S6" s="17" t="s">
        <v>3024</v>
      </c>
    </row>
    <row r="7" spans="1:20" ht="27" thickBot="1" x14ac:dyDescent="0.3">
      <c r="A7" s="18">
        <v>45119.987650462965</v>
      </c>
      <c r="B7" s="15" t="s">
        <v>4121</v>
      </c>
      <c r="C7" s="15" t="s">
        <v>4122</v>
      </c>
      <c r="D7" s="16">
        <v>7443</v>
      </c>
      <c r="E7" s="15" t="s">
        <v>22</v>
      </c>
      <c r="F7" s="19">
        <v>35185</v>
      </c>
      <c r="G7" s="15" t="s">
        <v>462</v>
      </c>
      <c r="H7" s="15" t="s">
        <v>2617</v>
      </c>
      <c r="I7" s="15" t="s">
        <v>4042</v>
      </c>
      <c r="J7" s="15" t="s">
        <v>3045</v>
      </c>
      <c r="K7" s="15" t="s">
        <v>2725</v>
      </c>
      <c r="L7" s="20">
        <v>66396619</v>
      </c>
      <c r="M7" s="17" t="s">
        <v>4123</v>
      </c>
      <c r="N7" s="15"/>
      <c r="O7" s="15"/>
      <c r="P7" s="15">
        <v>202322180664</v>
      </c>
      <c r="Q7" s="19">
        <v>45119</v>
      </c>
      <c r="R7" s="15"/>
      <c r="S7" s="17" t="s">
        <v>3024</v>
      </c>
    </row>
    <row r="8" spans="1:20" ht="27" thickBot="1" x14ac:dyDescent="0.3">
      <c r="A8" s="18">
        <v>45120.372581018521</v>
      </c>
      <c r="B8" s="15" t="s">
        <v>4124</v>
      </c>
      <c r="C8" s="15" t="s">
        <v>4125</v>
      </c>
      <c r="D8" s="16">
        <v>7444</v>
      </c>
      <c r="E8" s="15" t="s">
        <v>32</v>
      </c>
      <c r="F8" s="19">
        <v>35071</v>
      </c>
      <c r="G8" s="15" t="s">
        <v>462</v>
      </c>
      <c r="H8" s="15" t="s">
        <v>2603</v>
      </c>
      <c r="I8" s="15" t="s">
        <v>4042</v>
      </c>
      <c r="J8" s="15" t="s">
        <v>3045</v>
      </c>
      <c r="K8" s="15" t="s">
        <v>4126</v>
      </c>
      <c r="L8" s="20">
        <v>61753196</v>
      </c>
      <c r="M8" s="17" t="s">
        <v>4127</v>
      </c>
      <c r="N8" s="15"/>
      <c r="O8" s="15"/>
      <c r="P8" s="15">
        <v>1201701816203</v>
      </c>
      <c r="Q8" s="19">
        <v>45119</v>
      </c>
      <c r="R8" s="15"/>
      <c r="S8" s="17" t="s">
        <v>3024</v>
      </c>
    </row>
    <row r="9" spans="1:20" ht="27" thickBot="1" x14ac:dyDescent="0.3">
      <c r="A9" s="18">
        <v>45120.377129629633</v>
      </c>
      <c r="B9" s="15" t="s">
        <v>4128</v>
      </c>
      <c r="C9" s="15" t="s">
        <v>4129</v>
      </c>
      <c r="D9" s="16">
        <v>7445</v>
      </c>
      <c r="E9" s="15" t="s">
        <v>32</v>
      </c>
      <c r="F9" s="19">
        <v>32793</v>
      </c>
      <c r="G9" s="15" t="s">
        <v>4130</v>
      </c>
      <c r="H9" s="15" t="s">
        <v>2617</v>
      </c>
      <c r="I9" s="15" t="s">
        <v>4042</v>
      </c>
      <c r="J9" s="15" t="s">
        <v>3045</v>
      </c>
      <c r="K9" s="15" t="s">
        <v>4130</v>
      </c>
      <c r="L9" s="20">
        <v>67720879</v>
      </c>
      <c r="M9" s="17" t="s">
        <v>4131</v>
      </c>
      <c r="N9" s="15"/>
      <c r="O9" s="15"/>
      <c r="P9" s="15">
        <v>203399703224</v>
      </c>
      <c r="Q9" s="19">
        <v>45119</v>
      </c>
      <c r="R9" s="15"/>
      <c r="S9" s="17" t="s">
        <v>3024</v>
      </c>
    </row>
    <row r="10" spans="1:20" ht="27" thickBot="1" x14ac:dyDescent="0.3">
      <c r="A10" s="18">
        <v>45120.382280092592</v>
      </c>
      <c r="B10" s="15" t="s">
        <v>4132</v>
      </c>
      <c r="C10" s="15" t="s">
        <v>3572</v>
      </c>
      <c r="D10" s="16">
        <v>7446</v>
      </c>
      <c r="E10" s="15" t="s">
        <v>32</v>
      </c>
      <c r="F10" s="19">
        <v>35414</v>
      </c>
      <c r="G10" s="15" t="s">
        <v>2706</v>
      </c>
      <c r="H10" s="15" t="s">
        <v>2617</v>
      </c>
      <c r="I10" s="15" t="s">
        <v>4042</v>
      </c>
      <c r="J10" s="15" t="s">
        <v>3045</v>
      </c>
      <c r="K10" s="15" t="s">
        <v>4126</v>
      </c>
      <c r="L10" s="20">
        <v>61365741</v>
      </c>
      <c r="M10" s="17" t="s">
        <v>4133</v>
      </c>
      <c r="N10" s="15"/>
      <c r="O10" s="15"/>
      <c r="P10" s="15">
        <v>202113614247</v>
      </c>
      <c r="Q10" s="19">
        <v>45119</v>
      </c>
      <c r="R10" s="15"/>
      <c r="S10" s="17" t="s">
        <v>3024</v>
      </c>
    </row>
    <row r="11" spans="1:20" s="2" customFormat="1" ht="27" thickBot="1" x14ac:dyDescent="0.3">
      <c r="A11" s="21">
        <v>45120.387291666666</v>
      </c>
      <c r="B11" s="22" t="s">
        <v>4134</v>
      </c>
      <c r="C11" s="22" t="s">
        <v>4135</v>
      </c>
      <c r="D11" s="16">
        <v>7447</v>
      </c>
      <c r="E11" s="22" t="s">
        <v>32</v>
      </c>
      <c r="F11" s="23">
        <v>36639</v>
      </c>
      <c r="G11" s="22" t="s">
        <v>864</v>
      </c>
      <c r="H11" s="22" t="s">
        <v>2617</v>
      </c>
      <c r="I11" s="22" t="s">
        <v>4042</v>
      </c>
      <c r="J11" s="22" t="s">
        <v>3045</v>
      </c>
      <c r="K11" s="22" t="s">
        <v>4136</v>
      </c>
      <c r="L11" s="24">
        <v>61016438</v>
      </c>
      <c r="M11" s="25" t="s">
        <v>4137</v>
      </c>
      <c r="N11" s="22"/>
      <c r="O11" s="22"/>
      <c r="P11" s="22">
        <v>202235296763</v>
      </c>
      <c r="Q11" s="23">
        <v>45119</v>
      </c>
      <c r="R11" s="22"/>
      <c r="S11" s="25" t="s">
        <v>3024</v>
      </c>
    </row>
    <row r="12" spans="1:20" ht="27" thickBot="1" x14ac:dyDescent="0.3">
      <c r="A12" s="18">
        <v>45120.391273148147</v>
      </c>
      <c r="B12" s="15" t="s">
        <v>4138</v>
      </c>
      <c r="C12" s="15" t="s">
        <v>4139</v>
      </c>
      <c r="D12" s="16">
        <v>7448</v>
      </c>
      <c r="E12" s="15" t="s">
        <v>32</v>
      </c>
      <c r="F12" s="19">
        <v>32638</v>
      </c>
      <c r="G12" s="15" t="s">
        <v>222</v>
      </c>
      <c r="H12" s="15" t="s">
        <v>2617</v>
      </c>
      <c r="I12" s="15" t="s">
        <v>4042</v>
      </c>
      <c r="J12" s="15" t="s">
        <v>3045</v>
      </c>
      <c r="K12" s="15" t="s">
        <v>462</v>
      </c>
      <c r="L12" s="20">
        <v>97969817</v>
      </c>
      <c r="M12" s="17" t="s">
        <v>4140</v>
      </c>
      <c r="N12" s="15"/>
      <c r="O12" s="15"/>
      <c r="P12" s="15">
        <v>1201700987900</v>
      </c>
      <c r="Q12" s="19">
        <v>45119</v>
      </c>
      <c r="R12" s="15"/>
      <c r="S12" s="17" t="s">
        <v>3024</v>
      </c>
    </row>
    <row r="13" spans="1:20" ht="27" thickBot="1" x14ac:dyDescent="0.3">
      <c r="A13" s="18">
        <v>45120.396458333336</v>
      </c>
      <c r="B13" s="15" t="s">
        <v>4141</v>
      </c>
      <c r="C13" s="15" t="s">
        <v>4142</v>
      </c>
      <c r="D13" s="16">
        <v>7449</v>
      </c>
      <c r="E13" s="15" t="s">
        <v>32</v>
      </c>
      <c r="F13" s="19">
        <v>31188</v>
      </c>
      <c r="G13" s="15" t="s">
        <v>864</v>
      </c>
      <c r="H13" s="15" t="s">
        <v>2617</v>
      </c>
      <c r="I13" s="15" t="s">
        <v>4042</v>
      </c>
      <c r="J13" s="15" t="s">
        <v>3045</v>
      </c>
      <c r="K13" s="15" t="s">
        <v>864</v>
      </c>
      <c r="L13" s="20">
        <v>97625780</v>
      </c>
      <c r="M13" s="17" t="s">
        <v>4143</v>
      </c>
      <c r="N13" s="15"/>
      <c r="O13" s="15"/>
      <c r="P13" s="15">
        <v>203389169519</v>
      </c>
      <c r="Q13" s="19">
        <v>45119</v>
      </c>
      <c r="R13" s="15"/>
      <c r="S13" s="17" t="s">
        <v>3024</v>
      </c>
    </row>
    <row r="14" spans="1:20" ht="27" thickBot="1" x14ac:dyDescent="0.3">
      <c r="A14" s="18">
        <v>45120.399201388886</v>
      </c>
      <c r="B14" s="15" t="s">
        <v>4144</v>
      </c>
      <c r="C14" s="15" t="s">
        <v>4145</v>
      </c>
      <c r="D14" s="16">
        <v>7450</v>
      </c>
      <c r="E14" s="15" t="s">
        <v>22</v>
      </c>
      <c r="F14" s="19">
        <v>36709</v>
      </c>
      <c r="G14" s="15" t="s">
        <v>864</v>
      </c>
      <c r="H14" s="15" t="s">
        <v>2617</v>
      </c>
      <c r="I14" s="15" t="s">
        <v>4042</v>
      </c>
      <c r="J14" s="15" t="s">
        <v>3045</v>
      </c>
      <c r="K14" s="15" t="s">
        <v>2163</v>
      </c>
      <c r="L14" s="20">
        <v>57830109</v>
      </c>
      <c r="M14" s="17" t="s">
        <v>4146</v>
      </c>
      <c r="N14" s="15"/>
      <c r="O14" s="15"/>
      <c r="P14" s="15">
        <v>202319371755</v>
      </c>
      <c r="Q14" s="19">
        <v>45119</v>
      </c>
      <c r="R14" s="15"/>
      <c r="S14" s="17" t="s">
        <v>3024</v>
      </c>
    </row>
    <row r="15" spans="1:20" ht="27" thickBot="1" x14ac:dyDescent="0.3">
      <c r="A15" s="18">
        <v>45119.734918981485</v>
      </c>
      <c r="B15" s="15" t="s">
        <v>4147</v>
      </c>
      <c r="C15" s="15" t="s">
        <v>4148</v>
      </c>
      <c r="D15" s="16">
        <v>5905</v>
      </c>
      <c r="E15" s="15" t="s">
        <v>32</v>
      </c>
      <c r="F15" s="19">
        <v>38050</v>
      </c>
      <c r="G15" s="15" t="s">
        <v>4149</v>
      </c>
      <c r="H15" s="15" t="s">
        <v>2617</v>
      </c>
      <c r="I15" s="15" t="s">
        <v>3369</v>
      </c>
      <c r="J15" s="15" t="s">
        <v>4804</v>
      </c>
      <c r="K15" s="15" t="s">
        <v>4150</v>
      </c>
      <c r="L15" s="20">
        <v>57840340</v>
      </c>
      <c r="M15" s="17" t="s">
        <v>4151</v>
      </c>
      <c r="N15" s="15"/>
      <c r="O15" s="15"/>
      <c r="P15" s="15">
        <v>202339689509</v>
      </c>
      <c r="Q15" s="19">
        <v>45114</v>
      </c>
      <c r="R15" s="15"/>
      <c r="S15" s="17" t="s">
        <v>3030</v>
      </c>
    </row>
    <row r="16" spans="1:20" ht="27" thickBot="1" x14ac:dyDescent="0.3">
      <c r="A16" s="18">
        <v>45113.565254629626</v>
      </c>
      <c r="B16" s="15" t="s">
        <v>4152</v>
      </c>
      <c r="C16" s="15" t="s">
        <v>4153</v>
      </c>
      <c r="D16" s="16">
        <v>3075</v>
      </c>
      <c r="E16" s="15" t="s">
        <v>32</v>
      </c>
      <c r="F16" s="19">
        <v>30682</v>
      </c>
      <c r="G16" s="15" t="s">
        <v>4154</v>
      </c>
      <c r="H16" s="15" t="s">
        <v>2617</v>
      </c>
      <c r="I16" s="15" t="s">
        <v>2829</v>
      </c>
      <c r="J16" s="15" t="s">
        <v>3039</v>
      </c>
      <c r="K16" s="15" t="s">
        <v>649</v>
      </c>
      <c r="L16" s="20">
        <v>67201443</v>
      </c>
      <c r="M16" s="17" t="s">
        <v>4155</v>
      </c>
      <c r="N16" s="15" t="s">
        <v>679</v>
      </c>
      <c r="O16" s="15" t="s">
        <v>679</v>
      </c>
      <c r="P16" s="15">
        <v>1201643495101</v>
      </c>
      <c r="Q16" s="19">
        <v>45099</v>
      </c>
      <c r="R16" s="15"/>
      <c r="S16" s="17" t="s">
        <v>3030</v>
      </c>
    </row>
    <row r="17" spans="1:26" ht="27" thickBot="1" x14ac:dyDescent="0.3">
      <c r="A17" s="18">
        <v>45114.26771990741</v>
      </c>
      <c r="B17" s="15" t="s">
        <v>591</v>
      </c>
      <c r="C17" s="15" t="s">
        <v>4156</v>
      </c>
      <c r="D17" s="16">
        <v>7431</v>
      </c>
      <c r="E17" s="15" t="s">
        <v>22</v>
      </c>
      <c r="F17" s="19">
        <v>36263</v>
      </c>
      <c r="G17" s="15" t="s">
        <v>462</v>
      </c>
      <c r="H17" s="15" t="s">
        <v>2617</v>
      </c>
      <c r="I17" s="15" t="s">
        <v>4042</v>
      </c>
      <c r="J17" s="15" t="s">
        <v>3045</v>
      </c>
      <c r="K17" s="15" t="s">
        <v>2772</v>
      </c>
      <c r="L17" s="20">
        <v>51389988</v>
      </c>
      <c r="M17" s="17" t="s">
        <v>4157</v>
      </c>
      <c r="N17" s="15"/>
      <c r="O17" s="15"/>
      <c r="P17" s="15">
        <v>202179788169</v>
      </c>
      <c r="Q17" s="19">
        <v>45114</v>
      </c>
      <c r="R17" s="15"/>
      <c r="S17" s="17" t="s">
        <v>3024</v>
      </c>
    </row>
    <row r="18" spans="1:26" ht="27" thickBot="1" x14ac:dyDescent="0.3">
      <c r="A18" s="18">
        <v>45114.270868055559</v>
      </c>
      <c r="B18" s="15" t="s">
        <v>4158</v>
      </c>
      <c r="C18" s="15" t="s">
        <v>4159</v>
      </c>
      <c r="D18" s="16">
        <v>7432</v>
      </c>
      <c r="E18" s="15" t="s">
        <v>32</v>
      </c>
      <c r="F18" s="19">
        <v>37539</v>
      </c>
      <c r="G18" s="15" t="s">
        <v>4160</v>
      </c>
      <c r="H18" s="15" t="s">
        <v>2617</v>
      </c>
      <c r="I18" s="15" t="s">
        <v>4042</v>
      </c>
      <c r="J18" s="15" t="s">
        <v>3045</v>
      </c>
      <c r="K18" s="15" t="s">
        <v>4161</v>
      </c>
      <c r="L18" s="20">
        <v>62541651</v>
      </c>
      <c r="M18" s="17" t="s">
        <v>4162</v>
      </c>
      <c r="N18" s="15"/>
      <c r="O18" s="15"/>
      <c r="P18" s="15">
        <v>202313251948</v>
      </c>
      <c r="Q18" s="19">
        <v>45114</v>
      </c>
      <c r="R18" s="15"/>
      <c r="S18" s="17" t="s">
        <v>3024</v>
      </c>
    </row>
    <row r="19" spans="1:26" ht="27" thickBot="1" x14ac:dyDescent="0.3">
      <c r="A19" s="18">
        <v>45114.275497685187</v>
      </c>
      <c r="B19" s="15" t="s">
        <v>476</v>
      </c>
      <c r="C19" s="15" t="s">
        <v>4163</v>
      </c>
      <c r="D19" s="16">
        <v>7433</v>
      </c>
      <c r="E19" s="15" t="s">
        <v>22</v>
      </c>
      <c r="F19" s="19">
        <v>36427</v>
      </c>
      <c r="G19" s="15" t="s">
        <v>462</v>
      </c>
      <c r="H19" s="15" t="s">
        <v>2617</v>
      </c>
      <c r="I19" s="15" t="s">
        <v>4164</v>
      </c>
      <c r="J19" s="15" t="s">
        <v>3045</v>
      </c>
      <c r="K19" s="15" t="s">
        <v>4165</v>
      </c>
      <c r="L19" s="20">
        <v>91264664</v>
      </c>
      <c r="M19" s="17" t="s">
        <v>4166</v>
      </c>
      <c r="N19" s="15"/>
      <c r="O19" s="15"/>
      <c r="P19" s="15">
        <v>202379781869</v>
      </c>
      <c r="Q19" s="19">
        <v>45114</v>
      </c>
      <c r="R19" s="15"/>
      <c r="S19" s="17" t="s">
        <v>3024</v>
      </c>
    </row>
    <row r="20" spans="1:26" ht="27" thickBot="1" x14ac:dyDescent="0.3">
      <c r="A20" s="18">
        <v>45114.278657407405</v>
      </c>
      <c r="B20" s="15" t="s">
        <v>4167</v>
      </c>
      <c r="C20" s="15" t="s">
        <v>4168</v>
      </c>
      <c r="D20" s="16">
        <v>7429</v>
      </c>
      <c r="E20" s="15" t="s">
        <v>32</v>
      </c>
      <c r="F20" s="19">
        <v>36838</v>
      </c>
      <c r="G20" s="15" t="s">
        <v>462</v>
      </c>
      <c r="H20" s="15" t="s">
        <v>2617</v>
      </c>
      <c r="I20" s="15" t="s">
        <v>4042</v>
      </c>
      <c r="J20" s="15" t="s">
        <v>3045</v>
      </c>
      <c r="K20" s="15" t="s">
        <v>4169</v>
      </c>
      <c r="L20" s="20">
        <v>91551102</v>
      </c>
      <c r="M20" s="17" t="s">
        <v>4170</v>
      </c>
      <c r="N20" s="15"/>
      <c r="O20" s="15"/>
      <c r="P20" s="15">
        <v>202113251948</v>
      </c>
      <c r="Q20" s="19">
        <v>45114</v>
      </c>
      <c r="R20" s="15"/>
      <c r="S20" s="17" t="s">
        <v>3024</v>
      </c>
    </row>
    <row r="21" spans="1:26" ht="27" thickBot="1" x14ac:dyDescent="0.3">
      <c r="A21" s="18">
        <v>45114.602129629631</v>
      </c>
      <c r="B21" s="15" t="s">
        <v>4171</v>
      </c>
      <c r="C21" s="15" t="s">
        <v>2109</v>
      </c>
      <c r="D21" s="16">
        <v>7287</v>
      </c>
      <c r="E21" s="15" t="s">
        <v>32</v>
      </c>
      <c r="F21" s="19">
        <v>33970</v>
      </c>
      <c r="G21" s="15" t="s">
        <v>2651</v>
      </c>
      <c r="H21" s="15" t="s">
        <v>2617</v>
      </c>
      <c r="I21" s="15" t="s">
        <v>3526</v>
      </c>
      <c r="J21" s="15" t="s">
        <v>3117</v>
      </c>
      <c r="K21" s="15" t="s">
        <v>688</v>
      </c>
      <c r="L21" s="20">
        <v>61113084</v>
      </c>
      <c r="M21" s="17" t="s">
        <v>4172</v>
      </c>
      <c r="N21" s="15"/>
      <c r="O21" s="15"/>
      <c r="P21" s="15">
        <v>202113540724</v>
      </c>
      <c r="Q21" s="19">
        <v>45108</v>
      </c>
      <c r="R21" s="15"/>
      <c r="S21" s="17" t="s">
        <v>3024</v>
      </c>
    </row>
    <row r="22" spans="1:26" ht="27" thickBot="1" x14ac:dyDescent="0.3">
      <c r="A22" s="18">
        <v>45114.72996527778</v>
      </c>
      <c r="B22" s="15" t="s">
        <v>3542</v>
      </c>
      <c r="C22" s="15" t="s">
        <v>4173</v>
      </c>
      <c r="D22" s="16">
        <v>3076</v>
      </c>
      <c r="E22" s="15" t="s">
        <v>32</v>
      </c>
      <c r="F22" s="19">
        <v>36205</v>
      </c>
      <c r="G22" s="15" t="s">
        <v>462</v>
      </c>
      <c r="H22" s="15" t="s">
        <v>2617</v>
      </c>
      <c r="I22" s="15" t="s">
        <v>2802</v>
      </c>
      <c r="J22" s="15" t="s">
        <v>3039</v>
      </c>
      <c r="K22" s="15" t="s">
        <v>4174</v>
      </c>
      <c r="L22" s="20">
        <v>53737070</v>
      </c>
      <c r="M22" s="17" t="s">
        <v>4175</v>
      </c>
      <c r="N22" s="15"/>
      <c r="O22" s="15"/>
      <c r="P22" s="15">
        <v>202310503646</v>
      </c>
      <c r="Q22" s="19">
        <v>45078</v>
      </c>
      <c r="R22" s="15"/>
      <c r="S22" s="17" t="s">
        <v>3030</v>
      </c>
    </row>
    <row r="23" spans="1:26" ht="27" thickBot="1" x14ac:dyDescent="0.3">
      <c r="A23" s="18">
        <v>45115.644108796296</v>
      </c>
      <c r="B23" s="15" t="s">
        <v>3127</v>
      </c>
      <c r="C23" s="15" t="s">
        <v>4176</v>
      </c>
      <c r="D23" s="16">
        <v>6615</v>
      </c>
      <c r="E23" s="15" t="s">
        <v>22</v>
      </c>
      <c r="F23" s="19">
        <v>33509</v>
      </c>
      <c r="G23" s="15" t="s">
        <v>2590</v>
      </c>
      <c r="H23" s="15" t="s">
        <v>2617</v>
      </c>
      <c r="I23" s="15" t="s">
        <v>2834</v>
      </c>
      <c r="J23" s="15" t="s">
        <v>2705</v>
      </c>
      <c r="K23" s="15" t="s">
        <v>653</v>
      </c>
      <c r="L23" s="20">
        <v>67528632</v>
      </c>
      <c r="M23" s="17" t="s">
        <v>4177</v>
      </c>
      <c r="N23" s="15">
        <v>67528632</v>
      </c>
      <c r="O23" s="15"/>
      <c r="P23" s="15">
        <v>202213946059</v>
      </c>
      <c r="Q23" s="19">
        <v>45117</v>
      </c>
      <c r="R23" s="15"/>
      <c r="S23" s="17" t="s">
        <v>3024</v>
      </c>
    </row>
    <row r="24" spans="1:26" ht="27" thickBot="1" x14ac:dyDescent="0.3">
      <c r="A24" s="18">
        <v>45116.759074074071</v>
      </c>
      <c r="B24" s="15" t="s">
        <v>969</v>
      </c>
      <c r="C24" s="15" t="s">
        <v>1969</v>
      </c>
      <c r="D24" s="16">
        <v>7434</v>
      </c>
      <c r="E24" s="15" t="s">
        <v>32</v>
      </c>
      <c r="F24" s="19">
        <v>36514</v>
      </c>
      <c r="G24" s="15" t="s">
        <v>4178</v>
      </c>
      <c r="H24" s="15" t="s">
        <v>2617</v>
      </c>
      <c r="I24" s="15" t="s">
        <v>4042</v>
      </c>
      <c r="J24" s="15" t="s">
        <v>3045</v>
      </c>
      <c r="K24" s="15" t="s">
        <v>4179</v>
      </c>
      <c r="L24" s="20">
        <v>66217154</v>
      </c>
      <c r="M24" s="17" t="s">
        <v>4180</v>
      </c>
      <c r="N24" s="15"/>
      <c r="O24" s="15"/>
      <c r="P24" s="15">
        <v>202340151812</v>
      </c>
      <c r="Q24" s="19">
        <v>45115</v>
      </c>
      <c r="R24" s="15"/>
      <c r="S24" s="17" t="s">
        <v>3024</v>
      </c>
    </row>
    <row r="25" spans="1:26" ht="27" thickBot="1" x14ac:dyDescent="0.3">
      <c r="A25" s="18">
        <v>45116.762777777774</v>
      </c>
      <c r="B25" s="15" t="s">
        <v>4181</v>
      </c>
      <c r="C25" s="15" t="s">
        <v>4182</v>
      </c>
      <c r="D25" s="16">
        <v>7435</v>
      </c>
      <c r="E25" s="15" t="s">
        <v>32</v>
      </c>
      <c r="F25" s="19">
        <v>34443</v>
      </c>
      <c r="G25" s="15">
        <v>61575013</v>
      </c>
      <c r="H25" s="15" t="s">
        <v>2617</v>
      </c>
      <c r="I25" s="15" t="s">
        <v>4042</v>
      </c>
      <c r="J25" s="15" t="s">
        <v>3045</v>
      </c>
      <c r="K25" s="15" t="s">
        <v>4183</v>
      </c>
      <c r="L25" s="20">
        <v>61575013</v>
      </c>
      <c r="M25" s="17" t="s">
        <v>4184</v>
      </c>
      <c r="N25" s="15"/>
      <c r="O25" s="15"/>
      <c r="P25" s="15">
        <v>202344399953</v>
      </c>
      <c r="Q25" s="19">
        <v>45114</v>
      </c>
      <c r="R25" s="15"/>
      <c r="S25" s="17" t="s">
        <v>3024</v>
      </c>
    </row>
    <row r="26" spans="1:26" ht="27" thickBot="1" x14ac:dyDescent="0.3">
      <c r="A26" s="18">
        <v>45116.766331018516</v>
      </c>
      <c r="B26" s="15" t="s">
        <v>591</v>
      </c>
      <c r="C26" s="15" t="s">
        <v>4185</v>
      </c>
      <c r="D26" s="16">
        <v>7436</v>
      </c>
      <c r="E26" s="15" t="s">
        <v>32</v>
      </c>
      <c r="F26" s="19">
        <v>35112</v>
      </c>
      <c r="G26" s="15" t="s">
        <v>462</v>
      </c>
      <c r="H26" s="15" t="s">
        <v>2617</v>
      </c>
      <c r="I26" s="15" t="s">
        <v>4042</v>
      </c>
      <c r="J26" s="15" t="s">
        <v>3045</v>
      </c>
      <c r="K26" s="15" t="s">
        <v>4186</v>
      </c>
      <c r="L26" s="20">
        <v>66276584</v>
      </c>
      <c r="M26" s="17" t="s">
        <v>4187</v>
      </c>
      <c r="N26" s="15"/>
      <c r="O26" s="15"/>
      <c r="P26" s="15">
        <v>202388189101</v>
      </c>
      <c r="Q26" s="19">
        <v>45114</v>
      </c>
      <c r="R26" s="15"/>
      <c r="S26" s="17" t="s">
        <v>3024</v>
      </c>
    </row>
    <row r="27" spans="1:26" s="2" customFormat="1" ht="27" thickBot="1" x14ac:dyDescent="0.3">
      <c r="A27" s="21">
        <v>45116.770624999997</v>
      </c>
      <c r="B27" s="22" t="s">
        <v>4188</v>
      </c>
      <c r="C27" s="22" t="s">
        <v>946</v>
      </c>
      <c r="D27" s="16">
        <v>7437</v>
      </c>
      <c r="E27" s="22" t="s">
        <v>32</v>
      </c>
      <c r="F27" s="23">
        <v>36138</v>
      </c>
      <c r="G27" s="22" t="s">
        <v>2460</v>
      </c>
      <c r="H27" s="22" t="s">
        <v>2617</v>
      </c>
      <c r="I27" s="22" t="s">
        <v>4042</v>
      </c>
      <c r="J27" s="22" t="s">
        <v>3045</v>
      </c>
      <c r="K27" s="22" t="s">
        <v>3447</v>
      </c>
      <c r="L27" s="24">
        <v>96017427</v>
      </c>
      <c r="M27" s="22" t="s">
        <v>4189</v>
      </c>
      <c r="N27" s="22"/>
      <c r="O27" s="22"/>
      <c r="P27" s="22">
        <v>202310570314</v>
      </c>
      <c r="Q27" s="23">
        <v>45114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s="2" customFormat="1" ht="27" thickBot="1" x14ac:dyDescent="0.3">
      <c r="A28" s="21">
        <v>45116.773854166669</v>
      </c>
      <c r="B28" s="22" t="s">
        <v>4190</v>
      </c>
      <c r="C28" s="22" t="s">
        <v>4191</v>
      </c>
      <c r="D28" s="16">
        <v>7438</v>
      </c>
      <c r="E28" s="22" t="s">
        <v>32</v>
      </c>
      <c r="F28" s="23">
        <v>33071</v>
      </c>
      <c r="G28" s="22" t="s">
        <v>137</v>
      </c>
      <c r="H28" s="22" t="s">
        <v>2617</v>
      </c>
      <c r="I28" s="22" t="s">
        <v>4042</v>
      </c>
      <c r="J28" s="22" t="s">
        <v>3045</v>
      </c>
      <c r="K28" s="22" t="s">
        <v>4192</v>
      </c>
      <c r="L28" s="24">
        <v>96906854</v>
      </c>
      <c r="M28" s="22" t="s">
        <v>4193</v>
      </c>
      <c r="N28" s="22"/>
      <c r="O28" s="22"/>
      <c r="P28" s="22">
        <v>202311751312</v>
      </c>
      <c r="Q28" s="23">
        <v>45113</v>
      </c>
      <c r="R28" s="22"/>
      <c r="S28" s="25" t="s">
        <v>3024</v>
      </c>
      <c r="T28" s="22"/>
      <c r="U28" s="22"/>
      <c r="V28" s="22"/>
      <c r="W28" s="22"/>
      <c r="X28" s="22"/>
      <c r="Y28" s="22"/>
      <c r="Z28" s="22"/>
    </row>
    <row r="29" spans="1:26" ht="27" thickBot="1" x14ac:dyDescent="0.3">
      <c r="A29" s="18">
        <v>45116.823217592595</v>
      </c>
      <c r="B29" s="15" t="s">
        <v>4194</v>
      </c>
      <c r="C29" s="15" t="s">
        <v>4195</v>
      </c>
      <c r="D29" s="16">
        <v>7439</v>
      </c>
      <c r="E29" s="15" t="s">
        <v>32</v>
      </c>
      <c r="F29" s="19">
        <v>36617</v>
      </c>
      <c r="G29" s="15" t="s">
        <v>4196</v>
      </c>
      <c r="H29" s="15" t="s">
        <v>2617</v>
      </c>
      <c r="I29" s="15" t="s">
        <v>4042</v>
      </c>
      <c r="J29" s="15" t="s">
        <v>3045</v>
      </c>
      <c r="K29" s="15" t="s">
        <v>2772</v>
      </c>
      <c r="L29" s="20">
        <v>66658712</v>
      </c>
      <c r="M29" s="15" t="s">
        <v>4197</v>
      </c>
      <c r="N29" s="15"/>
      <c r="O29" s="15"/>
      <c r="P29" s="15">
        <v>202308062367</v>
      </c>
      <c r="Q29" s="19">
        <v>45114</v>
      </c>
      <c r="R29" s="15"/>
      <c r="S29" s="17" t="s">
        <v>3024</v>
      </c>
      <c r="T29" s="15"/>
      <c r="U29" s="15"/>
      <c r="V29" s="15"/>
      <c r="W29" s="15"/>
      <c r="X29" s="15"/>
      <c r="Y29" s="15"/>
      <c r="Z29" s="15"/>
    </row>
    <row r="30" spans="1:26" s="2" customFormat="1" ht="27" thickBot="1" x14ac:dyDescent="0.3">
      <c r="A30" s="21">
        <v>45117.674421296295</v>
      </c>
      <c r="B30" s="22" t="s">
        <v>4198</v>
      </c>
      <c r="C30" s="22" t="s">
        <v>4199</v>
      </c>
      <c r="D30" s="16">
        <v>3077</v>
      </c>
      <c r="E30" s="22" t="s">
        <v>32</v>
      </c>
      <c r="F30" s="23">
        <v>34335</v>
      </c>
      <c r="G30" s="22" t="s">
        <v>4200</v>
      </c>
      <c r="H30" s="22" t="s">
        <v>2617</v>
      </c>
      <c r="I30" s="22" t="s">
        <v>2829</v>
      </c>
      <c r="J30" s="22" t="s">
        <v>3039</v>
      </c>
      <c r="K30" s="22" t="s">
        <v>4201</v>
      </c>
      <c r="L30" s="24">
        <v>61456103</v>
      </c>
      <c r="M30" s="22" t="s">
        <v>4202</v>
      </c>
      <c r="N30" s="22" t="s">
        <v>679</v>
      </c>
      <c r="O30" s="22" t="s">
        <v>679</v>
      </c>
      <c r="P30" s="22">
        <v>202113026096</v>
      </c>
      <c r="Q30" s="23">
        <v>45085</v>
      </c>
      <c r="R30" s="22"/>
      <c r="S30" s="25" t="s">
        <v>3030</v>
      </c>
      <c r="T30" s="22"/>
      <c r="U30" s="22"/>
      <c r="V30" s="22"/>
      <c r="W30" s="22"/>
      <c r="X30" s="22"/>
      <c r="Y30" s="22"/>
      <c r="Z30" s="22"/>
    </row>
    <row r="31" spans="1:26" ht="27" thickBot="1" x14ac:dyDescent="0.3">
      <c r="A31" s="18">
        <v>45113.484791666669</v>
      </c>
      <c r="B31" s="15" t="s">
        <v>4167</v>
      </c>
      <c r="C31" s="15" t="s">
        <v>4168</v>
      </c>
      <c r="D31" s="16">
        <v>7429</v>
      </c>
      <c r="E31" s="15" t="s">
        <v>32</v>
      </c>
      <c r="F31" s="19">
        <v>36838</v>
      </c>
      <c r="G31" s="15" t="s">
        <v>462</v>
      </c>
      <c r="H31" s="15" t="s">
        <v>2617</v>
      </c>
      <c r="I31" s="15" t="s">
        <v>4042</v>
      </c>
      <c r="J31" s="15" t="s">
        <v>3045</v>
      </c>
      <c r="K31" s="15" t="s">
        <v>4203</v>
      </c>
      <c r="L31" s="20">
        <v>91551102</v>
      </c>
      <c r="M31" s="17" t="s">
        <v>4170</v>
      </c>
      <c r="N31" s="15"/>
      <c r="O31" s="15"/>
      <c r="P31" s="15">
        <v>202113251948</v>
      </c>
      <c r="Q31" s="19">
        <v>45112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ht="39.75" thickBot="1" x14ac:dyDescent="0.3">
      <c r="A32" s="18">
        <v>45113.612881944442</v>
      </c>
      <c r="B32" s="15" t="s">
        <v>4204</v>
      </c>
      <c r="C32" s="15" t="s">
        <v>4205</v>
      </c>
      <c r="D32" s="16">
        <v>6614</v>
      </c>
      <c r="E32" s="15" t="s">
        <v>32</v>
      </c>
      <c r="F32" s="19">
        <v>32945</v>
      </c>
      <c r="G32" s="15" t="s">
        <v>2430</v>
      </c>
      <c r="H32" s="15" t="s">
        <v>2617</v>
      </c>
      <c r="I32" s="15" t="s">
        <v>2834</v>
      </c>
      <c r="J32" s="15" t="s">
        <v>2705</v>
      </c>
      <c r="K32" s="15" t="s">
        <v>4206</v>
      </c>
      <c r="L32" s="20">
        <v>67703571</v>
      </c>
      <c r="M32" s="17" t="s">
        <v>4207</v>
      </c>
      <c r="N32" s="15">
        <v>67703571</v>
      </c>
      <c r="O32" s="15"/>
      <c r="P32" s="15">
        <v>201810429741</v>
      </c>
      <c r="Q32" s="19">
        <v>45108</v>
      </c>
      <c r="R32" s="15"/>
      <c r="S32" s="17" t="s">
        <v>3024</v>
      </c>
      <c r="T32" s="15"/>
      <c r="U32" s="15"/>
      <c r="V32" s="15"/>
      <c r="W32" s="15"/>
      <c r="X32" s="15"/>
      <c r="Y32" s="15"/>
      <c r="Z32" s="15"/>
    </row>
    <row r="33" spans="1:19" x14ac:dyDescent="0.25">
      <c r="A33">
        <v>45113.68787037037</v>
      </c>
      <c r="B33" t="s">
        <v>4208</v>
      </c>
      <c r="C33" t="s">
        <v>4209</v>
      </c>
      <c r="D33">
        <v>7430</v>
      </c>
      <c r="E33" t="s">
        <v>32</v>
      </c>
      <c r="F33">
        <v>31558</v>
      </c>
      <c r="G33" t="s">
        <v>2804</v>
      </c>
      <c r="H33" t="s">
        <v>2617</v>
      </c>
      <c r="I33" t="s">
        <v>2864</v>
      </c>
      <c r="J33" t="s">
        <v>3045</v>
      </c>
      <c r="K33" t="s">
        <v>4210</v>
      </c>
      <c r="L33">
        <v>96058751</v>
      </c>
      <c r="M33" t="s">
        <v>4211</v>
      </c>
      <c r="P33">
        <v>1201300483805</v>
      </c>
      <c r="Q33">
        <v>44958</v>
      </c>
      <c r="S33" t="s">
        <v>3024</v>
      </c>
    </row>
    <row r="34" spans="1:19" x14ac:dyDescent="0.25">
      <c r="A34">
        <v>45110.384513888886</v>
      </c>
      <c r="B34" t="s">
        <v>4212</v>
      </c>
      <c r="C34" t="s">
        <v>4213</v>
      </c>
      <c r="D34">
        <v>6307</v>
      </c>
      <c r="E34" t="s">
        <v>32</v>
      </c>
      <c r="F34">
        <v>36434</v>
      </c>
      <c r="G34" t="s">
        <v>614</v>
      </c>
      <c r="H34" t="s">
        <v>2617</v>
      </c>
      <c r="I34" t="s">
        <v>2885</v>
      </c>
      <c r="J34" t="s">
        <v>2728</v>
      </c>
      <c r="K34" t="s">
        <v>614</v>
      </c>
      <c r="L34">
        <v>97133616</v>
      </c>
      <c r="M34" t="s">
        <v>4214</v>
      </c>
      <c r="P34">
        <v>2023873552687</v>
      </c>
      <c r="Q34">
        <v>45083</v>
      </c>
      <c r="S34" t="s">
        <v>3024</v>
      </c>
    </row>
    <row r="35" spans="1:19" x14ac:dyDescent="0.25">
      <c r="A35">
        <v>45098.625625000001</v>
      </c>
      <c r="B35" t="s">
        <v>4215</v>
      </c>
      <c r="C35" t="s">
        <v>4216</v>
      </c>
      <c r="D35">
        <v>6488</v>
      </c>
      <c r="E35" t="s">
        <v>22</v>
      </c>
      <c r="F35">
        <v>37005</v>
      </c>
      <c r="G35" t="s">
        <v>3333</v>
      </c>
      <c r="H35" t="s">
        <v>2617</v>
      </c>
      <c r="I35" t="s">
        <v>1367</v>
      </c>
      <c r="J35" t="s">
        <v>3027</v>
      </c>
      <c r="K35" t="s">
        <v>4217</v>
      </c>
      <c r="L35">
        <v>22990647146</v>
      </c>
      <c r="M35" t="s">
        <v>4218</v>
      </c>
      <c r="P35">
        <v>202356648081</v>
      </c>
      <c r="Q35">
        <v>45070</v>
      </c>
      <c r="S35" t="s">
        <v>3030</v>
      </c>
    </row>
    <row r="36" spans="1:19" x14ac:dyDescent="0.25">
      <c r="A36">
        <v>45104.463090277779</v>
      </c>
      <c r="B36" t="s">
        <v>4219</v>
      </c>
      <c r="C36" t="s">
        <v>4220</v>
      </c>
      <c r="D36">
        <v>7428</v>
      </c>
      <c r="E36" t="s">
        <v>32</v>
      </c>
      <c r="F36">
        <v>35711</v>
      </c>
      <c r="G36" t="s">
        <v>424</v>
      </c>
      <c r="H36" t="s">
        <v>2617</v>
      </c>
      <c r="I36" t="s">
        <v>2864</v>
      </c>
      <c r="J36" t="s">
        <v>3045</v>
      </c>
      <c r="K36" t="s">
        <v>4221</v>
      </c>
      <c r="L36">
        <v>51858435</v>
      </c>
      <c r="M36" t="s">
        <v>4222</v>
      </c>
      <c r="P36">
        <v>202356683237</v>
      </c>
      <c r="Q36">
        <v>45082</v>
      </c>
      <c r="S36" t="s">
        <v>3024</v>
      </c>
    </row>
    <row r="37" spans="1:19" x14ac:dyDescent="0.25">
      <c r="A37">
        <v>45106.463622685187</v>
      </c>
      <c r="B37" t="s">
        <v>4223</v>
      </c>
      <c r="C37" t="s">
        <v>4224</v>
      </c>
      <c r="D37">
        <v>6612</v>
      </c>
      <c r="E37" t="s">
        <v>22</v>
      </c>
      <c r="F37">
        <v>36890</v>
      </c>
      <c r="G37" t="s">
        <v>4225</v>
      </c>
      <c r="H37" t="s">
        <v>2617</v>
      </c>
      <c r="I37" t="s">
        <v>2834</v>
      </c>
      <c r="J37" t="s">
        <v>2705</v>
      </c>
      <c r="K37" t="s">
        <v>4226</v>
      </c>
      <c r="L37">
        <v>42085188</v>
      </c>
      <c r="M37" t="s">
        <v>4227</v>
      </c>
      <c r="N37">
        <v>42085188</v>
      </c>
      <c r="P37">
        <v>202336388048</v>
      </c>
      <c r="Q37">
        <v>45103</v>
      </c>
      <c r="S37" t="s">
        <v>3024</v>
      </c>
    </row>
    <row r="38" spans="1:19" x14ac:dyDescent="0.25">
      <c r="A38">
        <v>45106.534710648149</v>
      </c>
      <c r="B38" t="s">
        <v>4228</v>
      </c>
      <c r="C38" t="s">
        <v>4229</v>
      </c>
      <c r="D38">
        <v>8156</v>
      </c>
      <c r="E38" t="s">
        <v>22</v>
      </c>
      <c r="F38">
        <v>35876</v>
      </c>
      <c r="G38" t="s">
        <v>2434</v>
      </c>
      <c r="H38" t="s">
        <v>2617</v>
      </c>
      <c r="I38" t="s">
        <v>3084</v>
      </c>
      <c r="J38" t="s">
        <v>2698</v>
      </c>
      <c r="K38" t="s">
        <v>4230</v>
      </c>
      <c r="L38">
        <v>69886869</v>
      </c>
      <c r="M38" t="s">
        <v>4231</v>
      </c>
      <c r="P38">
        <v>202375255322</v>
      </c>
      <c r="Q38">
        <v>45089</v>
      </c>
      <c r="S38" t="s">
        <v>3024</v>
      </c>
    </row>
    <row r="39" spans="1:19" x14ac:dyDescent="0.25">
      <c r="A39">
        <v>45093.383587962962</v>
      </c>
      <c r="B39" t="s">
        <v>4232</v>
      </c>
      <c r="C39" t="s">
        <v>4233</v>
      </c>
      <c r="D39">
        <v>7285</v>
      </c>
      <c r="E39" t="s">
        <v>22</v>
      </c>
      <c r="F39">
        <v>35125</v>
      </c>
      <c r="G39" t="s">
        <v>688</v>
      </c>
      <c r="H39" t="s">
        <v>2617</v>
      </c>
      <c r="I39" t="s">
        <v>3526</v>
      </c>
      <c r="J39" t="s">
        <v>3117</v>
      </c>
      <c r="K39" t="s">
        <v>688</v>
      </c>
      <c r="L39">
        <v>61077453</v>
      </c>
      <c r="M39" t="s">
        <v>4234</v>
      </c>
      <c r="P39">
        <v>202214314780</v>
      </c>
      <c r="Q39">
        <v>45089</v>
      </c>
      <c r="S39" t="s">
        <v>3024</v>
      </c>
    </row>
    <row r="40" spans="1:19" x14ac:dyDescent="0.25">
      <c r="A40">
        <v>45093.440601851849</v>
      </c>
      <c r="B40" t="s">
        <v>4235</v>
      </c>
      <c r="C40" t="s">
        <v>4236</v>
      </c>
      <c r="D40">
        <v>6302</v>
      </c>
      <c r="E40" t="s">
        <v>32</v>
      </c>
      <c r="F40">
        <v>35510</v>
      </c>
      <c r="G40" t="s">
        <v>614</v>
      </c>
      <c r="H40" t="s">
        <v>2617</v>
      </c>
      <c r="I40" t="s">
        <v>244</v>
      </c>
      <c r="J40" t="s">
        <v>2728</v>
      </c>
      <c r="K40" t="s">
        <v>614</v>
      </c>
      <c r="L40">
        <v>66295168</v>
      </c>
      <c r="M40" t="s">
        <v>4237</v>
      </c>
      <c r="P40">
        <v>202381059700</v>
      </c>
      <c r="Q40">
        <v>45092</v>
      </c>
      <c r="S40" t="s">
        <v>3024</v>
      </c>
    </row>
    <row r="41" spans="1:19" x14ac:dyDescent="0.25">
      <c r="A41">
        <v>45093.78087962963</v>
      </c>
      <c r="B41" t="s">
        <v>4238</v>
      </c>
      <c r="C41" t="s">
        <v>4239</v>
      </c>
      <c r="D41">
        <v>6303</v>
      </c>
      <c r="E41" t="s">
        <v>32</v>
      </c>
      <c r="F41">
        <v>32321</v>
      </c>
      <c r="G41" t="s">
        <v>2431</v>
      </c>
      <c r="H41" t="s">
        <v>2617</v>
      </c>
      <c r="I41" t="s">
        <v>2912</v>
      </c>
      <c r="J41" t="s">
        <v>2728</v>
      </c>
      <c r="K41" t="s">
        <v>2431</v>
      </c>
      <c r="L41">
        <v>97713592</v>
      </c>
      <c r="M41" t="s">
        <v>4240</v>
      </c>
      <c r="P41">
        <v>1201701676406</v>
      </c>
      <c r="Q41">
        <v>45093</v>
      </c>
      <c r="S41" t="s">
        <v>3024</v>
      </c>
    </row>
    <row r="42" spans="1:19" x14ac:dyDescent="0.25">
      <c r="A42">
        <v>45093.787152777775</v>
      </c>
      <c r="B42" t="s">
        <v>4241</v>
      </c>
      <c r="C42" t="s">
        <v>4242</v>
      </c>
      <c r="D42">
        <v>6304</v>
      </c>
      <c r="E42" t="s">
        <v>32</v>
      </c>
      <c r="F42">
        <v>35056</v>
      </c>
      <c r="G42" t="s">
        <v>2890</v>
      </c>
      <c r="H42" t="s">
        <v>2617</v>
      </c>
      <c r="I42" t="s">
        <v>2912</v>
      </c>
      <c r="J42" t="s">
        <v>2728</v>
      </c>
      <c r="K42" t="s">
        <v>2431</v>
      </c>
      <c r="L42">
        <v>96347674</v>
      </c>
      <c r="M42" t="s">
        <v>4243</v>
      </c>
      <c r="P42">
        <v>202011849455</v>
      </c>
      <c r="Q42">
        <v>45093</v>
      </c>
      <c r="S42" t="s">
        <v>3024</v>
      </c>
    </row>
    <row r="43" spans="1:19" x14ac:dyDescent="0.25">
      <c r="A43">
        <v>45093.809837962966</v>
      </c>
      <c r="B43" t="s">
        <v>4244</v>
      </c>
      <c r="C43" t="s">
        <v>4245</v>
      </c>
      <c r="D43">
        <v>6305</v>
      </c>
      <c r="E43" t="s">
        <v>32</v>
      </c>
      <c r="F43">
        <v>36257</v>
      </c>
      <c r="G43" t="s">
        <v>4246</v>
      </c>
      <c r="H43" t="s">
        <v>2617</v>
      </c>
      <c r="I43" t="s">
        <v>2912</v>
      </c>
      <c r="J43" t="s">
        <v>2728</v>
      </c>
      <c r="K43" t="s">
        <v>2431</v>
      </c>
      <c r="L43">
        <v>67575661</v>
      </c>
      <c r="M43" t="s">
        <v>4247</v>
      </c>
      <c r="P43">
        <v>202011608670</v>
      </c>
      <c r="Q43">
        <v>45093</v>
      </c>
      <c r="S43" t="s">
        <v>3024</v>
      </c>
    </row>
    <row r="44" spans="1:19" x14ac:dyDescent="0.25">
      <c r="A44">
        <v>45093.846307870372</v>
      </c>
      <c r="B44" t="s">
        <v>4248</v>
      </c>
      <c r="C44" t="s">
        <v>4249</v>
      </c>
      <c r="D44">
        <v>7286</v>
      </c>
      <c r="E44" t="s">
        <v>32</v>
      </c>
      <c r="F44">
        <v>34293</v>
      </c>
      <c r="G44" t="s">
        <v>688</v>
      </c>
      <c r="H44" t="s">
        <v>2617</v>
      </c>
      <c r="I44" t="s">
        <v>2855</v>
      </c>
      <c r="J44" t="s">
        <v>3117</v>
      </c>
      <c r="K44" t="s">
        <v>4250</v>
      </c>
      <c r="L44">
        <v>66288484</v>
      </c>
      <c r="M44" t="s">
        <v>4251</v>
      </c>
      <c r="P44">
        <v>202213941396</v>
      </c>
      <c r="Q44">
        <v>45078</v>
      </c>
      <c r="S44" t="s">
        <v>3024</v>
      </c>
    </row>
    <row r="45" spans="1:19" x14ac:dyDescent="0.25">
      <c r="A45">
        <v>45094.760914351849</v>
      </c>
      <c r="B45" t="s">
        <v>4080</v>
      </c>
      <c r="C45" t="s">
        <v>4081</v>
      </c>
      <c r="D45">
        <v>6605</v>
      </c>
      <c r="E45" t="s">
        <v>32</v>
      </c>
      <c r="F45">
        <v>29905</v>
      </c>
      <c r="G45" t="s">
        <v>3073</v>
      </c>
      <c r="H45" t="s">
        <v>2617</v>
      </c>
      <c r="I45" t="s">
        <v>4164</v>
      </c>
      <c r="J45" t="s">
        <v>2705</v>
      </c>
      <c r="K45" t="s">
        <v>4252</v>
      </c>
      <c r="L45">
        <v>96748670</v>
      </c>
      <c r="M45" t="s">
        <v>4083</v>
      </c>
      <c r="N45">
        <v>96748670</v>
      </c>
      <c r="P45">
        <v>202264923386</v>
      </c>
      <c r="Q45">
        <v>45083</v>
      </c>
      <c r="S45" t="s">
        <v>3024</v>
      </c>
    </row>
    <row r="46" spans="1:19" x14ac:dyDescent="0.25">
      <c r="A46">
        <v>45094.774664351855</v>
      </c>
      <c r="B46" t="s">
        <v>4253</v>
      </c>
      <c r="C46" t="s">
        <v>4254</v>
      </c>
      <c r="D46">
        <v>6606</v>
      </c>
      <c r="E46" t="s">
        <v>32</v>
      </c>
      <c r="F46">
        <v>31537</v>
      </c>
      <c r="G46" t="s">
        <v>4255</v>
      </c>
      <c r="H46" t="s">
        <v>2617</v>
      </c>
      <c r="I46" t="s">
        <v>4164</v>
      </c>
      <c r="J46" t="s">
        <v>2705</v>
      </c>
      <c r="K46" t="s">
        <v>4256</v>
      </c>
      <c r="L46">
        <v>96071282</v>
      </c>
      <c r="M46" t="s">
        <v>4257</v>
      </c>
      <c r="N46">
        <v>96071282</v>
      </c>
      <c r="P46">
        <v>201911127615</v>
      </c>
      <c r="Q46">
        <v>45082</v>
      </c>
      <c r="S46" t="s">
        <v>3024</v>
      </c>
    </row>
    <row r="47" spans="1:19" x14ac:dyDescent="0.25">
      <c r="A47">
        <v>45094.779780092591</v>
      </c>
      <c r="B47" t="s">
        <v>4093</v>
      </c>
      <c r="C47" t="s">
        <v>4094</v>
      </c>
      <c r="D47">
        <v>6094</v>
      </c>
      <c r="E47" t="s">
        <v>32</v>
      </c>
      <c r="F47">
        <v>31827</v>
      </c>
      <c r="G47" t="s">
        <v>2662</v>
      </c>
      <c r="H47" t="s">
        <v>2617</v>
      </c>
      <c r="I47" t="s">
        <v>4164</v>
      </c>
      <c r="J47" t="s">
        <v>2705</v>
      </c>
      <c r="K47" t="s">
        <v>4095</v>
      </c>
      <c r="L47">
        <v>67549841</v>
      </c>
      <c r="M47" t="s">
        <v>4096</v>
      </c>
      <c r="N47">
        <v>67549841</v>
      </c>
      <c r="P47">
        <v>202011822315</v>
      </c>
      <c r="Q47">
        <v>45082</v>
      </c>
      <c r="S47" t="s">
        <v>3024</v>
      </c>
    </row>
    <row r="48" spans="1:19" x14ac:dyDescent="0.25">
      <c r="A48">
        <v>45094.783055555556</v>
      </c>
      <c r="B48" t="s">
        <v>4258</v>
      </c>
      <c r="C48" t="s">
        <v>3762</v>
      </c>
      <c r="D48">
        <v>6607</v>
      </c>
      <c r="E48" t="s">
        <v>32</v>
      </c>
      <c r="F48">
        <v>32260</v>
      </c>
      <c r="G48" t="s">
        <v>4259</v>
      </c>
      <c r="H48" t="s">
        <v>2617</v>
      </c>
      <c r="I48" t="s">
        <v>4164</v>
      </c>
      <c r="J48" t="s">
        <v>2705</v>
      </c>
      <c r="K48" t="s">
        <v>4260</v>
      </c>
      <c r="L48">
        <v>67648158</v>
      </c>
      <c r="M48" t="s">
        <v>4261</v>
      </c>
      <c r="N48">
        <v>67648158</v>
      </c>
      <c r="P48">
        <v>202224065401</v>
      </c>
      <c r="Q48">
        <v>45082</v>
      </c>
      <c r="S48" t="s">
        <v>3024</v>
      </c>
    </row>
    <row r="49" spans="1:19" x14ac:dyDescent="0.25">
      <c r="A49">
        <v>45094.790324074071</v>
      </c>
      <c r="B49" t="s">
        <v>526</v>
      </c>
      <c r="C49" t="s">
        <v>4262</v>
      </c>
      <c r="D49">
        <v>6608</v>
      </c>
      <c r="E49" t="s">
        <v>32</v>
      </c>
      <c r="F49">
        <v>28778</v>
      </c>
      <c r="G49" t="s">
        <v>462</v>
      </c>
      <c r="H49" t="s">
        <v>2603</v>
      </c>
      <c r="I49" t="s">
        <v>4164</v>
      </c>
      <c r="J49" t="s">
        <v>2705</v>
      </c>
      <c r="K49" t="s">
        <v>4263</v>
      </c>
      <c r="L49">
        <v>97215629</v>
      </c>
      <c r="M49" t="s">
        <v>4264</v>
      </c>
      <c r="N49">
        <v>97215629</v>
      </c>
      <c r="P49">
        <v>202113082109</v>
      </c>
      <c r="Q49">
        <v>45082</v>
      </c>
      <c r="S49" t="s">
        <v>3024</v>
      </c>
    </row>
    <row r="50" spans="1:19" x14ac:dyDescent="0.25">
      <c r="A50">
        <v>45094.795717592591</v>
      </c>
      <c r="B50" t="s">
        <v>4265</v>
      </c>
      <c r="C50" t="s">
        <v>4266</v>
      </c>
      <c r="D50">
        <v>6609</v>
      </c>
      <c r="E50" t="s">
        <v>22</v>
      </c>
      <c r="F50">
        <v>35283</v>
      </c>
      <c r="G50" t="s">
        <v>4267</v>
      </c>
      <c r="H50" t="s">
        <v>2617</v>
      </c>
      <c r="I50" t="s">
        <v>4164</v>
      </c>
      <c r="J50" t="s">
        <v>2705</v>
      </c>
      <c r="K50" t="s">
        <v>4268</v>
      </c>
      <c r="L50">
        <v>53359746</v>
      </c>
      <c r="M50" t="s">
        <v>4269</v>
      </c>
      <c r="N50">
        <v>53359746</v>
      </c>
      <c r="P50">
        <v>202225290073</v>
      </c>
      <c r="Q50">
        <v>45082</v>
      </c>
      <c r="S50" t="s">
        <v>3024</v>
      </c>
    </row>
    <row r="51" spans="1:19" x14ac:dyDescent="0.25">
      <c r="A51">
        <v>45099.62462962963</v>
      </c>
      <c r="B51" t="s">
        <v>4270</v>
      </c>
      <c r="C51" t="s">
        <v>4271</v>
      </c>
      <c r="D51">
        <v>6306</v>
      </c>
      <c r="E51" t="s">
        <v>32</v>
      </c>
      <c r="F51">
        <v>31506</v>
      </c>
      <c r="G51" t="s">
        <v>2440</v>
      </c>
      <c r="H51" t="s">
        <v>2617</v>
      </c>
      <c r="I51" t="s">
        <v>2885</v>
      </c>
      <c r="J51" t="s">
        <v>2728</v>
      </c>
      <c r="K51" t="s">
        <v>614</v>
      </c>
      <c r="L51">
        <v>97109443</v>
      </c>
      <c r="M51" t="s">
        <v>4272</v>
      </c>
      <c r="P51">
        <v>202231124019</v>
      </c>
      <c r="Q51">
        <v>45008</v>
      </c>
      <c r="S51" t="s">
        <v>3024</v>
      </c>
    </row>
    <row r="52" spans="1:19" x14ac:dyDescent="0.25">
      <c r="A52">
        <v>45102.511250000003</v>
      </c>
      <c r="B52" t="s">
        <v>633</v>
      </c>
      <c r="C52" t="s">
        <v>4273</v>
      </c>
      <c r="D52">
        <v>6610</v>
      </c>
      <c r="E52" t="s">
        <v>32</v>
      </c>
      <c r="F52">
        <v>34702</v>
      </c>
      <c r="G52" t="s">
        <v>4274</v>
      </c>
      <c r="H52" t="s">
        <v>2617</v>
      </c>
      <c r="I52" t="s">
        <v>2834</v>
      </c>
      <c r="J52" t="s">
        <v>2705</v>
      </c>
      <c r="K52" t="s">
        <v>4275</v>
      </c>
      <c r="L52">
        <v>62249527</v>
      </c>
      <c r="M52" t="s">
        <v>4276</v>
      </c>
      <c r="N52">
        <v>62249527</v>
      </c>
      <c r="P52">
        <v>202318740810</v>
      </c>
      <c r="Q52">
        <v>45096</v>
      </c>
      <c r="S52" t="s">
        <v>3024</v>
      </c>
    </row>
    <row r="53" spans="1:19" x14ac:dyDescent="0.25">
      <c r="A53">
        <v>45102.647534722222</v>
      </c>
      <c r="B53" t="s">
        <v>1182</v>
      </c>
      <c r="C53" t="s">
        <v>179</v>
      </c>
      <c r="D53">
        <v>6611</v>
      </c>
      <c r="E53" t="s">
        <v>32</v>
      </c>
      <c r="F53">
        <v>36260</v>
      </c>
      <c r="G53" t="s">
        <v>4277</v>
      </c>
      <c r="H53" t="s">
        <v>2617</v>
      </c>
      <c r="I53" t="s">
        <v>2834</v>
      </c>
      <c r="J53" t="s">
        <v>2705</v>
      </c>
      <c r="K53" t="s">
        <v>4278</v>
      </c>
      <c r="L53">
        <v>61383384</v>
      </c>
      <c r="M53" t="s">
        <v>4279</v>
      </c>
      <c r="N53">
        <v>61383384</v>
      </c>
      <c r="P53">
        <v>202334124072</v>
      </c>
      <c r="Q53">
        <v>45096</v>
      </c>
      <c r="S53" t="s">
        <v>3024</v>
      </c>
    </row>
    <row r="54" spans="1:19" x14ac:dyDescent="0.25">
      <c r="A54">
        <v>45103.53533564815</v>
      </c>
      <c r="B54" t="s">
        <v>4280</v>
      </c>
      <c r="C54" t="s">
        <v>4281</v>
      </c>
      <c r="D54">
        <v>3074</v>
      </c>
      <c r="E54" t="s">
        <v>22</v>
      </c>
      <c r="F54">
        <v>36281</v>
      </c>
      <c r="G54" t="s">
        <v>4282</v>
      </c>
      <c r="H54" t="s">
        <v>2617</v>
      </c>
      <c r="I54" t="s">
        <v>2829</v>
      </c>
      <c r="J54" t="s">
        <v>3039</v>
      </c>
      <c r="K54" t="s">
        <v>4283</v>
      </c>
      <c r="L54">
        <v>68292689</v>
      </c>
      <c r="M54" t="s">
        <v>4284</v>
      </c>
      <c r="N54" t="s">
        <v>679</v>
      </c>
      <c r="O54" t="s">
        <v>679</v>
      </c>
      <c r="P54">
        <v>202351679875</v>
      </c>
      <c r="Q54">
        <v>45086</v>
      </c>
      <c r="S54" t="s">
        <v>3030</v>
      </c>
    </row>
    <row r="55" spans="1:19" x14ac:dyDescent="0.25">
      <c r="A55">
        <v>45103.775312500002</v>
      </c>
      <c r="B55" t="s">
        <v>4285</v>
      </c>
      <c r="C55" t="s">
        <v>4286</v>
      </c>
      <c r="D55">
        <v>6487</v>
      </c>
      <c r="E55" t="s">
        <v>22</v>
      </c>
      <c r="F55">
        <v>37345</v>
      </c>
      <c r="G55" t="s">
        <v>864</v>
      </c>
      <c r="H55" t="s">
        <v>2617</v>
      </c>
      <c r="I55" t="s">
        <v>1913</v>
      </c>
      <c r="J55" t="s">
        <v>3027</v>
      </c>
      <c r="K55" t="s">
        <v>4287</v>
      </c>
      <c r="L55" t="s">
        <v>4288</v>
      </c>
      <c r="M55" t="s">
        <v>4289</v>
      </c>
      <c r="N55" t="s">
        <v>2902</v>
      </c>
      <c r="P55">
        <v>202363679277</v>
      </c>
      <c r="Q55">
        <v>45096</v>
      </c>
      <c r="S55" t="s">
        <v>3030</v>
      </c>
    </row>
    <row r="56" spans="1:19" x14ac:dyDescent="0.25">
      <c r="A56">
        <v>45093.383587962962</v>
      </c>
      <c r="B56" t="s">
        <v>4232</v>
      </c>
      <c r="C56" t="s">
        <v>4233</v>
      </c>
      <c r="D56">
        <v>7285</v>
      </c>
      <c r="E56" t="s">
        <v>22</v>
      </c>
      <c r="F56">
        <v>35125</v>
      </c>
      <c r="G56" t="s">
        <v>688</v>
      </c>
      <c r="H56" t="s">
        <v>2617</v>
      </c>
      <c r="I56" t="s">
        <v>3526</v>
      </c>
      <c r="J56" t="s">
        <v>3117</v>
      </c>
      <c r="K56" t="s">
        <v>688</v>
      </c>
      <c r="L56">
        <v>61077453</v>
      </c>
      <c r="M56" t="s">
        <v>4234</v>
      </c>
      <c r="P56">
        <v>202214314780</v>
      </c>
      <c r="Q56">
        <v>45089</v>
      </c>
      <c r="S56" t="s">
        <v>3024</v>
      </c>
    </row>
    <row r="57" spans="1:19" x14ac:dyDescent="0.25">
      <c r="A57">
        <v>45093.440601851849</v>
      </c>
      <c r="B57" t="s">
        <v>4235</v>
      </c>
      <c r="C57" t="s">
        <v>4236</v>
      </c>
      <c r="D57">
        <v>6302</v>
      </c>
      <c r="E57" t="s">
        <v>32</v>
      </c>
      <c r="F57">
        <v>35510</v>
      </c>
      <c r="G57" t="s">
        <v>614</v>
      </c>
      <c r="H57" t="s">
        <v>2617</v>
      </c>
      <c r="I57" t="s">
        <v>244</v>
      </c>
      <c r="J57" t="s">
        <v>2728</v>
      </c>
      <c r="K57" t="s">
        <v>614</v>
      </c>
      <c r="L57">
        <v>66295168</v>
      </c>
      <c r="M57" t="s">
        <v>4237</v>
      </c>
      <c r="P57">
        <v>202381059700</v>
      </c>
      <c r="Q57">
        <v>45092</v>
      </c>
      <c r="S57" t="s">
        <v>3024</v>
      </c>
    </row>
    <row r="58" spans="1:19" x14ac:dyDescent="0.25">
      <c r="A58">
        <v>45093.78087962963</v>
      </c>
      <c r="B58" t="s">
        <v>4238</v>
      </c>
      <c r="C58" t="s">
        <v>4239</v>
      </c>
      <c r="D58">
        <v>6303</v>
      </c>
      <c r="E58" t="s">
        <v>32</v>
      </c>
      <c r="F58">
        <v>32321</v>
      </c>
      <c r="G58" t="s">
        <v>2431</v>
      </c>
      <c r="H58" t="s">
        <v>2617</v>
      </c>
      <c r="I58" t="s">
        <v>2912</v>
      </c>
      <c r="J58" t="s">
        <v>2728</v>
      </c>
      <c r="K58" t="s">
        <v>2431</v>
      </c>
      <c r="L58">
        <v>97713592</v>
      </c>
      <c r="M58" t="s">
        <v>4240</v>
      </c>
      <c r="P58">
        <v>1201701676406</v>
      </c>
      <c r="Q58">
        <v>45093</v>
      </c>
      <c r="S58" t="s">
        <v>3024</v>
      </c>
    </row>
    <row r="59" spans="1:19" x14ac:dyDescent="0.25">
      <c r="A59">
        <v>45093.787152777775</v>
      </c>
      <c r="B59" t="s">
        <v>4241</v>
      </c>
      <c r="C59" t="s">
        <v>4242</v>
      </c>
      <c r="D59">
        <v>6304</v>
      </c>
      <c r="E59" t="s">
        <v>32</v>
      </c>
      <c r="F59">
        <v>35056</v>
      </c>
      <c r="G59" t="s">
        <v>2890</v>
      </c>
      <c r="H59" t="s">
        <v>2617</v>
      </c>
      <c r="I59" t="s">
        <v>2912</v>
      </c>
      <c r="J59" t="s">
        <v>2728</v>
      </c>
      <c r="K59" t="s">
        <v>2431</v>
      </c>
      <c r="L59">
        <v>96347674</v>
      </c>
      <c r="M59" t="s">
        <v>4243</v>
      </c>
      <c r="P59">
        <v>202011849455</v>
      </c>
      <c r="Q59">
        <v>45093</v>
      </c>
      <c r="S59" t="s">
        <v>3024</v>
      </c>
    </row>
    <row r="60" spans="1:19" x14ac:dyDescent="0.25">
      <c r="A60">
        <v>45093.809837962966</v>
      </c>
      <c r="B60" t="s">
        <v>4244</v>
      </c>
      <c r="C60" t="s">
        <v>4245</v>
      </c>
      <c r="D60">
        <v>6305</v>
      </c>
      <c r="E60" t="s">
        <v>32</v>
      </c>
      <c r="F60">
        <v>36257</v>
      </c>
      <c r="G60" t="s">
        <v>4246</v>
      </c>
      <c r="H60" t="s">
        <v>2617</v>
      </c>
      <c r="I60" t="s">
        <v>2912</v>
      </c>
      <c r="J60" t="s">
        <v>2728</v>
      </c>
      <c r="K60" t="s">
        <v>2431</v>
      </c>
      <c r="L60">
        <v>67575661</v>
      </c>
      <c r="M60" t="s">
        <v>4247</v>
      </c>
      <c r="P60">
        <v>202011608670</v>
      </c>
      <c r="Q60">
        <v>45093</v>
      </c>
      <c r="S60" t="s">
        <v>3024</v>
      </c>
    </row>
    <row r="61" spans="1:19" x14ac:dyDescent="0.25">
      <c r="A61">
        <v>45093.846307870372</v>
      </c>
      <c r="B61" t="s">
        <v>4248</v>
      </c>
      <c r="C61" t="s">
        <v>4249</v>
      </c>
      <c r="D61">
        <v>7286</v>
      </c>
      <c r="E61" t="s">
        <v>32</v>
      </c>
      <c r="F61">
        <v>34293</v>
      </c>
      <c r="G61" t="s">
        <v>688</v>
      </c>
      <c r="H61" t="s">
        <v>2617</v>
      </c>
      <c r="I61" t="s">
        <v>2855</v>
      </c>
      <c r="J61" t="s">
        <v>3117</v>
      </c>
      <c r="K61" t="s">
        <v>4250</v>
      </c>
      <c r="L61">
        <v>66288484</v>
      </c>
      <c r="M61" t="s">
        <v>4251</v>
      </c>
      <c r="P61">
        <v>202213941396</v>
      </c>
      <c r="Q61">
        <v>45078</v>
      </c>
      <c r="S61" t="s">
        <v>3024</v>
      </c>
    </row>
    <row r="62" spans="1:19" x14ac:dyDescent="0.25">
      <c r="A62">
        <v>45094.760914351849</v>
      </c>
      <c r="B62" t="s">
        <v>4080</v>
      </c>
      <c r="C62" t="s">
        <v>4081</v>
      </c>
      <c r="D62">
        <v>6605</v>
      </c>
      <c r="E62" t="s">
        <v>32</v>
      </c>
      <c r="F62">
        <v>29905</v>
      </c>
      <c r="G62" t="s">
        <v>3073</v>
      </c>
      <c r="H62" t="s">
        <v>2617</v>
      </c>
      <c r="I62" t="s">
        <v>4164</v>
      </c>
      <c r="J62" t="s">
        <v>2705</v>
      </c>
      <c r="K62" t="s">
        <v>4252</v>
      </c>
      <c r="L62">
        <v>96748670</v>
      </c>
      <c r="M62" t="s">
        <v>4083</v>
      </c>
      <c r="N62">
        <v>96748670</v>
      </c>
      <c r="P62">
        <v>202264923386</v>
      </c>
      <c r="Q62">
        <v>45083</v>
      </c>
      <c r="S62" t="s">
        <v>3024</v>
      </c>
    </row>
    <row r="63" spans="1:19" x14ac:dyDescent="0.25">
      <c r="A63">
        <v>45094.774664351855</v>
      </c>
      <c r="B63" t="s">
        <v>4253</v>
      </c>
      <c r="C63" t="s">
        <v>4254</v>
      </c>
      <c r="D63">
        <v>6606</v>
      </c>
      <c r="E63" t="s">
        <v>32</v>
      </c>
      <c r="F63">
        <v>31537</v>
      </c>
      <c r="G63" t="s">
        <v>4255</v>
      </c>
      <c r="H63" t="s">
        <v>2617</v>
      </c>
      <c r="I63" t="s">
        <v>4164</v>
      </c>
      <c r="J63" t="s">
        <v>2705</v>
      </c>
      <c r="K63" t="s">
        <v>4256</v>
      </c>
      <c r="L63">
        <v>96071282</v>
      </c>
      <c r="M63" t="s">
        <v>4257</v>
      </c>
      <c r="N63">
        <v>96071282</v>
      </c>
      <c r="P63">
        <v>201911127615</v>
      </c>
      <c r="Q63">
        <v>45082</v>
      </c>
      <c r="S63" t="s">
        <v>3024</v>
      </c>
    </row>
    <row r="64" spans="1:19" x14ac:dyDescent="0.25">
      <c r="A64">
        <v>45094.779780092591</v>
      </c>
      <c r="B64" t="s">
        <v>4093</v>
      </c>
      <c r="C64" t="s">
        <v>4094</v>
      </c>
      <c r="D64">
        <v>6094</v>
      </c>
      <c r="E64" t="s">
        <v>32</v>
      </c>
      <c r="F64">
        <v>31827</v>
      </c>
      <c r="G64" t="s">
        <v>2662</v>
      </c>
      <c r="H64" t="s">
        <v>2617</v>
      </c>
      <c r="I64" t="s">
        <v>4164</v>
      </c>
      <c r="J64" t="s">
        <v>2705</v>
      </c>
      <c r="K64" t="s">
        <v>4095</v>
      </c>
      <c r="L64">
        <v>67549841</v>
      </c>
      <c r="M64" t="s">
        <v>4096</v>
      </c>
      <c r="N64">
        <v>67549841</v>
      </c>
      <c r="P64">
        <v>202011822315</v>
      </c>
      <c r="Q64">
        <v>45082</v>
      </c>
      <c r="S64" t="s">
        <v>3024</v>
      </c>
    </row>
    <row r="65" spans="1:19" x14ac:dyDescent="0.25">
      <c r="A65">
        <v>45094.783055555556</v>
      </c>
      <c r="B65" t="s">
        <v>4258</v>
      </c>
      <c r="C65" t="s">
        <v>3762</v>
      </c>
      <c r="D65">
        <v>6607</v>
      </c>
      <c r="E65" t="s">
        <v>32</v>
      </c>
      <c r="F65">
        <v>32260</v>
      </c>
      <c r="G65" t="s">
        <v>4259</v>
      </c>
      <c r="H65" t="s">
        <v>2617</v>
      </c>
      <c r="I65" t="s">
        <v>4164</v>
      </c>
      <c r="J65" t="s">
        <v>2705</v>
      </c>
      <c r="K65" t="s">
        <v>4260</v>
      </c>
      <c r="L65">
        <v>67648158</v>
      </c>
      <c r="M65" t="s">
        <v>4261</v>
      </c>
      <c r="N65">
        <v>67648158</v>
      </c>
      <c r="P65">
        <v>202224065401</v>
      </c>
      <c r="Q65">
        <v>45082</v>
      </c>
      <c r="S65" t="s">
        <v>3024</v>
      </c>
    </row>
    <row r="66" spans="1:19" x14ac:dyDescent="0.25">
      <c r="A66">
        <v>45094.790324074071</v>
      </c>
      <c r="B66" t="s">
        <v>526</v>
      </c>
      <c r="C66" t="s">
        <v>4262</v>
      </c>
      <c r="D66">
        <v>6608</v>
      </c>
      <c r="E66" t="s">
        <v>32</v>
      </c>
      <c r="F66">
        <v>28778</v>
      </c>
      <c r="G66" t="s">
        <v>462</v>
      </c>
      <c r="H66" t="s">
        <v>2603</v>
      </c>
      <c r="I66" t="s">
        <v>4164</v>
      </c>
      <c r="J66" t="s">
        <v>2705</v>
      </c>
      <c r="K66" t="s">
        <v>4263</v>
      </c>
      <c r="L66">
        <v>97215629</v>
      </c>
      <c r="M66" t="s">
        <v>4264</v>
      </c>
      <c r="N66">
        <v>97215629</v>
      </c>
      <c r="P66">
        <v>202113082109</v>
      </c>
      <c r="Q66">
        <v>45082</v>
      </c>
      <c r="S66" t="s">
        <v>3024</v>
      </c>
    </row>
    <row r="67" spans="1:19" x14ac:dyDescent="0.25">
      <c r="A67">
        <v>45094.795717592591</v>
      </c>
      <c r="B67" t="s">
        <v>4265</v>
      </c>
      <c r="C67" t="s">
        <v>4266</v>
      </c>
      <c r="D67">
        <v>6609</v>
      </c>
      <c r="E67" t="s">
        <v>22</v>
      </c>
      <c r="F67">
        <v>35283</v>
      </c>
      <c r="G67" t="s">
        <v>4267</v>
      </c>
      <c r="H67" t="s">
        <v>2617</v>
      </c>
      <c r="I67" t="s">
        <v>4164</v>
      </c>
      <c r="J67" t="s">
        <v>2705</v>
      </c>
      <c r="K67" t="s">
        <v>4268</v>
      </c>
      <c r="L67">
        <v>53359746</v>
      </c>
      <c r="M67" t="s">
        <v>4269</v>
      </c>
      <c r="N67">
        <v>53359746</v>
      </c>
      <c r="P67">
        <v>202225290073</v>
      </c>
      <c r="Q67">
        <v>45082</v>
      </c>
      <c r="S67" t="s">
        <v>3024</v>
      </c>
    </row>
    <row r="68" spans="1:19" x14ac:dyDescent="0.25">
      <c r="A68">
        <v>45091.590081018519</v>
      </c>
      <c r="B68" t="s">
        <v>4073</v>
      </c>
      <c r="C68" t="s">
        <v>4074</v>
      </c>
      <c r="D68">
        <v>7426</v>
      </c>
      <c r="E68" t="s">
        <v>32</v>
      </c>
      <c r="F68">
        <v>33326</v>
      </c>
      <c r="G68" t="s">
        <v>614</v>
      </c>
      <c r="H68" t="s">
        <v>2617</v>
      </c>
      <c r="I68" t="s">
        <v>4042</v>
      </c>
      <c r="J68" t="s">
        <v>3045</v>
      </c>
      <c r="K68" t="s">
        <v>4075</v>
      </c>
      <c r="L68">
        <v>96432753</v>
      </c>
      <c r="M68" t="s">
        <v>4076</v>
      </c>
      <c r="P68">
        <v>20231190139</v>
      </c>
      <c r="Q68">
        <v>45085</v>
      </c>
      <c r="S68" t="s">
        <v>3024</v>
      </c>
    </row>
    <row r="69" spans="1:19" x14ac:dyDescent="0.25">
      <c r="A69">
        <v>45091.59778935185</v>
      </c>
      <c r="B69" t="s">
        <v>4077</v>
      </c>
      <c r="C69" t="s">
        <v>4078</v>
      </c>
      <c r="D69">
        <v>7427</v>
      </c>
      <c r="E69" t="s">
        <v>22</v>
      </c>
      <c r="F69">
        <v>34631</v>
      </c>
      <c r="G69" t="s">
        <v>462</v>
      </c>
      <c r="H69" t="s">
        <v>2617</v>
      </c>
      <c r="I69" t="s">
        <v>4042</v>
      </c>
      <c r="J69" t="s">
        <v>3045</v>
      </c>
      <c r="K69" t="s">
        <v>2560</v>
      </c>
      <c r="L69">
        <v>67872026</v>
      </c>
      <c r="M69" t="s">
        <v>4079</v>
      </c>
      <c r="P69">
        <v>2021125337972</v>
      </c>
      <c r="Q69">
        <v>45085</v>
      </c>
      <c r="S69" t="s">
        <v>3024</v>
      </c>
    </row>
    <row r="70" spans="1:19" x14ac:dyDescent="0.25">
      <c r="A70">
        <v>45091.689641203702</v>
      </c>
      <c r="B70" t="s">
        <v>4080</v>
      </c>
      <c r="C70" t="s">
        <v>4081</v>
      </c>
      <c r="D70">
        <v>6605</v>
      </c>
      <c r="E70" t="s">
        <v>32</v>
      </c>
      <c r="F70">
        <v>29905</v>
      </c>
      <c r="G70" t="s">
        <v>3073</v>
      </c>
      <c r="H70" t="s">
        <v>2617</v>
      </c>
      <c r="I70" t="s">
        <v>4047</v>
      </c>
      <c r="J70" t="s">
        <v>2705</v>
      </c>
      <c r="K70" t="s">
        <v>4082</v>
      </c>
      <c r="L70">
        <v>96748670</v>
      </c>
      <c r="M70" t="s">
        <v>4083</v>
      </c>
      <c r="N70">
        <v>96748670</v>
      </c>
      <c r="P70">
        <v>202264923386</v>
      </c>
      <c r="Q70">
        <v>45089</v>
      </c>
      <c r="S70" t="s">
        <v>3024</v>
      </c>
    </row>
    <row r="71" spans="1:19" ht="15.75" thickBot="1" x14ac:dyDescent="0.3">
      <c r="A71">
        <v>45091.823854166665</v>
      </c>
      <c r="B71" t="s">
        <v>4084</v>
      </c>
      <c r="C71" t="s">
        <v>4085</v>
      </c>
      <c r="D71">
        <v>7284</v>
      </c>
      <c r="E71" t="s">
        <v>22</v>
      </c>
      <c r="F71">
        <v>34388</v>
      </c>
      <c r="G71" t="s">
        <v>688</v>
      </c>
      <c r="H71" t="s">
        <v>2617</v>
      </c>
      <c r="I71" t="s">
        <v>1121</v>
      </c>
      <c r="J71" t="s">
        <v>3117</v>
      </c>
      <c r="K71" t="s">
        <v>4086</v>
      </c>
      <c r="L71">
        <v>62227821</v>
      </c>
      <c r="M71" t="s">
        <v>4087</v>
      </c>
      <c r="P71">
        <v>202271647267</v>
      </c>
      <c r="Q71">
        <v>45089</v>
      </c>
      <c r="S71" t="s">
        <v>4088</v>
      </c>
    </row>
    <row r="72" spans="1:19" ht="27" thickBot="1" x14ac:dyDescent="0.3">
      <c r="A72" s="18">
        <v>45125.199444444443</v>
      </c>
      <c r="B72" s="15" t="s">
        <v>4292</v>
      </c>
      <c r="C72" s="15" t="s">
        <v>4293</v>
      </c>
      <c r="D72" s="16">
        <v>6616</v>
      </c>
      <c r="E72" s="15" t="s">
        <v>32</v>
      </c>
      <c r="F72" s="19">
        <v>33676</v>
      </c>
      <c r="G72" s="15" t="s">
        <v>2875</v>
      </c>
      <c r="H72" s="15" t="s">
        <v>2617</v>
      </c>
      <c r="I72" s="15" t="s">
        <v>2834</v>
      </c>
      <c r="J72" s="15" t="s">
        <v>2705</v>
      </c>
      <c r="K72" s="15" t="s">
        <v>4294</v>
      </c>
      <c r="L72" s="20">
        <v>69763534</v>
      </c>
      <c r="M72" s="15" t="s">
        <v>4295</v>
      </c>
      <c r="N72" s="20">
        <v>69763534</v>
      </c>
      <c r="O72" s="15"/>
      <c r="P72" s="15">
        <v>202314672751</v>
      </c>
      <c r="Q72" s="19">
        <v>45125</v>
      </c>
      <c r="R72" s="15"/>
      <c r="S72" s="17" t="s">
        <v>3024</v>
      </c>
    </row>
    <row r="73" spans="1:19" ht="27" thickBot="1" x14ac:dyDescent="0.3">
      <c r="A73" s="18">
        <v>45125.204768518517</v>
      </c>
      <c r="B73" s="15" t="s">
        <v>4296</v>
      </c>
      <c r="C73" s="15" t="s">
        <v>4297</v>
      </c>
      <c r="D73" s="16">
        <v>6617</v>
      </c>
      <c r="E73" s="15" t="s">
        <v>32</v>
      </c>
      <c r="F73" s="19">
        <v>31190</v>
      </c>
      <c r="G73" s="15" t="s">
        <v>2662</v>
      </c>
      <c r="H73" s="15" t="s">
        <v>2617</v>
      </c>
      <c r="I73" s="15" t="s">
        <v>2834</v>
      </c>
      <c r="J73" s="15" t="s">
        <v>2705</v>
      </c>
      <c r="K73" s="15" t="s">
        <v>4298</v>
      </c>
      <c r="L73" s="20">
        <v>96512845</v>
      </c>
      <c r="M73" s="15" t="s">
        <v>4299</v>
      </c>
      <c r="N73" s="20">
        <v>96512845</v>
      </c>
      <c r="O73" s="15"/>
      <c r="P73" s="15">
        <v>201911072093</v>
      </c>
      <c r="Q73" s="19">
        <v>45125</v>
      </c>
      <c r="R73" s="15"/>
      <c r="S73" s="17" t="s">
        <v>3024</v>
      </c>
    </row>
    <row r="74" spans="1:19" ht="52.5" thickBot="1" x14ac:dyDescent="0.3">
      <c r="A74" s="18">
        <v>45125.061180555553</v>
      </c>
      <c r="B74" s="15" t="s">
        <v>4300</v>
      </c>
      <c r="C74" s="15" t="s">
        <v>189</v>
      </c>
      <c r="D74" s="27">
        <v>7453</v>
      </c>
      <c r="E74" s="15" t="s">
        <v>32</v>
      </c>
      <c r="F74" s="19">
        <v>34362</v>
      </c>
      <c r="G74" s="15" t="s">
        <v>462</v>
      </c>
      <c r="H74" s="15" t="s">
        <v>2617</v>
      </c>
      <c r="I74" s="15" t="s">
        <v>2856</v>
      </c>
      <c r="J74" s="15" t="s">
        <v>3045</v>
      </c>
      <c r="K74" s="15" t="s">
        <v>470</v>
      </c>
      <c r="L74" s="20">
        <v>67145058</v>
      </c>
      <c r="M74" s="15" t="s">
        <v>4301</v>
      </c>
      <c r="N74" s="15" t="s">
        <v>2533</v>
      </c>
      <c r="O74" s="15" t="s">
        <v>2533</v>
      </c>
      <c r="P74" s="15">
        <v>202210755932</v>
      </c>
      <c r="Q74" s="19">
        <v>45131</v>
      </c>
      <c r="R74" s="15"/>
      <c r="S74" s="17" t="s">
        <v>3024</v>
      </c>
    </row>
    <row r="75" spans="1:19" ht="27" thickBot="1" x14ac:dyDescent="0.3">
      <c r="A75" s="18">
        <v>45126.682800925926</v>
      </c>
      <c r="B75" s="15" t="s">
        <v>3402</v>
      </c>
      <c r="C75" s="15" t="s">
        <v>4302</v>
      </c>
      <c r="D75" s="28">
        <v>7256</v>
      </c>
      <c r="E75" s="15" t="s">
        <v>32</v>
      </c>
      <c r="F75" s="19">
        <v>34827</v>
      </c>
      <c r="G75" s="15" t="s">
        <v>2746</v>
      </c>
      <c r="H75" s="15" t="s">
        <v>2617</v>
      </c>
      <c r="I75" s="15" t="s">
        <v>4042</v>
      </c>
      <c r="J75" s="15" t="s">
        <v>3045</v>
      </c>
      <c r="K75" s="15" t="s">
        <v>4303</v>
      </c>
      <c r="L75" s="20">
        <v>97420983</v>
      </c>
      <c r="M75" s="17" t="s">
        <v>4304</v>
      </c>
      <c r="N75" s="15"/>
      <c r="O75" s="15"/>
      <c r="P75" s="15">
        <v>20011496032</v>
      </c>
      <c r="Q75" s="19">
        <v>45126</v>
      </c>
      <c r="R75" s="15"/>
      <c r="S75" s="17" t="s">
        <v>3024</v>
      </c>
    </row>
    <row r="76" spans="1:19" ht="27" thickBot="1" x14ac:dyDescent="0.3">
      <c r="A76" s="18">
        <v>45127.070810185185</v>
      </c>
      <c r="B76" s="15" t="s">
        <v>4305</v>
      </c>
      <c r="C76" s="15" t="s">
        <v>4306</v>
      </c>
      <c r="D76" s="27">
        <v>7454</v>
      </c>
      <c r="E76" s="15" t="s">
        <v>32</v>
      </c>
      <c r="F76" s="19">
        <v>36511</v>
      </c>
      <c r="G76" s="15" t="s">
        <v>4307</v>
      </c>
      <c r="H76" s="15" t="s">
        <v>2617</v>
      </c>
      <c r="I76" s="15" t="s">
        <v>2856</v>
      </c>
      <c r="J76" s="15" t="s">
        <v>3045</v>
      </c>
      <c r="K76" s="15" t="s">
        <v>4308</v>
      </c>
      <c r="L76" s="20">
        <v>96662773</v>
      </c>
      <c r="M76" s="15" t="s">
        <v>4309</v>
      </c>
      <c r="N76" s="15" t="s">
        <v>2533</v>
      </c>
      <c r="O76" s="15" t="s">
        <v>2533</v>
      </c>
      <c r="P76" s="15">
        <v>202113073755</v>
      </c>
      <c r="Q76" s="19">
        <v>45131</v>
      </c>
      <c r="R76" s="15"/>
      <c r="S76" s="17" t="s">
        <v>3024</v>
      </c>
    </row>
    <row r="77" spans="1:19" ht="27" thickBot="1" x14ac:dyDescent="0.3">
      <c r="A77" s="18">
        <v>45127.075787037036</v>
      </c>
      <c r="B77" s="15" t="s">
        <v>4310</v>
      </c>
      <c r="C77" s="15" t="s">
        <v>4311</v>
      </c>
      <c r="D77" s="27">
        <v>7455</v>
      </c>
      <c r="E77" s="15" t="s">
        <v>32</v>
      </c>
      <c r="F77" s="19">
        <v>33660</v>
      </c>
      <c r="G77" s="15" t="s">
        <v>864</v>
      </c>
      <c r="H77" s="15" t="s">
        <v>2617</v>
      </c>
      <c r="I77" s="15" t="s">
        <v>2856</v>
      </c>
      <c r="J77" s="15" t="s">
        <v>3045</v>
      </c>
      <c r="K77" s="15" t="s">
        <v>4312</v>
      </c>
      <c r="L77" s="20">
        <v>96340815</v>
      </c>
      <c r="M77" s="15" t="s">
        <v>4313</v>
      </c>
      <c r="N77" s="15" t="s">
        <v>2533</v>
      </c>
      <c r="O77" s="15" t="s">
        <v>2533</v>
      </c>
      <c r="P77" s="15">
        <v>202232218257</v>
      </c>
      <c r="Q77" s="19">
        <v>45131</v>
      </c>
      <c r="R77" s="15"/>
      <c r="S77" s="17" t="s">
        <v>3024</v>
      </c>
    </row>
    <row r="78" spans="1:19" ht="52.5" thickBot="1" x14ac:dyDescent="0.3">
      <c r="A78" s="18">
        <v>45127.098321759258</v>
      </c>
      <c r="B78" s="15" t="s">
        <v>4314</v>
      </c>
      <c r="C78" s="15" t="s">
        <v>4315</v>
      </c>
      <c r="D78" s="27">
        <v>7456</v>
      </c>
      <c r="E78" s="15" t="s">
        <v>32</v>
      </c>
      <c r="F78" s="19">
        <v>36685</v>
      </c>
      <c r="G78" s="15" t="s">
        <v>4316</v>
      </c>
      <c r="H78" s="15" t="s">
        <v>2617</v>
      </c>
      <c r="I78" s="15" t="s">
        <v>2856</v>
      </c>
      <c r="J78" s="15" t="s">
        <v>3045</v>
      </c>
      <c r="K78" s="15" t="s">
        <v>4317</v>
      </c>
      <c r="L78" s="20">
        <v>61828772</v>
      </c>
      <c r="M78" s="15" t="s">
        <v>4318</v>
      </c>
      <c r="N78" s="15" t="s">
        <v>2533</v>
      </c>
      <c r="O78" s="15" t="s">
        <v>2533</v>
      </c>
      <c r="P78" s="15">
        <v>202269101335</v>
      </c>
      <c r="Q78" s="19">
        <v>45131</v>
      </c>
      <c r="R78" s="15"/>
      <c r="S78" s="17" t="s">
        <v>3024</v>
      </c>
    </row>
    <row r="79" spans="1:19" ht="27" thickBot="1" x14ac:dyDescent="0.3">
      <c r="A79" s="18">
        <v>45127.108576388891</v>
      </c>
      <c r="B79" s="15" t="s">
        <v>4319</v>
      </c>
      <c r="C79" s="15" t="s">
        <v>4320</v>
      </c>
      <c r="D79" s="27">
        <v>7457</v>
      </c>
      <c r="E79" s="15" t="s">
        <v>32</v>
      </c>
      <c r="F79" s="19">
        <v>27328</v>
      </c>
      <c r="G79" s="15" t="s">
        <v>864</v>
      </c>
      <c r="H79" s="15" t="s">
        <v>2617</v>
      </c>
      <c r="I79" s="15" t="s">
        <v>2856</v>
      </c>
      <c r="J79" s="15" t="s">
        <v>3045</v>
      </c>
      <c r="K79" s="15" t="s">
        <v>4321</v>
      </c>
      <c r="L79" s="20">
        <v>97059182</v>
      </c>
      <c r="M79" s="15" t="s">
        <v>4322</v>
      </c>
      <c r="N79" s="15" t="s">
        <v>41</v>
      </c>
      <c r="O79" s="15">
        <v>6068910004</v>
      </c>
      <c r="P79" s="20">
        <v>3202112648485</v>
      </c>
      <c r="Q79" s="19">
        <v>45131</v>
      </c>
      <c r="R79" s="15"/>
      <c r="S79" s="17" t="s">
        <v>3024</v>
      </c>
    </row>
    <row r="80" spans="1:19" ht="27" thickBot="1" x14ac:dyDescent="0.3">
      <c r="A80" s="18">
        <v>45127.330636574072</v>
      </c>
      <c r="B80" s="15" t="s">
        <v>4323</v>
      </c>
      <c r="C80" s="15" t="s">
        <v>4324</v>
      </c>
      <c r="D80" s="27">
        <v>7458</v>
      </c>
      <c r="E80" s="15" t="s">
        <v>32</v>
      </c>
      <c r="F80" s="19">
        <v>31352</v>
      </c>
      <c r="G80" s="15" t="s">
        <v>4325</v>
      </c>
      <c r="H80" s="15" t="s">
        <v>2617</v>
      </c>
      <c r="I80" s="15" t="s">
        <v>4042</v>
      </c>
      <c r="J80" s="15" t="s">
        <v>3045</v>
      </c>
      <c r="K80" s="15" t="s">
        <v>2706</v>
      </c>
      <c r="L80" s="20">
        <v>97654194</v>
      </c>
      <c r="M80" s="15" t="s">
        <v>4326</v>
      </c>
      <c r="N80" s="15" t="s">
        <v>4327</v>
      </c>
      <c r="O80" s="15"/>
      <c r="P80" s="15">
        <v>202011411251</v>
      </c>
      <c r="Q80" s="19">
        <v>45127</v>
      </c>
      <c r="R80" s="15"/>
      <c r="S80" s="17" t="s">
        <v>3024</v>
      </c>
    </row>
    <row r="81" spans="1:19" ht="27" thickBot="1" x14ac:dyDescent="0.3">
      <c r="A81" s="18">
        <v>45127.417824074073</v>
      </c>
      <c r="B81" s="15" t="s">
        <v>4328</v>
      </c>
      <c r="C81" s="15" t="s">
        <v>4329</v>
      </c>
      <c r="D81" s="27">
        <v>7289</v>
      </c>
      <c r="E81" s="15" t="s">
        <v>32</v>
      </c>
      <c r="F81" s="19">
        <v>34128</v>
      </c>
      <c r="G81" s="15" t="s">
        <v>462</v>
      </c>
      <c r="H81" s="15" t="s">
        <v>2617</v>
      </c>
      <c r="I81" s="15" t="s">
        <v>3526</v>
      </c>
      <c r="J81" s="15" t="s">
        <v>3117</v>
      </c>
      <c r="K81" s="15" t="s">
        <v>688</v>
      </c>
      <c r="L81" s="20">
        <v>97137487</v>
      </c>
      <c r="M81" s="15" t="s">
        <v>4330</v>
      </c>
      <c r="N81" s="15"/>
      <c r="O81" s="15"/>
      <c r="P81" s="15">
        <v>202112410601</v>
      </c>
      <c r="Q81" s="19">
        <v>45117</v>
      </c>
      <c r="R81" s="15"/>
      <c r="S81" s="17" t="s">
        <v>3024</v>
      </c>
    </row>
    <row r="82" spans="1:19" ht="27" thickBot="1" x14ac:dyDescent="0.3">
      <c r="A82" s="18">
        <v>45127.516145833331</v>
      </c>
      <c r="B82" s="15" t="s">
        <v>4331</v>
      </c>
      <c r="C82" s="15" t="s">
        <v>4332</v>
      </c>
      <c r="D82" s="27">
        <v>7459</v>
      </c>
      <c r="E82" s="15" t="s">
        <v>32</v>
      </c>
      <c r="F82" s="19">
        <v>35863</v>
      </c>
      <c r="G82" s="15" t="s">
        <v>462</v>
      </c>
      <c r="H82" s="15" t="s">
        <v>2617</v>
      </c>
      <c r="I82" s="15" t="s">
        <v>4042</v>
      </c>
      <c r="J82" s="15" t="s">
        <v>3045</v>
      </c>
      <c r="K82" s="15" t="s">
        <v>4333</v>
      </c>
      <c r="L82" s="20">
        <v>67716664</v>
      </c>
      <c r="M82" s="15" t="s">
        <v>4334</v>
      </c>
      <c r="N82" s="15"/>
      <c r="O82" s="15"/>
      <c r="P82" s="15">
        <v>202211130837</v>
      </c>
      <c r="Q82" s="19">
        <v>45127</v>
      </c>
      <c r="R82" s="15"/>
      <c r="S82" s="17" t="s">
        <v>3024</v>
      </c>
    </row>
    <row r="83" spans="1:19" ht="27" thickBot="1" x14ac:dyDescent="0.3">
      <c r="A83" s="18">
        <v>45127.644837962966</v>
      </c>
      <c r="B83" s="15" t="s">
        <v>4335</v>
      </c>
      <c r="C83" s="15" t="s">
        <v>4336</v>
      </c>
      <c r="D83" s="27">
        <v>7460</v>
      </c>
      <c r="E83" s="15" t="s">
        <v>22</v>
      </c>
      <c r="F83" s="19">
        <v>31365</v>
      </c>
      <c r="G83" s="15" t="s">
        <v>462</v>
      </c>
      <c r="H83" s="15" t="s">
        <v>2617</v>
      </c>
      <c r="I83" s="15" t="s">
        <v>2864</v>
      </c>
      <c r="J83" s="15" t="s">
        <v>3045</v>
      </c>
      <c r="K83" s="15" t="s">
        <v>4210</v>
      </c>
      <c r="L83" s="20">
        <v>62372140</v>
      </c>
      <c r="M83" s="15" t="s">
        <v>4337</v>
      </c>
      <c r="N83" s="15"/>
      <c r="O83" s="15"/>
      <c r="P83" s="15">
        <v>202112404794</v>
      </c>
      <c r="Q83" s="19">
        <v>45124</v>
      </c>
      <c r="R83" s="15"/>
      <c r="S83" s="17" t="s">
        <v>3024</v>
      </c>
    </row>
    <row r="84" spans="1:19" ht="27" thickBot="1" x14ac:dyDescent="0.3">
      <c r="A84" s="18">
        <v>45127.649537037039</v>
      </c>
      <c r="B84" s="15" t="s">
        <v>530</v>
      </c>
      <c r="C84" s="15" t="s">
        <v>4338</v>
      </c>
      <c r="D84" s="27">
        <v>7461</v>
      </c>
      <c r="E84" s="15" t="s">
        <v>22</v>
      </c>
      <c r="F84" s="19">
        <v>32796</v>
      </c>
      <c r="G84" s="15" t="s">
        <v>4339</v>
      </c>
      <c r="H84" s="15" t="s">
        <v>2617</v>
      </c>
      <c r="I84" s="15" t="s">
        <v>2864</v>
      </c>
      <c r="J84" s="15" t="s">
        <v>3045</v>
      </c>
      <c r="K84" s="15" t="s">
        <v>2882</v>
      </c>
      <c r="L84" s="20">
        <v>97055856</v>
      </c>
      <c r="M84" s="17" t="s">
        <v>4340</v>
      </c>
      <c r="N84" s="15"/>
      <c r="O84" s="15"/>
      <c r="P84" s="20">
        <v>2201642423506</v>
      </c>
      <c r="Q84" s="19">
        <v>45124</v>
      </c>
      <c r="R84" s="15"/>
      <c r="S84" s="17" t="s">
        <v>3024</v>
      </c>
    </row>
    <row r="85" spans="1:19" ht="27" thickBot="1" x14ac:dyDescent="0.3">
      <c r="A85" s="18">
        <v>45128.010046296295</v>
      </c>
      <c r="B85" s="15" t="s">
        <v>4341</v>
      </c>
      <c r="C85" s="15" t="s">
        <v>4342</v>
      </c>
      <c r="D85" s="27">
        <v>7462</v>
      </c>
      <c r="E85" s="15" t="s">
        <v>22</v>
      </c>
      <c r="F85" s="19">
        <v>35663</v>
      </c>
      <c r="G85" s="15" t="s">
        <v>649</v>
      </c>
      <c r="H85" s="15" t="s">
        <v>2617</v>
      </c>
      <c r="I85" s="15" t="s">
        <v>2856</v>
      </c>
      <c r="J85" s="15" t="s">
        <v>3045</v>
      </c>
      <c r="K85" s="15" t="s">
        <v>4201</v>
      </c>
      <c r="L85" s="20">
        <v>91007700</v>
      </c>
      <c r="M85" s="15" t="s">
        <v>4343</v>
      </c>
      <c r="N85" s="15" t="s">
        <v>2533</v>
      </c>
      <c r="O85" s="15" t="s">
        <v>2533</v>
      </c>
      <c r="P85" s="15">
        <v>202214422348</v>
      </c>
      <c r="Q85" s="19">
        <v>45131</v>
      </c>
      <c r="R85" s="15"/>
      <c r="S85" s="17" t="s">
        <v>3024</v>
      </c>
    </row>
    <row r="86" spans="1:19" ht="27" thickBot="1" x14ac:dyDescent="0.3">
      <c r="A86" s="18">
        <v>45128.435578703706</v>
      </c>
      <c r="B86" s="15" t="s">
        <v>4344</v>
      </c>
      <c r="C86" s="15" t="s">
        <v>4345</v>
      </c>
      <c r="D86" s="27">
        <v>7290</v>
      </c>
      <c r="E86" s="15" t="s">
        <v>32</v>
      </c>
      <c r="F86" s="19">
        <v>37148</v>
      </c>
      <c r="G86" s="15" t="s">
        <v>4346</v>
      </c>
      <c r="H86" s="15" t="s">
        <v>2617</v>
      </c>
      <c r="I86" s="15" t="s">
        <v>3526</v>
      </c>
      <c r="J86" s="15" t="s">
        <v>3117</v>
      </c>
      <c r="K86" s="15" t="s">
        <v>4347</v>
      </c>
      <c r="L86" s="20">
        <v>91038374</v>
      </c>
      <c r="M86" s="17" t="s">
        <v>4348</v>
      </c>
      <c r="N86" s="15"/>
      <c r="O86" s="15"/>
      <c r="P86" s="15">
        <v>202368616852</v>
      </c>
      <c r="Q86" s="19">
        <v>45117</v>
      </c>
      <c r="R86" s="15"/>
      <c r="S86" s="17" t="s">
        <v>3024</v>
      </c>
    </row>
    <row r="87" spans="1:19" ht="27" thickBot="1" x14ac:dyDescent="0.3">
      <c r="A87" s="18">
        <v>45128.701921296299</v>
      </c>
      <c r="B87" s="15" t="s">
        <v>3718</v>
      </c>
      <c r="C87" s="15" t="s">
        <v>4349</v>
      </c>
      <c r="D87" s="27">
        <v>6308</v>
      </c>
      <c r="E87" s="15" t="s">
        <v>22</v>
      </c>
      <c r="F87" s="19">
        <v>32226</v>
      </c>
      <c r="G87" s="15" t="s">
        <v>2921</v>
      </c>
      <c r="H87" s="15" t="s">
        <v>2617</v>
      </c>
      <c r="I87" s="15" t="s">
        <v>2885</v>
      </c>
      <c r="J87" s="15" t="s">
        <v>2728</v>
      </c>
      <c r="K87" s="15" t="s">
        <v>4350</v>
      </c>
      <c r="L87" s="20">
        <v>96340007</v>
      </c>
      <c r="M87" s="15" t="s">
        <v>4351</v>
      </c>
      <c r="N87" s="15"/>
      <c r="O87" s="15"/>
      <c r="P87" s="15">
        <v>202279675427</v>
      </c>
      <c r="Q87" s="19">
        <v>45127</v>
      </c>
      <c r="R87" s="15"/>
      <c r="S87" s="17" t="s">
        <v>3024</v>
      </c>
    </row>
    <row r="88" spans="1:19" ht="27" thickBot="1" x14ac:dyDescent="0.3">
      <c r="A88" s="18">
        <v>45128.960092592592</v>
      </c>
      <c r="B88" s="15" t="s">
        <v>4352</v>
      </c>
      <c r="C88" s="15" t="s">
        <v>4353</v>
      </c>
      <c r="D88" s="27">
        <v>7463</v>
      </c>
      <c r="E88" s="15" t="s">
        <v>32</v>
      </c>
      <c r="F88" s="19">
        <v>33893</v>
      </c>
      <c r="G88" s="15" t="s">
        <v>4354</v>
      </c>
      <c r="H88" s="15" t="s">
        <v>2617</v>
      </c>
      <c r="I88" s="15" t="s">
        <v>2856</v>
      </c>
      <c r="J88" s="15" t="s">
        <v>3045</v>
      </c>
      <c r="K88" s="15" t="s">
        <v>4355</v>
      </c>
      <c r="L88" s="20">
        <v>66848343</v>
      </c>
      <c r="M88" s="15" t="s">
        <v>4356</v>
      </c>
      <c r="N88" s="15" t="s">
        <v>2533</v>
      </c>
      <c r="O88" s="15" t="s">
        <v>2533</v>
      </c>
      <c r="P88" s="20">
        <v>1201644077606</v>
      </c>
      <c r="Q88" s="19">
        <v>45131</v>
      </c>
      <c r="R88" s="15"/>
      <c r="S88" s="17" t="s">
        <v>3024</v>
      </c>
    </row>
    <row r="89" spans="1:19" ht="27" thickBot="1" x14ac:dyDescent="0.3">
      <c r="A89" s="18">
        <v>45130.7733912037</v>
      </c>
      <c r="B89" s="15" t="s">
        <v>4357</v>
      </c>
      <c r="C89" s="15" t="s">
        <v>4358</v>
      </c>
      <c r="D89" s="27">
        <v>6309</v>
      </c>
      <c r="E89" s="15" t="s">
        <v>32</v>
      </c>
      <c r="F89" s="19">
        <v>33967</v>
      </c>
      <c r="G89" s="15" t="s">
        <v>4359</v>
      </c>
      <c r="H89" s="15" t="s">
        <v>2617</v>
      </c>
      <c r="I89" s="15" t="s">
        <v>2912</v>
      </c>
      <c r="J89" s="15" t="s">
        <v>2728</v>
      </c>
      <c r="K89" s="15" t="s">
        <v>424</v>
      </c>
      <c r="L89" s="20">
        <v>62495894</v>
      </c>
      <c r="M89" s="15" t="s">
        <v>4360</v>
      </c>
      <c r="N89" s="15"/>
      <c r="O89" s="15"/>
      <c r="P89" s="15">
        <v>202382247544</v>
      </c>
      <c r="Q89" s="19">
        <v>45128</v>
      </c>
      <c r="R89" s="15"/>
      <c r="S89" s="17" t="s">
        <v>3024</v>
      </c>
    </row>
    <row r="90" spans="1:19" ht="27" thickBot="1" x14ac:dyDescent="0.3">
      <c r="A90" s="18">
        <v>45130.777442129627</v>
      </c>
      <c r="B90" s="15" t="s">
        <v>4361</v>
      </c>
      <c r="C90" s="15" t="s">
        <v>4362</v>
      </c>
      <c r="D90" s="27">
        <v>6310</v>
      </c>
      <c r="E90" s="15" t="s">
        <v>32</v>
      </c>
      <c r="F90" s="19">
        <v>35174</v>
      </c>
      <c r="G90" s="15" t="s">
        <v>4363</v>
      </c>
      <c r="H90" s="15" t="s">
        <v>2617</v>
      </c>
      <c r="I90" s="15" t="s">
        <v>2912</v>
      </c>
      <c r="J90" s="15" t="s">
        <v>2728</v>
      </c>
      <c r="K90" s="15" t="s">
        <v>424</v>
      </c>
      <c r="L90" s="20">
        <v>97850502</v>
      </c>
      <c r="M90" s="17" t="s">
        <v>4364</v>
      </c>
      <c r="N90" s="15"/>
      <c r="O90" s="15"/>
      <c r="P90" s="15">
        <v>201910907712</v>
      </c>
      <c r="Q90" s="19">
        <v>45128</v>
      </c>
      <c r="R90" s="15"/>
      <c r="S90" s="17" t="s">
        <v>3024</v>
      </c>
    </row>
    <row r="91" spans="1:19" ht="27" thickBot="1" x14ac:dyDescent="0.3">
      <c r="A91" s="18">
        <v>45131.363865740743</v>
      </c>
      <c r="B91" s="15" t="s">
        <v>4365</v>
      </c>
      <c r="C91" s="15" t="s">
        <v>4366</v>
      </c>
      <c r="D91" s="27">
        <v>7464</v>
      </c>
      <c r="E91" s="15" t="s">
        <v>32</v>
      </c>
      <c r="F91" s="19">
        <v>31327</v>
      </c>
      <c r="G91" s="15" t="s">
        <v>462</v>
      </c>
      <c r="H91" s="15" t="s">
        <v>2617</v>
      </c>
      <c r="I91" s="15" t="s">
        <v>4042</v>
      </c>
      <c r="J91" s="15" t="s">
        <v>3045</v>
      </c>
      <c r="K91" s="15" t="s">
        <v>4367</v>
      </c>
      <c r="L91" s="20">
        <v>96333790</v>
      </c>
      <c r="M91" s="17" t="s">
        <v>4368</v>
      </c>
      <c r="N91" s="15"/>
      <c r="O91" s="15"/>
      <c r="P91" s="15">
        <v>202332707894</v>
      </c>
      <c r="Q91" s="19">
        <v>45131</v>
      </c>
      <c r="R91" s="15"/>
      <c r="S91" s="17" t="s">
        <v>3024</v>
      </c>
    </row>
    <row r="92" spans="1:19" ht="27" thickBot="1" x14ac:dyDescent="0.3">
      <c r="A92" s="18">
        <v>45131.591168981482</v>
      </c>
      <c r="B92" s="15" t="s">
        <v>4369</v>
      </c>
      <c r="C92" s="15" t="s">
        <v>4370</v>
      </c>
      <c r="D92" s="27">
        <v>6489</v>
      </c>
      <c r="E92" s="15" t="s">
        <v>32</v>
      </c>
      <c r="F92" s="19">
        <v>35226</v>
      </c>
      <c r="G92" s="15" t="s">
        <v>4371</v>
      </c>
      <c r="H92" s="15" t="s">
        <v>2617</v>
      </c>
      <c r="I92" s="15" t="s">
        <v>1367</v>
      </c>
      <c r="J92" s="15" t="s">
        <v>3027</v>
      </c>
      <c r="K92" s="15" t="s">
        <v>4372</v>
      </c>
      <c r="L92" s="20">
        <v>96842451</v>
      </c>
      <c r="M92" s="17" t="s">
        <v>4373</v>
      </c>
      <c r="N92" s="15"/>
      <c r="O92" s="15"/>
      <c r="P92" s="15" t="s">
        <v>4374</v>
      </c>
      <c r="Q92" s="19">
        <v>45036</v>
      </c>
      <c r="R92" s="15"/>
      <c r="S92" s="15" t="s">
        <v>3030</v>
      </c>
    </row>
    <row r="93" spans="1:19" ht="27" thickBot="1" x14ac:dyDescent="0.3">
      <c r="A93" s="18">
        <v>45131.635300925926</v>
      </c>
      <c r="B93" s="15" t="s">
        <v>4375</v>
      </c>
      <c r="C93" s="15" t="s">
        <v>4376</v>
      </c>
      <c r="D93" s="27">
        <v>6311</v>
      </c>
      <c r="E93" s="15" t="s">
        <v>32</v>
      </c>
      <c r="F93" s="19">
        <v>35649</v>
      </c>
      <c r="G93" s="15" t="s">
        <v>4377</v>
      </c>
      <c r="H93" s="15" t="s">
        <v>2617</v>
      </c>
      <c r="I93" s="15" t="s">
        <v>2885</v>
      </c>
      <c r="J93" s="15" t="s">
        <v>2728</v>
      </c>
      <c r="K93" s="15" t="s">
        <v>614</v>
      </c>
      <c r="L93" s="20">
        <v>90331908</v>
      </c>
      <c r="M93" s="17" t="s">
        <v>4378</v>
      </c>
      <c r="N93" s="15"/>
      <c r="O93" s="15"/>
      <c r="P93" s="15">
        <v>202384149870</v>
      </c>
      <c r="Q93" s="19">
        <v>45131</v>
      </c>
      <c r="R93" s="15"/>
      <c r="S93" s="17" t="s">
        <v>3024</v>
      </c>
    </row>
    <row r="94" spans="1:19" ht="27" thickBot="1" x14ac:dyDescent="0.3">
      <c r="A94" s="18">
        <v>45131.678842592592</v>
      </c>
      <c r="B94" s="15" t="s">
        <v>4379</v>
      </c>
      <c r="C94" s="15" t="s">
        <v>4380</v>
      </c>
      <c r="D94" s="27">
        <v>7291</v>
      </c>
      <c r="E94" s="15" t="s">
        <v>22</v>
      </c>
      <c r="F94" s="19">
        <v>33707</v>
      </c>
      <c r="G94" s="15" t="s">
        <v>4381</v>
      </c>
      <c r="H94" s="15" t="s">
        <v>2617</v>
      </c>
      <c r="I94" s="15" t="s">
        <v>1121</v>
      </c>
      <c r="J94" s="15" t="s">
        <v>3117</v>
      </c>
      <c r="K94" s="15" t="s">
        <v>4381</v>
      </c>
      <c r="L94" s="20">
        <v>96669836</v>
      </c>
      <c r="M94" s="15" t="s">
        <v>4382</v>
      </c>
      <c r="N94" s="15"/>
      <c r="O94" s="15"/>
      <c r="P94" s="15">
        <v>202398512584</v>
      </c>
      <c r="Q94" s="19">
        <v>45117</v>
      </c>
      <c r="R94" s="15"/>
      <c r="S94" s="15" t="s">
        <v>4088</v>
      </c>
    </row>
    <row r="95" spans="1:19" ht="27" thickBot="1" x14ac:dyDescent="0.3">
      <c r="A95" s="18">
        <v>45132.437858796293</v>
      </c>
      <c r="B95" s="15" t="s">
        <v>3339</v>
      </c>
      <c r="C95" s="15" t="s">
        <v>4383</v>
      </c>
      <c r="D95" s="27">
        <v>6312</v>
      </c>
      <c r="E95" s="15" t="s">
        <v>32</v>
      </c>
      <c r="F95" s="19">
        <v>35220</v>
      </c>
      <c r="G95" s="15" t="s">
        <v>3914</v>
      </c>
      <c r="H95" s="15" t="s">
        <v>2617</v>
      </c>
      <c r="I95" s="15" t="s">
        <v>2885</v>
      </c>
      <c r="J95" s="15" t="s">
        <v>2728</v>
      </c>
      <c r="K95" s="15" t="s">
        <v>4384</v>
      </c>
      <c r="L95" s="20">
        <v>61337461</v>
      </c>
      <c r="M95" s="17" t="s">
        <v>4385</v>
      </c>
      <c r="N95" s="15"/>
      <c r="O95" s="15"/>
      <c r="P95" s="15">
        <v>202112313845</v>
      </c>
      <c r="Q95" s="19">
        <v>45132</v>
      </c>
      <c r="R95" s="15"/>
      <c r="S95" s="17" t="s">
        <v>3024</v>
      </c>
    </row>
    <row r="96" spans="1:19" ht="27" thickBot="1" x14ac:dyDescent="0.3">
      <c r="A96" s="18">
        <v>45132.605902777781</v>
      </c>
      <c r="B96" s="15" t="s">
        <v>4375</v>
      </c>
      <c r="C96" s="15" t="s">
        <v>4386</v>
      </c>
      <c r="D96" s="27">
        <v>6311</v>
      </c>
      <c r="E96" s="15" t="s">
        <v>32</v>
      </c>
      <c r="F96" s="19">
        <v>35649</v>
      </c>
      <c r="G96" s="15" t="s">
        <v>4387</v>
      </c>
      <c r="H96" s="15" t="s">
        <v>2617</v>
      </c>
      <c r="I96" s="15" t="s">
        <v>244</v>
      </c>
      <c r="J96" s="15" t="s">
        <v>2728</v>
      </c>
      <c r="K96" s="15" t="s">
        <v>4387</v>
      </c>
      <c r="L96" s="20">
        <v>90331908</v>
      </c>
      <c r="M96" s="17" t="s">
        <v>4378</v>
      </c>
      <c r="N96" s="15"/>
      <c r="O96" s="15"/>
      <c r="P96" s="15">
        <v>202384149870</v>
      </c>
      <c r="Q96" s="19">
        <v>45132</v>
      </c>
      <c r="R96" s="15"/>
      <c r="S96" s="17" t="s">
        <v>3024</v>
      </c>
    </row>
    <row r="97" spans="1:19" ht="27" thickBot="1" x14ac:dyDescent="0.3">
      <c r="A97" s="18">
        <v>45132.690428240741</v>
      </c>
      <c r="B97" s="15" t="s">
        <v>4388</v>
      </c>
      <c r="C97" s="15" t="s">
        <v>4389</v>
      </c>
      <c r="D97" s="27">
        <v>7465</v>
      </c>
      <c r="E97" s="15" t="s">
        <v>22</v>
      </c>
      <c r="F97" s="19">
        <v>35539</v>
      </c>
      <c r="G97" s="15" t="s">
        <v>4390</v>
      </c>
      <c r="H97" s="15" t="s">
        <v>2617</v>
      </c>
      <c r="I97" s="15" t="s">
        <v>2856</v>
      </c>
      <c r="J97" s="15" t="s">
        <v>3045</v>
      </c>
      <c r="K97" s="15" t="s">
        <v>4391</v>
      </c>
      <c r="L97" s="20">
        <v>66288705</v>
      </c>
      <c r="M97" s="15" t="s">
        <v>4392</v>
      </c>
      <c r="N97" s="15" t="s">
        <v>2533</v>
      </c>
      <c r="O97" s="15" t="s">
        <v>2533</v>
      </c>
      <c r="P97" s="15">
        <v>202213864862</v>
      </c>
      <c r="Q97" s="19">
        <v>45132</v>
      </c>
      <c r="R97" s="15"/>
      <c r="S97" s="17" t="s">
        <v>3024</v>
      </c>
    </row>
    <row r="98" spans="1:19" ht="27" thickBot="1" x14ac:dyDescent="0.3">
      <c r="A98" s="18">
        <v>45133.394525462965</v>
      </c>
      <c r="B98" s="15" t="s">
        <v>4393</v>
      </c>
      <c r="C98" s="15" t="s">
        <v>4394</v>
      </c>
      <c r="D98" s="29">
        <v>6313</v>
      </c>
      <c r="E98" s="15" t="s">
        <v>32</v>
      </c>
      <c r="F98" s="19">
        <v>36033</v>
      </c>
      <c r="G98" s="15" t="s">
        <v>614</v>
      </c>
      <c r="H98" s="15" t="s">
        <v>2617</v>
      </c>
      <c r="I98" s="15" t="s">
        <v>2885</v>
      </c>
      <c r="J98" s="15" t="s">
        <v>2728</v>
      </c>
      <c r="K98" s="15" t="s">
        <v>4395</v>
      </c>
      <c r="L98" s="20">
        <v>62630958</v>
      </c>
      <c r="M98" s="17" t="s">
        <v>4396</v>
      </c>
      <c r="N98" s="15"/>
      <c r="O98" s="15"/>
      <c r="P98" s="15">
        <v>202396968705</v>
      </c>
      <c r="Q98" s="19">
        <v>45131</v>
      </c>
      <c r="R98" s="15"/>
      <c r="S98" s="17" t="s">
        <v>3024</v>
      </c>
    </row>
    <row r="99" spans="1:19" ht="27" thickBot="1" x14ac:dyDescent="0.3">
      <c r="A99" s="18">
        <v>45133.492928240739</v>
      </c>
      <c r="B99" s="15" t="s">
        <v>4331</v>
      </c>
      <c r="C99" s="15" t="s">
        <v>4332</v>
      </c>
      <c r="D99" s="30">
        <v>7459</v>
      </c>
      <c r="E99" s="15" t="s">
        <v>32</v>
      </c>
      <c r="F99" s="19">
        <v>35863</v>
      </c>
      <c r="G99" s="15" t="s">
        <v>462</v>
      </c>
      <c r="H99" s="15" t="s">
        <v>2617</v>
      </c>
      <c r="I99" s="15" t="s">
        <v>4042</v>
      </c>
      <c r="J99" s="15" t="s">
        <v>3045</v>
      </c>
      <c r="K99" s="15" t="s">
        <v>4397</v>
      </c>
      <c r="L99" s="20">
        <v>67716664</v>
      </c>
      <c r="M99" s="15" t="s">
        <v>4334</v>
      </c>
      <c r="N99" s="15"/>
      <c r="O99" s="15"/>
      <c r="P99" s="15">
        <v>20221430837</v>
      </c>
      <c r="Q99" s="19">
        <v>45133</v>
      </c>
      <c r="R99" s="15"/>
      <c r="S99" s="17" t="s">
        <v>3024</v>
      </c>
    </row>
    <row r="100" spans="1:19" ht="27" thickBot="1" x14ac:dyDescent="0.3">
      <c r="A100" s="18">
        <v>45133.504872685182</v>
      </c>
      <c r="B100" s="15" t="s">
        <v>4323</v>
      </c>
      <c r="C100" s="15" t="s">
        <v>4324</v>
      </c>
      <c r="D100" s="30">
        <v>7458</v>
      </c>
      <c r="E100" s="15" t="s">
        <v>32</v>
      </c>
      <c r="F100" s="19">
        <v>31352</v>
      </c>
      <c r="G100" s="15" t="s">
        <v>4325</v>
      </c>
      <c r="H100" s="15" t="s">
        <v>2617</v>
      </c>
      <c r="I100" s="15" t="s">
        <v>4042</v>
      </c>
      <c r="J100" s="15" t="s">
        <v>3045</v>
      </c>
      <c r="K100" s="15" t="s">
        <v>2706</v>
      </c>
      <c r="L100" s="20">
        <v>97654194</v>
      </c>
      <c r="M100" s="17" t="s">
        <v>4326</v>
      </c>
      <c r="N100" s="15"/>
      <c r="O100" s="15"/>
      <c r="P100" s="15">
        <v>202011411251</v>
      </c>
      <c r="Q100" s="19">
        <v>45133</v>
      </c>
      <c r="R100" s="15"/>
      <c r="S100" s="17" t="s">
        <v>3024</v>
      </c>
    </row>
    <row r="101" spans="1:19" ht="27" thickBot="1" x14ac:dyDescent="0.3">
      <c r="A101" s="18">
        <v>45133.509930555556</v>
      </c>
      <c r="B101" s="15" t="s">
        <v>2341</v>
      </c>
      <c r="C101" s="15" t="s">
        <v>4398</v>
      </c>
      <c r="D101" s="29">
        <v>7466</v>
      </c>
      <c r="E101" s="15" t="s">
        <v>32</v>
      </c>
      <c r="F101" s="19">
        <v>33897</v>
      </c>
      <c r="G101" s="15" t="s">
        <v>3417</v>
      </c>
      <c r="H101" s="15" t="s">
        <v>2617</v>
      </c>
      <c r="I101" s="15" t="s">
        <v>4042</v>
      </c>
      <c r="J101" s="15" t="s">
        <v>3045</v>
      </c>
      <c r="K101" s="15" t="s">
        <v>4399</v>
      </c>
      <c r="L101" s="20">
        <v>69240833</v>
      </c>
      <c r="M101" s="17" t="s">
        <v>4400</v>
      </c>
      <c r="N101" s="15"/>
      <c r="O101" s="15"/>
      <c r="P101" s="15">
        <v>202295205217</v>
      </c>
      <c r="Q101" s="19">
        <v>45133</v>
      </c>
      <c r="R101" s="15"/>
      <c r="S101" s="17" t="s">
        <v>3024</v>
      </c>
    </row>
    <row r="102" spans="1:19" ht="27" thickBot="1" x14ac:dyDescent="0.3">
      <c r="A102" s="18">
        <v>45133.514386574076</v>
      </c>
      <c r="B102" s="15" t="s">
        <v>4401</v>
      </c>
      <c r="C102" s="15" t="s">
        <v>4402</v>
      </c>
      <c r="D102" s="29">
        <v>7467</v>
      </c>
      <c r="E102" s="15" t="s">
        <v>22</v>
      </c>
      <c r="F102" s="19">
        <v>34263</v>
      </c>
      <c r="G102" s="15" t="s">
        <v>462</v>
      </c>
      <c r="H102" s="15" t="s">
        <v>2617</v>
      </c>
      <c r="I102" s="15" t="s">
        <v>4042</v>
      </c>
      <c r="J102" s="15" t="s">
        <v>3045</v>
      </c>
      <c r="K102" s="15" t="s">
        <v>4403</v>
      </c>
      <c r="L102" s="20">
        <v>53857653</v>
      </c>
      <c r="M102" s="17" t="s">
        <v>4404</v>
      </c>
      <c r="N102" s="15"/>
      <c r="O102" s="15"/>
      <c r="P102" s="15">
        <v>202112636780</v>
      </c>
      <c r="Q102" s="19">
        <v>45133</v>
      </c>
      <c r="R102" s="15"/>
      <c r="S102" s="17" t="s">
        <v>3024</v>
      </c>
    </row>
    <row r="103" spans="1:19" ht="27" thickBot="1" x14ac:dyDescent="0.3">
      <c r="A103" s="18">
        <v>45133.935104166667</v>
      </c>
      <c r="B103" s="15" t="s">
        <v>4405</v>
      </c>
      <c r="C103" s="15" t="s">
        <v>4406</v>
      </c>
      <c r="D103" s="27">
        <v>7468</v>
      </c>
      <c r="E103" s="15" t="s">
        <v>22</v>
      </c>
      <c r="F103" s="19">
        <v>34115</v>
      </c>
      <c r="G103" s="15" t="s">
        <v>462</v>
      </c>
      <c r="H103" s="15" t="s">
        <v>2617</v>
      </c>
      <c r="I103" s="15" t="s">
        <v>2763</v>
      </c>
      <c r="J103" s="15" t="s">
        <v>4804</v>
      </c>
      <c r="K103" s="15" t="s">
        <v>4407</v>
      </c>
      <c r="L103" s="20">
        <v>62388925</v>
      </c>
      <c r="M103" s="15" t="s">
        <v>4408</v>
      </c>
      <c r="N103" s="15"/>
      <c r="O103" s="15"/>
      <c r="P103" s="15">
        <v>202112369104</v>
      </c>
      <c r="Q103" s="19">
        <v>45132</v>
      </c>
      <c r="R103" s="15"/>
      <c r="S103" s="15" t="s">
        <v>3030</v>
      </c>
    </row>
    <row r="104" spans="1:19" ht="27" thickBot="1" x14ac:dyDescent="0.3">
      <c r="A104" s="18">
        <v>45134.629247685189</v>
      </c>
      <c r="B104" s="15" t="s">
        <v>3900</v>
      </c>
      <c r="C104" s="15" t="s">
        <v>4409</v>
      </c>
      <c r="D104" s="27">
        <v>6490</v>
      </c>
      <c r="E104" s="15" t="s">
        <v>22</v>
      </c>
      <c r="F104" s="19">
        <v>37598</v>
      </c>
      <c r="G104" s="15" t="s">
        <v>4410</v>
      </c>
      <c r="H104" s="15" t="s">
        <v>2617</v>
      </c>
      <c r="I104" s="15" t="s">
        <v>1913</v>
      </c>
      <c r="J104" s="15" t="s">
        <v>3027</v>
      </c>
      <c r="K104" s="15" t="s">
        <v>4410</v>
      </c>
      <c r="L104" s="20">
        <v>51382003</v>
      </c>
      <c r="M104" s="15" t="s">
        <v>4411</v>
      </c>
      <c r="N104" s="15" t="s">
        <v>2902</v>
      </c>
      <c r="O104" s="15"/>
      <c r="P104" s="15">
        <v>202397093412</v>
      </c>
      <c r="Q104" s="19">
        <v>45131</v>
      </c>
      <c r="R104" s="15"/>
      <c r="S104" s="15" t="s">
        <v>3030</v>
      </c>
    </row>
    <row r="105" spans="1:19" ht="27" thickBot="1" x14ac:dyDescent="0.3">
      <c r="A105" s="18">
        <v>45135.728356481479</v>
      </c>
      <c r="B105" s="15" t="s">
        <v>4412</v>
      </c>
      <c r="C105" s="15" t="s">
        <v>4413</v>
      </c>
      <c r="D105" s="16">
        <v>7292</v>
      </c>
      <c r="E105" s="15" t="s">
        <v>22</v>
      </c>
      <c r="F105" s="19">
        <v>29171</v>
      </c>
      <c r="G105" s="15" t="s">
        <v>2721</v>
      </c>
      <c r="H105" s="15" t="s">
        <v>2617</v>
      </c>
      <c r="I105" s="15" t="s">
        <v>1121</v>
      </c>
      <c r="J105" s="15" t="s">
        <v>3117</v>
      </c>
      <c r="K105" s="15" t="s">
        <v>4414</v>
      </c>
      <c r="L105" s="20">
        <v>69008056</v>
      </c>
      <c r="M105" s="17" t="s">
        <v>4415</v>
      </c>
      <c r="N105" s="15"/>
      <c r="O105" s="15"/>
      <c r="P105" s="15">
        <v>202373033168</v>
      </c>
      <c r="Q105" s="19">
        <v>45117</v>
      </c>
      <c r="R105" s="15"/>
      <c r="S105" s="17" t="s">
        <v>3024</v>
      </c>
    </row>
    <row r="106" spans="1:19" ht="27" thickBot="1" x14ac:dyDescent="0.3">
      <c r="A106" s="18">
        <v>45135.781064814815</v>
      </c>
      <c r="B106" s="15" t="s">
        <v>4416</v>
      </c>
      <c r="C106" s="15" t="s">
        <v>4417</v>
      </c>
      <c r="D106" s="16">
        <v>6618</v>
      </c>
      <c r="E106" s="15" t="s">
        <v>32</v>
      </c>
      <c r="F106" s="19">
        <v>36744</v>
      </c>
      <c r="G106" s="15" t="s">
        <v>4418</v>
      </c>
      <c r="H106" s="15" t="s">
        <v>2617</v>
      </c>
      <c r="I106" s="15" t="s">
        <v>4047</v>
      </c>
      <c r="J106" s="15" t="s">
        <v>2705</v>
      </c>
      <c r="K106" s="15" t="s">
        <v>4419</v>
      </c>
      <c r="L106" s="20">
        <v>68800870</v>
      </c>
      <c r="M106" s="17" t="s">
        <v>4420</v>
      </c>
      <c r="N106" s="15"/>
      <c r="O106" s="15"/>
      <c r="P106" s="15">
        <v>202276586783</v>
      </c>
      <c r="Q106" s="19">
        <v>45135</v>
      </c>
      <c r="R106" s="15"/>
      <c r="S106" s="17" t="s">
        <v>3024</v>
      </c>
    </row>
    <row r="107" spans="1:19" ht="27" thickBot="1" x14ac:dyDescent="0.3">
      <c r="A107" s="18">
        <v>45138.510208333333</v>
      </c>
      <c r="B107" s="15" t="s">
        <v>4421</v>
      </c>
      <c r="C107" s="15" t="s">
        <v>4422</v>
      </c>
      <c r="D107" s="16">
        <v>7469</v>
      </c>
      <c r="E107" s="15" t="s">
        <v>22</v>
      </c>
      <c r="F107" s="19">
        <v>35857</v>
      </c>
      <c r="G107" s="15" t="s">
        <v>2706</v>
      </c>
      <c r="H107" s="15" t="s">
        <v>2617</v>
      </c>
      <c r="I107" s="15" t="s">
        <v>3527</v>
      </c>
      <c r="J107" s="15" t="s">
        <v>4804</v>
      </c>
      <c r="K107" s="15" t="s">
        <v>306</v>
      </c>
      <c r="L107" s="20">
        <v>52533848</v>
      </c>
      <c r="M107" s="17" t="s">
        <v>4423</v>
      </c>
      <c r="N107" s="15"/>
      <c r="O107" s="15"/>
      <c r="P107" s="15">
        <v>202387220207</v>
      </c>
      <c r="Q107" s="19">
        <v>45078</v>
      </c>
      <c r="R107" s="15"/>
      <c r="S107" s="15" t="s">
        <v>3030</v>
      </c>
    </row>
    <row r="108" spans="1:19" ht="27" thickBot="1" x14ac:dyDescent="0.3">
      <c r="A108" s="18">
        <v>45138.519918981481</v>
      </c>
      <c r="B108" s="15" t="s">
        <v>437</v>
      </c>
      <c r="C108" s="15" t="s">
        <v>4424</v>
      </c>
      <c r="D108" s="16">
        <v>6491</v>
      </c>
      <c r="E108" s="15" t="s">
        <v>32</v>
      </c>
      <c r="F108" s="19">
        <v>32469</v>
      </c>
      <c r="G108" s="15" t="s">
        <v>4425</v>
      </c>
      <c r="H108" s="15" t="s">
        <v>2617</v>
      </c>
      <c r="I108" s="15" t="s">
        <v>1367</v>
      </c>
      <c r="J108" s="15" t="s">
        <v>3027</v>
      </c>
      <c r="K108" s="15" t="s">
        <v>4426</v>
      </c>
      <c r="L108" s="20">
        <v>96316151</v>
      </c>
      <c r="M108" s="15" t="s">
        <v>4427</v>
      </c>
      <c r="N108" s="15"/>
      <c r="O108" s="15"/>
      <c r="P108" s="15" t="s">
        <v>4428</v>
      </c>
      <c r="Q108" s="19">
        <v>45127</v>
      </c>
      <c r="R108" s="15"/>
      <c r="S108" s="15" t="s">
        <v>3030</v>
      </c>
    </row>
    <row r="109" spans="1:19" ht="27" thickBot="1" x14ac:dyDescent="0.3">
      <c r="A109" s="21">
        <v>45139.545659722222</v>
      </c>
      <c r="B109" s="22" t="s">
        <v>4429</v>
      </c>
      <c r="C109" s="22" t="s">
        <v>435</v>
      </c>
      <c r="D109" s="22">
        <v>7470</v>
      </c>
      <c r="E109" s="22" t="s">
        <v>32</v>
      </c>
      <c r="F109" s="23">
        <v>34335</v>
      </c>
      <c r="G109" s="22" t="s">
        <v>967</v>
      </c>
      <c r="H109" s="22" t="s">
        <v>2617</v>
      </c>
      <c r="I109" s="22" t="s">
        <v>4042</v>
      </c>
      <c r="J109" s="22" t="s">
        <v>3045</v>
      </c>
      <c r="K109" s="22" t="s">
        <v>4430</v>
      </c>
      <c r="L109" s="24">
        <v>61444441</v>
      </c>
      <c r="M109" s="25" t="s">
        <v>4431</v>
      </c>
      <c r="N109" s="22"/>
      <c r="O109" s="22"/>
      <c r="P109" s="22">
        <v>2021128804512</v>
      </c>
      <c r="Q109" s="23">
        <v>45139</v>
      </c>
      <c r="R109" s="22"/>
      <c r="S109" s="25" t="s">
        <v>3024</v>
      </c>
    </row>
    <row r="110" spans="1:19" ht="27" thickBot="1" x14ac:dyDescent="0.3">
      <c r="A110" s="21">
        <v>45140.931331018517</v>
      </c>
      <c r="B110" s="22" t="s">
        <v>4432</v>
      </c>
      <c r="C110" s="22" t="s">
        <v>4433</v>
      </c>
      <c r="D110" s="22">
        <v>7293</v>
      </c>
      <c r="E110" s="22" t="s">
        <v>32</v>
      </c>
      <c r="F110" s="23">
        <v>33447</v>
      </c>
      <c r="G110" s="22" t="s">
        <v>4434</v>
      </c>
      <c r="H110" s="22" t="s">
        <v>2617</v>
      </c>
      <c r="I110" s="22" t="s">
        <v>2855</v>
      </c>
      <c r="J110" s="22" t="s">
        <v>3117</v>
      </c>
      <c r="K110" s="22" t="s">
        <v>4435</v>
      </c>
      <c r="L110" s="24">
        <v>66387463</v>
      </c>
      <c r="M110" s="25" t="s">
        <v>4436</v>
      </c>
      <c r="N110" s="22"/>
      <c r="O110" s="22"/>
      <c r="P110" s="22">
        <v>20223659926</v>
      </c>
      <c r="Q110" s="23">
        <v>45139</v>
      </c>
      <c r="R110" s="22"/>
      <c r="S110" s="25" t="s">
        <v>3024</v>
      </c>
    </row>
    <row r="111" spans="1:19" ht="27" thickBot="1" x14ac:dyDescent="0.3">
      <c r="A111" s="21">
        <v>45141.605104166665</v>
      </c>
      <c r="B111" s="22" t="s">
        <v>4437</v>
      </c>
      <c r="C111" s="22" t="s">
        <v>4438</v>
      </c>
      <c r="D111" s="22">
        <v>6314</v>
      </c>
      <c r="E111" s="22" t="s">
        <v>32</v>
      </c>
      <c r="F111" s="23">
        <v>34682</v>
      </c>
      <c r="G111" s="22" t="s">
        <v>2431</v>
      </c>
      <c r="H111" s="22" t="s">
        <v>2617</v>
      </c>
      <c r="I111" s="22" t="s">
        <v>2912</v>
      </c>
      <c r="J111" s="22" t="s">
        <v>2728</v>
      </c>
      <c r="K111" s="22" t="s">
        <v>424</v>
      </c>
      <c r="L111" s="24">
        <v>66521451</v>
      </c>
      <c r="M111" s="22" t="s">
        <v>4439</v>
      </c>
      <c r="N111" s="22"/>
      <c r="O111" s="22"/>
      <c r="P111" s="22">
        <v>202112537002</v>
      </c>
      <c r="Q111" s="23">
        <v>45133</v>
      </c>
      <c r="R111" s="22"/>
      <c r="S111" s="25" t="s">
        <v>3024</v>
      </c>
    </row>
    <row r="112" spans="1:19" ht="27" thickBot="1" x14ac:dyDescent="0.3">
      <c r="A112" s="21">
        <v>45141.635069444441</v>
      </c>
      <c r="B112" s="22" t="s">
        <v>4440</v>
      </c>
      <c r="C112" s="22" t="s">
        <v>4441</v>
      </c>
      <c r="D112" s="22">
        <v>6315</v>
      </c>
      <c r="E112" s="22" t="s">
        <v>32</v>
      </c>
      <c r="F112" s="23">
        <v>35174</v>
      </c>
      <c r="G112" s="22" t="s">
        <v>4442</v>
      </c>
      <c r="H112" s="22" t="s">
        <v>2617</v>
      </c>
      <c r="I112" s="22" t="s">
        <v>2912</v>
      </c>
      <c r="J112" s="22" t="s">
        <v>2728</v>
      </c>
      <c r="K112" s="22" t="s">
        <v>2431</v>
      </c>
      <c r="L112" s="24">
        <v>97850502</v>
      </c>
      <c r="M112" s="25" t="s">
        <v>4364</v>
      </c>
      <c r="N112" s="22"/>
      <c r="O112" s="22"/>
      <c r="P112" s="22">
        <v>201910907712</v>
      </c>
      <c r="Q112" s="23">
        <v>45133</v>
      </c>
      <c r="R112" s="22"/>
      <c r="S112" s="25" t="s">
        <v>3024</v>
      </c>
    </row>
    <row r="113" spans="1:19" ht="27" thickBot="1" x14ac:dyDescent="0.3">
      <c r="A113" s="21">
        <v>45141.639444444445</v>
      </c>
      <c r="B113" s="22" t="s">
        <v>4357</v>
      </c>
      <c r="C113" s="22" t="s">
        <v>4443</v>
      </c>
      <c r="D113" s="22">
        <v>6309</v>
      </c>
      <c r="E113" s="22" t="s">
        <v>32</v>
      </c>
      <c r="F113" s="23">
        <v>33967</v>
      </c>
      <c r="G113" s="22" t="s">
        <v>4359</v>
      </c>
      <c r="H113" s="22" t="s">
        <v>2617</v>
      </c>
      <c r="I113" s="22" t="s">
        <v>2912</v>
      </c>
      <c r="J113" s="22" t="s">
        <v>2728</v>
      </c>
      <c r="K113" s="22" t="s">
        <v>2431</v>
      </c>
      <c r="L113" s="24">
        <v>62495894</v>
      </c>
      <c r="M113" s="22" t="s">
        <v>4360</v>
      </c>
      <c r="N113" s="22"/>
      <c r="O113" s="22"/>
      <c r="P113" s="22">
        <v>202382247544</v>
      </c>
      <c r="Q113" s="23">
        <v>45131</v>
      </c>
      <c r="R113" s="22"/>
      <c r="S113" s="25" t="s">
        <v>3024</v>
      </c>
    </row>
    <row r="114" spans="1:19" ht="27" thickBot="1" x14ac:dyDescent="0.3">
      <c r="A114" s="21">
        <v>45143.327592592592</v>
      </c>
      <c r="B114" s="22" t="s">
        <v>4446</v>
      </c>
      <c r="C114" s="22" t="s">
        <v>4447</v>
      </c>
      <c r="D114" s="33">
        <v>8159</v>
      </c>
      <c r="E114" s="22" t="s">
        <v>32</v>
      </c>
      <c r="F114" s="23">
        <v>35471</v>
      </c>
      <c r="G114" s="22" t="s">
        <v>222</v>
      </c>
      <c r="H114" s="22" t="s">
        <v>2617</v>
      </c>
      <c r="I114" s="22" t="s">
        <v>2897</v>
      </c>
      <c r="J114" s="22" t="s">
        <v>2698</v>
      </c>
      <c r="K114" s="22" t="s">
        <v>4448</v>
      </c>
      <c r="L114" s="24">
        <v>66341607</v>
      </c>
      <c r="M114" s="25" t="s">
        <v>4449</v>
      </c>
      <c r="N114" s="22"/>
      <c r="O114" s="22"/>
      <c r="P114" s="22">
        <v>202320693775</v>
      </c>
      <c r="Q114" s="23">
        <v>45143</v>
      </c>
      <c r="R114" s="22"/>
      <c r="S114" s="25" t="s">
        <v>3024</v>
      </c>
    </row>
    <row r="115" spans="1:19" ht="27" thickBot="1" x14ac:dyDescent="0.3">
      <c r="A115" s="21">
        <v>45143.356064814812</v>
      </c>
      <c r="B115" s="22" t="s">
        <v>2384</v>
      </c>
      <c r="C115" s="22" t="s">
        <v>4450</v>
      </c>
      <c r="D115" s="33">
        <v>6619</v>
      </c>
      <c r="E115" s="22" t="s">
        <v>32</v>
      </c>
      <c r="F115" s="23">
        <v>45080</v>
      </c>
      <c r="G115" s="34">
        <v>33779</v>
      </c>
      <c r="H115" s="22" t="s">
        <v>2617</v>
      </c>
      <c r="I115" s="22" t="s">
        <v>4047</v>
      </c>
      <c r="J115" s="22" t="s">
        <v>2705</v>
      </c>
      <c r="K115" s="22" t="s">
        <v>4451</v>
      </c>
      <c r="L115" s="24">
        <v>66925152</v>
      </c>
      <c r="M115" s="22" t="s">
        <v>4452</v>
      </c>
      <c r="N115" s="22"/>
      <c r="O115" s="22"/>
      <c r="P115" s="22">
        <v>202371904055</v>
      </c>
      <c r="Q115" s="23">
        <v>45080</v>
      </c>
      <c r="R115" s="22"/>
      <c r="S115" s="25" t="s">
        <v>3024</v>
      </c>
    </row>
    <row r="116" spans="1:19" ht="27" thickBot="1" x14ac:dyDescent="0.3">
      <c r="A116" s="21">
        <v>45145.63490740741</v>
      </c>
      <c r="B116" s="22" t="s">
        <v>4453</v>
      </c>
      <c r="C116" s="22" t="s">
        <v>4454</v>
      </c>
      <c r="D116" s="33">
        <v>3078</v>
      </c>
      <c r="E116" s="22" t="s">
        <v>32</v>
      </c>
      <c r="F116" s="23">
        <v>36390</v>
      </c>
      <c r="G116" s="22" t="s">
        <v>649</v>
      </c>
      <c r="H116" s="22" t="s">
        <v>2617</v>
      </c>
      <c r="I116" s="22" t="s">
        <v>2829</v>
      </c>
      <c r="J116" s="22" t="s">
        <v>3039</v>
      </c>
      <c r="K116" s="22" t="s">
        <v>649</v>
      </c>
      <c r="L116" s="24">
        <v>61815897</v>
      </c>
      <c r="M116" s="22" t="s">
        <v>4455</v>
      </c>
      <c r="N116" s="22" t="s">
        <v>679</v>
      </c>
      <c r="O116" s="22" t="s">
        <v>679</v>
      </c>
      <c r="P116" s="22">
        <v>202113383961</v>
      </c>
      <c r="Q116" s="23">
        <v>45136</v>
      </c>
      <c r="R116" s="22"/>
      <c r="S116" s="22" t="s">
        <v>3030</v>
      </c>
    </row>
    <row r="117" spans="1:19" ht="27" thickBot="1" x14ac:dyDescent="0.3">
      <c r="A117" s="21">
        <v>45145.928784722222</v>
      </c>
      <c r="B117" s="22" t="s">
        <v>4456</v>
      </c>
      <c r="C117" s="22" t="s">
        <v>4457</v>
      </c>
      <c r="D117" s="35">
        <v>8160</v>
      </c>
      <c r="E117" s="22" t="s">
        <v>22</v>
      </c>
      <c r="F117" s="23">
        <v>36259</v>
      </c>
      <c r="G117" s="22" t="s">
        <v>4458</v>
      </c>
      <c r="H117" s="22" t="s">
        <v>2617</v>
      </c>
      <c r="I117" s="22" t="s">
        <v>3084</v>
      </c>
      <c r="J117" s="22" t="s">
        <v>2698</v>
      </c>
      <c r="K117" s="22" t="s">
        <v>4459</v>
      </c>
      <c r="L117" s="24">
        <v>96431954</v>
      </c>
      <c r="M117" s="25" t="s">
        <v>4460</v>
      </c>
      <c r="N117" s="22"/>
      <c r="O117" s="22"/>
      <c r="P117" s="22">
        <v>202356031791</v>
      </c>
      <c r="Q117" s="23">
        <v>45145</v>
      </c>
      <c r="R117" s="22"/>
      <c r="S117" s="25" t="s">
        <v>3024</v>
      </c>
    </row>
    <row r="118" spans="1:19" ht="27" thickBot="1" x14ac:dyDescent="0.3">
      <c r="A118" s="21">
        <v>45145.944108796299</v>
      </c>
      <c r="B118" s="22" t="s">
        <v>3047</v>
      </c>
      <c r="C118" s="22" t="s">
        <v>4461</v>
      </c>
      <c r="D118" s="35">
        <v>8161</v>
      </c>
      <c r="E118" s="22" t="s">
        <v>32</v>
      </c>
      <c r="F118" s="23">
        <v>35244</v>
      </c>
      <c r="G118" s="22" t="s">
        <v>2715</v>
      </c>
      <c r="H118" s="22" t="s">
        <v>2617</v>
      </c>
      <c r="I118" s="22" t="s">
        <v>2897</v>
      </c>
      <c r="J118" s="22" t="s">
        <v>2698</v>
      </c>
      <c r="K118" s="22" t="s">
        <v>4462</v>
      </c>
      <c r="L118" s="24">
        <v>67600811</v>
      </c>
      <c r="M118" s="25" t="s">
        <v>4463</v>
      </c>
      <c r="N118" s="22"/>
      <c r="O118" s="22"/>
      <c r="P118" s="22">
        <v>202233596636</v>
      </c>
      <c r="Q118" s="23">
        <v>45145</v>
      </c>
      <c r="R118" s="22"/>
      <c r="S118" s="25" t="s">
        <v>3024</v>
      </c>
    </row>
    <row r="119" spans="1:19" ht="27" thickBot="1" x14ac:dyDescent="0.3">
      <c r="A119" s="21">
        <v>45146.491261574076</v>
      </c>
      <c r="B119" s="22" t="s">
        <v>4464</v>
      </c>
      <c r="C119" s="22" t="s">
        <v>4465</v>
      </c>
      <c r="D119" s="35">
        <v>6492</v>
      </c>
      <c r="E119" s="22" t="s">
        <v>32</v>
      </c>
      <c r="F119" s="23">
        <v>32110</v>
      </c>
      <c r="G119" s="22" t="s">
        <v>4466</v>
      </c>
      <c r="H119" s="22" t="s">
        <v>2617</v>
      </c>
      <c r="I119" s="22" t="s">
        <v>1367</v>
      </c>
      <c r="J119" s="22" t="s">
        <v>3027</v>
      </c>
      <c r="K119" s="22" t="s">
        <v>4467</v>
      </c>
      <c r="L119" s="24">
        <v>96768331</v>
      </c>
      <c r="M119" s="25" t="s">
        <v>4468</v>
      </c>
      <c r="N119" s="22"/>
      <c r="O119" s="22"/>
      <c r="P119" s="22" t="s">
        <v>4469</v>
      </c>
      <c r="Q119" s="23">
        <v>45146</v>
      </c>
      <c r="R119" s="22"/>
      <c r="S119" s="22" t="s">
        <v>3030</v>
      </c>
    </row>
    <row r="120" spans="1:19" ht="27" thickBot="1" x14ac:dyDescent="0.3">
      <c r="A120" s="21">
        <v>45146.565196759257</v>
      </c>
      <c r="B120" s="22" t="s">
        <v>4470</v>
      </c>
      <c r="C120" s="22" t="s">
        <v>4471</v>
      </c>
      <c r="D120" s="35">
        <v>6620</v>
      </c>
      <c r="E120" s="22" t="s">
        <v>22</v>
      </c>
      <c r="F120" s="23">
        <v>35420</v>
      </c>
      <c r="G120" s="22" t="s">
        <v>4472</v>
      </c>
      <c r="H120" s="22" t="s">
        <v>2617</v>
      </c>
      <c r="I120" s="22" t="s">
        <v>4047</v>
      </c>
      <c r="J120" s="22" t="s">
        <v>2705</v>
      </c>
      <c r="K120" s="22" t="s">
        <v>4061</v>
      </c>
      <c r="L120" s="24">
        <v>67407678</v>
      </c>
      <c r="M120" s="25" t="s">
        <v>4473</v>
      </c>
      <c r="N120" s="22"/>
      <c r="O120" s="22"/>
      <c r="P120" s="22">
        <v>202376435723</v>
      </c>
      <c r="Q120" s="23">
        <v>45085</v>
      </c>
      <c r="R120" s="22"/>
      <c r="S120" s="25" t="s">
        <v>3024</v>
      </c>
    </row>
    <row r="121" spans="1:19" ht="27" thickBot="1" x14ac:dyDescent="0.3">
      <c r="A121" s="21">
        <v>45146.710752314815</v>
      </c>
      <c r="B121" s="22" t="s">
        <v>4474</v>
      </c>
      <c r="C121" s="22" t="s">
        <v>4475</v>
      </c>
      <c r="D121" s="35">
        <v>7471</v>
      </c>
      <c r="E121" s="22" t="s">
        <v>22</v>
      </c>
      <c r="F121" s="23">
        <v>34811</v>
      </c>
      <c r="G121" s="22" t="s">
        <v>4476</v>
      </c>
      <c r="H121" s="22" t="s">
        <v>2617</v>
      </c>
      <c r="I121" s="22" t="s">
        <v>2862</v>
      </c>
      <c r="J121" s="22" t="s">
        <v>3045</v>
      </c>
      <c r="K121" s="22" t="s">
        <v>3770</v>
      </c>
      <c r="L121" s="24">
        <v>62605094</v>
      </c>
      <c r="M121" s="25" t="s">
        <v>4477</v>
      </c>
      <c r="N121" s="22"/>
      <c r="O121" s="22"/>
      <c r="P121" s="22">
        <v>202240220873</v>
      </c>
      <c r="Q121" s="23">
        <v>45134</v>
      </c>
      <c r="R121" s="22"/>
      <c r="S121" s="25" t="s">
        <v>3024</v>
      </c>
    </row>
    <row r="122" spans="1:19" ht="27" thickBot="1" x14ac:dyDescent="0.3">
      <c r="A122" s="21">
        <v>45146.71607638889</v>
      </c>
      <c r="B122" s="22" t="s">
        <v>3718</v>
      </c>
      <c r="C122" s="22" t="s">
        <v>4478</v>
      </c>
      <c r="D122" s="35">
        <v>7472</v>
      </c>
      <c r="E122" s="22" t="s">
        <v>22</v>
      </c>
      <c r="F122" s="23">
        <v>36156</v>
      </c>
      <c r="G122" s="22" t="s">
        <v>4479</v>
      </c>
      <c r="H122" s="22" t="s">
        <v>2617</v>
      </c>
      <c r="I122" s="22" t="s">
        <v>2862</v>
      </c>
      <c r="J122" s="22" t="s">
        <v>3045</v>
      </c>
      <c r="K122" s="22" t="s">
        <v>4480</v>
      </c>
      <c r="L122" s="24">
        <v>91912840</v>
      </c>
      <c r="M122" s="25" t="s">
        <v>4481</v>
      </c>
      <c r="N122" s="22"/>
      <c r="O122" s="22"/>
      <c r="P122" s="22">
        <v>202396139455</v>
      </c>
      <c r="Q122" s="23">
        <v>45134</v>
      </c>
      <c r="R122" s="22"/>
      <c r="S122" s="25" t="s">
        <v>3024</v>
      </c>
    </row>
    <row r="123" spans="1:19" ht="27" thickBot="1" x14ac:dyDescent="0.3">
      <c r="A123" s="21">
        <v>45147.438738425924</v>
      </c>
      <c r="B123" s="22" t="s">
        <v>3718</v>
      </c>
      <c r="C123" s="22" t="s">
        <v>4482</v>
      </c>
      <c r="D123" s="36">
        <v>6308</v>
      </c>
      <c r="E123" s="22" t="s">
        <v>22</v>
      </c>
      <c r="F123" s="23">
        <v>32226</v>
      </c>
      <c r="G123" s="22" t="s">
        <v>2921</v>
      </c>
      <c r="H123" s="22" t="s">
        <v>2617</v>
      </c>
      <c r="I123" s="22" t="s">
        <v>2885</v>
      </c>
      <c r="J123" s="22" t="s">
        <v>2728</v>
      </c>
      <c r="K123" s="22" t="s">
        <v>2711</v>
      </c>
      <c r="L123" s="24">
        <v>96340007</v>
      </c>
      <c r="M123" s="22" t="s">
        <v>4351</v>
      </c>
      <c r="N123" s="22"/>
      <c r="O123" s="22"/>
      <c r="P123" s="22">
        <v>202279675427</v>
      </c>
      <c r="Q123" s="23">
        <v>45139</v>
      </c>
      <c r="R123" s="22"/>
      <c r="S123" s="25" t="s">
        <v>3024</v>
      </c>
    </row>
    <row r="124" spans="1:19" ht="27" thickBot="1" x14ac:dyDescent="0.3">
      <c r="A124" s="21">
        <v>45148.341087962966</v>
      </c>
      <c r="B124" s="22" t="s">
        <v>4483</v>
      </c>
      <c r="C124" s="22" t="s">
        <v>4484</v>
      </c>
      <c r="D124" s="33">
        <v>8162</v>
      </c>
      <c r="E124" s="22" t="s">
        <v>32</v>
      </c>
      <c r="F124" s="23">
        <v>30841</v>
      </c>
      <c r="G124" s="22" t="s">
        <v>462</v>
      </c>
      <c r="H124" s="22" t="s">
        <v>2617</v>
      </c>
      <c r="I124" s="22" t="s">
        <v>2767</v>
      </c>
      <c r="J124" s="22" t="s">
        <v>2698</v>
      </c>
      <c r="K124" s="22" t="s">
        <v>156</v>
      </c>
      <c r="L124" s="24">
        <v>97722113</v>
      </c>
      <c r="M124" s="25" t="s">
        <v>4485</v>
      </c>
      <c r="N124" s="22"/>
      <c r="O124" s="22"/>
      <c r="P124" s="22">
        <v>202362228266</v>
      </c>
      <c r="Q124" s="23">
        <v>45145</v>
      </c>
      <c r="R124" s="22"/>
      <c r="S124" s="25" t="s">
        <v>3024</v>
      </c>
    </row>
    <row r="125" spans="1:19" ht="27" thickBot="1" x14ac:dyDescent="0.3">
      <c r="A125" s="21">
        <v>45148.539074074077</v>
      </c>
      <c r="B125" s="22" t="s">
        <v>4486</v>
      </c>
      <c r="C125" s="22" t="s">
        <v>4487</v>
      </c>
      <c r="D125" s="33">
        <v>6316</v>
      </c>
      <c r="E125" s="22" t="s">
        <v>22</v>
      </c>
      <c r="F125" s="23">
        <v>36408</v>
      </c>
      <c r="G125" s="22" t="s">
        <v>2921</v>
      </c>
      <c r="H125" s="22" t="s">
        <v>2617</v>
      </c>
      <c r="I125" s="22" t="s">
        <v>2885</v>
      </c>
      <c r="J125" s="22" t="s">
        <v>2728</v>
      </c>
      <c r="K125" s="22" t="s">
        <v>3914</v>
      </c>
      <c r="L125" s="24">
        <v>90204457</v>
      </c>
      <c r="M125" s="22" t="s">
        <v>4488</v>
      </c>
      <c r="N125" s="22"/>
      <c r="O125" s="22"/>
      <c r="P125" s="22">
        <v>202328800133</v>
      </c>
      <c r="Q125" s="23">
        <v>45131</v>
      </c>
      <c r="R125" s="22"/>
      <c r="S125" s="25" t="s">
        <v>3024</v>
      </c>
    </row>
    <row r="126" spans="1:19" ht="27" thickBot="1" x14ac:dyDescent="0.3">
      <c r="A126" s="21">
        <v>45148.748877314814</v>
      </c>
      <c r="B126" s="22" t="s">
        <v>4489</v>
      </c>
      <c r="C126" s="22" t="s">
        <v>4490</v>
      </c>
      <c r="D126" s="33">
        <v>8163</v>
      </c>
      <c r="E126" s="22" t="s">
        <v>22</v>
      </c>
      <c r="F126" s="23">
        <v>34398</v>
      </c>
      <c r="G126" s="22" t="s">
        <v>2590</v>
      </c>
      <c r="H126" s="22" t="s">
        <v>2617</v>
      </c>
      <c r="I126" s="22" t="s">
        <v>3084</v>
      </c>
      <c r="J126" s="22" t="s">
        <v>2698</v>
      </c>
      <c r="K126" s="22" t="s">
        <v>4491</v>
      </c>
      <c r="L126" s="24">
        <v>54752920</v>
      </c>
      <c r="M126" s="22" t="s">
        <v>4492</v>
      </c>
      <c r="N126" s="22"/>
      <c r="O126" s="22"/>
      <c r="P126" s="22">
        <v>202374660274</v>
      </c>
      <c r="Q126" s="23">
        <v>45148</v>
      </c>
      <c r="R126" s="22"/>
      <c r="S126" s="25" t="s">
        <v>3024</v>
      </c>
    </row>
    <row r="127" spans="1:19" ht="27" thickBot="1" x14ac:dyDescent="0.3">
      <c r="A127" s="21">
        <v>45149.375196759262</v>
      </c>
      <c r="B127" s="22" t="s">
        <v>4539</v>
      </c>
      <c r="C127" s="22" t="s">
        <v>4540</v>
      </c>
      <c r="D127" s="33">
        <v>8164</v>
      </c>
      <c r="E127" s="22" t="s">
        <v>22</v>
      </c>
      <c r="F127" s="23">
        <v>33332</v>
      </c>
      <c r="G127" s="22" t="s">
        <v>4541</v>
      </c>
      <c r="H127" s="22" t="s">
        <v>2617</v>
      </c>
      <c r="I127" s="22" t="s">
        <v>2767</v>
      </c>
      <c r="J127" s="22" t="s">
        <v>2698</v>
      </c>
      <c r="K127" s="22" t="s">
        <v>156</v>
      </c>
      <c r="L127" s="24">
        <v>62688824</v>
      </c>
      <c r="M127" s="25" t="s">
        <v>4542</v>
      </c>
      <c r="N127" s="22"/>
      <c r="O127" s="22"/>
      <c r="P127" s="22">
        <v>202334971746</v>
      </c>
      <c r="Q127" s="23">
        <v>45145</v>
      </c>
      <c r="R127" s="22"/>
      <c r="S127" s="25" t="s">
        <v>3024</v>
      </c>
    </row>
    <row r="128" spans="1:19" ht="27" thickBot="1" x14ac:dyDescent="0.3">
      <c r="A128" s="21">
        <v>45149.604930555557</v>
      </c>
      <c r="B128" s="22" t="s">
        <v>4543</v>
      </c>
      <c r="C128" s="22" t="s">
        <v>4544</v>
      </c>
      <c r="D128" s="33">
        <v>8165</v>
      </c>
      <c r="E128" s="22" t="s">
        <v>22</v>
      </c>
      <c r="F128" s="23">
        <v>37759</v>
      </c>
      <c r="G128" s="22" t="s">
        <v>462</v>
      </c>
      <c r="H128" s="22" t="s">
        <v>2617</v>
      </c>
      <c r="I128" s="22" t="s">
        <v>3084</v>
      </c>
      <c r="J128" s="22" t="s">
        <v>2698</v>
      </c>
      <c r="K128" s="22" t="s">
        <v>4545</v>
      </c>
      <c r="L128" s="24">
        <v>46014985</v>
      </c>
      <c r="M128" s="25" t="s">
        <v>4546</v>
      </c>
      <c r="N128" s="22"/>
      <c r="O128" s="22"/>
      <c r="P128" s="22">
        <v>202363307705</v>
      </c>
      <c r="Q128" s="23">
        <v>45149</v>
      </c>
      <c r="R128" s="22"/>
      <c r="S128" s="25" t="s">
        <v>3024</v>
      </c>
    </row>
    <row r="129" spans="1:19" ht="27" thickBot="1" x14ac:dyDescent="0.3">
      <c r="A129" s="21">
        <v>45149.608738425923</v>
      </c>
      <c r="B129" s="22" t="s">
        <v>4543</v>
      </c>
      <c r="C129" s="22" t="s">
        <v>4547</v>
      </c>
      <c r="D129" s="33"/>
      <c r="E129" s="22" t="s">
        <v>22</v>
      </c>
      <c r="F129" s="23">
        <v>37759</v>
      </c>
      <c r="G129" s="22" t="s">
        <v>462</v>
      </c>
      <c r="H129" s="22" t="s">
        <v>2617</v>
      </c>
      <c r="I129" s="22" t="s">
        <v>3084</v>
      </c>
      <c r="J129" s="22" t="s">
        <v>2698</v>
      </c>
      <c r="K129" s="22" t="s">
        <v>4548</v>
      </c>
      <c r="L129" s="24">
        <v>46014985</v>
      </c>
      <c r="M129" s="25" t="s">
        <v>4546</v>
      </c>
      <c r="N129" s="22"/>
      <c r="O129" s="22"/>
      <c r="P129" s="22">
        <v>202363307705</v>
      </c>
      <c r="Q129" s="23">
        <v>45148</v>
      </c>
      <c r="R129" s="22"/>
      <c r="S129" s="25" t="s">
        <v>3024</v>
      </c>
    </row>
    <row r="130" spans="1:19" ht="27" thickBot="1" x14ac:dyDescent="0.3">
      <c r="A130" s="21">
        <v>45149.623252314814</v>
      </c>
      <c r="B130" s="22" t="s">
        <v>4549</v>
      </c>
      <c r="C130" s="22" t="s">
        <v>4191</v>
      </c>
      <c r="D130" s="33">
        <v>6317</v>
      </c>
      <c r="E130" s="22" t="s">
        <v>22</v>
      </c>
      <c r="F130" s="23">
        <v>36724</v>
      </c>
      <c r="G130" s="22" t="s">
        <v>614</v>
      </c>
      <c r="H130" s="22" t="s">
        <v>2617</v>
      </c>
      <c r="I130" s="22" t="s">
        <v>2885</v>
      </c>
      <c r="J130" s="22" t="s">
        <v>2728</v>
      </c>
      <c r="K130" s="22" t="s">
        <v>614</v>
      </c>
      <c r="L130" s="24">
        <v>90778006</v>
      </c>
      <c r="M130" s="25" t="s">
        <v>4550</v>
      </c>
      <c r="N130" s="22"/>
      <c r="O130" s="22"/>
      <c r="P130" s="22">
        <v>202335655926</v>
      </c>
      <c r="Q130" s="23">
        <v>45131</v>
      </c>
      <c r="R130" s="22"/>
      <c r="S130" s="25" t="s">
        <v>3024</v>
      </c>
    </row>
    <row r="131" spans="1:19" ht="20.25" customHeight="1" thickBot="1" x14ac:dyDescent="0.3">
      <c r="A131" s="21">
        <v>45149.671307870369</v>
      </c>
      <c r="B131" s="22" t="s">
        <v>4551</v>
      </c>
      <c r="C131" s="22" t="s">
        <v>4552</v>
      </c>
      <c r="D131" s="33">
        <v>3079</v>
      </c>
      <c r="E131" s="22" t="s">
        <v>22</v>
      </c>
      <c r="F131" s="23">
        <v>30550</v>
      </c>
      <c r="G131" s="22" t="s">
        <v>462</v>
      </c>
      <c r="H131" s="22" t="s">
        <v>2617</v>
      </c>
      <c r="I131" s="22" t="s">
        <v>2829</v>
      </c>
      <c r="J131" s="22" t="s">
        <v>3039</v>
      </c>
      <c r="K131" s="22" t="s">
        <v>653</v>
      </c>
      <c r="L131" s="24">
        <v>53536573</v>
      </c>
      <c r="M131" s="22" t="s">
        <v>4553</v>
      </c>
      <c r="N131" s="22" t="s">
        <v>679</v>
      </c>
      <c r="O131" s="22" t="s">
        <v>679</v>
      </c>
      <c r="P131" s="22">
        <v>202397294101</v>
      </c>
      <c r="Q131" s="23">
        <v>45134</v>
      </c>
      <c r="R131" s="22"/>
      <c r="S131" s="22" t="s">
        <v>3030</v>
      </c>
    </row>
    <row r="132" spans="1:19" ht="27" thickBot="1" x14ac:dyDescent="0.3">
      <c r="A132" s="21">
        <v>45149.721215277779</v>
      </c>
      <c r="B132" s="22" t="s">
        <v>4554</v>
      </c>
      <c r="C132" s="22" t="s">
        <v>4555</v>
      </c>
      <c r="D132" s="33">
        <v>6621</v>
      </c>
      <c r="E132" s="22" t="s">
        <v>32</v>
      </c>
      <c r="F132" s="23">
        <v>32121</v>
      </c>
      <c r="G132" s="22" t="s">
        <v>2911</v>
      </c>
      <c r="H132" s="22" t="s">
        <v>2617</v>
      </c>
      <c r="I132" s="22" t="s">
        <v>4047</v>
      </c>
      <c r="J132" s="22" t="s">
        <v>2705</v>
      </c>
      <c r="K132" s="22" t="s">
        <v>2953</v>
      </c>
      <c r="L132" s="24">
        <v>96485896</v>
      </c>
      <c r="M132" s="22" t="s">
        <v>4556</v>
      </c>
      <c r="N132" s="22"/>
      <c r="O132" s="22"/>
      <c r="P132" s="22">
        <v>202260113016</v>
      </c>
      <c r="Q132" s="23">
        <v>45149</v>
      </c>
      <c r="R132" s="22"/>
      <c r="S132" s="25" t="s">
        <v>3024</v>
      </c>
    </row>
    <row r="133" spans="1:19" ht="27" thickBot="1" x14ac:dyDescent="0.3">
      <c r="A133" s="21">
        <v>45149.722314814811</v>
      </c>
      <c r="B133" s="22" t="s">
        <v>4557</v>
      </c>
      <c r="C133" s="22" t="s">
        <v>4558</v>
      </c>
      <c r="D133" s="33">
        <v>6622</v>
      </c>
      <c r="E133" s="22" t="s">
        <v>32</v>
      </c>
      <c r="F133" s="23">
        <v>28856</v>
      </c>
      <c r="G133" s="22" t="s">
        <v>2741</v>
      </c>
      <c r="H133" s="22" t="s">
        <v>2617</v>
      </c>
      <c r="I133" s="22" t="s">
        <v>4164</v>
      </c>
      <c r="J133" s="22" t="s">
        <v>2705</v>
      </c>
      <c r="K133" s="22" t="s">
        <v>4559</v>
      </c>
      <c r="L133" s="24">
        <v>97129480</v>
      </c>
      <c r="M133" s="22" t="s">
        <v>4560</v>
      </c>
      <c r="N133" s="22" t="s">
        <v>4561</v>
      </c>
      <c r="O133" s="24">
        <v>110044265016</v>
      </c>
      <c r="P133" s="22">
        <v>202358521492</v>
      </c>
      <c r="Q133" s="23">
        <v>45140</v>
      </c>
      <c r="R133" s="22"/>
      <c r="S133" s="25" t="s">
        <v>3024</v>
      </c>
    </row>
    <row r="134" spans="1:19" ht="27" thickBot="1" x14ac:dyDescent="0.3">
      <c r="A134" s="21">
        <v>45149.770231481481</v>
      </c>
      <c r="B134" s="22" t="s">
        <v>4522</v>
      </c>
      <c r="C134" s="22" t="s">
        <v>4523</v>
      </c>
      <c r="D134" s="33">
        <v>7294</v>
      </c>
      <c r="E134" s="22" t="s">
        <v>32</v>
      </c>
      <c r="F134" s="23">
        <v>35796</v>
      </c>
      <c r="G134" s="22" t="s">
        <v>4524</v>
      </c>
      <c r="H134" s="22" t="s">
        <v>2617</v>
      </c>
      <c r="I134" s="22" t="s">
        <v>3526</v>
      </c>
      <c r="J134" s="22" t="s">
        <v>3117</v>
      </c>
      <c r="K134" s="22" t="s">
        <v>688</v>
      </c>
      <c r="L134" s="24">
        <v>66723383</v>
      </c>
      <c r="M134" s="25" t="s">
        <v>4562</v>
      </c>
      <c r="N134" s="22"/>
      <c r="O134" s="22"/>
      <c r="P134" s="22">
        <v>20231381173</v>
      </c>
      <c r="Q134" s="23">
        <v>45139</v>
      </c>
      <c r="R134" s="22"/>
      <c r="S134" s="25" t="s">
        <v>3024</v>
      </c>
    </row>
    <row r="135" spans="1:19" ht="39.75" thickBot="1" x14ac:dyDescent="0.3">
      <c r="A135" s="21">
        <v>45152.702557870369</v>
      </c>
      <c r="B135" s="22" t="s">
        <v>905</v>
      </c>
      <c r="C135" s="22" t="s">
        <v>4563</v>
      </c>
      <c r="D135" s="33">
        <v>7295</v>
      </c>
      <c r="E135" s="22" t="s">
        <v>4564</v>
      </c>
      <c r="F135" s="23">
        <v>31955</v>
      </c>
      <c r="G135" s="22" t="s">
        <v>462</v>
      </c>
      <c r="H135" s="22" t="s">
        <v>2617</v>
      </c>
      <c r="I135" s="22" t="s">
        <v>2855</v>
      </c>
      <c r="J135" s="22" t="s">
        <v>3117</v>
      </c>
      <c r="K135" s="22" t="s">
        <v>688</v>
      </c>
      <c r="L135" s="24">
        <v>90944687</v>
      </c>
      <c r="M135" s="25" t="s">
        <v>4565</v>
      </c>
      <c r="N135" s="22"/>
      <c r="O135" s="22"/>
      <c r="P135" s="22">
        <v>202369835105</v>
      </c>
      <c r="Q135" s="23">
        <v>45152</v>
      </c>
      <c r="R135" s="22"/>
      <c r="S135" s="25" t="s">
        <v>3024</v>
      </c>
    </row>
    <row r="136" spans="1:19" ht="27" thickBot="1" x14ac:dyDescent="0.3">
      <c r="A136" s="21">
        <v>45152.708587962959</v>
      </c>
      <c r="B136" s="22" t="s">
        <v>4566</v>
      </c>
      <c r="C136" s="22" t="s">
        <v>4567</v>
      </c>
      <c r="D136" s="33">
        <v>7296</v>
      </c>
      <c r="E136" s="22" t="s">
        <v>32</v>
      </c>
      <c r="F136" s="23">
        <v>31778</v>
      </c>
      <c r="G136" s="22" t="s">
        <v>2722</v>
      </c>
      <c r="H136" s="22" t="s">
        <v>2617</v>
      </c>
      <c r="I136" s="22" t="s">
        <v>2855</v>
      </c>
      <c r="J136" s="22" t="s">
        <v>3117</v>
      </c>
      <c r="K136" s="22" t="s">
        <v>2674</v>
      </c>
      <c r="L136" s="24">
        <v>97420878</v>
      </c>
      <c r="M136" s="25" t="s">
        <v>4568</v>
      </c>
      <c r="N136" s="22"/>
      <c r="O136" s="22"/>
      <c r="P136" s="24">
        <v>1202502795100</v>
      </c>
      <c r="Q136" s="23">
        <v>45152</v>
      </c>
      <c r="R136" s="22"/>
      <c r="S136" s="25" t="s">
        <v>3024</v>
      </c>
    </row>
    <row r="137" spans="1:19" ht="27" thickBot="1" x14ac:dyDescent="0.3">
      <c r="A137" s="21">
        <v>45154.45034722222</v>
      </c>
      <c r="B137" s="22" t="s">
        <v>4493</v>
      </c>
      <c r="C137" s="22" t="s">
        <v>4494</v>
      </c>
      <c r="D137" s="33">
        <v>6318</v>
      </c>
      <c r="E137" s="22" t="s">
        <v>32</v>
      </c>
      <c r="F137" s="23">
        <v>32874</v>
      </c>
      <c r="G137" s="22" t="s">
        <v>4495</v>
      </c>
      <c r="H137" s="22" t="s">
        <v>2617</v>
      </c>
      <c r="I137" s="22" t="s">
        <v>2885</v>
      </c>
      <c r="J137" s="22" t="s">
        <v>2728</v>
      </c>
      <c r="K137" s="22" t="s">
        <v>4371</v>
      </c>
      <c r="L137" s="24">
        <v>97951160</v>
      </c>
      <c r="M137" s="25" t="s">
        <v>4496</v>
      </c>
      <c r="N137" s="22"/>
      <c r="O137" s="22"/>
      <c r="P137" s="22">
        <v>202011648140</v>
      </c>
      <c r="Q137" s="23">
        <v>45152</v>
      </c>
      <c r="R137" s="22"/>
      <c r="S137" s="25" t="s">
        <v>3024</v>
      </c>
    </row>
    <row r="138" spans="1:19" ht="27" thickBot="1" x14ac:dyDescent="0.3">
      <c r="A138" s="21">
        <v>45154.821585648147</v>
      </c>
      <c r="B138" s="22" t="s">
        <v>4497</v>
      </c>
      <c r="C138" s="22" t="s">
        <v>4498</v>
      </c>
      <c r="D138" s="33">
        <v>7473</v>
      </c>
      <c r="E138" s="22" t="s">
        <v>32</v>
      </c>
      <c r="F138" s="23">
        <v>33796</v>
      </c>
      <c r="G138" s="22" t="s">
        <v>864</v>
      </c>
      <c r="H138" s="22" t="s">
        <v>2617</v>
      </c>
      <c r="I138" s="22" t="s">
        <v>4042</v>
      </c>
      <c r="J138" s="22" t="s">
        <v>3045</v>
      </c>
      <c r="K138" s="22" t="s">
        <v>4499</v>
      </c>
      <c r="L138" s="24">
        <v>96784416</v>
      </c>
      <c r="M138" s="25" t="s">
        <v>4500</v>
      </c>
      <c r="N138" s="22"/>
      <c r="O138" s="22"/>
      <c r="P138" s="22">
        <v>201910810815</v>
      </c>
      <c r="Q138" s="23">
        <v>45155</v>
      </c>
      <c r="R138" s="22"/>
      <c r="S138" s="25" t="s">
        <v>3024</v>
      </c>
    </row>
    <row r="139" spans="1:19" ht="27" thickBot="1" x14ac:dyDescent="0.3">
      <c r="A139" s="21">
        <v>45154.825335648151</v>
      </c>
      <c r="B139" s="22" t="s">
        <v>384</v>
      </c>
      <c r="C139" s="22" t="s">
        <v>4501</v>
      </c>
      <c r="D139" s="33">
        <v>7474</v>
      </c>
      <c r="E139" s="22" t="s">
        <v>32</v>
      </c>
      <c r="F139" s="23">
        <v>37391</v>
      </c>
      <c r="G139" s="22" t="s">
        <v>2968</v>
      </c>
      <c r="H139" s="22" t="s">
        <v>2617</v>
      </c>
      <c r="I139" s="22" t="s">
        <v>4042</v>
      </c>
      <c r="J139" s="22" t="s">
        <v>3045</v>
      </c>
      <c r="K139" s="22" t="s">
        <v>4502</v>
      </c>
      <c r="L139" s="24">
        <v>58374643</v>
      </c>
      <c r="M139" s="25" t="s">
        <v>4503</v>
      </c>
      <c r="N139" s="22"/>
      <c r="O139" s="22"/>
      <c r="P139" s="22">
        <v>202330188139</v>
      </c>
      <c r="Q139" s="23">
        <v>45155</v>
      </c>
      <c r="R139" s="22"/>
      <c r="S139" s="25" t="s">
        <v>3024</v>
      </c>
    </row>
    <row r="140" spans="1:19" ht="27" thickBot="1" x14ac:dyDescent="0.3">
      <c r="A140" s="21">
        <v>45154.830335648148</v>
      </c>
      <c r="B140" s="22" t="s">
        <v>4504</v>
      </c>
      <c r="C140" s="22" t="s">
        <v>4505</v>
      </c>
      <c r="D140" s="33">
        <v>7475</v>
      </c>
      <c r="E140" s="22" t="s">
        <v>22</v>
      </c>
      <c r="F140" s="23">
        <v>32404</v>
      </c>
      <c r="G140" s="22" t="s">
        <v>4506</v>
      </c>
      <c r="H140" s="22" t="s">
        <v>2617</v>
      </c>
      <c r="I140" s="22" t="s">
        <v>4042</v>
      </c>
      <c r="J140" s="22" t="s">
        <v>3045</v>
      </c>
      <c r="K140" s="22" t="s">
        <v>4507</v>
      </c>
      <c r="L140" s="24">
        <v>67335641</v>
      </c>
      <c r="M140" s="25" t="s">
        <v>4508</v>
      </c>
      <c r="N140" s="22"/>
      <c r="O140" s="22"/>
      <c r="P140" s="22">
        <v>202214164243</v>
      </c>
      <c r="Q140" s="23">
        <v>45155</v>
      </c>
      <c r="R140" s="22"/>
      <c r="S140" s="25" t="s">
        <v>3024</v>
      </c>
    </row>
    <row r="141" spans="1:19" ht="20.25" customHeight="1" thickBot="1" x14ac:dyDescent="0.3">
      <c r="A141" s="21">
        <v>45155.056817129633</v>
      </c>
      <c r="B141" s="22" t="s">
        <v>4509</v>
      </c>
      <c r="C141" s="22" t="s">
        <v>4510</v>
      </c>
      <c r="D141" s="33">
        <v>7476</v>
      </c>
      <c r="E141" s="22" t="s">
        <v>32</v>
      </c>
      <c r="F141" s="23">
        <v>33528</v>
      </c>
      <c r="G141" s="22" t="s">
        <v>4511</v>
      </c>
      <c r="H141" s="22" t="s">
        <v>2617</v>
      </c>
      <c r="I141" s="22" t="s">
        <v>2856</v>
      </c>
      <c r="J141" s="22" t="s">
        <v>3045</v>
      </c>
      <c r="K141" s="22" t="s">
        <v>4512</v>
      </c>
      <c r="L141" s="24">
        <v>61027694</v>
      </c>
      <c r="M141" s="22" t="s">
        <v>4513</v>
      </c>
      <c r="N141" s="22" t="s">
        <v>2533</v>
      </c>
      <c r="O141" s="22" t="s">
        <v>2533</v>
      </c>
      <c r="P141" s="22">
        <v>202112837882</v>
      </c>
      <c r="Q141" s="23">
        <v>45132</v>
      </c>
      <c r="R141" s="22"/>
      <c r="S141" s="25" t="s">
        <v>3024</v>
      </c>
    </row>
    <row r="142" spans="1:19" ht="27" thickBot="1" x14ac:dyDescent="0.3">
      <c r="A142" s="21">
        <v>45155.061365740738</v>
      </c>
      <c r="B142" s="22" t="s">
        <v>4514</v>
      </c>
      <c r="C142" s="22" t="s">
        <v>4515</v>
      </c>
      <c r="D142" s="33">
        <v>7477</v>
      </c>
      <c r="E142" s="22" t="s">
        <v>32</v>
      </c>
      <c r="F142" s="23">
        <v>34893</v>
      </c>
      <c r="G142" s="22" t="s">
        <v>864</v>
      </c>
      <c r="H142" s="22" t="s">
        <v>2617</v>
      </c>
      <c r="I142" s="22" t="s">
        <v>2856</v>
      </c>
      <c r="J142" s="22" t="s">
        <v>3045</v>
      </c>
      <c r="K142" s="22" t="s">
        <v>4516</v>
      </c>
      <c r="L142" s="24">
        <v>62572637</v>
      </c>
      <c r="M142" s="22" t="s">
        <v>4517</v>
      </c>
      <c r="N142" s="22" t="s">
        <v>2533</v>
      </c>
      <c r="O142" s="22" t="s">
        <v>2533</v>
      </c>
      <c r="P142" s="22">
        <v>202113654680</v>
      </c>
      <c r="Q142" s="23">
        <v>45154</v>
      </c>
      <c r="R142" s="22"/>
      <c r="S142" s="25" t="s">
        <v>3024</v>
      </c>
    </row>
    <row r="143" spans="1:19" ht="39.75" thickBot="1" x14ac:dyDescent="0.3">
      <c r="A143" s="21">
        <v>45155.067928240744</v>
      </c>
      <c r="B143" s="22" t="s">
        <v>4518</v>
      </c>
      <c r="C143" s="22" t="s">
        <v>3416</v>
      </c>
      <c r="D143" s="33">
        <v>7478</v>
      </c>
      <c r="E143" s="22" t="s">
        <v>32</v>
      </c>
      <c r="F143" s="23">
        <v>34795</v>
      </c>
      <c r="G143" s="22" t="s">
        <v>4519</v>
      </c>
      <c r="H143" s="22" t="s">
        <v>2617</v>
      </c>
      <c r="I143" s="22" t="s">
        <v>2856</v>
      </c>
      <c r="J143" s="22" t="s">
        <v>3045</v>
      </c>
      <c r="K143" s="22" t="s">
        <v>4520</v>
      </c>
      <c r="L143" s="24">
        <v>61268741</v>
      </c>
      <c r="M143" s="22" t="s">
        <v>4521</v>
      </c>
      <c r="N143" s="22" t="s">
        <v>2533</v>
      </c>
      <c r="O143" s="22" t="s">
        <v>2533</v>
      </c>
      <c r="P143" s="22">
        <v>202399489477</v>
      </c>
      <c r="Q143" s="23">
        <v>45154</v>
      </c>
      <c r="R143" s="22"/>
      <c r="S143" s="25" t="s">
        <v>3024</v>
      </c>
    </row>
    <row r="144" spans="1:19" ht="27" thickBot="1" x14ac:dyDescent="0.3">
      <c r="A144" s="21">
        <v>45155.384571759256</v>
      </c>
      <c r="B144" s="22" t="s">
        <v>4522</v>
      </c>
      <c r="C144" s="22" t="s">
        <v>4523</v>
      </c>
      <c r="D144" s="22">
        <v>7294</v>
      </c>
      <c r="E144" s="22" t="s">
        <v>32</v>
      </c>
      <c r="F144" s="23">
        <v>35796</v>
      </c>
      <c r="G144" s="22" t="s">
        <v>4524</v>
      </c>
      <c r="H144" s="22" t="s">
        <v>2617</v>
      </c>
      <c r="I144" s="22" t="s">
        <v>3526</v>
      </c>
      <c r="J144" s="22" t="s">
        <v>3117</v>
      </c>
      <c r="K144" s="22" t="s">
        <v>688</v>
      </c>
      <c r="L144" s="24">
        <v>66723383</v>
      </c>
      <c r="M144" s="25" t="s">
        <v>4525</v>
      </c>
      <c r="N144" s="22"/>
      <c r="O144" s="22"/>
      <c r="P144" s="22">
        <v>202313811673</v>
      </c>
      <c r="Q144" s="23">
        <v>45139</v>
      </c>
      <c r="R144" s="22"/>
      <c r="S144" s="25" t="s">
        <v>3024</v>
      </c>
    </row>
    <row r="145" spans="1:19" ht="27" thickBot="1" x14ac:dyDescent="0.3">
      <c r="A145" s="21">
        <v>45155.60052083333</v>
      </c>
      <c r="B145" s="22" t="s">
        <v>977</v>
      </c>
      <c r="C145" s="22" t="s">
        <v>4526</v>
      </c>
      <c r="D145" s="33">
        <v>8166</v>
      </c>
      <c r="E145" s="22" t="s">
        <v>22</v>
      </c>
      <c r="F145" s="23">
        <v>36290</v>
      </c>
      <c r="G145" s="22" t="s">
        <v>4527</v>
      </c>
      <c r="H145" s="22" t="s">
        <v>2617</v>
      </c>
      <c r="I145" s="22" t="s">
        <v>3084</v>
      </c>
      <c r="J145" s="22" t="s">
        <v>2698</v>
      </c>
      <c r="K145" s="22" t="s">
        <v>4528</v>
      </c>
      <c r="L145" s="24">
        <v>91646439</v>
      </c>
      <c r="M145" s="25" t="s">
        <v>4529</v>
      </c>
      <c r="N145" s="22"/>
      <c r="O145" s="22"/>
      <c r="P145" s="22">
        <v>202214322766</v>
      </c>
      <c r="Q145" s="23">
        <v>45152</v>
      </c>
      <c r="R145" s="22"/>
      <c r="S145" s="25" t="s">
        <v>3024</v>
      </c>
    </row>
    <row r="146" spans="1:19" ht="27" thickBot="1" x14ac:dyDescent="0.3">
      <c r="A146" s="21">
        <v>45155.617384259262</v>
      </c>
      <c r="B146" s="22" t="s">
        <v>4530</v>
      </c>
      <c r="C146" s="22" t="s">
        <v>4036</v>
      </c>
      <c r="D146" s="33">
        <v>6623</v>
      </c>
      <c r="E146" s="22" t="s">
        <v>22</v>
      </c>
      <c r="F146" s="23">
        <v>33953</v>
      </c>
      <c r="G146" s="22" t="s">
        <v>4531</v>
      </c>
      <c r="H146" s="22" t="s">
        <v>2617</v>
      </c>
      <c r="I146" s="22" t="s">
        <v>2834</v>
      </c>
      <c r="J146" s="22" t="s">
        <v>2705</v>
      </c>
      <c r="K146" s="22" t="s">
        <v>4532</v>
      </c>
      <c r="L146" s="24">
        <v>56075782</v>
      </c>
      <c r="M146" s="22" t="s">
        <v>4533</v>
      </c>
      <c r="N146" s="22" t="s">
        <v>4534</v>
      </c>
      <c r="O146" s="24">
        <v>110044257018</v>
      </c>
      <c r="P146" s="22">
        <v>202214287666</v>
      </c>
      <c r="Q146" s="23">
        <v>45152</v>
      </c>
      <c r="R146" s="22"/>
      <c r="S146" s="25" t="s">
        <v>3024</v>
      </c>
    </row>
    <row r="147" spans="1:19" ht="27" thickBot="1" x14ac:dyDescent="0.3">
      <c r="A147" s="21">
        <v>45155.703402777777</v>
      </c>
      <c r="B147" s="22" t="s">
        <v>4535</v>
      </c>
      <c r="C147" s="22" t="s">
        <v>4536</v>
      </c>
      <c r="D147" s="33">
        <v>6319</v>
      </c>
      <c r="E147" s="22" t="s">
        <v>32</v>
      </c>
      <c r="F147" s="23">
        <v>34683</v>
      </c>
      <c r="G147" s="22" t="s">
        <v>2888</v>
      </c>
      <c r="H147" s="22" t="s">
        <v>2617</v>
      </c>
      <c r="I147" s="22" t="s">
        <v>244</v>
      </c>
      <c r="J147" s="22" t="s">
        <v>2728</v>
      </c>
      <c r="K147" s="22" t="s">
        <v>4537</v>
      </c>
      <c r="L147" s="24">
        <v>97876240</v>
      </c>
      <c r="M147" s="25" t="s">
        <v>4538</v>
      </c>
      <c r="N147" s="22"/>
      <c r="O147" s="22"/>
      <c r="P147" s="22">
        <v>20230026482298</v>
      </c>
      <c r="Q147" s="23">
        <v>45155</v>
      </c>
      <c r="R147" s="22"/>
      <c r="S147" s="25" t="s">
        <v>3024</v>
      </c>
    </row>
    <row r="148" spans="1:19" ht="27" thickBot="1" x14ac:dyDescent="0.3">
      <c r="A148" s="21">
        <v>45156.455231481479</v>
      </c>
      <c r="B148" s="22" t="s">
        <v>4569</v>
      </c>
      <c r="C148" s="22" t="s">
        <v>4570</v>
      </c>
      <c r="D148" s="33">
        <v>8167</v>
      </c>
      <c r="E148" s="22" t="s">
        <v>22</v>
      </c>
      <c r="F148" s="23">
        <v>38143</v>
      </c>
      <c r="G148" s="22" t="s">
        <v>4571</v>
      </c>
      <c r="H148" s="22" t="s">
        <v>2617</v>
      </c>
      <c r="I148" s="22" t="s">
        <v>3084</v>
      </c>
      <c r="J148" s="22" t="s">
        <v>2698</v>
      </c>
      <c r="K148" s="22" t="s">
        <v>4572</v>
      </c>
      <c r="L148" s="24">
        <v>54399311</v>
      </c>
      <c r="M148" s="25" t="s">
        <v>4573</v>
      </c>
      <c r="N148" s="22"/>
      <c r="O148" s="22"/>
      <c r="P148" s="22">
        <v>202113510836</v>
      </c>
      <c r="Q148" s="23">
        <v>45155</v>
      </c>
      <c r="R148" s="22"/>
      <c r="S148" s="25" t="s">
        <v>3024</v>
      </c>
    </row>
    <row r="149" spans="1:19" ht="27" thickBot="1" x14ac:dyDescent="0.3">
      <c r="A149" s="21">
        <v>45156.494467592594</v>
      </c>
      <c r="B149" s="22" t="s">
        <v>437</v>
      </c>
      <c r="C149" s="22" t="s">
        <v>4424</v>
      </c>
      <c r="D149" s="22">
        <v>6491</v>
      </c>
      <c r="E149" s="22" t="s">
        <v>32</v>
      </c>
      <c r="F149" s="23">
        <v>32469</v>
      </c>
      <c r="G149" s="22" t="s">
        <v>4425</v>
      </c>
      <c r="H149" s="22" t="s">
        <v>2617</v>
      </c>
      <c r="I149" s="22" t="s">
        <v>1367</v>
      </c>
      <c r="J149" s="22" t="s">
        <v>3027</v>
      </c>
      <c r="K149" s="22" t="s">
        <v>4574</v>
      </c>
      <c r="L149" s="24">
        <v>96316151</v>
      </c>
      <c r="M149" s="22" t="s">
        <v>4427</v>
      </c>
      <c r="N149" s="22" t="s">
        <v>41</v>
      </c>
      <c r="O149" s="22">
        <v>7412890000</v>
      </c>
      <c r="P149" s="24">
        <v>1201300275008</v>
      </c>
      <c r="Q149" s="23">
        <v>45127</v>
      </c>
      <c r="R149" s="22"/>
      <c r="S149" s="22" t="s">
        <v>3030</v>
      </c>
    </row>
    <row r="150" spans="1:19" ht="27" thickBot="1" x14ac:dyDescent="0.3">
      <c r="A150" s="21">
        <v>45156.678506944445</v>
      </c>
      <c r="B150" s="22" t="s">
        <v>4575</v>
      </c>
      <c r="C150" s="22" t="s">
        <v>4576</v>
      </c>
      <c r="D150" s="33">
        <v>7297</v>
      </c>
      <c r="E150" s="22" t="s">
        <v>32</v>
      </c>
      <c r="F150" s="23">
        <v>36975</v>
      </c>
      <c r="G150" s="22" t="s">
        <v>4577</v>
      </c>
      <c r="H150" s="22" t="s">
        <v>2617</v>
      </c>
      <c r="I150" s="22" t="s">
        <v>2855</v>
      </c>
      <c r="J150" s="22" t="s">
        <v>3117</v>
      </c>
      <c r="K150" s="22" t="s">
        <v>4578</v>
      </c>
      <c r="L150" s="24">
        <v>61721785</v>
      </c>
      <c r="M150" s="25" t="s">
        <v>4579</v>
      </c>
      <c r="N150" s="22"/>
      <c r="O150" s="22"/>
      <c r="P150" s="22">
        <v>202365502428</v>
      </c>
      <c r="Q150" s="23">
        <v>45156</v>
      </c>
      <c r="R150" s="22"/>
      <c r="S150" s="25" t="s">
        <v>3024</v>
      </c>
    </row>
    <row r="151" spans="1:19" ht="27" thickBot="1" x14ac:dyDescent="0.3">
      <c r="A151" s="21">
        <v>45156.762025462966</v>
      </c>
      <c r="B151" s="22" t="s">
        <v>3256</v>
      </c>
      <c r="C151" s="22" t="s">
        <v>4580</v>
      </c>
      <c r="D151" s="33">
        <v>6624</v>
      </c>
      <c r="E151" s="22" t="s">
        <v>32</v>
      </c>
      <c r="F151" s="23">
        <v>33332</v>
      </c>
      <c r="G151" s="22" t="s">
        <v>4581</v>
      </c>
      <c r="H151" s="22" t="s">
        <v>2617</v>
      </c>
      <c r="I151" s="22" t="s">
        <v>4047</v>
      </c>
      <c r="J151" s="22" t="s">
        <v>2705</v>
      </c>
      <c r="K151" s="22" t="s">
        <v>4582</v>
      </c>
      <c r="L151" s="24">
        <v>96245973</v>
      </c>
      <c r="M151" s="25" t="s">
        <v>4583</v>
      </c>
      <c r="N151" s="22"/>
      <c r="O151" s="22"/>
      <c r="P151" s="22">
        <v>202113746146</v>
      </c>
      <c r="Q151" s="23">
        <v>45156</v>
      </c>
      <c r="R151" s="22"/>
      <c r="S151" s="25" t="s">
        <v>3024</v>
      </c>
    </row>
    <row r="152" spans="1:19" ht="27" thickBot="1" x14ac:dyDescent="0.3">
      <c r="A152" s="21">
        <v>45156.764814814815</v>
      </c>
      <c r="B152" s="22" t="s">
        <v>4497</v>
      </c>
      <c r="C152" s="22" t="s">
        <v>4584</v>
      </c>
      <c r="D152" s="33">
        <v>6625</v>
      </c>
      <c r="E152" s="22" t="s">
        <v>32</v>
      </c>
      <c r="F152" s="23">
        <v>36282</v>
      </c>
      <c r="G152" s="22" t="s">
        <v>4585</v>
      </c>
      <c r="H152" s="22" t="s">
        <v>2617</v>
      </c>
      <c r="I152" s="22" t="s">
        <v>4047</v>
      </c>
      <c r="J152" s="22" t="s">
        <v>2705</v>
      </c>
      <c r="K152" s="22" t="s">
        <v>2434</v>
      </c>
      <c r="L152" s="24">
        <v>69604805</v>
      </c>
      <c r="M152" s="25" t="s">
        <v>4586</v>
      </c>
      <c r="N152" s="22"/>
      <c r="O152" s="22"/>
      <c r="P152" s="22">
        <v>202225155896</v>
      </c>
      <c r="Q152" s="23">
        <v>45156</v>
      </c>
      <c r="R152" s="22"/>
      <c r="S152" s="25" t="s">
        <v>3024</v>
      </c>
    </row>
    <row r="153" spans="1:19" ht="27" thickBot="1" x14ac:dyDescent="0.3">
      <c r="A153" s="21">
        <v>45157.391296296293</v>
      </c>
      <c r="B153" s="22" t="s">
        <v>4587</v>
      </c>
      <c r="C153" s="22" t="s">
        <v>4588</v>
      </c>
      <c r="D153" s="33">
        <v>7479</v>
      </c>
      <c r="E153" s="22" t="s">
        <v>22</v>
      </c>
      <c r="F153" s="23">
        <v>32340</v>
      </c>
      <c r="G153" s="22" t="s">
        <v>4589</v>
      </c>
      <c r="H153" s="22" t="s">
        <v>2617</v>
      </c>
      <c r="I153" s="22" t="s">
        <v>4042</v>
      </c>
      <c r="J153" s="22" t="s">
        <v>3045</v>
      </c>
      <c r="K153" s="22" t="s">
        <v>4590</v>
      </c>
      <c r="L153" s="24">
        <v>96128197</v>
      </c>
      <c r="M153" s="25" t="s">
        <v>4591</v>
      </c>
      <c r="N153" s="22"/>
      <c r="O153" s="22"/>
      <c r="P153" s="22">
        <v>202287560132</v>
      </c>
      <c r="Q153" s="23">
        <v>45159</v>
      </c>
      <c r="R153" s="22"/>
      <c r="S153" s="25" t="s">
        <v>3024</v>
      </c>
    </row>
    <row r="154" spans="1:19" ht="27" thickBot="1" x14ac:dyDescent="0.3">
      <c r="A154" s="21">
        <v>45157.394525462965</v>
      </c>
      <c r="B154" s="22" t="s">
        <v>4592</v>
      </c>
      <c r="C154" s="22" t="s">
        <v>4593</v>
      </c>
      <c r="D154" s="33">
        <v>7480</v>
      </c>
      <c r="E154" s="22" t="s">
        <v>32</v>
      </c>
      <c r="F154" s="23">
        <v>29460</v>
      </c>
      <c r="G154" s="22" t="s">
        <v>4594</v>
      </c>
      <c r="H154" s="22" t="s">
        <v>2617</v>
      </c>
      <c r="I154" s="22" t="s">
        <v>4042</v>
      </c>
      <c r="J154" s="22" t="s">
        <v>3045</v>
      </c>
      <c r="K154" s="22" t="s">
        <v>4595</v>
      </c>
      <c r="L154" s="24">
        <v>61130589</v>
      </c>
      <c r="M154" s="25" t="s">
        <v>4596</v>
      </c>
      <c r="N154" s="22"/>
      <c r="O154" s="22"/>
      <c r="P154" s="22">
        <v>202214300756</v>
      </c>
      <c r="Q154" s="23">
        <v>45159</v>
      </c>
      <c r="R154" s="22"/>
      <c r="S154" s="25" t="s">
        <v>3024</v>
      </c>
    </row>
    <row r="155" spans="1:19" ht="27" thickBot="1" x14ac:dyDescent="0.3">
      <c r="A155" s="21">
        <v>45157.791377314818</v>
      </c>
      <c r="B155" s="22" t="s">
        <v>4597</v>
      </c>
      <c r="C155" s="22" t="s">
        <v>4598</v>
      </c>
      <c r="D155" s="33">
        <v>7481</v>
      </c>
      <c r="E155" s="22" t="s">
        <v>32</v>
      </c>
      <c r="F155" s="23">
        <v>36314</v>
      </c>
      <c r="G155" s="22" t="s">
        <v>4599</v>
      </c>
      <c r="H155" s="22" t="s">
        <v>2617</v>
      </c>
      <c r="I155" s="22" t="s">
        <v>4042</v>
      </c>
      <c r="J155" s="22" t="s">
        <v>3045</v>
      </c>
      <c r="K155" s="22" t="s">
        <v>2431</v>
      </c>
      <c r="L155" s="24">
        <v>67182392</v>
      </c>
      <c r="M155" s="22" t="s">
        <v>4600</v>
      </c>
      <c r="N155" s="22"/>
      <c r="O155" s="22"/>
      <c r="P155" s="22">
        <v>202214308178</v>
      </c>
      <c r="Q155" s="23">
        <v>45159</v>
      </c>
      <c r="R155" s="22"/>
      <c r="S155" s="25" t="s">
        <v>3024</v>
      </c>
    </row>
    <row r="156" spans="1:19" ht="27" thickBot="1" x14ac:dyDescent="0.3">
      <c r="A156" s="21">
        <v>45157.798715277779</v>
      </c>
      <c r="B156" s="22" t="s">
        <v>3498</v>
      </c>
      <c r="C156" s="22" t="s">
        <v>4601</v>
      </c>
      <c r="D156" s="22">
        <v>7380</v>
      </c>
      <c r="E156" s="22" t="s">
        <v>32</v>
      </c>
      <c r="F156" s="23">
        <v>35359</v>
      </c>
      <c r="G156" s="22" t="s">
        <v>4602</v>
      </c>
      <c r="H156" s="22" t="s">
        <v>2617</v>
      </c>
      <c r="I156" s="22" t="s">
        <v>244</v>
      </c>
      <c r="J156" s="22" t="s">
        <v>2728</v>
      </c>
      <c r="K156" s="22" t="s">
        <v>614</v>
      </c>
      <c r="L156" s="24">
        <v>67260667</v>
      </c>
      <c r="M156" s="25" t="s">
        <v>3500</v>
      </c>
      <c r="N156" s="22"/>
      <c r="O156" s="22"/>
      <c r="P156" s="22">
        <v>202318931393</v>
      </c>
      <c r="Q156" s="23">
        <v>45157</v>
      </c>
      <c r="R156" s="22"/>
      <c r="S156" s="25" t="s">
        <v>3024</v>
      </c>
    </row>
    <row r="157" spans="1:19" ht="27" thickBot="1" x14ac:dyDescent="0.3">
      <c r="A157" s="21">
        <v>45157.798981481479</v>
      </c>
      <c r="B157" s="22" t="s">
        <v>4603</v>
      </c>
      <c r="C157" s="22" t="s">
        <v>4604</v>
      </c>
      <c r="D157" s="33">
        <v>6320</v>
      </c>
      <c r="E157" s="22" t="s">
        <v>32</v>
      </c>
      <c r="F157" s="23">
        <v>34077</v>
      </c>
      <c r="G157" s="22" t="s">
        <v>3914</v>
      </c>
      <c r="H157" s="22" t="s">
        <v>2617</v>
      </c>
      <c r="I157" s="22" t="s">
        <v>2912</v>
      </c>
      <c r="J157" s="22" t="s">
        <v>2728</v>
      </c>
      <c r="K157" s="22" t="s">
        <v>2431</v>
      </c>
      <c r="L157" s="24">
        <v>66383478</v>
      </c>
      <c r="M157" s="22" t="s">
        <v>4605</v>
      </c>
      <c r="N157" s="22"/>
      <c r="O157" s="22"/>
      <c r="P157" s="24">
        <v>1201643598403</v>
      </c>
      <c r="Q157" s="23">
        <v>45156</v>
      </c>
      <c r="R157" s="22"/>
      <c r="S157" s="25" t="s">
        <v>3024</v>
      </c>
    </row>
    <row r="158" spans="1:19" ht="27" thickBot="1" x14ac:dyDescent="0.3">
      <c r="A158" s="21">
        <v>45157.806863425925</v>
      </c>
      <c r="B158" s="22" t="s">
        <v>4606</v>
      </c>
      <c r="C158" s="22" t="s">
        <v>4607</v>
      </c>
      <c r="D158" s="22"/>
      <c r="E158" s="22" t="s">
        <v>32</v>
      </c>
      <c r="F158" s="23">
        <v>33638</v>
      </c>
      <c r="G158" s="22" t="s">
        <v>3333</v>
      </c>
      <c r="H158" s="22" t="s">
        <v>2617</v>
      </c>
      <c r="I158" s="22" t="s">
        <v>2912</v>
      </c>
      <c r="J158" s="22" t="s">
        <v>2728</v>
      </c>
      <c r="K158" s="22" t="s">
        <v>2431</v>
      </c>
      <c r="L158" s="24">
        <v>67695426</v>
      </c>
      <c r="M158" s="25" t="s">
        <v>4608</v>
      </c>
      <c r="N158" s="22"/>
      <c r="O158" s="22"/>
      <c r="P158" s="22">
        <v>202358558296</v>
      </c>
      <c r="Q158" s="23">
        <v>45156</v>
      </c>
      <c r="R158" s="22"/>
      <c r="S158" s="25" t="s">
        <v>3024</v>
      </c>
    </row>
    <row r="159" spans="1:19" ht="27" thickBot="1" x14ac:dyDescent="0.3">
      <c r="A159" s="21">
        <v>45157.809606481482</v>
      </c>
      <c r="B159" s="22" t="s">
        <v>4606</v>
      </c>
      <c r="C159" s="22" t="s">
        <v>4607</v>
      </c>
      <c r="D159" s="33">
        <v>6321</v>
      </c>
      <c r="E159" s="22" t="s">
        <v>32</v>
      </c>
      <c r="F159" s="23">
        <v>33638</v>
      </c>
      <c r="G159" s="22" t="s">
        <v>2989</v>
      </c>
      <c r="H159" s="22" t="s">
        <v>2617</v>
      </c>
      <c r="I159" s="22" t="s">
        <v>2912</v>
      </c>
      <c r="J159" s="22" t="s">
        <v>2728</v>
      </c>
      <c r="K159" s="22" t="s">
        <v>424</v>
      </c>
      <c r="L159" s="24">
        <v>67695426</v>
      </c>
      <c r="M159" s="25" t="s">
        <v>4608</v>
      </c>
      <c r="N159" s="22"/>
      <c r="O159" s="22"/>
      <c r="P159" s="22">
        <v>202358558558296</v>
      </c>
      <c r="Q159" s="23">
        <v>45156</v>
      </c>
      <c r="R159" s="22"/>
      <c r="S159" s="25" t="s">
        <v>3024</v>
      </c>
    </row>
    <row r="160" spans="1:19" ht="27" thickBot="1" x14ac:dyDescent="0.3">
      <c r="A160" s="21">
        <v>45159.427083333336</v>
      </c>
      <c r="B160" s="22" t="s">
        <v>905</v>
      </c>
      <c r="C160" s="22" t="s">
        <v>4609</v>
      </c>
      <c r="D160" s="33">
        <v>7298</v>
      </c>
      <c r="E160" s="22" t="s">
        <v>32</v>
      </c>
      <c r="F160" s="23">
        <v>32913</v>
      </c>
      <c r="G160" s="22" t="s">
        <v>4013</v>
      </c>
      <c r="H160" s="22" t="s">
        <v>2617</v>
      </c>
      <c r="I160" s="22" t="s">
        <v>2855</v>
      </c>
      <c r="J160" s="22" t="s">
        <v>3117</v>
      </c>
      <c r="K160" s="22" t="s">
        <v>688</v>
      </c>
      <c r="L160" s="24">
        <v>66676897</v>
      </c>
      <c r="M160" s="25" t="s">
        <v>4610</v>
      </c>
      <c r="N160" s="22"/>
      <c r="O160" s="22"/>
      <c r="P160" s="22">
        <v>202225231358</v>
      </c>
      <c r="Q160" s="23">
        <v>45159</v>
      </c>
      <c r="R160" s="22"/>
      <c r="S160" s="25" t="s">
        <v>3024</v>
      </c>
    </row>
    <row r="161" spans="1:19" ht="27" thickBot="1" x14ac:dyDescent="0.3">
      <c r="A161" s="21">
        <v>45159.556307870371</v>
      </c>
      <c r="B161" s="22" t="s">
        <v>4611</v>
      </c>
      <c r="C161" s="22" t="s">
        <v>4612</v>
      </c>
      <c r="D161" s="33">
        <v>7482</v>
      </c>
      <c r="E161" s="22" t="s">
        <v>22</v>
      </c>
      <c r="F161" s="23">
        <v>38013</v>
      </c>
      <c r="G161" s="22" t="s">
        <v>462</v>
      </c>
      <c r="H161" s="22" t="s">
        <v>2617</v>
      </c>
      <c r="I161" s="22" t="s">
        <v>4042</v>
      </c>
      <c r="J161" s="22" t="s">
        <v>3045</v>
      </c>
      <c r="K161" s="22" t="s">
        <v>4613</v>
      </c>
      <c r="L161" s="24">
        <v>53046867</v>
      </c>
      <c r="M161" s="25" t="s">
        <v>4614</v>
      </c>
      <c r="N161" s="22"/>
      <c r="O161" s="22"/>
      <c r="P161" s="22">
        <v>202276864053</v>
      </c>
      <c r="Q161" s="23">
        <v>45148</v>
      </c>
      <c r="R161" s="22"/>
      <c r="S161" s="25" t="s">
        <v>3024</v>
      </c>
    </row>
    <row r="162" spans="1:19" ht="27" thickBot="1" x14ac:dyDescent="0.3">
      <c r="A162" s="21">
        <v>45159.559293981481</v>
      </c>
      <c r="B162" s="22" t="s">
        <v>4615</v>
      </c>
      <c r="C162" s="22" t="s">
        <v>4616</v>
      </c>
      <c r="D162" s="33">
        <v>7483</v>
      </c>
      <c r="E162" s="22" t="s">
        <v>32</v>
      </c>
      <c r="F162" s="23">
        <v>37124</v>
      </c>
      <c r="G162" s="22" t="s">
        <v>462</v>
      </c>
      <c r="H162" s="22" t="s">
        <v>2617</v>
      </c>
      <c r="I162" s="22" t="s">
        <v>4042</v>
      </c>
      <c r="J162" s="22" t="s">
        <v>3045</v>
      </c>
      <c r="K162" s="22" t="s">
        <v>4617</v>
      </c>
      <c r="L162" s="24">
        <v>61783766</v>
      </c>
      <c r="M162" s="25" t="s">
        <v>4618</v>
      </c>
      <c r="N162" s="22"/>
      <c r="O162" s="22"/>
      <c r="P162" s="22">
        <v>202113559640</v>
      </c>
      <c r="Q162" s="23">
        <v>45159</v>
      </c>
      <c r="R162" s="22"/>
      <c r="S162" s="25" t="s">
        <v>3024</v>
      </c>
    </row>
    <row r="163" spans="1:19" ht="27" thickBot="1" x14ac:dyDescent="0.3">
      <c r="A163" s="21">
        <v>45159.561655092592</v>
      </c>
      <c r="B163" s="22" t="s">
        <v>4619</v>
      </c>
      <c r="C163" s="22" t="s">
        <v>4620</v>
      </c>
      <c r="D163" s="33">
        <v>7484</v>
      </c>
      <c r="E163" s="22" t="s">
        <v>32</v>
      </c>
      <c r="F163" s="23">
        <v>37347</v>
      </c>
      <c r="G163" s="22" t="s">
        <v>2773</v>
      </c>
      <c r="H163" s="22" t="s">
        <v>2617</v>
      </c>
      <c r="I163" s="22" t="s">
        <v>4042</v>
      </c>
      <c r="J163" s="22" t="s">
        <v>3045</v>
      </c>
      <c r="K163" s="22" t="s">
        <v>428</v>
      </c>
      <c r="L163" s="24">
        <v>69238530</v>
      </c>
      <c r="M163" s="25" t="s">
        <v>4621</v>
      </c>
      <c r="N163" s="22"/>
      <c r="O163" s="22"/>
      <c r="P163" s="22">
        <v>202140965513</v>
      </c>
      <c r="Q163" s="23">
        <v>45159</v>
      </c>
      <c r="R163" s="22"/>
      <c r="S163" s="25" t="s">
        <v>3024</v>
      </c>
    </row>
    <row r="164" spans="1:19" ht="27" thickBot="1" x14ac:dyDescent="0.3">
      <c r="A164" s="21">
        <v>45159.614861111113</v>
      </c>
      <c r="B164" s="22" t="s">
        <v>4429</v>
      </c>
      <c r="C164" s="22" t="s">
        <v>435</v>
      </c>
      <c r="D164" s="22">
        <v>7470</v>
      </c>
      <c r="E164" s="22" t="s">
        <v>32</v>
      </c>
      <c r="F164" s="23">
        <v>34335</v>
      </c>
      <c r="G164" s="22" t="s">
        <v>4622</v>
      </c>
      <c r="H164" s="22" t="s">
        <v>2617</v>
      </c>
      <c r="I164" s="22" t="s">
        <v>4042</v>
      </c>
      <c r="J164" s="22" t="s">
        <v>3045</v>
      </c>
      <c r="K164" s="22" t="s">
        <v>2460</v>
      </c>
      <c r="L164" s="24">
        <v>61444441</v>
      </c>
      <c r="M164" s="25" t="s">
        <v>4431</v>
      </c>
      <c r="N164" s="22"/>
      <c r="O164" s="22"/>
      <c r="P164" s="22">
        <v>2021128804512</v>
      </c>
      <c r="Q164" s="23">
        <v>45159</v>
      </c>
      <c r="R164" s="22"/>
      <c r="S164" s="25" t="s">
        <v>3024</v>
      </c>
    </row>
    <row r="165" spans="1:19" ht="27" thickBot="1" x14ac:dyDescent="0.3">
      <c r="A165" s="21">
        <v>45159.618159722224</v>
      </c>
      <c r="B165" s="22" t="s">
        <v>4623</v>
      </c>
      <c r="C165" s="22" t="s">
        <v>4624</v>
      </c>
      <c r="D165" s="33">
        <v>7485</v>
      </c>
      <c r="E165" s="22" t="s">
        <v>22</v>
      </c>
      <c r="F165" s="23">
        <v>34182</v>
      </c>
      <c r="G165" s="22" t="s">
        <v>4196</v>
      </c>
      <c r="H165" s="22" t="s">
        <v>2617</v>
      </c>
      <c r="I165" s="22" t="s">
        <v>4042</v>
      </c>
      <c r="J165" s="22" t="s">
        <v>3045</v>
      </c>
      <c r="K165" s="22" t="s">
        <v>4625</v>
      </c>
      <c r="L165" s="24">
        <v>66964540</v>
      </c>
      <c r="M165" s="25" t="s">
        <v>4626</v>
      </c>
      <c r="N165" s="22"/>
      <c r="O165" s="22"/>
      <c r="P165" s="22">
        <v>202247123641</v>
      </c>
      <c r="Q165" s="23">
        <v>45159</v>
      </c>
      <c r="R165" s="22"/>
      <c r="S165" s="25" t="s">
        <v>3024</v>
      </c>
    </row>
    <row r="166" spans="1:19" ht="27" thickBot="1" x14ac:dyDescent="0.3">
      <c r="A166" s="21">
        <v>45159.69190972222</v>
      </c>
      <c r="B166" s="22" t="s">
        <v>4627</v>
      </c>
      <c r="C166" s="22" t="s">
        <v>4628</v>
      </c>
      <c r="D166" s="33">
        <v>8168</v>
      </c>
      <c r="E166" s="22" t="s">
        <v>22</v>
      </c>
      <c r="F166" s="23">
        <v>36771</v>
      </c>
      <c r="G166" s="22" t="s">
        <v>2590</v>
      </c>
      <c r="H166" s="22" t="s">
        <v>2617</v>
      </c>
      <c r="I166" s="22" t="s">
        <v>2767</v>
      </c>
      <c r="J166" s="22" t="s">
        <v>2698</v>
      </c>
      <c r="K166" s="22" t="s">
        <v>4629</v>
      </c>
      <c r="L166" s="24">
        <v>91353708</v>
      </c>
      <c r="M166" s="22" t="s">
        <v>4630</v>
      </c>
      <c r="N166" s="22"/>
      <c r="O166" s="22"/>
      <c r="P166" s="22">
        <v>202357717182</v>
      </c>
      <c r="Q166" s="23">
        <v>45159</v>
      </c>
      <c r="R166" s="22"/>
      <c r="S166" s="25" t="s">
        <v>3024</v>
      </c>
    </row>
    <row r="167" spans="1:19" ht="27" thickBot="1" x14ac:dyDescent="0.3">
      <c r="A167" s="21">
        <v>45160.435914351852</v>
      </c>
      <c r="B167" s="22" t="s">
        <v>4631</v>
      </c>
      <c r="C167" s="22" t="s">
        <v>4632</v>
      </c>
      <c r="D167" s="33">
        <v>6322</v>
      </c>
      <c r="E167" s="22" t="s">
        <v>32</v>
      </c>
      <c r="F167" s="23">
        <v>36483</v>
      </c>
      <c r="G167" s="22" t="s">
        <v>2799</v>
      </c>
      <c r="H167" s="22" t="s">
        <v>2617</v>
      </c>
      <c r="I167" s="22" t="s">
        <v>2912</v>
      </c>
      <c r="J167" s="22" t="s">
        <v>2728</v>
      </c>
      <c r="K167" s="22" t="s">
        <v>2431</v>
      </c>
      <c r="L167" s="24">
        <v>67739499</v>
      </c>
      <c r="M167" s="25" t="s">
        <v>4633</v>
      </c>
      <c r="N167" s="22"/>
      <c r="O167" s="22"/>
      <c r="P167" s="22">
        <v>202112618576</v>
      </c>
      <c r="Q167" s="23">
        <v>45160</v>
      </c>
      <c r="R167" s="22"/>
      <c r="S167" s="25" t="s">
        <v>3024</v>
      </c>
    </row>
    <row r="168" spans="1:19" ht="27" thickBot="1" x14ac:dyDescent="0.3">
      <c r="A168" s="21">
        <v>45160.552303240744</v>
      </c>
      <c r="B168" s="22" t="s">
        <v>4634</v>
      </c>
      <c r="C168" s="22" t="s">
        <v>4635</v>
      </c>
      <c r="D168" s="33">
        <v>7486</v>
      </c>
      <c r="E168" s="22" t="s">
        <v>32</v>
      </c>
      <c r="F168" s="23">
        <v>36716</v>
      </c>
      <c r="G168" s="22" t="s">
        <v>462</v>
      </c>
      <c r="H168" s="22" t="s">
        <v>2617</v>
      </c>
      <c r="I168" s="22" t="s">
        <v>2856</v>
      </c>
      <c r="J168" s="22" t="s">
        <v>3045</v>
      </c>
      <c r="K168" s="22" t="s">
        <v>4636</v>
      </c>
      <c r="L168" s="24">
        <v>62975139</v>
      </c>
      <c r="M168" s="25" t="s">
        <v>4637</v>
      </c>
      <c r="N168" s="22"/>
      <c r="O168" s="22"/>
      <c r="P168" s="22">
        <v>202370027239</v>
      </c>
      <c r="Q168" s="23">
        <v>45160</v>
      </c>
      <c r="R168" s="22"/>
      <c r="S168" s="25" t="s">
        <v>3024</v>
      </c>
    </row>
    <row r="169" spans="1:19" ht="39.75" thickBot="1" x14ac:dyDescent="0.3">
      <c r="A169" s="21">
        <v>45160.556215277778</v>
      </c>
      <c r="B169" s="22" t="s">
        <v>4638</v>
      </c>
      <c r="C169" s="22" t="s">
        <v>4639</v>
      </c>
      <c r="D169" s="33">
        <v>7487</v>
      </c>
      <c r="E169" s="22" t="s">
        <v>32</v>
      </c>
      <c r="F169" s="23">
        <v>37599</v>
      </c>
      <c r="G169" s="22" t="s">
        <v>4414</v>
      </c>
      <c r="H169" s="22" t="s">
        <v>2617</v>
      </c>
      <c r="I169" s="22" t="s">
        <v>2864</v>
      </c>
      <c r="J169" s="22" t="s">
        <v>3045</v>
      </c>
      <c r="K169" s="22" t="s">
        <v>4640</v>
      </c>
      <c r="L169" s="24">
        <v>52685464</v>
      </c>
      <c r="M169" s="25" t="s">
        <v>4641</v>
      </c>
      <c r="N169" s="22"/>
      <c r="O169" s="22"/>
      <c r="P169" s="22">
        <v>202381942657</v>
      </c>
      <c r="Q169" s="23">
        <v>45160</v>
      </c>
      <c r="R169" s="22"/>
      <c r="S169" s="25" t="s">
        <v>3024</v>
      </c>
    </row>
    <row r="170" spans="1:19" ht="27" thickBot="1" x14ac:dyDescent="0.3">
      <c r="A170" s="21">
        <v>45160.559317129628</v>
      </c>
      <c r="B170" s="22" t="s">
        <v>4615</v>
      </c>
      <c r="C170" s="22" t="s">
        <v>4616</v>
      </c>
      <c r="D170" s="22">
        <v>7483</v>
      </c>
      <c r="E170" s="22" t="s">
        <v>32</v>
      </c>
      <c r="F170" s="23">
        <v>37000</v>
      </c>
      <c r="G170" s="22" t="s">
        <v>462</v>
      </c>
      <c r="H170" s="22" t="s">
        <v>2617</v>
      </c>
      <c r="I170" s="22" t="s">
        <v>4042</v>
      </c>
      <c r="J170" s="22" t="s">
        <v>3045</v>
      </c>
      <c r="K170" s="22" t="s">
        <v>4642</v>
      </c>
      <c r="L170" s="24">
        <v>61783766</v>
      </c>
      <c r="M170" s="25" t="s">
        <v>4618</v>
      </c>
      <c r="N170" s="22"/>
      <c r="O170" s="22"/>
      <c r="P170" s="22">
        <v>202113559640</v>
      </c>
      <c r="Q170" s="23">
        <v>45160</v>
      </c>
      <c r="R170" s="22"/>
      <c r="S170" s="25" t="s">
        <v>3024</v>
      </c>
    </row>
    <row r="171" spans="1:19" ht="27" thickBot="1" x14ac:dyDescent="0.3">
      <c r="A171" s="21">
        <v>45160.695138888892</v>
      </c>
      <c r="B171" s="22" t="s">
        <v>4643</v>
      </c>
      <c r="C171" s="22" t="s">
        <v>3171</v>
      </c>
      <c r="D171" s="33">
        <v>6323</v>
      </c>
      <c r="E171" s="22" t="s">
        <v>32</v>
      </c>
      <c r="F171" s="23">
        <v>35493</v>
      </c>
      <c r="G171" s="22" t="s">
        <v>2921</v>
      </c>
      <c r="H171" s="22" t="s">
        <v>2617</v>
      </c>
      <c r="I171" s="22" t="s">
        <v>2885</v>
      </c>
      <c r="J171" s="22" t="s">
        <v>2728</v>
      </c>
      <c r="K171" s="22" t="s">
        <v>4644</v>
      </c>
      <c r="L171" s="24">
        <v>66077906</v>
      </c>
      <c r="M171" s="25" t="s">
        <v>4645</v>
      </c>
      <c r="N171" s="22"/>
      <c r="O171" s="22"/>
      <c r="P171" s="22">
        <v>202393334570</v>
      </c>
      <c r="Q171" s="23">
        <v>45160</v>
      </c>
      <c r="R171" s="22"/>
      <c r="S171" s="25" t="s">
        <v>3024</v>
      </c>
    </row>
    <row r="172" spans="1:19" ht="27" thickBot="1" x14ac:dyDescent="0.3">
      <c r="A172" s="21">
        <v>45161.171840277777</v>
      </c>
      <c r="B172" s="22" t="s">
        <v>4646</v>
      </c>
      <c r="C172" s="22" t="s">
        <v>4647</v>
      </c>
      <c r="D172" s="33">
        <v>7488</v>
      </c>
      <c r="E172" s="22" t="s">
        <v>32</v>
      </c>
      <c r="F172" s="23">
        <v>32672</v>
      </c>
      <c r="G172" s="22" t="s">
        <v>462</v>
      </c>
      <c r="H172" s="22" t="s">
        <v>2617</v>
      </c>
      <c r="I172" s="22" t="s">
        <v>4042</v>
      </c>
      <c r="J172" s="22" t="s">
        <v>3045</v>
      </c>
      <c r="K172" s="22" t="s">
        <v>4648</v>
      </c>
      <c r="L172" s="24">
        <v>96027197</v>
      </c>
      <c r="M172" s="22" t="s">
        <v>4649</v>
      </c>
      <c r="N172" s="22"/>
      <c r="O172" s="22"/>
      <c r="P172" s="22">
        <v>202289234165</v>
      </c>
      <c r="Q172" s="23">
        <v>45161</v>
      </c>
      <c r="R172" s="22"/>
      <c r="S172" s="25" t="s">
        <v>3024</v>
      </c>
    </row>
    <row r="173" spans="1:19" ht="27" thickBot="1" x14ac:dyDescent="0.3">
      <c r="A173" s="21">
        <v>45161.175729166665</v>
      </c>
      <c r="B173" s="22" t="s">
        <v>4497</v>
      </c>
      <c r="C173" s="22" t="s">
        <v>4650</v>
      </c>
      <c r="D173" s="33">
        <v>7489</v>
      </c>
      <c r="E173" s="22" t="s">
        <v>22</v>
      </c>
      <c r="F173" s="23">
        <v>38250</v>
      </c>
      <c r="G173" s="22" t="s">
        <v>4651</v>
      </c>
      <c r="H173" s="22" t="s">
        <v>2617</v>
      </c>
      <c r="I173" s="22" t="s">
        <v>4042</v>
      </c>
      <c r="J173" s="22" t="s">
        <v>3045</v>
      </c>
      <c r="K173" s="22" t="s">
        <v>2113</v>
      </c>
      <c r="L173" s="24">
        <v>53519812</v>
      </c>
      <c r="M173" s="25" t="s">
        <v>4652</v>
      </c>
      <c r="N173" s="22"/>
      <c r="O173" s="22"/>
      <c r="P173" s="22">
        <v>202101891535</v>
      </c>
      <c r="Q173" s="23">
        <v>45161</v>
      </c>
      <c r="R173" s="22"/>
      <c r="S173" s="25" t="s">
        <v>3024</v>
      </c>
    </row>
    <row r="174" spans="1:19" ht="27" thickBot="1" x14ac:dyDescent="0.3">
      <c r="A174" s="21">
        <v>45162.383263888885</v>
      </c>
      <c r="B174" s="22" t="s">
        <v>2104</v>
      </c>
      <c r="C174" s="22" t="s">
        <v>4653</v>
      </c>
      <c r="D174" s="33">
        <v>7299</v>
      </c>
      <c r="E174" s="22" t="s">
        <v>32</v>
      </c>
      <c r="F174" s="23">
        <v>34700</v>
      </c>
      <c r="G174" s="22" t="s">
        <v>4654</v>
      </c>
      <c r="H174" s="22" t="s">
        <v>2617</v>
      </c>
      <c r="I174" s="22" t="s">
        <v>1121</v>
      </c>
      <c r="J174" s="22" t="s">
        <v>3117</v>
      </c>
      <c r="K174" s="22" t="s">
        <v>4654</v>
      </c>
      <c r="L174" s="24">
        <v>62413050</v>
      </c>
      <c r="M174" s="25" t="s">
        <v>4655</v>
      </c>
      <c r="N174" s="22"/>
      <c r="O174" s="22"/>
      <c r="P174" s="22">
        <v>202337349908</v>
      </c>
      <c r="Q174" s="23">
        <v>45162</v>
      </c>
      <c r="R174" s="22"/>
      <c r="S174" s="22" t="s">
        <v>4088</v>
      </c>
    </row>
    <row r="175" spans="1:19" ht="27" thickBot="1" x14ac:dyDescent="0.3">
      <c r="A175" s="21">
        <v>45162.422962962963</v>
      </c>
      <c r="B175" s="22" t="s">
        <v>4656</v>
      </c>
      <c r="C175" s="22" t="s">
        <v>4657</v>
      </c>
      <c r="D175" s="33">
        <v>6626</v>
      </c>
      <c r="E175" s="22" t="s">
        <v>22</v>
      </c>
      <c r="F175" s="23">
        <v>36826</v>
      </c>
      <c r="G175" s="22" t="s">
        <v>4658</v>
      </c>
      <c r="H175" s="22" t="s">
        <v>2617</v>
      </c>
      <c r="I175" s="22" t="s">
        <v>4047</v>
      </c>
      <c r="J175" s="22" t="s">
        <v>2705</v>
      </c>
      <c r="K175" s="22" t="s">
        <v>4659</v>
      </c>
      <c r="L175" s="24">
        <v>53049527</v>
      </c>
      <c r="M175" s="22" t="s">
        <v>4660</v>
      </c>
      <c r="N175" s="22"/>
      <c r="O175" s="22"/>
      <c r="P175" s="22">
        <v>202364767444</v>
      </c>
      <c r="Q175" s="23">
        <v>45156</v>
      </c>
      <c r="R175" s="22"/>
      <c r="S175" s="25" t="s">
        <v>3024</v>
      </c>
    </row>
    <row r="176" spans="1:19" ht="27" thickBot="1" x14ac:dyDescent="0.3">
      <c r="A176" s="21">
        <v>45162.466550925928</v>
      </c>
      <c r="B176" s="22" t="s">
        <v>4661</v>
      </c>
      <c r="C176" s="22" t="s">
        <v>4662</v>
      </c>
      <c r="D176" s="33">
        <v>6627</v>
      </c>
      <c r="E176" s="22" t="s">
        <v>32</v>
      </c>
      <c r="F176" s="23">
        <v>26459</v>
      </c>
      <c r="G176" s="22" t="s">
        <v>2888</v>
      </c>
      <c r="H176" s="22" t="s">
        <v>2617</v>
      </c>
      <c r="I176" s="22" t="s">
        <v>4047</v>
      </c>
      <c r="J176" s="22" t="s">
        <v>2705</v>
      </c>
      <c r="K176" s="22" t="s">
        <v>2725</v>
      </c>
      <c r="L176" s="24">
        <v>66488075</v>
      </c>
      <c r="M176" s="25" t="s">
        <v>4663</v>
      </c>
      <c r="N176" s="22"/>
      <c r="O176" s="22"/>
      <c r="P176" s="22">
        <v>202113539499</v>
      </c>
      <c r="Q176" s="23">
        <v>45161</v>
      </c>
      <c r="R176" s="22"/>
      <c r="S176" s="25" t="s">
        <v>3024</v>
      </c>
    </row>
    <row r="177" spans="1:19" ht="27" thickBot="1" x14ac:dyDescent="0.3">
      <c r="A177" s="21">
        <v>45162.751331018517</v>
      </c>
      <c r="B177" s="22" t="s">
        <v>4664</v>
      </c>
      <c r="C177" s="22" t="s">
        <v>4665</v>
      </c>
      <c r="D177" s="33">
        <v>6628</v>
      </c>
      <c r="E177" s="22" t="s">
        <v>32</v>
      </c>
      <c r="F177" s="23">
        <v>32970</v>
      </c>
      <c r="G177" s="22" t="s">
        <v>462</v>
      </c>
      <c r="H177" s="22" t="s">
        <v>2617</v>
      </c>
      <c r="I177" s="22" t="s">
        <v>4047</v>
      </c>
      <c r="J177" s="22" t="s">
        <v>2705</v>
      </c>
      <c r="K177" s="22" t="s">
        <v>2434</v>
      </c>
      <c r="L177" s="24">
        <v>97582226</v>
      </c>
      <c r="M177" s="25" t="s">
        <v>4666</v>
      </c>
      <c r="N177" s="22"/>
      <c r="O177" s="22"/>
      <c r="P177" s="24">
        <v>1201700348606</v>
      </c>
      <c r="Q177" s="23">
        <v>45161</v>
      </c>
      <c r="R177" s="22"/>
      <c r="S177" s="25" t="s">
        <v>3024</v>
      </c>
    </row>
    <row r="178" spans="1:19" ht="27" thickBot="1" x14ac:dyDescent="0.3">
      <c r="A178" s="21">
        <v>45162.871400462966</v>
      </c>
      <c r="B178" s="22" t="s">
        <v>3256</v>
      </c>
      <c r="C178" s="22" t="s">
        <v>4580</v>
      </c>
      <c r="D178" s="22">
        <v>6624</v>
      </c>
      <c r="E178" s="22" t="s">
        <v>32</v>
      </c>
      <c r="F178" s="23">
        <v>33333</v>
      </c>
      <c r="G178" s="22" t="s">
        <v>2725</v>
      </c>
      <c r="H178" s="22" t="s">
        <v>2617</v>
      </c>
      <c r="I178" s="22" t="s">
        <v>4047</v>
      </c>
      <c r="J178" s="22" t="s">
        <v>2705</v>
      </c>
      <c r="K178" s="22" t="s">
        <v>4667</v>
      </c>
      <c r="L178" s="24">
        <v>96245973</v>
      </c>
      <c r="M178" s="22" t="s">
        <v>4668</v>
      </c>
      <c r="N178" s="22"/>
      <c r="O178" s="22"/>
      <c r="P178" s="22">
        <v>2022113746146</v>
      </c>
      <c r="Q178" s="23">
        <v>45156</v>
      </c>
      <c r="R178" s="22"/>
      <c r="S178" s="25" t="s">
        <v>3024</v>
      </c>
    </row>
    <row r="179" spans="1:19" ht="27" thickBot="1" x14ac:dyDescent="0.3">
      <c r="A179" s="21">
        <v>45163.861261574071</v>
      </c>
      <c r="B179" s="22" t="s">
        <v>4669</v>
      </c>
      <c r="C179" s="22" t="s">
        <v>4670</v>
      </c>
      <c r="D179" s="33">
        <v>6629</v>
      </c>
      <c r="E179" s="22" t="s">
        <v>22</v>
      </c>
      <c r="F179" s="23">
        <v>36101</v>
      </c>
      <c r="G179" s="22" t="s">
        <v>2662</v>
      </c>
      <c r="H179" s="22" t="s">
        <v>2617</v>
      </c>
      <c r="I179" s="22" t="s">
        <v>2834</v>
      </c>
      <c r="J179" s="22" t="s">
        <v>2705</v>
      </c>
      <c r="K179" s="22" t="s">
        <v>4671</v>
      </c>
      <c r="L179" s="24">
        <v>97109669</v>
      </c>
      <c r="M179" s="22" t="s">
        <v>4672</v>
      </c>
      <c r="N179" s="24">
        <v>97109669</v>
      </c>
      <c r="O179" s="22"/>
      <c r="P179" s="22">
        <v>202312960133</v>
      </c>
      <c r="Q179" s="23">
        <v>45170</v>
      </c>
      <c r="R179" s="22"/>
      <c r="S179" s="25" t="s">
        <v>3024</v>
      </c>
    </row>
    <row r="180" spans="1:19" ht="27" thickBot="1" x14ac:dyDescent="0.3">
      <c r="A180" s="21">
        <v>45167.371365740742</v>
      </c>
      <c r="B180" s="22" t="s">
        <v>4673</v>
      </c>
      <c r="C180" s="22" t="s">
        <v>4510</v>
      </c>
      <c r="D180" s="33">
        <v>7490</v>
      </c>
      <c r="E180" s="22" t="s">
        <v>32</v>
      </c>
      <c r="F180" s="23">
        <v>35884</v>
      </c>
      <c r="G180" s="22" t="s">
        <v>4674</v>
      </c>
      <c r="H180" s="22" t="s">
        <v>2617</v>
      </c>
      <c r="I180" s="22" t="s">
        <v>2864</v>
      </c>
      <c r="J180" s="22" t="s">
        <v>3045</v>
      </c>
      <c r="K180" s="22" t="s">
        <v>4675</v>
      </c>
      <c r="L180" s="24">
        <v>51465281</v>
      </c>
      <c r="M180" s="25" t="s">
        <v>4676</v>
      </c>
      <c r="N180" s="22"/>
      <c r="O180" s="22"/>
      <c r="P180" s="22">
        <v>202321424832</v>
      </c>
      <c r="Q180" s="23">
        <v>45155</v>
      </c>
      <c r="R180" s="22"/>
      <c r="S180" s="25" t="s">
        <v>3024</v>
      </c>
    </row>
    <row r="181" spans="1:19" ht="27" thickBot="1" x14ac:dyDescent="0.3">
      <c r="A181" s="21">
        <v>45167.37908564815</v>
      </c>
      <c r="B181" s="22" t="s">
        <v>4677</v>
      </c>
      <c r="C181" s="22" t="s">
        <v>4678</v>
      </c>
      <c r="D181" s="33">
        <v>7491</v>
      </c>
      <c r="E181" s="22" t="s">
        <v>22</v>
      </c>
      <c r="F181" s="23">
        <v>33430</v>
      </c>
      <c r="G181" s="22" t="s">
        <v>4679</v>
      </c>
      <c r="H181" s="22" t="s">
        <v>2617</v>
      </c>
      <c r="I181" s="22" t="s">
        <v>2864</v>
      </c>
      <c r="J181" s="22" t="s">
        <v>3045</v>
      </c>
      <c r="K181" s="22" t="s">
        <v>4680</v>
      </c>
      <c r="L181" s="24">
        <v>51203515</v>
      </c>
      <c r="M181" s="25" t="s">
        <v>4681</v>
      </c>
      <c r="N181" s="22"/>
      <c r="O181" s="22"/>
      <c r="P181" s="22">
        <v>202113611922</v>
      </c>
      <c r="Q181" s="23">
        <v>45155</v>
      </c>
      <c r="R181" s="22"/>
      <c r="S181" s="25" t="s">
        <v>3024</v>
      </c>
    </row>
    <row r="182" spans="1:19" ht="27" thickBot="1" x14ac:dyDescent="0.3">
      <c r="A182" s="21">
        <v>45167.38726851852</v>
      </c>
      <c r="B182" s="22" t="s">
        <v>4682</v>
      </c>
      <c r="C182" s="22" t="s">
        <v>4683</v>
      </c>
      <c r="D182" s="33">
        <v>7492</v>
      </c>
      <c r="E182" s="22" t="s">
        <v>22</v>
      </c>
      <c r="F182" s="23">
        <v>36742</v>
      </c>
      <c r="G182" s="22" t="s">
        <v>2590</v>
      </c>
      <c r="H182" s="22" t="s">
        <v>2617</v>
      </c>
      <c r="I182" s="22" t="s">
        <v>2864</v>
      </c>
      <c r="J182" s="22" t="s">
        <v>3045</v>
      </c>
      <c r="K182" s="22" t="s">
        <v>4684</v>
      </c>
      <c r="L182" s="24">
        <v>69054301</v>
      </c>
      <c r="M182" s="25" t="s">
        <v>4685</v>
      </c>
      <c r="N182" s="22"/>
      <c r="O182" s="22"/>
      <c r="P182" s="22">
        <v>202337977674</v>
      </c>
      <c r="Q182" s="23">
        <v>45155</v>
      </c>
      <c r="R182" s="22"/>
      <c r="S182" s="25" t="s">
        <v>3024</v>
      </c>
    </row>
    <row r="183" spans="1:19" ht="27" thickBot="1" x14ac:dyDescent="0.3">
      <c r="A183" s="21">
        <v>45167.686527777776</v>
      </c>
      <c r="B183" s="22" t="s">
        <v>4686</v>
      </c>
      <c r="C183" s="22" t="s">
        <v>4687</v>
      </c>
      <c r="D183" s="33">
        <v>6496</v>
      </c>
      <c r="E183" s="22" t="s">
        <v>22</v>
      </c>
      <c r="F183" s="23">
        <v>30441</v>
      </c>
      <c r="G183" s="22" t="s">
        <v>2981</v>
      </c>
      <c r="H183" s="22" t="s">
        <v>2617</v>
      </c>
      <c r="I183" s="22" t="s">
        <v>1367</v>
      </c>
      <c r="J183" s="22" t="s">
        <v>3027</v>
      </c>
      <c r="K183" s="22" t="s">
        <v>4688</v>
      </c>
      <c r="L183" s="24">
        <v>90178044</v>
      </c>
      <c r="M183" s="25" t="s">
        <v>4689</v>
      </c>
      <c r="N183" s="22"/>
      <c r="O183" s="22"/>
      <c r="P183" s="22" t="s">
        <v>4690</v>
      </c>
      <c r="Q183" s="23">
        <v>45167</v>
      </c>
      <c r="R183" s="22"/>
      <c r="S183" s="22" t="s">
        <v>3030</v>
      </c>
    </row>
    <row r="184" spans="1:19" ht="39.75" thickBot="1" x14ac:dyDescent="0.3">
      <c r="A184" s="21">
        <v>45167.86886574074</v>
      </c>
      <c r="B184" s="22" t="s">
        <v>610</v>
      </c>
      <c r="C184" s="22" t="s">
        <v>4691</v>
      </c>
      <c r="D184" s="33">
        <v>6495</v>
      </c>
      <c r="E184" s="22" t="s">
        <v>32</v>
      </c>
      <c r="F184" s="23">
        <v>31276</v>
      </c>
      <c r="G184" s="22" t="s">
        <v>424</v>
      </c>
      <c r="H184" s="22" t="s">
        <v>2617</v>
      </c>
      <c r="I184" s="22" t="s">
        <v>1367</v>
      </c>
      <c r="J184" s="22" t="s">
        <v>3027</v>
      </c>
      <c r="K184" s="22" t="s">
        <v>4692</v>
      </c>
      <c r="L184" s="24">
        <v>96200664</v>
      </c>
      <c r="M184" s="25" t="s">
        <v>4693</v>
      </c>
      <c r="N184" s="22"/>
      <c r="O184" s="22"/>
      <c r="P184" s="22">
        <v>202368489011</v>
      </c>
      <c r="Q184" s="23">
        <v>45166</v>
      </c>
      <c r="R184" s="22"/>
      <c r="S184" s="22" t="s">
        <v>3030</v>
      </c>
    </row>
    <row r="185" spans="1:19" ht="27" thickBot="1" x14ac:dyDescent="0.3">
      <c r="A185" s="21">
        <v>45168.535763888889</v>
      </c>
      <c r="B185" s="22" t="s">
        <v>4694</v>
      </c>
      <c r="C185" s="22" t="s">
        <v>4695</v>
      </c>
      <c r="D185" s="33">
        <v>7601</v>
      </c>
      <c r="E185" s="22" t="s">
        <v>32</v>
      </c>
      <c r="F185" s="23">
        <v>33181</v>
      </c>
      <c r="G185" s="22" t="s">
        <v>2706</v>
      </c>
      <c r="H185" s="22" t="s">
        <v>2617</v>
      </c>
      <c r="I185" s="22" t="s">
        <v>3526</v>
      </c>
      <c r="J185" s="22" t="s">
        <v>3117</v>
      </c>
      <c r="K185" s="22" t="s">
        <v>688</v>
      </c>
      <c r="L185" s="24">
        <v>66328997</v>
      </c>
      <c r="M185" s="25" t="s">
        <v>4696</v>
      </c>
      <c r="N185" s="22"/>
      <c r="O185" s="22"/>
      <c r="P185" s="22">
        <v>202375991595</v>
      </c>
      <c r="Q185" s="23">
        <v>45139</v>
      </c>
      <c r="R185" s="22"/>
      <c r="S185" s="25" t="s">
        <v>3024</v>
      </c>
    </row>
    <row r="186" spans="1:19" ht="27" thickBot="1" x14ac:dyDescent="0.3">
      <c r="A186" s="21">
        <v>45168.546423611115</v>
      </c>
      <c r="B186" s="22" t="s">
        <v>651</v>
      </c>
      <c r="C186" s="22" t="s">
        <v>4697</v>
      </c>
      <c r="D186" s="33">
        <v>6493</v>
      </c>
      <c r="E186" s="22" t="s">
        <v>22</v>
      </c>
      <c r="F186" s="23">
        <v>33963</v>
      </c>
      <c r="G186" s="22" t="s">
        <v>4698</v>
      </c>
      <c r="H186" s="22" t="s">
        <v>2849</v>
      </c>
      <c r="I186" s="22" t="s">
        <v>1913</v>
      </c>
      <c r="J186" s="22" t="s">
        <v>3027</v>
      </c>
      <c r="K186" s="22" t="s">
        <v>366</v>
      </c>
      <c r="L186" s="24">
        <v>67563939</v>
      </c>
      <c r="M186" s="22" t="s">
        <v>4699</v>
      </c>
      <c r="N186" s="22" t="s">
        <v>4700</v>
      </c>
      <c r="O186" s="22"/>
      <c r="P186" s="22">
        <v>202353299110</v>
      </c>
      <c r="Q186" s="23">
        <v>45148</v>
      </c>
      <c r="R186" s="22"/>
      <c r="S186" s="22" t="s">
        <v>3030</v>
      </c>
    </row>
    <row r="187" spans="1:19" ht="27" thickBot="1" x14ac:dyDescent="0.3">
      <c r="A187" s="21">
        <v>45168.626909722225</v>
      </c>
      <c r="B187" s="22" t="s">
        <v>4701</v>
      </c>
      <c r="C187" s="22" t="s">
        <v>4702</v>
      </c>
      <c r="D187" s="33">
        <v>6324</v>
      </c>
      <c r="E187" s="22" t="s">
        <v>22</v>
      </c>
      <c r="F187" s="23">
        <v>37053</v>
      </c>
      <c r="G187" s="22" t="s">
        <v>2911</v>
      </c>
      <c r="H187" s="22" t="s">
        <v>2617</v>
      </c>
      <c r="I187" s="22" t="s">
        <v>2912</v>
      </c>
      <c r="J187" s="22" t="s">
        <v>2728</v>
      </c>
      <c r="K187" s="22" t="s">
        <v>2431</v>
      </c>
      <c r="L187" s="24">
        <v>57002973</v>
      </c>
      <c r="M187" s="22" t="s">
        <v>4703</v>
      </c>
      <c r="N187" s="22"/>
      <c r="O187" s="22"/>
      <c r="P187" s="22">
        <v>202372131898</v>
      </c>
      <c r="Q187" s="23">
        <v>45158</v>
      </c>
      <c r="R187" s="22"/>
      <c r="S187" s="25" t="s">
        <v>3024</v>
      </c>
    </row>
    <row r="188" spans="1:19" ht="27" thickBot="1" x14ac:dyDescent="0.3">
      <c r="A188" s="21">
        <v>45169.541539351849</v>
      </c>
      <c r="B188" s="22" t="s">
        <v>4704</v>
      </c>
      <c r="C188" s="22" t="s">
        <v>4705</v>
      </c>
      <c r="D188" s="33">
        <v>6494</v>
      </c>
      <c r="E188" s="22" t="s">
        <v>22</v>
      </c>
      <c r="F188" s="23">
        <v>34958</v>
      </c>
      <c r="G188" s="22" t="s">
        <v>864</v>
      </c>
      <c r="H188" s="22" t="s">
        <v>2617</v>
      </c>
      <c r="I188" s="22" t="s">
        <v>1639</v>
      </c>
      <c r="J188" s="22" t="s">
        <v>3027</v>
      </c>
      <c r="K188" s="22" t="s">
        <v>4706</v>
      </c>
      <c r="L188" s="22" t="s">
        <v>4707</v>
      </c>
      <c r="M188" s="22" t="s">
        <v>4708</v>
      </c>
      <c r="N188" s="22" t="s">
        <v>4709</v>
      </c>
      <c r="O188" s="37">
        <v>1.10301E+16</v>
      </c>
      <c r="P188" s="22">
        <v>202365972019</v>
      </c>
      <c r="Q188" s="23">
        <v>45166</v>
      </c>
      <c r="R188" s="22"/>
      <c r="S188" s="22" t="s">
        <v>3030</v>
      </c>
    </row>
    <row r="189" spans="1:19" ht="27" thickBot="1" x14ac:dyDescent="0.3">
      <c r="A189" s="21">
        <v>45170.427361111113</v>
      </c>
      <c r="B189" s="22" t="s">
        <v>4710</v>
      </c>
      <c r="C189" s="22" t="s">
        <v>4711</v>
      </c>
      <c r="D189" s="33">
        <v>6497</v>
      </c>
      <c r="E189" s="22" t="s">
        <v>32</v>
      </c>
      <c r="F189" s="23">
        <v>37331</v>
      </c>
      <c r="G189" s="22" t="s">
        <v>2651</v>
      </c>
      <c r="H189" s="22" t="s">
        <v>2617</v>
      </c>
      <c r="I189" s="22" t="s">
        <v>1639</v>
      </c>
      <c r="J189" s="22" t="s">
        <v>3027</v>
      </c>
      <c r="K189" s="22" t="s">
        <v>366</v>
      </c>
      <c r="L189" s="22" t="s">
        <v>4712</v>
      </c>
      <c r="M189" s="22" t="s">
        <v>4713</v>
      </c>
      <c r="N189" s="22" t="s">
        <v>4709</v>
      </c>
      <c r="O189" s="22" t="s">
        <v>4714</v>
      </c>
      <c r="P189" s="22">
        <v>202248678023</v>
      </c>
      <c r="Q189" s="23">
        <v>45138</v>
      </c>
      <c r="R189" s="22"/>
      <c r="S189" s="22" t="s">
        <v>3030</v>
      </c>
    </row>
    <row r="190" spans="1:19" ht="27" thickBot="1" x14ac:dyDescent="0.3">
      <c r="A190" s="21">
        <v>45170.431469907409</v>
      </c>
      <c r="B190" s="22" t="s">
        <v>4715</v>
      </c>
      <c r="C190" s="22" t="s">
        <v>4716</v>
      </c>
      <c r="D190" s="33">
        <v>6498</v>
      </c>
      <c r="E190" s="22" t="s">
        <v>32</v>
      </c>
      <c r="F190" s="23">
        <v>35058</v>
      </c>
      <c r="G190" s="22" t="s">
        <v>4717</v>
      </c>
      <c r="H190" s="22" t="s">
        <v>2617</v>
      </c>
      <c r="I190" s="22" t="s">
        <v>1639</v>
      </c>
      <c r="J190" s="22" t="s">
        <v>3027</v>
      </c>
      <c r="K190" s="22" t="s">
        <v>366</v>
      </c>
      <c r="L190" s="22" t="s">
        <v>4718</v>
      </c>
      <c r="M190" s="22" t="s">
        <v>4719</v>
      </c>
      <c r="N190" s="22" t="s">
        <v>4709</v>
      </c>
      <c r="O190" s="22" t="s">
        <v>4720</v>
      </c>
      <c r="P190" s="22">
        <v>202113784707</v>
      </c>
      <c r="Q190" s="23">
        <v>45138</v>
      </c>
      <c r="R190" s="22"/>
      <c r="S190" s="22" t="s">
        <v>3030</v>
      </c>
    </row>
    <row r="191" spans="1:19" ht="27" thickBot="1" x14ac:dyDescent="0.3">
      <c r="A191" s="21">
        <v>45170.664375</v>
      </c>
      <c r="B191" s="22" t="s">
        <v>3628</v>
      </c>
      <c r="C191" s="22" t="s">
        <v>4721</v>
      </c>
      <c r="D191" s="33">
        <v>7602</v>
      </c>
      <c r="E191" s="22" t="s">
        <v>32</v>
      </c>
      <c r="F191" s="23">
        <v>35123</v>
      </c>
      <c r="G191" s="22" t="s">
        <v>688</v>
      </c>
      <c r="H191" s="22" t="s">
        <v>2617</v>
      </c>
      <c r="I191" s="22" t="s">
        <v>3526</v>
      </c>
      <c r="J191" s="22" t="s">
        <v>3117</v>
      </c>
      <c r="K191" s="22" t="s">
        <v>688</v>
      </c>
      <c r="L191" s="24">
        <v>96150471</v>
      </c>
      <c r="M191" s="22" t="s">
        <v>4722</v>
      </c>
      <c r="N191" s="22"/>
      <c r="O191" s="22"/>
      <c r="P191" s="24">
        <v>202351326394</v>
      </c>
      <c r="Q191" s="23">
        <v>45139</v>
      </c>
      <c r="R191" s="22"/>
      <c r="S191" s="25" t="s">
        <v>3024</v>
      </c>
    </row>
    <row r="192" spans="1:19" ht="27" thickBot="1" x14ac:dyDescent="0.3">
      <c r="A192" s="21">
        <v>45171.907731481479</v>
      </c>
      <c r="B192" s="22" t="s">
        <v>4723</v>
      </c>
      <c r="C192" s="22" t="s">
        <v>4724</v>
      </c>
      <c r="D192" s="35">
        <v>7493</v>
      </c>
      <c r="E192" s="22" t="s">
        <v>22</v>
      </c>
      <c r="F192" s="23">
        <v>33934</v>
      </c>
      <c r="G192" s="22" t="s">
        <v>4725</v>
      </c>
      <c r="H192" s="22" t="s">
        <v>2617</v>
      </c>
      <c r="I192" s="22" t="s">
        <v>4042</v>
      </c>
      <c r="J192" s="22" t="s">
        <v>3045</v>
      </c>
      <c r="K192" s="22" t="s">
        <v>2163</v>
      </c>
      <c r="L192" s="24">
        <v>96788255</v>
      </c>
      <c r="M192" s="22" t="s">
        <v>4726</v>
      </c>
      <c r="N192" s="22"/>
      <c r="O192" s="22"/>
      <c r="P192" s="22">
        <v>20191091185</v>
      </c>
      <c r="Q192" s="23">
        <v>45173</v>
      </c>
      <c r="R192" s="22"/>
      <c r="S192" s="25" t="s">
        <v>3024</v>
      </c>
    </row>
    <row r="193" spans="1:19" ht="27" thickBot="1" x14ac:dyDescent="0.3">
      <c r="A193" s="21">
        <v>45171.912627314814</v>
      </c>
      <c r="B193" s="22" t="s">
        <v>4727</v>
      </c>
      <c r="C193" s="22" t="s">
        <v>4728</v>
      </c>
      <c r="D193" s="35">
        <v>7494</v>
      </c>
      <c r="E193" s="22" t="s">
        <v>32</v>
      </c>
      <c r="F193" s="23">
        <v>34133</v>
      </c>
      <c r="G193" s="22" t="s">
        <v>462</v>
      </c>
      <c r="H193" s="22" t="s">
        <v>2617</v>
      </c>
      <c r="I193" s="22" t="s">
        <v>4042</v>
      </c>
      <c r="J193" s="22" t="s">
        <v>3045</v>
      </c>
      <c r="K193" s="22" t="s">
        <v>4729</v>
      </c>
      <c r="L193" s="24">
        <v>67851467</v>
      </c>
      <c r="M193" s="25" t="s">
        <v>4730</v>
      </c>
      <c r="N193" s="22"/>
      <c r="O193" s="22"/>
      <c r="P193" s="22">
        <v>201710078504</v>
      </c>
      <c r="Q193" s="23">
        <v>45173</v>
      </c>
      <c r="R193" s="22"/>
      <c r="S193" s="25" t="s">
        <v>3024</v>
      </c>
    </row>
    <row r="194" spans="1:19" ht="15.75" thickBot="1" x14ac:dyDescent="0.3">
      <c r="A194" s="21">
        <v>45172.936851851853</v>
      </c>
      <c r="B194" s="22" t="s">
        <v>897</v>
      </c>
      <c r="C194" s="22" t="s">
        <v>4731</v>
      </c>
      <c r="D194" s="35">
        <v>6630</v>
      </c>
      <c r="E194" s="22" t="s">
        <v>22</v>
      </c>
      <c r="F194" s="23">
        <v>34374</v>
      </c>
      <c r="G194" s="22" t="s">
        <v>4732</v>
      </c>
      <c r="H194" s="22" t="s">
        <v>2617</v>
      </c>
      <c r="I194" s="22" t="s">
        <v>4164</v>
      </c>
      <c r="J194" s="22" t="s">
        <v>2705</v>
      </c>
      <c r="K194" s="22" t="s">
        <v>4733</v>
      </c>
      <c r="L194" s="24">
        <v>91362848</v>
      </c>
      <c r="M194" s="22" t="s">
        <v>4734</v>
      </c>
      <c r="N194" s="22"/>
      <c r="O194" s="22"/>
      <c r="P194" s="22">
        <v>202011998184</v>
      </c>
      <c r="Q194" s="23">
        <v>45173</v>
      </c>
      <c r="R194" s="22"/>
      <c r="S194" s="25" t="s">
        <v>3024</v>
      </c>
    </row>
    <row r="195" spans="1:19" ht="27" thickBot="1" x14ac:dyDescent="0.3">
      <c r="A195" s="21">
        <v>45172.94090277778</v>
      </c>
      <c r="B195" s="22" t="s">
        <v>4735</v>
      </c>
      <c r="C195" s="22" t="s">
        <v>4736</v>
      </c>
      <c r="D195" s="35">
        <v>6631</v>
      </c>
      <c r="E195" s="22" t="s">
        <v>32</v>
      </c>
      <c r="F195" s="23">
        <v>34051</v>
      </c>
      <c r="G195" s="22" t="s">
        <v>2662</v>
      </c>
      <c r="H195" s="22" t="s">
        <v>2617</v>
      </c>
      <c r="I195" s="22" t="s">
        <v>4164</v>
      </c>
      <c r="J195" s="22" t="s">
        <v>2705</v>
      </c>
      <c r="K195" s="22" t="s">
        <v>4737</v>
      </c>
      <c r="L195" s="24">
        <v>62242464</v>
      </c>
      <c r="M195" s="25" t="s">
        <v>4738</v>
      </c>
      <c r="N195" s="22"/>
      <c r="O195" s="22"/>
      <c r="P195" s="22">
        <v>202012039166</v>
      </c>
      <c r="Q195" s="23">
        <v>45173</v>
      </c>
      <c r="R195" s="22"/>
      <c r="S195" s="25" t="s">
        <v>3024</v>
      </c>
    </row>
    <row r="196" spans="1:19" ht="27" thickBot="1" x14ac:dyDescent="0.3">
      <c r="A196" s="21">
        <v>45172.948368055557</v>
      </c>
      <c r="B196" s="22" t="s">
        <v>4686</v>
      </c>
      <c r="C196" s="22" t="s">
        <v>4739</v>
      </c>
      <c r="D196" s="35">
        <v>6632</v>
      </c>
      <c r="E196" s="22" t="s">
        <v>32</v>
      </c>
      <c r="F196" s="23">
        <v>35670</v>
      </c>
      <c r="G196" s="22" t="s">
        <v>4740</v>
      </c>
      <c r="H196" s="22" t="s">
        <v>2617</v>
      </c>
      <c r="I196" s="22" t="s">
        <v>4164</v>
      </c>
      <c r="J196" s="22" t="s">
        <v>2705</v>
      </c>
      <c r="K196" s="22" t="s">
        <v>4741</v>
      </c>
      <c r="L196" s="24">
        <v>96394854</v>
      </c>
      <c r="M196" s="22" t="s">
        <v>4742</v>
      </c>
      <c r="N196" s="22"/>
      <c r="O196" s="22"/>
      <c r="P196" s="22">
        <v>202274152679</v>
      </c>
      <c r="Q196" s="23">
        <v>45173</v>
      </c>
      <c r="R196" s="22"/>
      <c r="S196" s="25" t="s">
        <v>3024</v>
      </c>
    </row>
    <row r="197" spans="1:19" ht="27" thickBot="1" x14ac:dyDescent="0.3">
      <c r="A197" s="21">
        <v>45173.659571759257</v>
      </c>
      <c r="B197" s="22" t="s">
        <v>4743</v>
      </c>
      <c r="C197" s="22" t="s">
        <v>4744</v>
      </c>
      <c r="D197" s="35">
        <v>7495</v>
      </c>
      <c r="E197" s="22" t="s">
        <v>32</v>
      </c>
      <c r="F197" s="23">
        <v>36314</v>
      </c>
      <c r="G197" s="22" t="s">
        <v>4745</v>
      </c>
      <c r="H197" s="22" t="s">
        <v>2617</v>
      </c>
      <c r="I197" s="22" t="s">
        <v>4042</v>
      </c>
      <c r="J197" s="22" t="s">
        <v>3045</v>
      </c>
      <c r="K197" s="22" t="s">
        <v>2431</v>
      </c>
      <c r="L197" s="24">
        <v>67182392</v>
      </c>
      <c r="M197" s="22" t="s">
        <v>4600</v>
      </c>
      <c r="N197" s="22"/>
      <c r="O197" s="22"/>
      <c r="P197" s="22">
        <v>202214308178</v>
      </c>
      <c r="Q197" s="23">
        <v>45173</v>
      </c>
      <c r="R197" s="22"/>
      <c r="S197" s="25" t="s">
        <v>3024</v>
      </c>
    </row>
    <row r="198" spans="1:19" ht="27" thickBot="1" x14ac:dyDescent="0.3">
      <c r="A198" s="21">
        <v>45173.667395833334</v>
      </c>
      <c r="B198" s="22" t="s">
        <v>4592</v>
      </c>
      <c r="C198" s="22" t="s">
        <v>4593</v>
      </c>
      <c r="D198" s="36">
        <v>7480</v>
      </c>
      <c r="E198" s="22" t="s">
        <v>32</v>
      </c>
      <c r="F198" s="23">
        <v>29460</v>
      </c>
      <c r="G198" s="22" t="s">
        <v>4746</v>
      </c>
      <c r="H198" s="22" t="s">
        <v>2617</v>
      </c>
      <c r="I198" s="22" t="s">
        <v>4042</v>
      </c>
      <c r="J198" s="22" t="s">
        <v>3045</v>
      </c>
      <c r="K198" s="22" t="s">
        <v>4747</v>
      </c>
      <c r="L198" s="24">
        <v>61130589</v>
      </c>
      <c r="M198" s="25" t="s">
        <v>4596</v>
      </c>
      <c r="N198" s="22"/>
      <c r="O198" s="22"/>
      <c r="P198" s="22">
        <v>202214300756</v>
      </c>
      <c r="Q198" s="23">
        <v>45173</v>
      </c>
      <c r="R198" s="22"/>
      <c r="S198" s="25" t="s">
        <v>3024</v>
      </c>
    </row>
    <row r="199" spans="1:19" ht="27" thickBot="1" x14ac:dyDescent="0.3">
      <c r="A199" s="21">
        <v>45173.683946759258</v>
      </c>
      <c r="B199" s="22" t="s">
        <v>4748</v>
      </c>
      <c r="C199" s="22" t="s">
        <v>4749</v>
      </c>
      <c r="D199" s="35">
        <v>7496</v>
      </c>
      <c r="E199" s="22" t="s">
        <v>32</v>
      </c>
      <c r="F199" s="23">
        <v>33537</v>
      </c>
      <c r="G199" s="22" t="s">
        <v>614</v>
      </c>
      <c r="H199" s="22" t="s">
        <v>2617</v>
      </c>
      <c r="I199" s="22" t="s">
        <v>4042</v>
      </c>
      <c r="J199" s="22" t="s">
        <v>3045</v>
      </c>
      <c r="K199" s="22" t="s">
        <v>2431</v>
      </c>
      <c r="L199" s="24">
        <v>97947104</v>
      </c>
      <c r="M199" s="25" t="s">
        <v>4750</v>
      </c>
      <c r="N199" s="22"/>
      <c r="O199" s="22"/>
      <c r="P199" s="24">
        <v>1201700511406</v>
      </c>
      <c r="Q199" s="23">
        <v>45173</v>
      </c>
      <c r="R199" s="22"/>
      <c r="S199" s="25" t="s">
        <v>3024</v>
      </c>
    </row>
    <row r="200" spans="1:19" ht="27" thickBot="1" x14ac:dyDescent="0.3">
      <c r="A200" s="21">
        <v>45173.840636574074</v>
      </c>
      <c r="B200" s="22" t="s">
        <v>4751</v>
      </c>
      <c r="C200" s="22" t="s">
        <v>4752</v>
      </c>
      <c r="D200" s="33">
        <v>6633</v>
      </c>
      <c r="E200" s="22" t="s">
        <v>22</v>
      </c>
      <c r="F200" s="23">
        <v>36927</v>
      </c>
      <c r="G200" s="22" t="s">
        <v>2706</v>
      </c>
      <c r="H200" s="22" t="s">
        <v>2617</v>
      </c>
      <c r="I200" s="22" t="s">
        <v>4164</v>
      </c>
      <c r="J200" s="22" t="s">
        <v>2705</v>
      </c>
      <c r="K200" s="22" t="s">
        <v>4753</v>
      </c>
      <c r="L200" s="24">
        <v>54845954</v>
      </c>
      <c r="M200" s="25" t="s">
        <v>4754</v>
      </c>
      <c r="N200" s="22"/>
      <c r="O200" s="22"/>
      <c r="P200" s="22">
        <v>202372255515</v>
      </c>
      <c r="Q200" s="23">
        <v>45173</v>
      </c>
      <c r="R200" s="22"/>
      <c r="S200" s="25" t="s">
        <v>3024</v>
      </c>
    </row>
    <row r="201" spans="1:19" ht="27" thickBot="1" x14ac:dyDescent="0.3">
      <c r="A201" s="21">
        <v>45174.430034722223</v>
      </c>
      <c r="B201" s="22" t="s">
        <v>4755</v>
      </c>
      <c r="C201" s="22" t="s">
        <v>4756</v>
      </c>
      <c r="D201" s="33">
        <v>6634</v>
      </c>
      <c r="E201" s="22" t="s">
        <v>22</v>
      </c>
      <c r="F201" s="23">
        <v>35790</v>
      </c>
      <c r="G201" s="22" t="s">
        <v>4757</v>
      </c>
      <c r="H201" s="22" t="s">
        <v>2617</v>
      </c>
      <c r="I201" s="22" t="s">
        <v>4047</v>
      </c>
      <c r="J201" s="22" t="s">
        <v>2705</v>
      </c>
      <c r="K201" s="22" t="s">
        <v>4758</v>
      </c>
      <c r="L201" s="24">
        <v>90909101</v>
      </c>
      <c r="M201" s="25" t="s">
        <v>4759</v>
      </c>
      <c r="N201" s="22"/>
      <c r="O201" s="22"/>
      <c r="P201" s="22">
        <v>202336795762</v>
      </c>
      <c r="Q201" s="23">
        <v>45174</v>
      </c>
      <c r="R201" s="22"/>
      <c r="S201" s="25" t="s">
        <v>3024</v>
      </c>
    </row>
    <row r="202" spans="1:19" ht="27" thickBot="1" x14ac:dyDescent="0.3">
      <c r="A202" s="21">
        <v>45174.571666666663</v>
      </c>
      <c r="B202" s="22" t="s">
        <v>2755</v>
      </c>
      <c r="C202" s="22" t="s">
        <v>3414</v>
      </c>
      <c r="D202" s="33">
        <v>3080</v>
      </c>
      <c r="E202" s="22" t="s">
        <v>32</v>
      </c>
      <c r="F202" s="23">
        <v>36463</v>
      </c>
      <c r="G202" s="22" t="s">
        <v>4760</v>
      </c>
      <c r="H202" s="22" t="s">
        <v>2617</v>
      </c>
      <c r="I202" s="22" t="s">
        <v>2817</v>
      </c>
      <c r="J202" s="22" t="s">
        <v>3039</v>
      </c>
      <c r="K202" s="22" t="s">
        <v>4761</v>
      </c>
      <c r="L202" s="24">
        <v>53988912</v>
      </c>
      <c r="M202" s="22" t="s">
        <v>4762</v>
      </c>
      <c r="N202" s="22" t="s">
        <v>2969</v>
      </c>
      <c r="O202" s="24">
        <v>110044883010</v>
      </c>
      <c r="P202" s="22">
        <v>202333616292</v>
      </c>
      <c r="Q202" s="23">
        <v>45170</v>
      </c>
      <c r="R202" s="22"/>
      <c r="S202" s="22" t="s">
        <v>3030</v>
      </c>
    </row>
    <row r="203" spans="1:19" ht="27" thickBot="1" x14ac:dyDescent="0.3">
      <c r="A203" s="21">
        <v>45174.636620370373</v>
      </c>
      <c r="B203" s="22" t="s">
        <v>4763</v>
      </c>
      <c r="C203" s="22" t="s">
        <v>4764</v>
      </c>
      <c r="D203" s="33">
        <v>3081</v>
      </c>
      <c r="E203" s="22" t="s">
        <v>32</v>
      </c>
      <c r="F203" s="23">
        <v>36463</v>
      </c>
      <c r="G203" s="22" t="s">
        <v>462</v>
      </c>
      <c r="H203" s="22" t="s">
        <v>2617</v>
      </c>
      <c r="I203" s="22" t="s">
        <v>2829</v>
      </c>
      <c r="J203" s="22" t="s">
        <v>3039</v>
      </c>
      <c r="K203" s="22" t="s">
        <v>416</v>
      </c>
      <c r="L203" s="24">
        <v>62426207</v>
      </c>
      <c r="M203" s="22" t="s">
        <v>4765</v>
      </c>
      <c r="N203" s="22" t="s">
        <v>679</v>
      </c>
      <c r="O203" s="22" t="s">
        <v>679</v>
      </c>
      <c r="P203" s="22">
        <v>202383071562</v>
      </c>
      <c r="Q203" s="23">
        <v>45162</v>
      </c>
      <c r="R203" s="22"/>
      <c r="S203" s="22" t="s">
        <v>3030</v>
      </c>
    </row>
    <row r="204" spans="1:19" ht="27" thickBot="1" x14ac:dyDescent="0.3">
      <c r="A204" s="21">
        <v>45174.662997685184</v>
      </c>
      <c r="B204" s="22" t="s">
        <v>4766</v>
      </c>
      <c r="C204" s="22" t="s">
        <v>723</v>
      </c>
      <c r="D204" s="33">
        <v>6499</v>
      </c>
      <c r="E204" s="22" t="s">
        <v>32</v>
      </c>
      <c r="F204" s="23">
        <v>34098</v>
      </c>
      <c r="G204" s="22" t="s">
        <v>462</v>
      </c>
      <c r="H204" s="22" t="s">
        <v>2617</v>
      </c>
      <c r="I204" s="22" t="s">
        <v>1367</v>
      </c>
      <c r="J204" s="22" t="s">
        <v>3027</v>
      </c>
      <c r="K204" s="22" t="s">
        <v>4767</v>
      </c>
      <c r="L204" s="24">
        <v>61400603</v>
      </c>
      <c r="M204" s="22" t="s">
        <v>4768</v>
      </c>
      <c r="N204" s="22"/>
      <c r="O204" s="22"/>
      <c r="P204" s="22">
        <v>202112358541</v>
      </c>
      <c r="Q204" s="23">
        <v>45174</v>
      </c>
      <c r="R204" s="22"/>
      <c r="S204" s="22" t="s">
        <v>3030</v>
      </c>
    </row>
    <row r="205" spans="1:19" ht="27" thickBot="1" x14ac:dyDescent="0.3">
      <c r="A205" s="21">
        <v>45175.542210648149</v>
      </c>
      <c r="B205" s="22" t="s">
        <v>4769</v>
      </c>
      <c r="C205" s="22" t="s">
        <v>3397</v>
      </c>
      <c r="D205" s="33">
        <v>6325</v>
      </c>
      <c r="E205" s="22" t="s">
        <v>32</v>
      </c>
      <c r="F205" s="23">
        <v>34661</v>
      </c>
      <c r="G205" s="22" t="s">
        <v>4770</v>
      </c>
      <c r="H205" s="22" t="s">
        <v>2617</v>
      </c>
      <c r="I205" s="22" t="s">
        <v>2885</v>
      </c>
      <c r="J205" s="22" t="s">
        <v>2728</v>
      </c>
      <c r="K205" s="22" t="s">
        <v>4771</v>
      </c>
      <c r="L205" s="24">
        <v>67178843</v>
      </c>
      <c r="M205" s="25" t="s">
        <v>4772</v>
      </c>
      <c r="N205" s="22"/>
      <c r="O205" s="22"/>
      <c r="P205" s="22">
        <v>202330632987</v>
      </c>
      <c r="Q205" s="23">
        <v>45175</v>
      </c>
      <c r="R205" s="22"/>
      <c r="S205" s="25" t="s">
        <v>3024</v>
      </c>
    </row>
    <row r="206" spans="1:19" ht="27" thickBot="1" x14ac:dyDescent="0.3">
      <c r="A206" s="21">
        <v>45175.630601851852</v>
      </c>
      <c r="B206" s="22" t="s">
        <v>4773</v>
      </c>
      <c r="C206" s="22" t="s">
        <v>4774</v>
      </c>
      <c r="D206" s="33">
        <v>3082</v>
      </c>
      <c r="E206" s="22" t="s">
        <v>22</v>
      </c>
      <c r="F206" s="23">
        <v>33966</v>
      </c>
      <c r="G206" s="22" t="s">
        <v>4274</v>
      </c>
      <c r="H206" s="22" t="s">
        <v>2617</v>
      </c>
      <c r="I206" s="22" t="s">
        <v>2829</v>
      </c>
      <c r="J206" s="22" t="s">
        <v>3039</v>
      </c>
      <c r="K206" s="22" t="s">
        <v>4775</v>
      </c>
      <c r="L206" s="24">
        <v>68824583</v>
      </c>
      <c r="M206" s="22" t="s">
        <v>4776</v>
      </c>
      <c r="N206" s="22" t="s">
        <v>679</v>
      </c>
      <c r="O206" s="22" t="s">
        <v>679</v>
      </c>
      <c r="P206" s="22">
        <v>202311066601</v>
      </c>
      <c r="Q206" s="23">
        <v>45170</v>
      </c>
      <c r="R206" s="22"/>
      <c r="S206" s="22" t="s">
        <v>3030</v>
      </c>
    </row>
    <row r="207" spans="1:19" ht="27" thickBot="1" x14ac:dyDescent="0.3">
      <c r="A207" s="21">
        <v>45175.928935185184</v>
      </c>
      <c r="B207" s="22" t="s">
        <v>3445</v>
      </c>
      <c r="C207" s="22" t="s">
        <v>4777</v>
      </c>
      <c r="D207" s="33">
        <v>6326</v>
      </c>
      <c r="E207" s="22" t="s">
        <v>22</v>
      </c>
      <c r="F207" s="23">
        <v>36808</v>
      </c>
      <c r="G207" s="22" t="s">
        <v>2979</v>
      </c>
      <c r="H207" s="22" t="s">
        <v>2617</v>
      </c>
      <c r="I207" s="22" t="s">
        <v>244</v>
      </c>
      <c r="J207" s="22" t="s">
        <v>2728</v>
      </c>
      <c r="K207" s="22" t="s">
        <v>688</v>
      </c>
      <c r="L207" s="24">
        <v>57110901</v>
      </c>
      <c r="M207" s="25" t="s">
        <v>4778</v>
      </c>
      <c r="N207" s="22"/>
      <c r="O207" s="22"/>
      <c r="P207" s="22">
        <v>202338256516</v>
      </c>
      <c r="Q207" s="23">
        <v>45175</v>
      </c>
      <c r="R207" s="22"/>
      <c r="S207" s="25" t="s">
        <v>3024</v>
      </c>
    </row>
    <row r="208" spans="1:19" ht="27" thickBot="1" x14ac:dyDescent="0.3">
      <c r="A208" s="21">
        <v>45176.36650462963</v>
      </c>
      <c r="B208" s="22" t="s">
        <v>4779</v>
      </c>
      <c r="C208" s="22" t="s">
        <v>4780</v>
      </c>
      <c r="D208" s="33">
        <v>7603</v>
      </c>
      <c r="E208" s="22" t="s">
        <v>22</v>
      </c>
      <c r="F208" s="23">
        <v>37427</v>
      </c>
      <c r="G208" s="22" t="s">
        <v>688</v>
      </c>
      <c r="H208" s="22" t="s">
        <v>2617</v>
      </c>
      <c r="I208" s="22" t="s">
        <v>3526</v>
      </c>
      <c r="J208" s="22" t="s">
        <v>3117</v>
      </c>
      <c r="K208" s="22" t="s">
        <v>688</v>
      </c>
      <c r="L208" s="24">
        <v>53682377</v>
      </c>
      <c r="M208" s="25" t="s">
        <v>4781</v>
      </c>
      <c r="N208" s="22"/>
      <c r="O208" s="22"/>
      <c r="P208" s="22">
        <v>202350168334</v>
      </c>
      <c r="Q208" s="23">
        <v>45170</v>
      </c>
      <c r="R208" s="22"/>
      <c r="S208" s="25" t="s">
        <v>3024</v>
      </c>
    </row>
    <row r="209" spans="1:19" ht="27" thickBot="1" x14ac:dyDescent="0.3">
      <c r="A209" s="21">
        <v>45176.798634259256</v>
      </c>
      <c r="B209" s="22" t="s">
        <v>1397</v>
      </c>
      <c r="C209" s="22" t="s">
        <v>4782</v>
      </c>
      <c r="D209" s="33">
        <v>6327</v>
      </c>
      <c r="E209" s="22" t="s">
        <v>32</v>
      </c>
      <c r="F209" s="23">
        <v>34044</v>
      </c>
      <c r="G209" s="22" t="s">
        <v>462</v>
      </c>
      <c r="H209" s="22" t="s">
        <v>2617</v>
      </c>
      <c r="I209" s="22" t="s">
        <v>244</v>
      </c>
      <c r="J209" s="22" t="s">
        <v>2728</v>
      </c>
      <c r="K209" s="22" t="s">
        <v>462</v>
      </c>
      <c r="L209" s="24">
        <v>96615740</v>
      </c>
      <c r="M209" s="25" t="s">
        <v>4783</v>
      </c>
      <c r="N209" s="22"/>
      <c r="O209" s="22"/>
      <c r="P209" s="22">
        <v>202375212554</v>
      </c>
      <c r="Q209" s="23">
        <v>45176</v>
      </c>
      <c r="R209" s="22"/>
      <c r="S209" s="25" t="s">
        <v>3024</v>
      </c>
    </row>
    <row r="210" spans="1:19" ht="27" thickBot="1" x14ac:dyDescent="0.3">
      <c r="A210" s="21">
        <v>45176.803043981483</v>
      </c>
      <c r="B210" s="22" t="s">
        <v>4784</v>
      </c>
      <c r="C210" s="22" t="s">
        <v>4785</v>
      </c>
      <c r="D210" s="33">
        <v>6328</v>
      </c>
      <c r="E210" s="22" t="s">
        <v>22</v>
      </c>
      <c r="F210" s="23">
        <v>34473</v>
      </c>
      <c r="G210" s="22" t="s">
        <v>462</v>
      </c>
      <c r="H210" s="22" t="s">
        <v>2617</v>
      </c>
      <c r="I210" s="22" t="s">
        <v>244</v>
      </c>
      <c r="J210" s="22" t="s">
        <v>2728</v>
      </c>
      <c r="K210" s="22" t="s">
        <v>462</v>
      </c>
      <c r="L210" s="24">
        <v>97858497</v>
      </c>
      <c r="M210" s="22" t="s">
        <v>4786</v>
      </c>
      <c r="N210" s="22"/>
      <c r="O210" s="22"/>
      <c r="P210" s="22">
        <v>202214613392</v>
      </c>
      <c r="Q210" s="23">
        <v>45176</v>
      </c>
      <c r="R210" s="22"/>
      <c r="S210" s="25" t="s">
        <v>3024</v>
      </c>
    </row>
    <row r="211" spans="1:19" ht="15.75" thickBot="1" x14ac:dyDescent="0.3">
      <c r="A211" s="21">
        <v>45177.500543981485</v>
      </c>
      <c r="B211" s="22" t="s">
        <v>4787</v>
      </c>
      <c r="C211" s="22" t="s">
        <v>4788</v>
      </c>
      <c r="D211" s="33">
        <v>6635</v>
      </c>
      <c r="E211" s="22" t="s">
        <v>22</v>
      </c>
      <c r="F211" s="23">
        <v>34404</v>
      </c>
      <c r="G211" s="22" t="s">
        <v>2725</v>
      </c>
      <c r="H211" s="22" t="s">
        <v>2617</v>
      </c>
      <c r="I211" s="22" t="s">
        <v>4164</v>
      </c>
      <c r="J211" s="22" t="s">
        <v>2705</v>
      </c>
      <c r="K211" s="22" t="s">
        <v>4789</v>
      </c>
      <c r="L211" s="24">
        <v>67543792</v>
      </c>
      <c r="M211" s="25" t="s">
        <v>4790</v>
      </c>
      <c r="N211" s="22"/>
      <c r="O211" s="22"/>
      <c r="P211" s="22">
        <v>202315990095</v>
      </c>
      <c r="Q211" s="23">
        <v>45173</v>
      </c>
      <c r="R211" s="22"/>
      <c r="S211" s="25" t="s">
        <v>3024</v>
      </c>
    </row>
    <row r="212" spans="1:19" ht="27" thickBot="1" x14ac:dyDescent="0.3">
      <c r="A212" s="21">
        <v>45177.507071759261</v>
      </c>
      <c r="B212" s="22" t="s">
        <v>4791</v>
      </c>
      <c r="C212" s="22" t="s">
        <v>4792</v>
      </c>
      <c r="D212" s="33">
        <v>6636</v>
      </c>
      <c r="E212" s="22" t="s">
        <v>32</v>
      </c>
      <c r="F212" s="23">
        <v>35707</v>
      </c>
      <c r="G212" s="22" t="s">
        <v>4793</v>
      </c>
      <c r="H212" s="22" t="s">
        <v>2617</v>
      </c>
      <c r="I212" s="22" t="s">
        <v>4164</v>
      </c>
      <c r="J212" s="22" t="s">
        <v>2705</v>
      </c>
      <c r="K212" s="22" t="s">
        <v>4794</v>
      </c>
      <c r="L212" s="24">
        <v>56992127</v>
      </c>
      <c r="M212" s="25" t="s">
        <v>4795</v>
      </c>
      <c r="N212" s="22"/>
      <c r="O212" s="22"/>
      <c r="P212" s="22">
        <v>202331494775</v>
      </c>
      <c r="Q212" s="23">
        <v>45173</v>
      </c>
      <c r="R212" s="22"/>
      <c r="S212" s="25" t="s">
        <v>3024</v>
      </c>
    </row>
    <row r="213" spans="1:19" ht="27" thickBot="1" x14ac:dyDescent="0.3">
      <c r="A213" s="21">
        <v>45177.778252314813</v>
      </c>
      <c r="B213" s="22" t="s">
        <v>2625</v>
      </c>
      <c r="C213" s="22" t="s">
        <v>4796</v>
      </c>
      <c r="D213" s="33">
        <v>6637</v>
      </c>
      <c r="E213" s="22" t="s">
        <v>22</v>
      </c>
      <c r="F213" s="23">
        <v>29481</v>
      </c>
      <c r="G213" s="22" t="s">
        <v>2431</v>
      </c>
      <c r="H213" s="22" t="s">
        <v>2617</v>
      </c>
      <c r="I213" s="22" t="s">
        <v>4047</v>
      </c>
      <c r="J213" s="22" t="s">
        <v>2705</v>
      </c>
      <c r="K213" s="22" t="s">
        <v>3905</v>
      </c>
      <c r="L213" s="24">
        <v>96710946</v>
      </c>
      <c r="M213" s="22" t="s">
        <v>4797</v>
      </c>
      <c r="N213" s="22"/>
      <c r="O213" s="22"/>
      <c r="P213" s="22">
        <v>202262322920</v>
      </c>
      <c r="Q213" s="23">
        <v>45177</v>
      </c>
      <c r="R213" s="22"/>
      <c r="S213" s="25" t="s">
        <v>3024</v>
      </c>
    </row>
    <row r="214" spans="1:19" ht="27" thickBot="1" x14ac:dyDescent="0.3">
      <c r="A214" s="21">
        <v>45177.781273148146</v>
      </c>
      <c r="B214" s="22" t="s">
        <v>4798</v>
      </c>
      <c r="C214" s="22" t="s">
        <v>4799</v>
      </c>
      <c r="D214" s="33">
        <v>6638</v>
      </c>
      <c r="E214" s="22" t="s">
        <v>32</v>
      </c>
      <c r="F214" s="23">
        <v>33203</v>
      </c>
      <c r="G214" s="22" t="s">
        <v>864</v>
      </c>
      <c r="H214" s="22" t="s">
        <v>2617</v>
      </c>
      <c r="I214" s="22" t="s">
        <v>4047</v>
      </c>
      <c r="J214" s="22" t="s">
        <v>2705</v>
      </c>
      <c r="K214" s="22" t="s">
        <v>3905</v>
      </c>
      <c r="L214" s="24">
        <v>66990766</v>
      </c>
      <c r="M214" s="25" t="s">
        <v>4800</v>
      </c>
      <c r="N214" s="22"/>
      <c r="O214" s="22"/>
      <c r="P214" s="24">
        <v>1201643664404</v>
      </c>
      <c r="Q214" s="23">
        <v>45177</v>
      </c>
      <c r="R214" s="22"/>
      <c r="S214" s="25" t="s">
        <v>3024</v>
      </c>
    </row>
    <row r="215" spans="1:19" ht="27" thickBot="1" x14ac:dyDescent="0.3">
      <c r="A215" s="21">
        <v>45179.477766203701</v>
      </c>
      <c r="B215" s="22" t="s">
        <v>4801</v>
      </c>
      <c r="C215" s="22" t="s">
        <v>4802</v>
      </c>
      <c r="D215" s="33">
        <v>6639</v>
      </c>
      <c r="E215" s="22" t="s">
        <v>22</v>
      </c>
      <c r="F215" s="23">
        <v>30121</v>
      </c>
      <c r="G215" s="22" t="s">
        <v>462</v>
      </c>
      <c r="H215" s="22" t="s">
        <v>2617</v>
      </c>
      <c r="I215" s="22" t="s">
        <v>4164</v>
      </c>
      <c r="J215" s="22" t="s">
        <v>2705</v>
      </c>
      <c r="K215" s="22" t="s">
        <v>4737</v>
      </c>
      <c r="L215" s="24">
        <v>97052185</v>
      </c>
      <c r="M215" s="25" t="s">
        <v>4803</v>
      </c>
      <c r="N215" s="22"/>
      <c r="O215" s="22"/>
      <c r="P215" s="22">
        <v>202113210701</v>
      </c>
      <c r="Q215" s="23">
        <v>45180</v>
      </c>
      <c r="R215" s="22"/>
      <c r="S215" s="25" t="s">
        <v>3024</v>
      </c>
    </row>
    <row r="216" spans="1:19" ht="27" thickBot="1" x14ac:dyDescent="0.3">
      <c r="A216" s="40">
        <v>45180.488645833335</v>
      </c>
      <c r="B216" s="41" t="s">
        <v>1898</v>
      </c>
      <c r="C216" s="41" t="s">
        <v>3121</v>
      </c>
      <c r="D216" s="38">
        <v>7498</v>
      </c>
      <c r="E216" s="41" t="s">
        <v>22</v>
      </c>
      <c r="F216" s="42">
        <v>35328</v>
      </c>
      <c r="G216" s="41" t="s">
        <v>462</v>
      </c>
      <c r="H216" s="41" t="s">
        <v>2617</v>
      </c>
      <c r="I216" s="41" t="s">
        <v>3527</v>
      </c>
      <c r="J216" s="41" t="s">
        <v>4804</v>
      </c>
      <c r="K216" s="41" t="s">
        <v>454</v>
      </c>
      <c r="L216" s="43">
        <v>62214176</v>
      </c>
      <c r="M216" s="44" t="s">
        <v>4805</v>
      </c>
      <c r="N216" s="41"/>
      <c r="O216" s="41"/>
      <c r="P216" s="41">
        <v>201910724138</v>
      </c>
      <c r="Q216" s="42">
        <v>45139</v>
      </c>
      <c r="R216" s="41"/>
      <c r="S216" s="41" t="s">
        <v>3030</v>
      </c>
    </row>
    <row r="217" spans="1:19" ht="27" thickBot="1" x14ac:dyDescent="0.3">
      <c r="A217" s="40">
        <v>45180.491550925923</v>
      </c>
      <c r="B217" s="41" t="s">
        <v>4806</v>
      </c>
      <c r="C217" s="41" t="s">
        <v>4342</v>
      </c>
      <c r="D217" s="38">
        <v>7499</v>
      </c>
      <c r="E217" s="41" t="s">
        <v>22</v>
      </c>
      <c r="F217" s="42">
        <v>36291</v>
      </c>
      <c r="G217" s="41" t="s">
        <v>462</v>
      </c>
      <c r="H217" s="41" t="s">
        <v>2617</v>
      </c>
      <c r="I217" s="41" t="s">
        <v>3527</v>
      </c>
      <c r="J217" s="41" t="s">
        <v>4804</v>
      </c>
      <c r="K217" s="41" t="s">
        <v>2460</v>
      </c>
      <c r="L217" s="43">
        <v>61820177</v>
      </c>
      <c r="M217" s="44" t="s">
        <v>4807</v>
      </c>
      <c r="N217" s="41"/>
      <c r="O217" s="41"/>
      <c r="P217" s="41">
        <v>202362438550</v>
      </c>
      <c r="Q217" s="42">
        <v>45170</v>
      </c>
      <c r="R217" s="41"/>
      <c r="S217" s="41" t="s">
        <v>3030</v>
      </c>
    </row>
    <row r="218" spans="1:19" ht="27" thickBot="1" x14ac:dyDescent="0.3">
      <c r="A218" s="40">
        <v>45180.902916666666</v>
      </c>
      <c r="B218" s="41" t="s">
        <v>3652</v>
      </c>
      <c r="C218" s="41" t="s">
        <v>4808</v>
      </c>
      <c r="D218" s="38">
        <v>7497</v>
      </c>
      <c r="E218" s="41" t="s">
        <v>32</v>
      </c>
      <c r="F218" s="42">
        <v>36012</v>
      </c>
      <c r="G218" s="41" t="s">
        <v>4506</v>
      </c>
      <c r="H218" s="41" t="s">
        <v>2617</v>
      </c>
      <c r="I218" s="41" t="s">
        <v>4042</v>
      </c>
      <c r="J218" s="41" t="s">
        <v>3045</v>
      </c>
      <c r="K218" s="41" t="s">
        <v>4809</v>
      </c>
      <c r="L218" s="43">
        <v>62558126</v>
      </c>
      <c r="M218" s="44" t="s">
        <v>4810</v>
      </c>
      <c r="N218" s="41"/>
      <c r="O218" s="41"/>
      <c r="P218" s="41">
        <v>202368515377</v>
      </c>
      <c r="Q218" s="42">
        <v>45180</v>
      </c>
      <c r="R218" s="41"/>
      <c r="S218" s="44" t="s">
        <v>3024</v>
      </c>
    </row>
    <row r="219" spans="1:19" ht="27" thickBot="1" x14ac:dyDescent="0.3">
      <c r="A219" s="40">
        <v>45181.557280092595</v>
      </c>
      <c r="B219" s="41" t="s">
        <v>4811</v>
      </c>
      <c r="C219" s="41" t="s">
        <v>4812</v>
      </c>
      <c r="D219" s="38">
        <v>6640</v>
      </c>
      <c r="E219" s="41" t="s">
        <v>32</v>
      </c>
      <c r="F219" s="42">
        <v>32474</v>
      </c>
      <c r="G219" s="41" t="s">
        <v>4813</v>
      </c>
      <c r="H219" s="41" t="s">
        <v>2617</v>
      </c>
      <c r="I219" s="41" t="s">
        <v>4164</v>
      </c>
      <c r="J219" s="41" t="s">
        <v>2705</v>
      </c>
      <c r="K219" s="41" t="s">
        <v>4814</v>
      </c>
      <c r="L219" s="43">
        <v>61162016</v>
      </c>
      <c r="M219" s="44" t="s">
        <v>4815</v>
      </c>
      <c r="N219" s="41"/>
      <c r="O219" s="41"/>
      <c r="P219" s="41">
        <v>202213845463</v>
      </c>
      <c r="Q219" s="42">
        <v>45180</v>
      </c>
      <c r="R219" s="41"/>
      <c r="S219" s="44" t="s">
        <v>3024</v>
      </c>
    </row>
    <row r="220" spans="1:19" ht="27" thickBot="1" x14ac:dyDescent="0.3">
      <c r="A220" s="40">
        <v>45182.307627314818</v>
      </c>
      <c r="B220" s="41" t="s">
        <v>4816</v>
      </c>
      <c r="C220" s="41" t="s">
        <v>4817</v>
      </c>
      <c r="D220" s="38">
        <v>8169</v>
      </c>
      <c r="E220" s="41" t="s">
        <v>22</v>
      </c>
      <c r="F220" s="42">
        <v>37797</v>
      </c>
      <c r="G220" s="41" t="s">
        <v>2430</v>
      </c>
      <c r="H220" s="41" t="s">
        <v>2617</v>
      </c>
      <c r="I220" s="41" t="s">
        <v>3084</v>
      </c>
      <c r="J220" s="41" t="s">
        <v>2698</v>
      </c>
      <c r="K220" s="41" t="s">
        <v>4818</v>
      </c>
      <c r="L220" s="43">
        <v>56928341</v>
      </c>
      <c r="M220" s="44" t="s">
        <v>4819</v>
      </c>
      <c r="N220" s="41"/>
      <c r="O220" s="41"/>
      <c r="P220" s="41">
        <v>202341820738</v>
      </c>
      <c r="Q220" s="42">
        <v>45170</v>
      </c>
      <c r="R220" s="41"/>
      <c r="S220" s="44" t="s">
        <v>3024</v>
      </c>
    </row>
    <row r="221" spans="1:19" ht="27" thickBot="1" x14ac:dyDescent="0.3">
      <c r="A221" s="40">
        <v>45182.416770833333</v>
      </c>
      <c r="B221" s="41" t="s">
        <v>4820</v>
      </c>
      <c r="C221" s="41" t="s">
        <v>2544</v>
      </c>
      <c r="D221" s="38">
        <v>6500</v>
      </c>
      <c r="E221" s="41" t="s">
        <v>32</v>
      </c>
      <c r="F221" s="42">
        <v>33976</v>
      </c>
      <c r="G221" s="41" t="s">
        <v>4435</v>
      </c>
      <c r="H221" s="41" t="s">
        <v>2617</v>
      </c>
      <c r="I221" s="41" t="s">
        <v>1367</v>
      </c>
      <c r="J221" s="41" t="s">
        <v>3027</v>
      </c>
      <c r="K221" s="41" t="s">
        <v>4821</v>
      </c>
      <c r="L221" s="43">
        <v>51915700</v>
      </c>
      <c r="M221" s="44" t="s">
        <v>4822</v>
      </c>
      <c r="N221" s="41"/>
      <c r="O221" s="41"/>
      <c r="P221" s="41">
        <v>202366837807</v>
      </c>
      <c r="Q221" s="42">
        <v>45156</v>
      </c>
      <c r="R221" s="41"/>
      <c r="S221" s="41" t="s">
        <v>3030</v>
      </c>
    </row>
    <row r="222" spans="1:19" ht="27" thickBot="1" x14ac:dyDescent="0.3">
      <c r="A222" s="40">
        <v>45182.681747685187</v>
      </c>
      <c r="B222" s="41" t="s">
        <v>4823</v>
      </c>
      <c r="C222" s="41" t="s">
        <v>4824</v>
      </c>
      <c r="D222" s="38">
        <v>3083</v>
      </c>
      <c r="E222" s="41" t="s">
        <v>32</v>
      </c>
      <c r="F222" s="42">
        <v>34877</v>
      </c>
      <c r="G222" s="41" t="s">
        <v>462</v>
      </c>
      <c r="H222" s="41" t="s">
        <v>2617</v>
      </c>
      <c r="I222" s="41" t="s">
        <v>2802</v>
      </c>
      <c r="J222" s="41" t="s">
        <v>3039</v>
      </c>
      <c r="K222" s="41" t="s">
        <v>4825</v>
      </c>
      <c r="L222" s="43">
        <v>96573293</v>
      </c>
      <c r="M222" s="41" t="s">
        <v>4826</v>
      </c>
      <c r="N222" s="41" t="s">
        <v>64</v>
      </c>
      <c r="O222" s="43">
        <v>514850195477</v>
      </c>
      <c r="P222" s="41">
        <v>202279202180</v>
      </c>
      <c r="Q222" s="42">
        <v>45180</v>
      </c>
      <c r="R222" s="41"/>
      <c r="S222" s="41" t="s">
        <v>3030</v>
      </c>
    </row>
    <row r="223" spans="1:19" ht="27" thickBot="1" x14ac:dyDescent="0.3">
      <c r="A223" s="40">
        <v>45182.69017361111</v>
      </c>
      <c r="B223" s="41" t="s">
        <v>4827</v>
      </c>
      <c r="C223" s="41" t="s">
        <v>4828</v>
      </c>
      <c r="D223" s="38">
        <v>3084</v>
      </c>
      <c r="E223" s="41" t="s">
        <v>22</v>
      </c>
      <c r="F223" s="42">
        <v>35100</v>
      </c>
      <c r="G223" s="41" t="s">
        <v>462</v>
      </c>
      <c r="H223" s="41" t="s">
        <v>2617</v>
      </c>
      <c r="I223" s="41" t="s">
        <v>2802</v>
      </c>
      <c r="J223" s="41" t="s">
        <v>3039</v>
      </c>
      <c r="K223" s="41" t="s">
        <v>4829</v>
      </c>
      <c r="L223" s="43">
        <v>96779515</v>
      </c>
      <c r="M223" s="41" t="s">
        <v>4830</v>
      </c>
      <c r="N223" s="41" t="s">
        <v>2969</v>
      </c>
      <c r="O223" s="43">
        <v>110604133010</v>
      </c>
      <c r="P223" s="41">
        <v>202325494583</v>
      </c>
      <c r="Q223" s="42">
        <v>45180</v>
      </c>
      <c r="R223" s="41"/>
      <c r="S223" s="41" t="s">
        <v>3030</v>
      </c>
    </row>
    <row r="224" spans="1:19" ht="27" thickBot="1" x14ac:dyDescent="0.3">
      <c r="A224" s="40">
        <v>45182.697060185186</v>
      </c>
      <c r="B224" s="41" t="s">
        <v>4831</v>
      </c>
      <c r="C224" s="41" t="s">
        <v>4832</v>
      </c>
      <c r="D224" s="38">
        <v>3085</v>
      </c>
      <c r="E224" s="41" t="s">
        <v>22</v>
      </c>
      <c r="F224" s="42">
        <v>34994</v>
      </c>
      <c r="G224" s="41" t="s">
        <v>4833</v>
      </c>
      <c r="H224" s="41" t="s">
        <v>2617</v>
      </c>
      <c r="I224" s="41" t="s">
        <v>2802</v>
      </c>
      <c r="J224" s="41" t="s">
        <v>3039</v>
      </c>
      <c r="K224" s="41" t="s">
        <v>4834</v>
      </c>
      <c r="L224" s="43">
        <v>69364529</v>
      </c>
      <c r="M224" s="41" t="s">
        <v>4835</v>
      </c>
      <c r="N224" s="41"/>
      <c r="O224" s="41"/>
      <c r="P224" s="41">
        <v>202227314558</v>
      </c>
      <c r="Q224" s="42">
        <v>45180</v>
      </c>
      <c r="R224" s="41"/>
      <c r="S224" s="41" t="s">
        <v>3030</v>
      </c>
    </row>
    <row r="225" spans="1:19" ht="27" thickBot="1" x14ac:dyDescent="0.3">
      <c r="A225" s="40">
        <v>45183.341296296298</v>
      </c>
      <c r="B225" s="41" t="s">
        <v>4836</v>
      </c>
      <c r="C225" s="41" t="s">
        <v>4837</v>
      </c>
      <c r="D225" s="45">
        <v>8170</v>
      </c>
      <c r="E225" s="41" t="s">
        <v>32</v>
      </c>
      <c r="F225" s="42">
        <v>38499</v>
      </c>
      <c r="G225" s="41" t="s">
        <v>688</v>
      </c>
      <c r="H225" s="41" t="s">
        <v>2617</v>
      </c>
      <c r="I225" s="41" t="s">
        <v>2767</v>
      </c>
      <c r="J225" s="41" t="s">
        <v>2698</v>
      </c>
      <c r="K225" s="41" t="s">
        <v>156</v>
      </c>
      <c r="L225" s="43">
        <v>42926062</v>
      </c>
      <c r="M225" s="44" t="s">
        <v>4838</v>
      </c>
      <c r="N225" s="41"/>
      <c r="O225" s="41"/>
      <c r="P225" s="41">
        <v>202011848686</v>
      </c>
      <c r="Q225" s="42">
        <v>45180</v>
      </c>
      <c r="R225" s="41"/>
      <c r="S225" s="44" t="s">
        <v>3024</v>
      </c>
    </row>
    <row r="226" spans="1:19" ht="27" thickBot="1" x14ac:dyDescent="0.3">
      <c r="A226" s="40">
        <v>45183.41615740741</v>
      </c>
      <c r="B226" s="41" t="s">
        <v>4839</v>
      </c>
      <c r="C226" s="41" t="s">
        <v>4840</v>
      </c>
      <c r="D226" s="45">
        <v>6501</v>
      </c>
      <c r="E226" s="41" t="s">
        <v>22</v>
      </c>
      <c r="F226" s="42">
        <v>34787</v>
      </c>
      <c r="G226" s="41" t="s">
        <v>3004</v>
      </c>
      <c r="H226" s="41" t="s">
        <v>2617</v>
      </c>
      <c r="I226" s="41" t="s">
        <v>1367</v>
      </c>
      <c r="J226" s="41" t="s">
        <v>3027</v>
      </c>
      <c r="K226" s="41" t="s">
        <v>4841</v>
      </c>
      <c r="L226" s="43">
        <v>66364824</v>
      </c>
      <c r="M226" s="41" t="s">
        <v>4842</v>
      </c>
      <c r="N226" s="41"/>
      <c r="O226" s="41"/>
      <c r="P226" s="41">
        <v>202351256286</v>
      </c>
      <c r="Q226" s="42">
        <v>45183</v>
      </c>
      <c r="R226" s="41"/>
      <c r="S226" s="41" t="s">
        <v>3030</v>
      </c>
    </row>
    <row r="227" spans="1:19" ht="27" thickBot="1" x14ac:dyDescent="0.3">
      <c r="A227" s="40">
        <v>45183.924212962964</v>
      </c>
      <c r="B227" s="41" t="s">
        <v>4843</v>
      </c>
      <c r="C227" s="41" t="s">
        <v>4844</v>
      </c>
      <c r="D227" s="45">
        <v>6641</v>
      </c>
      <c r="E227" s="41" t="s">
        <v>32</v>
      </c>
      <c r="F227" s="42">
        <v>31778</v>
      </c>
      <c r="G227" s="41" t="s">
        <v>2725</v>
      </c>
      <c r="H227" s="41" t="s">
        <v>2617</v>
      </c>
      <c r="I227" s="41" t="s">
        <v>4047</v>
      </c>
      <c r="J227" s="41" t="s">
        <v>2705</v>
      </c>
      <c r="K227" s="41" t="s">
        <v>4845</v>
      </c>
      <c r="L227" s="43">
        <v>97012072</v>
      </c>
      <c r="M227" s="41" t="s">
        <v>4846</v>
      </c>
      <c r="N227" s="41"/>
      <c r="O227" s="41"/>
      <c r="P227" s="41">
        <v>202350144947</v>
      </c>
      <c r="Q227" s="42">
        <v>45183</v>
      </c>
      <c r="R227" s="41"/>
      <c r="S227" s="44" t="s">
        <v>3024</v>
      </c>
    </row>
    <row r="228" spans="1:19" ht="27" thickBot="1" x14ac:dyDescent="0.3">
      <c r="A228" s="40">
        <v>45184.399259259262</v>
      </c>
      <c r="B228" s="41" t="s">
        <v>526</v>
      </c>
      <c r="C228" s="41" t="s">
        <v>4847</v>
      </c>
      <c r="D228" s="45">
        <v>7604</v>
      </c>
      <c r="E228" s="41" t="s">
        <v>32</v>
      </c>
      <c r="F228" s="42">
        <v>28248</v>
      </c>
      <c r="G228" s="41" t="s">
        <v>3240</v>
      </c>
      <c r="H228" s="41" t="s">
        <v>2617</v>
      </c>
      <c r="I228" s="41" t="s">
        <v>3526</v>
      </c>
      <c r="J228" s="41" t="s">
        <v>3117</v>
      </c>
      <c r="K228" s="41" t="s">
        <v>688</v>
      </c>
      <c r="L228" s="43">
        <v>66469160</v>
      </c>
      <c r="M228" s="44" t="s">
        <v>4848</v>
      </c>
      <c r="N228" s="41"/>
      <c r="O228" s="41"/>
      <c r="P228" s="43">
        <v>1201101045108</v>
      </c>
      <c r="Q228" s="42">
        <v>45170</v>
      </c>
      <c r="R228" s="41"/>
      <c r="S228" s="44" t="s">
        <v>3024</v>
      </c>
    </row>
    <row r="229" spans="1:19" ht="27" thickBot="1" x14ac:dyDescent="0.3">
      <c r="A229" s="40">
        <v>45184.742650462962</v>
      </c>
      <c r="B229" s="41" t="s">
        <v>4849</v>
      </c>
      <c r="C229" s="41" t="s">
        <v>4850</v>
      </c>
      <c r="D229" s="45">
        <v>6642</v>
      </c>
      <c r="E229" s="41" t="s">
        <v>32</v>
      </c>
      <c r="F229" s="42">
        <v>36534</v>
      </c>
      <c r="G229" s="41" t="s">
        <v>2953</v>
      </c>
      <c r="H229" s="41" t="s">
        <v>2617</v>
      </c>
      <c r="I229" s="41" t="s">
        <v>4047</v>
      </c>
      <c r="J229" s="41" t="s">
        <v>2705</v>
      </c>
      <c r="K229" s="41" t="s">
        <v>2434</v>
      </c>
      <c r="L229" s="43">
        <v>69552095</v>
      </c>
      <c r="M229" s="44" t="s">
        <v>4851</v>
      </c>
      <c r="N229" s="41"/>
      <c r="O229" s="41"/>
      <c r="P229" s="41">
        <v>202223581242</v>
      </c>
      <c r="Q229" s="42">
        <v>45184</v>
      </c>
      <c r="R229" s="41"/>
      <c r="S229" s="44" t="s">
        <v>3024</v>
      </c>
    </row>
    <row r="230" spans="1:19" ht="27" thickBot="1" x14ac:dyDescent="0.3">
      <c r="A230" s="40">
        <v>45186.003182870372</v>
      </c>
      <c r="B230" s="41" t="s">
        <v>1166</v>
      </c>
      <c r="C230" s="41" t="s">
        <v>4852</v>
      </c>
      <c r="D230" s="46">
        <v>5884</v>
      </c>
      <c r="E230" s="41" t="s">
        <v>32</v>
      </c>
      <c r="F230" s="42">
        <v>35053</v>
      </c>
      <c r="G230" s="41" t="s">
        <v>3132</v>
      </c>
      <c r="H230" s="41" t="s">
        <v>2617</v>
      </c>
      <c r="I230" s="41" t="s">
        <v>1639</v>
      </c>
      <c r="J230" s="41" t="s">
        <v>3027</v>
      </c>
      <c r="K230" s="41" t="s">
        <v>4853</v>
      </c>
      <c r="L230" s="41" t="s">
        <v>4854</v>
      </c>
      <c r="M230" s="41" t="s">
        <v>1169</v>
      </c>
      <c r="N230" s="41" t="s">
        <v>2533</v>
      </c>
      <c r="O230" s="41" t="s">
        <v>2532</v>
      </c>
      <c r="P230" s="41">
        <v>202112544105</v>
      </c>
      <c r="Q230" s="42">
        <v>45173</v>
      </c>
      <c r="R230" s="41"/>
      <c r="S230" s="41" t="s">
        <v>3030</v>
      </c>
    </row>
    <row r="231" spans="1:19" ht="27" thickBot="1" x14ac:dyDescent="0.3">
      <c r="A231" s="40">
        <v>45186.420659722222</v>
      </c>
      <c r="B231" s="41" t="s">
        <v>4855</v>
      </c>
      <c r="C231" s="41" t="s">
        <v>4856</v>
      </c>
      <c r="D231" s="45">
        <v>6643</v>
      </c>
      <c r="E231" s="41" t="s">
        <v>32</v>
      </c>
      <c r="F231" s="42">
        <v>35468</v>
      </c>
      <c r="G231" s="41" t="s">
        <v>2706</v>
      </c>
      <c r="H231" s="41" t="s">
        <v>2617</v>
      </c>
      <c r="I231" s="41" t="s">
        <v>2834</v>
      </c>
      <c r="J231" s="41" t="s">
        <v>2705</v>
      </c>
      <c r="K231" s="41" t="s">
        <v>4857</v>
      </c>
      <c r="L231" s="43">
        <v>69980301</v>
      </c>
      <c r="M231" s="41" t="s">
        <v>4858</v>
      </c>
      <c r="N231" s="43">
        <v>69980301</v>
      </c>
      <c r="O231" s="41"/>
      <c r="P231" s="41">
        <v>202011334057</v>
      </c>
      <c r="Q231" s="42">
        <v>45187</v>
      </c>
      <c r="R231" s="41"/>
      <c r="S231" s="44" t="s">
        <v>3024</v>
      </c>
    </row>
    <row r="232" spans="1:19" ht="27" thickBot="1" x14ac:dyDescent="0.3">
      <c r="A232" s="40">
        <v>45186.427777777775</v>
      </c>
      <c r="B232" s="41" t="s">
        <v>4859</v>
      </c>
      <c r="C232" s="41" t="s">
        <v>4860</v>
      </c>
      <c r="D232" s="45">
        <v>6644</v>
      </c>
      <c r="E232" s="41" t="s">
        <v>22</v>
      </c>
      <c r="F232" s="42">
        <v>37001</v>
      </c>
      <c r="G232" s="41" t="s">
        <v>2706</v>
      </c>
      <c r="H232" s="41" t="s">
        <v>2617</v>
      </c>
      <c r="I232" s="41" t="s">
        <v>2834</v>
      </c>
      <c r="J232" s="41" t="s">
        <v>2705</v>
      </c>
      <c r="K232" s="41" t="s">
        <v>4857</v>
      </c>
      <c r="L232" s="43">
        <v>61866800</v>
      </c>
      <c r="M232" s="41" t="s">
        <v>4861</v>
      </c>
      <c r="N232" s="43">
        <v>61866800</v>
      </c>
      <c r="O232" s="41"/>
      <c r="P232" s="41">
        <v>202286555364</v>
      </c>
      <c r="Q232" s="42">
        <v>45187</v>
      </c>
      <c r="R232" s="41"/>
      <c r="S232" s="44" t="s">
        <v>3024</v>
      </c>
    </row>
    <row r="233" spans="1:19" ht="27" thickBot="1" x14ac:dyDescent="0.3">
      <c r="A233" s="40">
        <v>45188.54587962963</v>
      </c>
      <c r="B233" s="41" t="s">
        <v>4862</v>
      </c>
      <c r="C233" s="41" t="s">
        <v>4863</v>
      </c>
      <c r="D233" s="38">
        <v>6329</v>
      </c>
      <c r="E233" s="41" t="s">
        <v>32</v>
      </c>
      <c r="F233" s="42">
        <v>35829</v>
      </c>
      <c r="G233" s="41" t="s">
        <v>462</v>
      </c>
      <c r="H233" s="41" t="s">
        <v>2617</v>
      </c>
      <c r="I233" s="41" t="s">
        <v>2897</v>
      </c>
      <c r="J233" s="41" t="s">
        <v>2728</v>
      </c>
      <c r="K233" s="41" t="s">
        <v>2431</v>
      </c>
      <c r="L233" s="43">
        <v>51356534</v>
      </c>
      <c r="M233" s="44" t="s">
        <v>4864</v>
      </c>
      <c r="N233" s="41"/>
      <c r="O233" s="41"/>
      <c r="P233" s="41">
        <v>2022387996426</v>
      </c>
      <c r="Q233" s="42">
        <v>45188</v>
      </c>
      <c r="R233" s="41"/>
      <c r="S233" s="44" t="s">
        <v>3024</v>
      </c>
    </row>
    <row r="234" spans="1:19" ht="27" thickBot="1" x14ac:dyDescent="0.3">
      <c r="A234" s="40">
        <v>45188.550578703704</v>
      </c>
      <c r="B234" s="41" t="s">
        <v>4238</v>
      </c>
      <c r="C234" s="41" t="s">
        <v>4865</v>
      </c>
      <c r="D234" s="45">
        <v>7501</v>
      </c>
      <c r="E234" s="41" t="s">
        <v>32</v>
      </c>
      <c r="F234" s="42">
        <v>35370</v>
      </c>
      <c r="G234" s="41" t="s">
        <v>4866</v>
      </c>
      <c r="H234" s="41" t="s">
        <v>2617</v>
      </c>
      <c r="I234" s="41" t="s">
        <v>4042</v>
      </c>
      <c r="J234" s="41" t="s">
        <v>3045</v>
      </c>
      <c r="K234" s="41" t="s">
        <v>4867</v>
      </c>
      <c r="L234" s="43">
        <v>67035348</v>
      </c>
      <c r="M234" s="44" t="s">
        <v>4868</v>
      </c>
      <c r="N234" s="41"/>
      <c r="O234" s="41"/>
      <c r="P234" s="41">
        <v>202101348613</v>
      </c>
      <c r="Q234" s="42">
        <v>45188</v>
      </c>
      <c r="R234" s="41"/>
      <c r="S234" s="44" t="s">
        <v>3024</v>
      </c>
    </row>
    <row r="235" spans="1:19" ht="27" thickBot="1" x14ac:dyDescent="0.3">
      <c r="A235" s="40">
        <v>45188.55332175926</v>
      </c>
      <c r="B235" s="41" t="s">
        <v>2356</v>
      </c>
      <c r="C235" s="41" t="s">
        <v>4869</v>
      </c>
      <c r="D235" s="38">
        <v>6330</v>
      </c>
      <c r="E235" s="41" t="s">
        <v>32</v>
      </c>
      <c r="F235" s="42">
        <v>35748</v>
      </c>
      <c r="G235" s="41" t="s">
        <v>4870</v>
      </c>
      <c r="H235" s="41" t="s">
        <v>2617</v>
      </c>
      <c r="I235" s="41" t="s">
        <v>2912</v>
      </c>
      <c r="J235" s="41" t="s">
        <v>2728</v>
      </c>
      <c r="K235" s="41" t="s">
        <v>2431</v>
      </c>
      <c r="L235" s="43">
        <v>60422231</v>
      </c>
      <c r="M235" s="44" t="s">
        <v>4871</v>
      </c>
      <c r="N235" s="41"/>
      <c r="O235" s="41"/>
      <c r="P235" s="41">
        <v>202213984645</v>
      </c>
      <c r="Q235" s="42">
        <v>45188</v>
      </c>
      <c r="R235" s="41"/>
      <c r="S235" s="44" t="s">
        <v>3024</v>
      </c>
    </row>
    <row r="236" spans="1:19" ht="27" thickBot="1" x14ac:dyDescent="0.3">
      <c r="A236" s="40">
        <v>45188.55364583333</v>
      </c>
      <c r="B236" s="41" t="s">
        <v>4872</v>
      </c>
      <c r="C236" s="41" t="s">
        <v>4873</v>
      </c>
      <c r="D236" s="45">
        <v>7502</v>
      </c>
      <c r="E236" s="41" t="s">
        <v>32</v>
      </c>
      <c r="F236" s="42">
        <v>30609</v>
      </c>
      <c r="G236" s="41" t="s">
        <v>4874</v>
      </c>
      <c r="H236" s="41" t="s">
        <v>2617</v>
      </c>
      <c r="I236" s="41" t="s">
        <v>4042</v>
      </c>
      <c r="J236" s="41" t="s">
        <v>3045</v>
      </c>
      <c r="K236" s="41" t="s">
        <v>2772</v>
      </c>
      <c r="L236" s="43">
        <v>69458090</v>
      </c>
      <c r="M236" s="41" t="s">
        <v>4875</v>
      </c>
      <c r="N236" s="41"/>
      <c r="O236" s="41"/>
      <c r="P236" s="41">
        <v>202354031488</v>
      </c>
      <c r="Q236" s="42">
        <v>45188</v>
      </c>
      <c r="R236" s="41"/>
      <c r="S236" s="44" t="s">
        <v>3024</v>
      </c>
    </row>
    <row r="237" spans="1:19" ht="27" thickBot="1" x14ac:dyDescent="0.3">
      <c r="A237" s="40">
        <v>45188.556805555556</v>
      </c>
      <c r="B237" s="41" t="s">
        <v>2356</v>
      </c>
      <c r="C237" s="41" t="s">
        <v>4869</v>
      </c>
      <c r="D237" s="47">
        <v>6330</v>
      </c>
      <c r="E237" s="41" t="s">
        <v>32</v>
      </c>
      <c r="F237" s="42">
        <v>35748</v>
      </c>
      <c r="G237" s="41" t="s">
        <v>4870</v>
      </c>
      <c r="H237" s="41" t="s">
        <v>2617</v>
      </c>
      <c r="I237" s="41" t="s">
        <v>2912</v>
      </c>
      <c r="J237" s="41" t="s">
        <v>2728</v>
      </c>
      <c r="K237" s="41" t="s">
        <v>2431</v>
      </c>
      <c r="L237" s="43">
        <v>60422231</v>
      </c>
      <c r="M237" s="44" t="s">
        <v>4871</v>
      </c>
      <c r="N237" s="41"/>
      <c r="O237" s="41"/>
      <c r="P237" s="41">
        <v>202213984645</v>
      </c>
      <c r="Q237" s="42">
        <v>45188</v>
      </c>
      <c r="R237" s="41"/>
      <c r="S237" s="44" t="s">
        <v>3024</v>
      </c>
    </row>
    <row r="238" spans="1:19" ht="27" thickBot="1" x14ac:dyDescent="0.3">
      <c r="A238" s="40">
        <v>45188.578865740739</v>
      </c>
      <c r="B238" s="41" t="s">
        <v>4876</v>
      </c>
      <c r="C238" s="41" t="s">
        <v>4877</v>
      </c>
      <c r="D238" s="38">
        <v>6331</v>
      </c>
      <c r="E238" s="41" t="s">
        <v>32</v>
      </c>
      <c r="F238" s="42">
        <v>31042</v>
      </c>
      <c r="G238" s="41" t="s">
        <v>2717</v>
      </c>
      <c r="H238" s="41" t="s">
        <v>2617</v>
      </c>
      <c r="I238" s="41" t="s">
        <v>2912</v>
      </c>
      <c r="J238" s="41" t="s">
        <v>2728</v>
      </c>
      <c r="K238" s="41" t="s">
        <v>2431</v>
      </c>
      <c r="L238" s="43">
        <v>97934451</v>
      </c>
      <c r="M238" s="44" t="s">
        <v>4878</v>
      </c>
      <c r="N238" s="41"/>
      <c r="O238" s="41"/>
      <c r="P238" s="41">
        <v>202390723650</v>
      </c>
      <c r="Q238" s="42">
        <v>45188</v>
      </c>
      <c r="R238" s="41"/>
      <c r="S238" s="44" t="s">
        <v>3024</v>
      </c>
    </row>
    <row r="239" spans="1:19" ht="27" thickBot="1" x14ac:dyDescent="0.3">
      <c r="A239" s="40">
        <v>45188.580370370371</v>
      </c>
      <c r="B239" s="41" t="s">
        <v>4879</v>
      </c>
      <c r="C239" s="41" t="s">
        <v>4880</v>
      </c>
      <c r="D239" s="45">
        <v>7503</v>
      </c>
      <c r="E239" s="41" t="s">
        <v>22</v>
      </c>
      <c r="F239" s="42">
        <v>36066</v>
      </c>
      <c r="G239" s="41" t="s">
        <v>462</v>
      </c>
      <c r="H239" s="41" t="s">
        <v>2617</v>
      </c>
      <c r="I239" s="41" t="s">
        <v>4042</v>
      </c>
      <c r="J239" s="41" t="s">
        <v>3045</v>
      </c>
      <c r="K239" s="41" t="s">
        <v>4881</v>
      </c>
      <c r="L239" s="43">
        <v>69750515</v>
      </c>
      <c r="M239" s="44" t="s">
        <v>4882</v>
      </c>
      <c r="N239" s="41"/>
      <c r="O239" s="41"/>
      <c r="P239" s="41">
        <v>202113794656</v>
      </c>
      <c r="Q239" s="42">
        <v>45188</v>
      </c>
      <c r="R239" s="41"/>
      <c r="S239" s="44" t="s">
        <v>3024</v>
      </c>
    </row>
    <row r="240" spans="1:19" ht="27" thickBot="1" x14ac:dyDescent="0.3">
      <c r="A240" s="40">
        <v>45188.643148148149</v>
      </c>
      <c r="B240" s="41" t="s">
        <v>4883</v>
      </c>
      <c r="C240" s="41" t="s">
        <v>4884</v>
      </c>
      <c r="D240" s="45">
        <v>7504</v>
      </c>
      <c r="E240" s="41" t="s">
        <v>32</v>
      </c>
      <c r="F240" s="42">
        <v>35467</v>
      </c>
      <c r="G240" s="41" t="s">
        <v>2795</v>
      </c>
      <c r="H240" s="41" t="s">
        <v>2617</v>
      </c>
      <c r="I240" s="41" t="s">
        <v>4042</v>
      </c>
      <c r="J240" s="41" t="s">
        <v>3045</v>
      </c>
      <c r="K240" s="41" t="s">
        <v>4885</v>
      </c>
      <c r="L240" s="43">
        <v>65706497</v>
      </c>
      <c r="M240" s="44" t="s">
        <v>4886</v>
      </c>
      <c r="N240" s="41"/>
      <c r="O240" s="41"/>
      <c r="P240" s="41">
        <v>20210015251</v>
      </c>
      <c r="Q240" s="42">
        <v>45188</v>
      </c>
      <c r="R240" s="41"/>
      <c r="S240" s="44" t="s">
        <v>3024</v>
      </c>
    </row>
    <row r="241" spans="1:19" ht="27" thickBot="1" x14ac:dyDescent="0.3">
      <c r="A241" s="40">
        <v>45188.645972222221</v>
      </c>
      <c r="B241" s="41" t="s">
        <v>4887</v>
      </c>
      <c r="C241" s="41" t="s">
        <v>4888</v>
      </c>
      <c r="D241" s="45">
        <v>7505</v>
      </c>
      <c r="E241" s="41" t="s">
        <v>22</v>
      </c>
      <c r="F241" s="42">
        <v>36050</v>
      </c>
      <c r="G241" s="41" t="s">
        <v>688</v>
      </c>
      <c r="H241" s="41" t="s">
        <v>2617</v>
      </c>
      <c r="I241" s="41" t="s">
        <v>4042</v>
      </c>
      <c r="J241" s="41" t="s">
        <v>3045</v>
      </c>
      <c r="K241" s="41" t="s">
        <v>4889</v>
      </c>
      <c r="L241" s="43">
        <v>66886225</v>
      </c>
      <c r="M241" s="44" t="s">
        <v>4890</v>
      </c>
      <c r="N241" s="41"/>
      <c r="O241" s="41"/>
      <c r="P241" s="41">
        <v>202373381344</v>
      </c>
      <c r="Q241" s="42">
        <v>45188</v>
      </c>
      <c r="R241" s="41"/>
      <c r="S241" s="44" t="s">
        <v>3024</v>
      </c>
    </row>
    <row r="242" spans="1:19" ht="27" thickBot="1" x14ac:dyDescent="0.3">
      <c r="A242" s="40">
        <v>45188.733229166668</v>
      </c>
      <c r="B242" s="41" t="s">
        <v>4891</v>
      </c>
      <c r="C242" s="41" t="s">
        <v>4892</v>
      </c>
      <c r="D242" s="45">
        <v>7506</v>
      </c>
      <c r="E242" s="41" t="s">
        <v>22</v>
      </c>
      <c r="F242" s="42">
        <v>34962</v>
      </c>
      <c r="G242" s="41" t="s">
        <v>4893</v>
      </c>
      <c r="H242" s="41" t="s">
        <v>2617</v>
      </c>
      <c r="I242" s="41" t="s">
        <v>2763</v>
      </c>
      <c r="J242" s="41" t="s">
        <v>4804</v>
      </c>
      <c r="K242" s="41" t="s">
        <v>4894</v>
      </c>
      <c r="L242" s="43">
        <v>66768460</v>
      </c>
      <c r="M242" s="41" t="s">
        <v>4895</v>
      </c>
      <c r="N242" s="41"/>
      <c r="O242" s="41"/>
      <c r="P242" s="41">
        <v>202368843464</v>
      </c>
      <c r="Q242" s="42">
        <v>45188</v>
      </c>
      <c r="R242" s="41"/>
      <c r="S242" s="41" t="s">
        <v>3030</v>
      </c>
    </row>
    <row r="243" spans="1:19" ht="27" thickBot="1" x14ac:dyDescent="0.3">
      <c r="A243" s="40">
        <v>45189.546400462961</v>
      </c>
      <c r="B243" s="41" t="s">
        <v>2574</v>
      </c>
      <c r="C243" s="41" t="s">
        <v>4896</v>
      </c>
      <c r="D243" s="46">
        <v>7340</v>
      </c>
      <c r="E243" s="41" t="s">
        <v>22</v>
      </c>
      <c r="F243" s="42">
        <v>29772</v>
      </c>
      <c r="G243" s="41" t="s">
        <v>462</v>
      </c>
      <c r="H243" s="41" t="s">
        <v>2617</v>
      </c>
      <c r="I243" s="41" t="s">
        <v>2862</v>
      </c>
      <c r="J243" s="41" t="s">
        <v>3045</v>
      </c>
      <c r="K243" s="41" t="s">
        <v>4897</v>
      </c>
      <c r="L243" s="43">
        <v>66140896</v>
      </c>
      <c r="M243" s="44" t="s">
        <v>4898</v>
      </c>
      <c r="N243" s="41"/>
      <c r="O243" s="41"/>
      <c r="P243" s="41">
        <v>202346997036</v>
      </c>
      <c r="Q243" s="42">
        <v>45189</v>
      </c>
      <c r="R243" s="41"/>
      <c r="S243" s="44" t="s">
        <v>3024</v>
      </c>
    </row>
    <row r="244" spans="1:19" ht="27" thickBot="1" x14ac:dyDescent="0.3">
      <c r="A244" s="40">
        <v>45190.47074074074</v>
      </c>
      <c r="B244" s="41" t="s">
        <v>4899</v>
      </c>
      <c r="C244" s="41" t="s">
        <v>4900</v>
      </c>
      <c r="D244" s="38">
        <v>3086</v>
      </c>
      <c r="E244" s="41" t="s">
        <v>32</v>
      </c>
      <c r="F244" s="42">
        <v>33443</v>
      </c>
      <c r="G244" s="41" t="s">
        <v>2706</v>
      </c>
      <c r="H244" s="41" t="s">
        <v>2617</v>
      </c>
      <c r="I244" s="41" t="s">
        <v>2802</v>
      </c>
      <c r="J244" s="41" t="s">
        <v>3039</v>
      </c>
      <c r="K244" s="41" t="s">
        <v>428</v>
      </c>
      <c r="L244" s="43">
        <v>96199715</v>
      </c>
      <c r="M244" s="41" t="s">
        <v>4901</v>
      </c>
      <c r="N244" s="41" t="s">
        <v>4902</v>
      </c>
      <c r="O244" s="41">
        <v>34908430008</v>
      </c>
      <c r="P244" s="41">
        <v>202113023371</v>
      </c>
      <c r="Q244" s="42">
        <v>45184</v>
      </c>
      <c r="R244" s="41"/>
      <c r="S244" s="41" t="s">
        <v>3030</v>
      </c>
    </row>
    <row r="245" spans="1:19" ht="27" thickBot="1" x14ac:dyDescent="0.3">
      <c r="A245" s="40">
        <v>45190.524594907409</v>
      </c>
      <c r="B245" s="41" t="s">
        <v>4903</v>
      </c>
      <c r="C245" s="41" t="s">
        <v>4904</v>
      </c>
      <c r="D245" s="38">
        <v>6502</v>
      </c>
      <c r="E245" s="41" t="s">
        <v>32</v>
      </c>
      <c r="F245" s="42">
        <v>32615</v>
      </c>
      <c r="G245" s="41" t="s">
        <v>3164</v>
      </c>
      <c r="H245" s="41" t="s">
        <v>2617</v>
      </c>
      <c r="I245" s="41" t="s">
        <v>1639</v>
      </c>
      <c r="J245" s="41" t="s">
        <v>3027</v>
      </c>
      <c r="K245" s="41" t="s">
        <v>3517</v>
      </c>
      <c r="L245" s="41" t="s">
        <v>4905</v>
      </c>
      <c r="M245" s="41" t="s">
        <v>4906</v>
      </c>
      <c r="N245" s="41" t="s">
        <v>4709</v>
      </c>
      <c r="O245" s="43">
        <v>979475001238</v>
      </c>
      <c r="P245" s="41">
        <v>202012159357</v>
      </c>
      <c r="Q245" s="42">
        <v>45187</v>
      </c>
      <c r="R245" s="41"/>
      <c r="S245" s="41" t="s">
        <v>3030</v>
      </c>
    </row>
    <row r="246" spans="1:19" ht="27" thickBot="1" x14ac:dyDescent="0.3">
      <c r="A246" s="40">
        <v>45190.59814814815</v>
      </c>
      <c r="B246" s="41" t="s">
        <v>4907</v>
      </c>
      <c r="C246" s="41" t="s">
        <v>4908</v>
      </c>
      <c r="D246" s="38">
        <v>6332</v>
      </c>
      <c r="E246" s="41" t="s">
        <v>32</v>
      </c>
      <c r="F246" s="42">
        <v>31647</v>
      </c>
      <c r="G246" s="41" t="s">
        <v>614</v>
      </c>
      <c r="H246" s="41" t="s">
        <v>2617</v>
      </c>
      <c r="I246" s="41" t="s">
        <v>2912</v>
      </c>
      <c r="J246" s="41" t="s">
        <v>2728</v>
      </c>
      <c r="K246" s="41" t="s">
        <v>2431</v>
      </c>
      <c r="L246" s="43">
        <v>55591354</v>
      </c>
      <c r="M246" s="44" t="s">
        <v>4909</v>
      </c>
      <c r="N246" s="41"/>
      <c r="O246" s="41"/>
      <c r="P246" s="41">
        <v>202277185791</v>
      </c>
      <c r="Q246" s="42">
        <v>45190</v>
      </c>
      <c r="R246" s="41"/>
      <c r="S246" s="44" t="s">
        <v>3024</v>
      </c>
    </row>
    <row r="247" spans="1:19" ht="27" thickBot="1" x14ac:dyDescent="0.3">
      <c r="A247" s="40">
        <v>45190.600925925923</v>
      </c>
      <c r="B247" s="41" t="s">
        <v>4603</v>
      </c>
      <c r="C247" s="41" t="s">
        <v>4910</v>
      </c>
      <c r="D247" s="38">
        <v>6333</v>
      </c>
      <c r="E247" s="41" t="s">
        <v>32</v>
      </c>
      <c r="F247" s="42">
        <v>35900</v>
      </c>
      <c r="G247" s="41" t="s">
        <v>4911</v>
      </c>
      <c r="H247" s="41" t="s">
        <v>2617</v>
      </c>
      <c r="I247" s="41" t="s">
        <v>2912</v>
      </c>
      <c r="J247" s="41" t="s">
        <v>2728</v>
      </c>
      <c r="K247" s="41" t="s">
        <v>2431</v>
      </c>
      <c r="L247" s="43">
        <v>66282496</v>
      </c>
      <c r="M247" s="44" t="s">
        <v>4912</v>
      </c>
      <c r="N247" s="41"/>
      <c r="O247" s="41"/>
      <c r="P247" s="41">
        <v>202353551302</v>
      </c>
      <c r="Q247" s="42">
        <v>45190</v>
      </c>
      <c r="R247" s="41"/>
      <c r="S247" s="44" t="s">
        <v>3024</v>
      </c>
    </row>
    <row r="248" spans="1:19" ht="27" thickBot="1" x14ac:dyDescent="0.3">
      <c r="A248" s="40">
        <v>45190.648622685185</v>
      </c>
      <c r="B248" s="41" t="s">
        <v>4913</v>
      </c>
      <c r="C248" s="41" t="s">
        <v>4914</v>
      </c>
      <c r="D248" s="45">
        <v>7500</v>
      </c>
      <c r="E248" s="41" t="s">
        <v>22</v>
      </c>
      <c r="F248" s="42">
        <v>33508</v>
      </c>
      <c r="G248" s="41" t="s">
        <v>4679</v>
      </c>
      <c r="H248" s="41" t="s">
        <v>2617</v>
      </c>
      <c r="I248" s="41" t="s">
        <v>2763</v>
      </c>
      <c r="J248" s="41" t="s">
        <v>4804</v>
      </c>
      <c r="K248" s="41" t="s">
        <v>4915</v>
      </c>
      <c r="L248" s="43">
        <v>61236263</v>
      </c>
      <c r="M248" s="44" t="s">
        <v>4916</v>
      </c>
      <c r="N248" s="41"/>
      <c r="O248" s="41"/>
      <c r="P248" s="41">
        <v>201810379227</v>
      </c>
      <c r="Q248" s="42">
        <v>45190</v>
      </c>
      <c r="R248" s="41"/>
      <c r="S248" s="41" t="s">
        <v>3030</v>
      </c>
    </row>
    <row r="249" spans="1:19" ht="27" thickBot="1" x14ac:dyDescent="0.3">
      <c r="A249" s="40">
        <v>45190.889374999999</v>
      </c>
      <c r="B249" s="41" t="s">
        <v>4917</v>
      </c>
      <c r="C249" s="41" t="s">
        <v>4918</v>
      </c>
      <c r="D249" s="38">
        <v>7507</v>
      </c>
      <c r="E249" s="41" t="s">
        <v>22</v>
      </c>
      <c r="F249" s="42">
        <v>37928</v>
      </c>
      <c r="G249" s="41" t="s">
        <v>462</v>
      </c>
      <c r="H249" s="41" t="s">
        <v>2617</v>
      </c>
      <c r="I249" s="41" t="s">
        <v>3527</v>
      </c>
      <c r="J249" s="41" t="s">
        <v>4804</v>
      </c>
      <c r="K249" s="41" t="s">
        <v>4729</v>
      </c>
      <c r="L249" s="43">
        <v>54976058</v>
      </c>
      <c r="M249" s="44" t="s">
        <v>4919</v>
      </c>
      <c r="N249" s="41"/>
      <c r="O249" s="41"/>
      <c r="P249" s="41">
        <v>202113471695</v>
      </c>
      <c r="Q249" s="42">
        <v>45170</v>
      </c>
      <c r="R249" s="41"/>
      <c r="S249" s="41" t="s">
        <v>3030</v>
      </c>
    </row>
    <row r="250" spans="1:19" ht="27" thickBot="1" x14ac:dyDescent="0.3">
      <c r="A250" s="40">
        <v>45191.01090277778</v>
      </c>
      <c r="B250" s="41" t="s">
        <v>4920</v>
      </c>
      <c r="C250" s="41" t="s">
        <v>4921</v>
      </c>
      <c r="D250" s="38">
        <v>7605</v>
      </c>
      <c r="E250" s="41" t="s">
        <v>22</v>
      </c>
      <c r="F250" s="42">
        <v>37725</v>
      </c>
      <c r="G250" s="41" t="s">
        <v>2768</v>
      </c>
      <c r="H250" s="41" t="s">
        <v>2617</v>
      </c>
      <c r="I250" s="41" t="s">
        <v>1121</v>
      </c>
      <c r="J250" s="41" t="s">
        <v>3117</v>
      </c>
      <c r="K250" s="41" t="s">
        <v>688</v>
      </c>
      <c r="L250" s="43">
        <v>54282235</v>
      </c>
      <c r="M250" s="44" t="s">
        <v>4922</v>
      </c>
      <c r="N250" s="41"/>
      <c r="O250" s="41"/>
      <c r="P250" s="41">
        <v>202338575741</v>
      </c>
      <c r="Q250" s="42">
        <v>45190</v>
      </c>
      <c r="R250" s="41"/>
      <c r="S250" s="44" t="s">
        <v>3024</v>
      </c>
    </row>
    <row r="251" spans="1:19" ht="27" thickBot="1" x14ac:dyDescent="0.3">
      <c r="A251" s="40">
        <v>45191.578576388885</v>
      </c>
      <c r="B251" s="41" t="s">
        <v>4923</v>
      </c>
      <c r="C251" s="41" t="s">
        <v>4924</v>
      </c>
      <c r="D251" s="38">
        <v>7606</v>
      </c>
      <c r="E251" s="41" t="s">
        <v>32</v>
      </c>
      <c r="F251" s="42">
        <v>33813</v>
      </c>
      <c r="G251" s="41" t="s">
        <v>2804</v>
      </c>
      <c r="H251" s="41" t="s">
        <v>2617</v>
      </c>
      <c r="I251" s="41" t="s">
        <v>2855</v>
      </c>
      <c r="J251" s="41" t="s">
        <v>3117</v>
      </c>
      <c r="K251" s="41" t="s">
        <v>2968</v>
      </c>
      <c r="L251" s="43">
        <v>56722253</v>
      </c>
      <c r="M251" s="44" t="s">
        <v>4925</v>
      </c>
      <c r="N251" s="41"/>
      <c r="O251" s="41"/>
      <c r="P251" s="41">
        <v>202346815071</v>
      </c>
      <c r="Q251" s="42">
        <v>45191</v>
      </c>
      <c r="R251" s="41"/>
      <c r="S251" s="44" t="s">
        <v>3024</v>
      </c>
    </row>
    <row r="252" spans="1:19" ht="27" thickBot="1" x14ac:dyDescent="0.3">
      <c r="A252" s="40">
        <v>45191.607581018521</v>
      </c>
      <c r="B252" s="41" t="s">
        <v>4926</v>
      </c>
      <c r="C252" s="41" t="s">
        <v>4927</v>
      </c>
      <c r="D252" s="38">
        <v>7508</v>
      </c>
      <c r="E252" s="41" t="s">
        <v>32</v>
      </c>
      <c r="F252" s="42">
        <v>37617</v>
      </c>
      <c r="G252" s="41" t="s">
        <v>2706</v>
      </c>
      <c r="H252" s="41" t="s">
        <v>2617</v>
      </c>
      <c r="I252" s="41" t="s">
        <v>2864</v>
      </c>
      <c r="J252" s="41" t="s">
        <v>3045</v>
      </c>
      <c r="K252" s="41" t="s">
        <v>4928</v>
      </c>
      <c r="L252" s="43">
        <v>90333791</v>
      </c>
      <c r="M252" s="44" t="s">
        <v>4929</v>
      </c>
      <c r="N252" s="41"/>
      <c r="O252" s="41"/>
      <c r="P252" s="41">
        <v>202112913049</v>
      </c>
      <c r="Q252" s="42">
        <v>45187</v>
      </c>
      <c r="R252" s="41"/>
      <c r="S252" s="44" t="s">
        <v>3024</v>
      </c>
    </row>
    <row r="253" spans="1:19" ht="27" thickBot="1" x14ac:dyDescent="0.3">
      <c r="A253" s="40">
        <v>45191.611828703702</v>
      </c>
      <c r="B253" s="41" t="s">
        <v>4930</v>
      </c>
      <c r="C253" s="41" t="s">
        <v>4931</v>
      </c>
      <c r="D253" s="38">
        <v>7509</v>
      </c>
      <c r="E253" s="41" t="s">
        <v>32</v>
      </c>
      <c r="F253" s="42">
        <v>35844</v>
      </c>
      <c r="G253" s="41" t="s">
        <v>424</v>
      </c>
      <c r="H253" s="41" t="s">
        <v>2617</v>
      </c>
      <c r="I253" s="41" t="s">
        <v>2864</v>
      </c>
      <c r="J253" s="41" t="s">
        <v>3045</v>
      </c>
      <c r="K253" s="41" t="s">
        <v>4932</v>
      </c>
      <c r="L253" s="43">
        <v>67529924</v>
      </c>
      <c r="M253" s="44" t="s">
        <v>4933</v>
      </c>
      <c r="N253" s="41"/>
      <c r="O253" s="41"/>
      <c r="P253" s="41">
        <v>202214153540</v>
      </c>
      <c r="Q253" s="42">
        <v>45187</v>
      </c>
      <c r="R253" s="41"/>
      <c r="S253" s="44" t="s">
        <v>3024</v>
      </c>
    </row>
    <row r="254" spans="1:19" ht="27" thickBot="1" x14ac:dyDescent="0.3">
      <c r="A254" s="40">
        <v>45192.617430555554</v>
      </c>
      <c r="B254" s="41" t="s">
        <v>4934</v>
      </c>
      <c r="C254" s="41" t="s">
        <v>4935</v>
      </c>
      <c r="D254" s="38">
        <v>7607</v>
      </c>
      <c r="E254" s="41" t="s">
        <v>32</v>
      </c>
      <c r="F254" s="42">
        <v>30773</v>
      </c>
      <c r="G254" s="41" t="s">
        <v>2718</v>
      </c>
      <c r="H254" s="41" t="s">
        <v>2617</v>
      </c>
      <c r="I254" s="41" t="s">
        <v>2855</v>
      </c>
      <c r="J254" s="41" t="s">
        <v>3117</v>
      </c>
      <c r="K254" s="41" t="s">
        <v>4936</v>
      </c>
      <c r="L254" s="43">
        <v>66379664</v>
      </c>
      <c r="M254" s="41" t="s">
        <v>4937</v>
      </c>
      <c r="N254" s="41"/>
      <c r="O254" s="41"/>
      <c r="P254" s="41">
        <v>202011745020</v>
      </c>
      <c r="Q254" s="42">
        <v>45192</v>
      </c>
      <c r="R254" s="41"/>
      <c r="S254" s="44" t="s">
        <v>3024</v>
      </c>
    </row>
    <row r="255" spans="1:19" ht="27" thickBot="1" x14ac:dyDescent="0.3">
      <c r="A255" s="40">
        <v>45192.620821759258</v>
      </c>
      <c r="B255" s="41" t="s">
        <v>4938</v>
      </c>
      <c r="C255" s="41" t="s">
        <v>4939</v>
      </c>
      <c r="D255" s="38">
        <v>7608</v>
      </c>
      <c r="E255" s="41" t="s">
        <v>32</v>
      </c>
      <c r="F255" s="42">
        <v>29942</v>
      </c>
      <c r="G255" s="41" t="s">
        <v>4940</v>
      </c>
      <c r="H255" s="41" t="s">
        <v>2617</v>
      </c>
      <c r="I255" s="41" t="s">
        <v>2855</v>
      </c>
      <c r="J255" s="41" t="s">
        <v>3117</v>
      </c>
      <c r="K255" s="41" t="s">
        <v>4941</v>
      </c>
      <c r="L255" s="43">
        <v>97325559</v>
      </c>
      <c r="M255" s="44" t="s">
        <v>4942</v>
      </c>
      <c r="N255" s="41"/>
      <c r="O255" s="41"/>
      <c r="P255" s="41">
        <v>202328592110</v>
      </c>
      <c r="Q255" s="42">
        <v>45192</v>
      </c>
      <c r="R255" s="41"/>
      <c r="S255" s="44" t="s">
        <v>3024</v>
      </c>
    </row>
    <row r="256" spans="1:19" ht="27" thickBot="1" x14ac:dyDescent="0.3">
      <c r="A256" s="40">
        <v>45192.76185185185</v>
      </c>
      <c r="B256" s="41" t="s">
        <v>4943</v>
      </c>
      <c r="C256" s="41" t="s">
        <v>4944</v>
      </c>
      <c r="D256" s="38">
        <v>8171</v>
      </c>
      <c r="E256" s="41" t="s">
        <v>32</v>
      </c>
      <c r="F256" s="42">
        <v>34990</v>
      </c>
      <c r="G256" s="41" t="s">
        <v>4945</v>
      </c>
      <c r="H256" s="41" t="s">
        <v>2617</v>
      </c>
      <c r="I256" s="41" t="s">
        <v>2897</v>
      </c>
      <c r="J256" s="41" t="s">
        <v>2698</v>
      </c>
      <c r="K256" s="41" t="s">
        <v>4946</v>
      </c>
      <c r="L256" s="43">
        <v>97649930</v>
      </c>
      <c r="M256" s="41" t="s">
        <v>4947</v>
      </c>
      <c r="N256" s="41"/>
      <c r="O256" s="41"/>
      <c r="P256" s="41">
        <v>202348846249</v>
      </c>
      <c r="Q256" s="42">
        <v>45192</v>
      </c>
      <c r="R256" s="41"/>
      <c r="S256" s="44" t="s">
        <v>3024</v>
      </c>
    </row>
    <row r="257" spans="1:19" ht="27" thickBot="1" x14ac:dyDescent="0.3">
      <c r="A257" s="40">
        <v>45192.765081018515</v>
      </c>
      <c r="B257" s="41" t="s">
        <v>4948</v>
      </c>
      <c r="C257" s="41" t="s">
        <v>4949</v>
      </c>
      <c r="D257" s="38">
        <v>8172</v>
      </c>
      <c r="E257" s="41" t="s">
        <v>32</v>
      </c>
      <c r="F257" s="42">
        <v>35789</v>
      </c>
      <c r="G257" s="41" t="s">
        <v>4950</v>
      </c>
      <c r="H257" s="41" t="s">
        <v>2617</v>
      </c>
      <c r="I257" s="41" t="s">
        <v>2897</v>
      </c>
      <c r="J257" s="41" t="s">
        <v>2698</v>
      </c>
      <c r="K257" s="41" t="s">
        <v>4946</v>
      </c>
      <c r="L257" s="43">
        <v>56436789</v>
      </c>
      <c r="M257" s="41" t="s">
        <v>4951</v>
      </c>
      <c r="N257" s="41"/>
      <c r="O257" s="41"/>
      <c r="P257" s="41">
        <v>202343077626</v>
      </c>
      <c r="Q257" s="42">
        <v>45192</v>
      </c>
      <c r="R257" s="41"/>
      <c r="S257" s="44" t="s">
        <v>3024</v>
      </c>
    </row>
    <row r="258" spans="1:19" ht="27" thickBot="1" x14ac:dyDescent="0.3">
      <c r="A258" s="40">
        <v>45192.772615740738</v>
      </c>
      <c r="B258" s="41" t="s">
        <v>526</v>
      </c>
      <c r="C258" s="41" t="s">
        <v>4952</v>
      </c>
      <c r="D258" s="38">
        <v>8173</v>
      </c>
      <c r="E258" s="41" t="s">
        <v>22</v>
      </c>
      <c r="F258" s="42">
        <v>35550</v>
      </c>
      <c r="G258" s="41" t="s">
        <v>462</v>
      </c>
      <c r="H258" s="41" t="s">
        <v>2617</v>
      </c>
      <c r="I258" s="41" t="s">
        <v>2897</v>
      </c>
      <c r="J258" s="41" t="s">
        <v>2698</v>
      </c>
      <c r="K258" s="41" t="s">
        <v>4953</v>
      </c>
      <c r="L258" s="43">
        <v>61078915</v>
      </c>
      <c r="M258" s="41" t="s">
        <v>4954</v>
      </c>
      <c r="N258" s="41"/>
      <c r="O258" s="41"/>
      <c r="P258" s="41">
        <v>202357632456</v>
      </c>
      <c r="Q258" s="42">
        <v>45192</v>
      </c>
      <c r="R258" s="41"/>
      <c r="S258" s="44" t="s">
        <v>3024</v>
      </c>
    </row>
    <row r="259" spans="1:19" ht="27" thickBot="1" x14ac:dyDescent="0.3">
      <c r="A259" s="40">
        <v>45192.843819444446</v>
      </c>
      <c r="B259" s="41" t="s">
        <v>4955</v>
      </c>
      <c r="C259" s="41" t="s">
        <v>338</v>
      </c>
      <c r="D259" s="38">
        <v>7609</v>
      </c>
      <c r="E259" s="41" t="s">
        <v>32</v>
      </c>
      <c r="F259" s="42">
        <v>33604</v>
      </c>
      <c r="G259" s="41" t="s">
        <v>2722</v>
      </c>
      <c r="H259" s="41" t="s">
        <v>2617</v>
      </c>
      <c r="I259" s="41" t="s">
        <v>1121</v>
      </c>
      <c r="J259" s="41" t="s">
        <v>3117</v>
      </c>
      <c r="K259" s="41" t="s">
        <v>4956</v>
      </c>
      <c r="L259" s="43">
        <v>66081015</v>
      </c>
      <c r="M259" s="44" t="s">
        <v>4957</v>
      </c>
      <c r="N259" s="41"/>
      <c r="O259" s="41"/>
      <c r="P259" s="41">
        <v>201910557359</v>
      </c>
      <c r="Q259" s="42">
        <v>45191</v>
      </c>
      <c r="R259" s="41"/>
      <c r="S259" s="44" t="s">
        <v>3024</v>
      </c>
    </row>
    <row r="260" spans="1:19" ht="27" thickBot="1" x14ac:dyDescent="0.3">
      <c r="A260" s="40">
        <v>45194.277094907404</v>
      </c>
      <c r="B260" s="41" t="s">
        <v>4958</v>
      </c>
      <c r="C260" s="41" t="s">
        <v>4959</v>
      </c>
      <c r="D260" s="38">
        <v>7510</v>
      </c>
      <c r="E260" s="41" t="s">
        <v>32</v>
      </c>
      <c r="F260" s="42">
        <v>35346</v>
      </c>
      <c r="G260" s="41" t="s">
        <v>462</v>
      </c>
      <c r="H260" s="41" t="s">
        <v>2617</v>
      </c>
      <c r="I260" s="41" t="s">
        <v>4042</v>
      </c>
      <c r="J260" s="41" t="s">
        <v>3045</v>
      </c>
      <c r="K260" s="41" t="s">
        <v>4960</v>
      </c>
      <c r="L260" s="43">
        <v>66816318</v>
      </c>
      <c r="M260" s="44" t="s">
        <v>4961</v>
      </c>
      <c r="N260" s="41"/>
      <c r="O260" s="41"/>
      <c r="P260" s="41">
        <v>202270883542</v>
      </c>
      <c r="Q260" s="42">
        <v>45194</v>
      </c>
      <c r="R260" s="41"/>
      <c r="S260" s="44" t="s">
        <v>3024</v>
      </c>
    </row>
    <row r="261" spans="1:19" ht="27" thickBot="1" x14ac:dyDescent="0.3">
      <c r="A261" s="40">
        <v>45194.382997685185</v>
      </c>
      <c r="B261" s="41" t="s">
        <v>4962</v>
      </c>
      <c r="C261" s="41" t="s">
        <v>4963</v>
      </c>
      <c r="D261" s="38">
        <v>7511</v>
      </c>
      <c r="E261" s="41" t="s">
        <v>22</v>
      </c>
      <c r="F261" s="42">
        <v>30846</v>
      </c>
      <c r="G261" s="41" t="s">
        <v>4964</v>
      </c>
      <c r="H261" s="41" t="s">
        <v>2617</v>
      </c>
      <c r="I261" s="41" t="s">
        <v>2862</v>
      </c>
      <c r="J261" s="41" t="s">
        <v>3045</v>
      </c>
      <c r="K261" s="41" t="s">
        <v>4965</v>
      </c>
      <c r="L261" s="43">
        <v>67927525</v>
      </c>
      <c r="M261" s="41" t="s">
        <v>4966</v>
      </c>
      <c r="N261" s="41"/>
      <c r="O261" s="41"/>
      <c r="P261" s="41">
        <v>202011350411</v>
      </c>
      <c r="Q261" s="42">
        <v>45174</v>
      </c>
      <c r="R261" s="41"/>
      <c r="S261" s="44" t="s">
        <v>3024</v>
      </c>
    </row>
    <row r="262" spans="1:19" ht="27" thickBot="1" x14ac:dyDescent="0.3">
      <c r="A262" s="40">
        <v>45194.432337962964</v>
      </c>
      <c r="B262" s="41" t="s">
        <v>4967</v>
      </c>
      <c r="C262" s="41" t="s">
        <v>4968</v>
      </c>
      <c r="D262" s="38">
        <v>6503</v>
      </c>
      <c r="E262" s="41" t="s">
        <v>22</v>
      </c>
      <c r="F262" s="42">
        <v>36249</v>
      </c>
      <c r="G262" s="41" t="s">
        <v>462</v>
      </c>
      <c r="H262" s="41" t="s">
        <v>2617</v>
      </c>
      <c r="I262" s="41" t="s">
        <v>1913</v>
      </c>
      <c r="J262" s="41" t="s">
        <v>3027</v>
      </c>
      <c r="K262" s="41" t="s">
        <v>2163</v>
      </c>
      <c r="L262" s="43">
        <v>60767086</v>
      </c>
      <c r="M262" s="41" t="s">
        <v>4969</v>
      </c>
      <c r="N262" s="41" t="s">
        <v>4970</v>
      </c>
      <c r="O262" s="41"/>
      <c r="P262" s="41">
        <v>202349135683</v>
      </c>
      <c r="Q262" s="42">
        <v>45187</v>
      </c>
      <c r="R262" s="41"/>
      <c r="S262" s="41" t="s">
        <v>3030</v>
      </c>
    </row>
    <row r="263" spans="1:19" ht="27" thickBot="1" x14ac:dyDescent="0.3">
      <c r="A263" s="40">
        <v>45194.697372685187</v>
      </c>
      <c r="B263" s="41" t="s">
        <v>4971</v>
      </c>
      <c r="C263" s="41" t="s">
        <v>4972</v>
      </c>
      <c r="D263" s="38">
        <v>6334</v>
      </c>
      <c r="E263" s="41" t="s">
        <v>32</v>
      </c>
      <c r="F263" s="42">
        <v>32773</v>
      </c>
      <c r="G263" s="41" t="s">
        <v>614</v>
      </c>
      <c r="H263" s="41" t="s">
        <v>2617</v>
      </c>
      <c r="I263" s="41" t="s">
        <v>244</v>
      </c>
      <c r="J263" s="41" t="s">
        <v>2728</v>
      </c>
      <c r="K263" s="41" t="s">
        <v>614</v>
      </c>
      <c r="L263" s="43">
        <v>97333375</v>
      </c>
      <c r="M263" s="44" t="s">
        <v>4973</v>
      </c>
      <c r="N263" s="41"/>
      <c r="O263" s="41"/>
      <c r="P263" s="41">
        <v>202258229857</v>
      </c>
      <c r="Q263" s="42">
        <v>45194</v>
      </c>
      <c r="R263" s="41"/>
      <c r="S263" s="44" t="s">
        <v>3024</v>
      </c>
    </row>
    <row r="264" spans="1:19" ht="27" thickBot="1" x14ac:dyDescent="0.3">
      <c r="A264" s="40">
        <v>45194.73909722222</v>
      </c>
      <c r="B264" s="41" t="s">
        <v>4974</v>
      </c>
      <c r="C264" s="41" t="s">
        <v>4975</v>
      </c>
      <c r="D264" s="38">
        <v>3087</v>
      </c>
      <c r="E264" s="41" t="s">
        <v>32</v>
      </c>
      <c r="F264" s="42">
        <v>33921</v>
      </c>
      <c r="G264" s="41" t="s">
        <v>2780</v>
      </c>
      <c r="H264" s="41" t="s">
        <v>2617</v>
      </c>
      <c r="I264" s="41" t="s">
        <v>2802</v>
      </c>
      <c r="J264" s="41" t="s">
        <v>3039</v>
      </c>
      <c r="K264" s="41" t="s">
        <v>4976</v>
      </c>
      <c r="L264" s="43">
        <v>97307973</v>
      </c>
      <c r="M264" s="41" t="s">
        <v>4977</v>
      </c>
      <c r="N264" s="41" t="s">
        <v>41</v>
      </c>
      <c r="O264" s="41">
        <v>3848680008</v>
      </c>
      <c r="P264" s="41">
        <v>202382381830</v>
      </c>
      <c r="Q264" s="42">
        <v>45180</v>
      </c>
      <c r="R264" s="41"/>
      <c r="S264" s="41" t="s">
        <v>3030</v>
      </c>
    </row>
    <row r="265" spans="1:19" ht="27" thickBot="1" x14ac:dyDescent="0.3">
      <c r="A265" s="40">
        <v>45194.898148148146</v>
      </c>
      <c r="B265" s="41" t="s">
        <v>4978</v>
      </c>
      <c r="C265" s="41" t="s">
        <v>4979</v>
      </c>
      <c r="D265" s="45">
        <v>7515</v>
      </c>
      <c r="E265" s="41" t="s">
        <v>22</v>
      </c>
      <c r="F265" s="42">
        <v>35975</v>
      </c>
      <c r="G265" s="41" t="s">
        <v>462</v>
      </c>
      <c r="H265" s="41" t="s">
        <v>2617</v>
      </c>
      <c r="I265" s="41" t="s">
        <v>2763</v>
      </c>
      <c r="J265" s="41" t="s">
        <v>4804</v>
      </c>
      <c r="K265" s="41" t="s">
        <v>4980</v>
      </c>
      <c r="L265" s="43">
        <v>69949585</v>
      </c>
      <c r="M265" s="44" t="s">
        <v>4981</v>
      </c>
      <c r="N265" s="41"/>
      <c r="O265" s="41"/>
      <c r="P265" s="41">
        <v>202360764775</v>
      </c>
      <c r="Q265" s="42">
        <v>45194</v>
      </c>
      <c r="R265" s="41"/>
      <c r="S265" s="41" t="s">
        <v>3030</v>
      </c>
    </row>
    <row r="266" spans="1:19" ht="27" thickBot="1" x14ac:dyDescent="0.3">
      <c r="A266" s="40">
        <v>45195.398287037038</v>
      </c>
      <c r="B266" s="41" t="s">
        <v>4982</v>
      </c>
      <c r="C266" s="41" t="s">
        <v>427</v>
      </c>
      <c r="D266" s="45">
        <v>7610</v>
      </c>
      <c r="E266" s="41" t="s">
        <v>32</v>
      </c>
      <c r="F266" s="42">
        <v>30219</v>
      </c>
      <c r="G266" s="41" t="s">
        <v>4983</v>
      </c>
      <c r="H266" s="41" t="s">
        <v>2617</v>
      </c>
      <c r="I266" s="41" t="s">
        <v>2855</v>
      </c>
      <c r="J266" s="41" t="s">
        <v>3117</v>
      </c>
      <c r="K266" s="41" t="s">
        <v>4984</v>
      </c>
      <c r="L266" s="43">
        <v>67283369</v>
      </c>
      <c r="M266" s="44" t="s">
        <v>4985</v>
      </c>
      <c r="N266" s="41"/>
      <c r="O266" s="41"/>
      <c r="P266" s="41">
        <v>202328392099</v>
      </c>
      <c r="Q266" s="42">
        <v>45195</v>
      </c>
      <c r="R266" s="41"/>
      <c r="S266" s="44" t="s">
        <v>3024</v>
      </c>
    </row>
    <row r="267" spans="1:19" ht="27" thickBot="1" x14ac:dyDescent="0.3">
      <c r="A267" s="40">
        <v>45195.405729166669</v>
      </c>
      <c r="B267" s="41" t="s">
        <v>4986</v>
      </c>
      <c r="C267" s="41" t="s">
        <v>4987</v>
      </c>
      <c r="D267" s="45">
        <v>7516</v>
      </c>
      <c r="E267" s="41" t="s">
        <v>32</v>
      </c>
      <c r="F267" s="42">
        <v>34996</v>
      </c>
      <c r="G267" s="41" t="s">
        <v>428</v>
      </c>
      <c r="H267" s="41" t="s">
        <v>2617</v>
      </c>
      <c r="I267" s="41" t="s">
        <v>2856</v>
      </c>
      <c r="J267" s="41" t="s">
        <v>3045</v>
      </c>
      <c r="K267" s="41" t="s">
        <v>4988</v>
      </c>
      <c r="L267" s="43">
        <v>96023049</v>
      </c>
      <c r="M267" s="41" t="s">
        <v>4989</v>
      </c>
      <c r="N267" s="41" t="s">
        <v>2533</v>
      </c>
      <c r="O267" s="41" t="s">
        <v>2533</v>
      </c>
      <c r="P267" s="41">
        <v>202011304291</v>
      </c>
      <c r="Q267" s="42">
        <v>45195</v>
      </c>
      <c r="R267" s="41"/>
      <c r="S267" s="44" t="s">
        <v>3024</v>
      </c>
    </row>
    <row r="268" spans="1:19" ht="27" thickBot="1" x14ac:dyDescent="0.3">
      <c r="A268" s="40">
        <v>45195.517025462963</v>
      </c>
      <c r="B268" s="41" t="s">
        <v>3217</v>
      </c>
      <c r="C268" s="41" t="s">
        <v>4990</v>
      </c>
      <c r="D268" s="45">
        <v>7517</v>
      </c>
      <c r="E268" s="41" t="s">
        <v>32</v>
      </c>
      <c r="F268" s="42">
        <v>35192</v>
      </c>
      <c r="G268" s="41" t="s">
        <v>4991</v>
      </c>
      <c r="H268" s="41" t="s">
        <v>2617</v>
      </c>
      <c r="I268" s="41" t="s">
        <v>2856</v>
      </c>
      <c r="J268" s="41" t="s">
        <v>3045</v>
      </c>
      <c r="K268" s="41" t="s">
        <v>4992</v>
      </c>
      <c r="L268" s="43">
        <v>67150382</v>
      </c>
      <c r="M268" s="41" t="s">
        <v>4993</v>
      </c>
      <c r="N268" s="41" t="s">
        <v>2533</v>
      </c>
      <c r="O268" s="41" t="s">
        <v>2533</v>
      </c>
      <c r="P268" s="41">
        <v>202311424040</v>
      </c>
      <c r="Q268" s="42">
        <v>45195</v>
      </c>
      <c r="R268" s="41"/>
      <c r="S268" s="44" t="s">
        <v>3024</v>
      </c>
    </row>
    <row r="269" spans="1:19" ht="27" thickBot="1" x14ac:dyDescent="0.3">
      <c r="A269" s="40">
        <v>45195.656099537038</v>
      </c>
      <c r="B269" s="41" t="s">
        <v>4994</v>
      </c>
      <c r="C269" s="41" t="s">
        <v>4995</v>
      </c>
      <c r="D269" s="45">
        <v>7611</v>
      </c>
      <c r="E269" s="41" t="s">
        <v>32</v>
      </c>
      <c r="F269" s="42">
        <v>36755</v>
      </c>
      <c r="G269" s="41" t="s">
        <v>4996</v>
      </c>
      <c r="H269" s="41" t="s">
        <v>2617</v>
      </c>
      <c r="I269" s="41" t="s">
        <v>2855</v>
      </c>
      <c r="J269" s="41" t="s">
        <v>3117</v>
      </c>
      <c r="K269" s="41" t="s">
        <v>4997</v>
      </c>
      <c r="L269" s="43">
        <v>57123612</v>
      </c>
      <c r="M269" s="44" t="s">
        <v>4998</v>
      </c>
      <c r="N269" s="41"/>
      <c r="O269" s="41"/>
      <c r="P269" s="41">
        <v>202387009097</v>
      </c>
      <c r="Q269" s="42">
        <v>45195</v>
      </c>
      <c r="R269" s="41"/>
      <c r="S269" s="44" t="s">
        <v>3024</v>
      </c>
    </row>
    <row r="270" spans="1:19" ht="27" thickBot="1" x14ac:dyDescent="0.3">
      <c r="A270" s="40">
        <v>45196.018113425926</v>
      </c>
      <c r="B270" s="41" t="s">
        <v>4999</v>
      </c>
      <c r="C270" s="41" t="s">
        <v>5000</v>
      </c>
      <c r="D270" s="45">
        <v>6504</v>
      </c>
      <c r="E270" s="41" t="s">
        <v>22</v>
      </c>
      <c r="F270" s="42">
        <v>35495</v>
      </c>
      <c r="G270" s="41" t="s">
        <v>462</v>
      </c>
      <c r="H270" s="41" t="s">
        <v>2617</v>
      </c>
      <c r="I270" s="41" t="s">
        <v>1639</v>
      </c>
      <c r="J270" s="41" t="s">
        <v>3027</v>
      </c>
      <c r="K270" s="41" t="s">
        <v>5001</v>
      </c>
      <c r="L270" s="41" t="s">
        <v>5002</v>
      </c>
      <c r="M270" s="41" t="s">
        <v>5003</v>
      </c>
      <c r="N270" s="41" t="s">
        <v>2533</v>
      </c>
      <c r="O270" s="41"/>
      <c r="P270" s="41" t="s">
        <v>2532</v>
      </c>
      <c r="Q270" s="42">
        <v>45191</v>
      </c>
      <c r="R270" s="41"/>
      <c r="S270" s="41" t="s">
        <v>3030</v>
      </c>
    </row>
    <row r="271" spans="1:19" ht="27" thickBot="1" x14ac:dyDescent="0.3">
      <c r="A271" s="40">
        <v>45196.601666666669</v>
      </c>
      <c r="B271" s="41" t="s">
        <v>5004</v>
      </c>
      <c r="C271" s="41" t="s">
        <v>5005</v>
      </c>
      <c r="D271" s="45">
        <v>7512</v>
      </c>
      <c r="E271" s="41" t="s">
        <v>22</v>
      </c>
      <c r="F271" s="42">
        <v>36846</v>
      </c>
      <c r="G271" s="41" t="s">
        <v>2936</v>
      </c>
      <c r="H271" s="41" t="s">
        <v>2617</v>
      </c>
      <c r="I271" s="41" t="s">
        <v>2763</v>
      </c>
      <c r="J271" s="41" t="s">
        <v>4804</v>
      </c>
      <c r="K271" s="41" t="s">
        <v>5006</v>
      </c>
      <c r="L271" s="43">
        <v>97224139</v>
      </c>
      <c r="M271" s="41" t="s">
        <v>5007</v>
      </c>
      <c r="N271" s="41"/>
      <c r="O271" s="41"/>
      <c r="P271" s="41">
        <v>202343945939</v>
      </c>
      <c r="Q271" s="42">
        <v>45196</v>
      </c>
      <c r="R271" s="41"/>
      <c r="S271" s="41" t="s">
        <v>3030</v>
      </c>
    </row>
    <row r="272" spans="1:19" ht="27" thickBot="1" x14ac:dyDescent="0.3">
      <c r="A272" s="40">
        <v>45196.824502314812</v>
      </c>
      <c r="B272" s="41" t="s">
        <v>5008</v>
      </c>
      <c r="C272" s="41" t="s">
        <v>5009</v>
      </c>
      <c r="D272" s="45">
        <v>6645</v>
      </c>
      <c r="E272" s="41" t="s">
        <v>32</v>
      </c>
      <c r="F272" s="42">
        <v>37670</v>
      </c>
      <c r="G272" s="41" t="s">
        <v>5010</v>
      </c>
      <c r="H272" s="41" t="s">
        <v>2617</v>
      </c>
      <c r="I272" s="41" t="s">
        <v>2834</v>
      </c>
      <c r="J272" s="41" t="s">
        <v>2705</v>
      </c>
      <c r="K272" s="41" t="s">
        <v>5011</v>
      </c>
      <c r="L272" s="43">
        <v>46482670</v>
      </c>
      <c r="M272" s="41" t="s">
        <v>5012</v>
      </c>
      <c r="N272" s="41" t="s">
        <v>41</v>
      </c>
      <c r="O272" s="41">
        <v>4269310007</v>
      </c>
      <c r="P272" s="41">
        <v>202329620811</v>
      </c>
      <c r="Q272" s="42">
        <v>45194</v>
      </c>
      <c r="R272" s="41"/>
      <c r="S272" s="44" t="s">
        <v>3024</v>
      </c>
    </row>
    <row r="273" spans="1:19" ht="27" thickBot="1" x14ac:dyDescent="0.3">
      <c r="A273" s="40">
        <v>45196.883506944447</v>
      </c>
      <c r="B273" s="41" t="s">
        <v>5013</v>
      </c>
      <c r="C273" s="41" t="s">
        <v>5014</v>
      </c>
      <c r="D273" s="45">
        <v>7513</v>
      </c>
      <c r="E273" s="41" t="s">
        <v>22</v>
      </c>
      <c r="F273" s="42">
        <v>29822</v>
      </c>
      <c r="G273" s="41" t="s">
        <v>614</v>
      </c>
      <c r="H273" s="41" t="s">
        <v>2617</v>
      </c>
      <c r="I273" s="41" t="s">
        <v>2763</v>
      </c>
      <c r="J273" s="41" t="s">
        <v>4804</v>
      </c>
      <c r="K273" s="41" t="s">
        <v>2809</v>
      </c>
      <c r="L273" s="43">
        <v>66360896</v>
      </c>
      <c r="M273" s="41" t="s">
        <v>5015</v>
      </c>
      <c r="N273" s="41"/>
      <c r="O273" s="41"/>
      <c r="P273" s="43">
        <v>2201200205203</v>
      </c>
      <c r="Q273" s="42">
        <v>45196</v>
      </c>
      <c r="R273" s="41"/>
      <c r="S273" s="41" t="s">
        <v>3030</v>
      </c>
    </row>
    <row r="274" spans="1:19" ht="27" thickBot="1" x14ac:dyDescent="0.3">
      <c r="A274" s="40">
        <v>45197.358981481484</v>
      </c>
      <c r="B274" s="41" t="s">
        <v>5016</v>
      </c>
      <c r="C274" s="41" t="s">
        <v>5017</v>
      </c>
      <c r="D274" s="45">
        <v>7514</v>
      </c>
      <c r="E274" s="41" t="s">
        <v>22</v>
      </c>
      <c r="F274" s="42">
        <v>37254</v>
      </c>
      <c r="G274" s="41" t="s">
        <v>5018</v>
      </c>
      <c r="H274" s="41" t="s">
        <v>2617</v>
      </c>
      <c r="I274" s="41" t="s">
        <v>2864</v>
      </c>
      <c r="J274" s="41" t="s">
        <v>3045</v>
      </c>
      <c r="K274" s="41" t="s">
        <v>5019</v>
      </c>
      <c r="L274" s="43">
        <v>51927046</v>
      </c>
      <c r="M274" s="44" t="s">
        <v>5020</v>
      </c>
      <c r="N274" s="41"/>
      <c r="O274" s="41"/>
      <c r="P274" s="41">
        <v>202362130389</v>
      </c>
      <c r="Q274" s="42">
        <v>45187</v>
      </c>
      <c r="R274" s="41"/>
      <c r="S274" s="44" t="s">
        <v>3024</v>
      </c>
    </row>
    <row r="275" spans="1:19" ht="39.75" thickBot="1" x14ac:dyDescent="0.3">
      <c r="A275" s="40">
        <v>45197.369745370372</v>
      </c>
      <c r="B275" s="41" t="s">
        <v>5021</v>
      </c>
      <c r="C275" s="41" t="s">
        <v>5022</v>
      </c>
      <c r="D275" s="45">
        <v>6505</v>
      </c>
      <c r="E275" s="41" t="s">
        <v>32</v>
      </c>
      <c r="F275" s="42">
        <v>37572</v>
      </c>
      <c r="G275" s="41" t="s">
        <v>864</v>
      </c>
      <c r="H275" s="41" t="s">
        <v>2617</v>
      </c>
      <c r="I275" s="41" t="s">
        <v>1913</v>
      </c>
      <c r="J275" s="41" t="s">
        <v>3027</v>
      </c>
      <c r="K275" s="41" t="s">
        <v>5023</v>
      </c>
      <c r="L275" s="43">
        <v>52269118</v>
      </c>
      <c r="M275" s="41" t="s">
        <v>5024</v>
      </c>
      <c r="N275" s="41" t="s">
        <v>5025</v>
      </c>
      <c r="O275" s="41"/>
      <c r="P275" s="41" t="s">
        <v>5026</v>
      </c>
      <c r="Q275" s="42">
        <v>45179</v>
      </c>
      <c r="R275" s="41"/>
      <c r="S275" s="41" t="s">
        <v>3030</v>
      </c>
    </row>
    <row r="276" spans="1:19" ht="27" thickBot="1" x14ac:dyDescent="0.3">
      <c r="A276" s="40">
        <v>45197.472569444442</v>
      </c>
      <c r="B276" s="41" t="s">
        <v>4862</v>
      </c>
      <c r="C276" s="41" t="s">
        <v>4863</v>
      </c>
      <c r="D276" s="46">
        <v>6329</v>
      </c>
      <c r="E276" s="41" t="s">
        <v>32</v>
      </c>
      <c r="F276" s="42">
        <v>35829</v>
      </c>
      <c r="G276" s="41" t="s">
        <v>462</v>
      </c>
      <c r="H276" s="41" t="s">
        <v>2617</v>
      </c>
      <c r="I276" s="41" t="s">
        <v>2912</v>
      </c>
      <c r="J276" s="41" t="s">
        <v>2728</v>
      </c>
      <c r="K276" s="41" t="s">
        <v>2431</v>
      </c>
      <c r="L276" s="43">
        <v>51356534</v>
      </c>
      <c r="M276" s="44" t="s">
        <v>5027</v>
      </c>
      <c r="N276" s="41"/>
      <c r="O276" s="41"/>
      <c r="P276" s="41">
        <v>202387996426</v>
      </c>
      <c r="Q276" s="42">
        <v>45190</v>
      </c>
      <c r="R276" s="41"/>
      <c r="S276" s="44" t="s">
        <v>3024</v>
      </c>
    </row>
    <row r="277" spans="1:19" ht="27" thickBot="1" x14ac:dyDescent="0.3">
      <c r="A277" s="40">
        <v>45197.535555555558</v>
      </c>
      <c r="B277" s="41" t="s">
        <v>5028</v>
      </c>
      <c r="C277" s="41" t="s">
        <v>2378</v>
      </c>
      <c r="D277" s="45">
        <v>6646</v>
      </c>
      <c r="E277" s="41" t="s">
        <v>22</v>
      </c>
      <c r="F277" s="42">
        <v>35056</v>
      </c>
      <c r="G277" s="41" t="s">
        <v>5029</v>
      </c>
      <c r="H277" s="41" t="s">
        <v>2617</v>
      </c>
      <c r="I277" s="41" t="s">
        <v>2834</v>
      </c>
      <c r="J277" s="41" t="s">
        <v>2705</v>
      </c>
      <c r="K277" s="41" t="s">
        <v>5030</v>
      </c>
      <c r="L277" s="43">
        <v>91692959</v>
      </c>
      <c r="M277" s="41" t="s">
        <v>5031</v>
      </c>
      <c r="N277" s="41" t="s">
        <v>41</v>
      </c>
      <c r="O277" s="41">
        <v>2268180001</v>
      </c>
      <c r="P277" s="41">
        <v>202324954033</v>
      </c>
      <c r="Q277" s="42">
        <v>45194</v>
      </c>
      <c r="R277" s="41"/>
      <c r="S277" s="44" t="s">
        <v>3024</v>
      </c>
    </row>
    <row r="278" spans="1:19" ht="27" thickBot="1" x14ac:dyDescent="0.3">
      <c r="A278" s="40">
        <v>45197.597708333335</v>
      </c>
      <c r="B278" s="41" t="s">
        <v>2327</v>
      </c>
      <c r="C278" s="41" t="s">
        <v>2534</v>
      </c>
      <c r="D278" s="45">
        <v>6335</v>
      </c>
      <c r="E278" s="41" t="s">
        <v>32</v>
      </c>
      <c r="F278" s="42">
        <v>35318</v>
      </c>
      <c r="G278" s="41" t="s">
        <v>2907</v>
      </c>
      <c r="H278" s="41" t="s">
        <v>2617</v>
      </c>
      <c r="I278" s="41" t="s">
        <v>2912</v>
      </c>
      <c r="J278" s="41" t="s">
        <v>2728</v>
      </c>
      <c r="K278" s="41" t="s">
        <v>2431</v>
      </c>
      <c r="L278" s="43">
        <v>66371811</v>
      </c>
      <c r="M278" s="44" t="s">
        <v>5032</v>
      </c>
      <c r="N278" s="41"/>
      <c r="O278" s="41"/>
      <c r="P278" s="41">
        <v>202317622167</v>
      </c>
      <c r="Q278" s="42">
        <v>45197</v>
      </c>
      <c r="R278" s="41"/>
      <c r="S278" s="44" t="s">
        <v>3024</v>
      </c>
    </row>
    <row r="279" spans="1:19" ht="27" thickBot="1" x14ac:dyDescent="0.3">
      <c r="A279" s="40">
        <v>45198.424027777779</v>
      </c>
      <c r="B279" s="41" t="s">
        <v>5033</v>
      </c>
      <c r="C279" s="41" t="s">
        <v>5034</v>
      </c>
      <c r="D279" s="38">
        <v>7518</v>
      </c>
      <c r="E279" s="41" t="s">
        <v>22</v>
      </c>
      <c r="F279" s="42">
        <v>32858</v>
      </c>
      <c r="G279" s="41" t="s">
        <v>5035</v>
      </c>
      <c r="H279" s="41" t="s">
        <v>2617</v>
      </c>
      <c r="I279" s="41" t="s">
        <v>2856</v>
      </c>
      <c r="J279" s="41" t="s">
        <v>3045</v>
      </c>
      <c r="K279" s="41" t="s">
        <v>5036</v>
      </c>
      <c r="L279" s="43">
        <v>96547594</v>
      </c>
      <c r="M279" s="41" t="s">
        <v>5037</v>
      </c>
      <c r="N279" s="41" t="s">
        <v>2533</v>
      </c>
      <c r="O279" s="41" t="s">
        <v>2533</v>
      </c>
      <c r="P279" s="43">
        <v>2201407731808</v>
      </c>
      <c r="Q279" s="42">
        <v>45198</v>
      </c>
      <c r="R279" s="41"/>
      <c r="S279" s="44" t="s">
        <v>3024</v>
      </c>
    </row>
    <row r="280" spans="1:19" ht="27" thickBot="1" x14ac:dyDescent="0.3">
      <c r="A280" s="40">
        <v>45198.430833333332</v>
      </c>
      <c r="B280" s="41" t="s">
        <v>5038</v>
      </c>
      <c r="C280" s="41" t="s">
        <v>5039</v>
      </c>
      <c r="D280" s="38">
        <v>7519</v>
      </c>
      <c r="E280" s="41" t="s">
        <v>22</v>
      </c>
      <c r="F280" s="42">
        <v>36895</v>
      </c>
      <c r="G280" s="41" t="s">
        <v>462</v>
      </c>
      <c r="H280" s="41" t="s">
        <v>2617</v>
      </c>
      <c r="I280" s="41" t="s">
        <v>2856</v>
      </c>
      <c r="J280" s="41" t="s">
        <v>3045</v>
      </c>
      <c r="K280" s="41" t="s">
        <v>5040</v>
      </c>
      <c r="L280" s="43">
        <v>68999912</v>
      </c>
      <c r="M280" s="41" t="s">
        <v>5041</v>
      </c>
      <c r="N280" s="41" t="s">
        <v>2533</v>
      </c>
      <c r="O280" s="41" t="s">
        <v>2533</v>
      </c>
      <c r="P280" s="41">
        <v>202350274868</v>
      </c>
      <c r="Q280" s="42">
        <v>45198</v>
      </c>
      <c r="R280" s="41"/>
      <c r="S280" s="44" t="s">
        <v>3024</v>
      </c>
    </row>
    <row r="281" spans="1:19" ht="15.75" thickBot="1" x14ac:dyDescent="0.3">
      <c r="A281" s="40">
        <v>45198.620682870373</v>
      </c>
      <c r="B281" s="41" t="s">
        <v>5042</v>
      </c>
      <c r="C281" s="41" t="s">
        <v>5043</v>
      </c>
      <c r="D281" s="38">
        <v>6647</v>
      </c>
      <c r="E281" s="41" t="s">
        <v>22</v>
      </c>
      <c r="F281" s="42">
        <v>34517</v>
      </c>
      <c r="G281" s="41" t="s">
        <v>2758</v>
      </c>
      <c r="H281" s="41" t="s">
        <v>2617</v>
      </c>
      <c r="I281" s="41" t="s">
        <v>4164</v>
      </c>
      <c r="J281" s="41" t="s">
        <v>2705</v>
      </c>
      <c r="K281" s="41" t="s">
        <v>2662</v>
      </c>
      <c r="L281" s="43">
        <v>54161860</v>
      </c>
      <c r="M281" s="44" t="s">
        <v>5044</v>
      </c>
      <c r="N281" s="41"/>
      <c r="O281" s="41"/>
      <c r="P281" s="41">
        <v>202353377973</v>
      </c>
      <c r="Q281" s="42">
        <v>45198</v>
      </c>
      <c r="R281" s="41"/>
      <c r="S281" s="44" t="s">
        <v>3024</v>
      </c>
    </row>
    <row r="282" spans="1:19" ht="15.75" thickBot="1" x14ac:dyDescent="0.3">
      <c r="A282" s="40">
        <v>45198.627581018518</v>
      </c>
      <c r="B282" s="41" t="s">
        <v>5045</v>
      </c>
      <c r="C282" s="41" t="s">
        <v>5046</v>
      </c>
      <c r="D282" s="38">
        <v>6648</v>
      </c>
      <c r="E282" s="41" t="s">
        <v>22</v>
      </c>
      <c r="F282" s="42">
        <v>35145</v>
      </c>
      <c r="G282" s="41" t="s">
        <v>5047</v>
      </c>
      <c r="H282" s="41" t="s">
        <v>2617</v>
      </c>
      <c r="I282" s="41" t="s">
        <v>4164</v>
      </c>
      <c r="J282" s="41" t="s">
        <v>2705</v>
      </c>
      <c r="K282" s="41" t="s">
        <v>5048</v>
      </c>
      <c r="L282" s="43">
        <v>61372247</v>
      </c>
      <c r="M282" s="44" t="s">
        <v>5049</v>
      </c>
      <c r="N282" s="41"/>
      <c r="O282" s="41"/>
      <c r="P282" s="41">
        <v>202113429853</v>
      </c>
      <c r="Q282" s="42">
        <v>45198</v>
      </c>
      <c r="R282" s="41"/>
      <c r="S282" s="44" t="s">
        <v>3024</v>
      </c>
    </row>
    <row r="283" spans="1:19" ht="27" thickBot="1" x14ac:dyDescent="0.3">
      <c r="A283" s="40">
        <v>45198.637164351851</v>
      </c>
      <c r="B283" s="41" t="s">
        <v>5050</v>
      </c>
      <c r="C283" s="41" t="s">
        <v>5051</v>
      </c>
      <c r="D283" s="38">
        <v>6649</v>
      </c>
      <c r="E283" s="41" t="s">
        <v>32</v>
      </c>
      <c r="F283" s="42">
        <v>36656</v>
      </c>
      <c r="G283" s="41" t="s">
        <v>5052</v>
      </c>
      <c r="H283" s="41" t="s">
        <v>2617</v>
      </c>
      <c r="I283" s="41" t="s">
        <v>4164</v>
      </c>
      <c r="J283" s="41" t="s">
        <v>2705</v>
      </c>
      <c r="K283" s="41" t="s">
        <v>5053</v>
      </c>
      <c r="L283" s="43">
        <v>67257934</v>
      </c>
      <c r="M283" s="44" t="s">
        <v>5054</v>
      </c>
      <c r="N283" s="41"/>
      <c r="O283" s="41"/>
      <c r="P283" s="41">
        <v>202352686879</v>
      </c>
      <c r="Q283" s="42">
        <v>45198</v>
      </c>
      <c r="R283" s="41"/>
      <c r="S283" s="44" t="s">
        <v>3024</v>
      </c>
    </row>
    <row r="284" spans="1:19" ht="27" thickBot="1" x14ac:dyDescent="0.3">
      <c r="A284" s="40">
        <v>45198.651701388888</v>
      </c>
      <c r="B284" s="41" t="s">
        <v>5055</v>
      </c>
      <c r="C284" s="41" t="s">
        <v>5056</v>
      </c>
      <c r="D284" s="45">
        <v>7612</v>
      </c>
      <c r="E284" s="41" t="s">
        <v>32</v>
      </c>
      <c r="F284" s="42">
        <v>38133</v>
      </c>
      <c r="G284" s="41" t="s">
        <v>5057</v>
      </c>
      <c r="H284" s="41" t="s">
        <v>2617</v>
      </c>
      <c r="I284" s="41" t="s">
        <v>3526</v>
      </c>
      <c r="J284" s="41" t="s">
        <v>3117</v>
      </c>
      <c r="K284" s="41" t="s">
        <v>4346</v>
      </c>
      <c r="L284" s="43">
        <v>51661227</v>
      </c>
      <c r="M284" s="44" t="s">
        <v>5058</v>
      </c>
      <c r="N284" s="41"/>
      <c r="O284" s="41"/>
      <c r="P284" s="41">
        <v>2023227990521</v>
      </c>
      <c r="Q284" s="42">
        <v>45184</v>
      </c>
      <c r="R284" s="41"/>
      <c r="S284" s="44" t="s">
        <v>3024</v>
      </c>
    </row>
    <row r="285" spans="1:19" ht="27" thickBot="1" x14ac:dyDescent="0.3">
      <c r="A285" s="40">
        <v>45198.782349537039</v>
      </c>
      <c r="B285" s="41" t="s">
        <v>5059</v>
      </c>
      <c r="C285" s="41" t="s">
        <v>5060</v>
      </c>
      <c r="D285" s="38">
        <v>6650</v>
      </c>
      <c r="E285" s="41" t="s">
        <v>32</v>
      </c>
      <c r="F285" s="42">
        <v>35564</v>
      </c>
      <c r="G285" s="41" t="s">
        <v>2911</v>
      </c>
      <c r="H285" s="41" t="s">
        <v>2617</v>
      </c>
      <c r="I285" s="41" t="s">
        <v>2834</v>
      </c>
      <c r="J285" s="41" t="s">
        <v>2705</v>
      </c>
      <c r="K285" s="41" t="s">
        <v>3132</v>
      </c>
      <c r="L285" s="43">
        <v>90709296</v>
      </c>
      <c r="M285" s="41" t="s">
        <v>5061</v>
      </c>
      <c r="N285" s="41" t="s">
        <v>5062</v>
      </c>
      <c r="O285" s="43">
        <v>111061753001</v>
      </c>
      <c r="P285" s="41">
        <v>202363500192</v>
      </c>
      <c r="Q285" s="42">
        <v>45194</v>
      </c>
      <c r="R285" s="41"/>
      <c r="S285" s="44" t="s">
        <v>3024</v>
      </c>
    </row>
    <row r="286" spans="1:19" ht="27" thickBot="1" x14ac:dyDescent="0.3">
      <c r="A286" s="40">
        <v>45199.610347222224</v>
      </c>
      <c r="B286" s="41" t="s">
        <v>5063</v>
      </c>
      <c r="C286" s="41" t="s">
        <v>5064</v>
      </c>
      <c r="D286" s="48">
        <v>8174</v>
      </c>
      <c r="E286" s="41" t="s">
        <v>32</v>
      </c>
      <c r="F286" s="42">
        <v>34121</v>
      </c>
      <c r="G286" s="41" t="s">
        <v>137</v>
      </c>
      <c r="H286" s="41" t="s">
        <v>2617</v>
      </c>
      <c r="I286" s="41" t="s">
        <v>3084</v>
      </c>
      <c r="J286" s="41" t="s">
        <v>2698</v>
      </c>
      <c r="K286" s="41" t="s">
        <v>2558</v>
      </c>
      <c r="L286" s="43">
        <v>66188475</v>
      </c>
      <c r="M286" s="44" t="s">
        <v>5065</v>
      </c>
      <c r="N286" s="41"/>
      <c r="O286" s="41"/>
      <c r="P286" s="41">
        <v>202331110579</v>
      </c>
      <c r="Q286" s="42">
        <v>45196</v>
      </c>
      <c r="R286" s="41"/>
      <c r="S286" s="44" t="s">
        <v>3024</v>
      </c>
    </row>
    <row r="287" spans="1:19" ht="27" thickBot="1" x14ac:dyDescent="0.3">
      <c r="A287" s="40">
        <v>45200.831643518519</v>
      </c>
      <c r="B287" s="41" t="s">
        <v>4401</v>
      </c>
      <c r="C287" s="41" t="s">
        <v>5066</v>
      </c>
      <c r="D287" s="48">
        <v>7520</v>
      </c>
      <c r="E287" s="41" t="s">
        <v>32</v>
      </c>
      <c r="F287" s="42">
        <v>32713</v>
      </c>
      <c r="G287" s="41" t="s">
        <v>864</v>
      </c>
      <c r="H287" s="41" t="s">
        <v>2617</v>
      </c>
      <c r="I287" s="41" t="s">
        <v>4042</v>
      </c>
      <c r="J287" s="41" t="s">
        <v>3045</v>
      </c>
      <c r="K287" s="41" t="s">
        <v>5067</v>
      </c>
      <c r="L287" s="43">
        <v>97788874</v>
      </c>
      <c r="M287" s="44" t="s">
        <v>5068</v>
      </c>
      <c r="N287" s="41"/>
      <c r="O287" s="41"/>
      <c r="P287" s="43">
        <v>202011841362</v>
      </c>
      <c r="Q287" s="42">
        <v>45201</v>
      </c>
      <c r="R287" s="41"/>
      <c r="S287" s="44" t="s">
        <v>3024</v>
      </c>
    </row>
    <row r="288" spans="1:19" ht="27" thickBot="1" x14ac:dyDescent="0.3">
      <c r="A288" s="40">
        <v>45200.83525462963</v>
      </c>
      <c r="B288" s="41" t="s">
        <v>3170</v>
      </c>
      <c r="C288" s="41" t="s">
        <v>5069</v>
      </c>
      <c r="D288" s="48">
        <v>7521</v>
      </c>
      <c r="E288" s="41" t="s">
        <v>32</v>
      </c>
      <c r="F288" s="42">
        <v>32509</v>
      </c>
      <c r="G288" s="41" t="s">
        <v>5070</v>
      </c>
      <c r="H288" s="41" t="s">
        <v>2617</v>
      </c>
      <c r="I288" s="41" t="s">
        <v>4042</v>
      </c>
      <c r="J288" s="41" t="s">
        <v>3045</v>
      </c>
      <c r="K288" s="41" t="s">
        <v>2431</v>
      </c>
      <c r="L288" s="43">
        <v>91658904</v>
      </c>
      <c r="M288" s="44" t="s">
        <v>5071</v>
      </c>
      <c r="N288" s="41"/>
      <c r="O288" s="41"/>
      <c r="P288" s="43">
        <v>1201500698009</v>
      </c>
      <c r="Q288" s="42">
        <v>32783</v>
      </c>
      <c r="R288" s="41"/>
      <c r="S288" s="44" t="s">
        <v>3024</v>
      </c>
    </row>
    <row r="289" spans="1:19" ht="27" thickBot="1" x14ac:dyDescent="0.3">
      <c r="A289" s="40">
        <v>45200.905243055553</v>
      </c>
      <c r="B289" s="41" t="s">
        <v>5072</v>
      </c>
      <c r="C289" s="41" t="s">
        <v>5073</v>
      </c>
      <c r="D289" s="48">
        <v>8175</v>
      </c>
      <c r="E289" s="41" t="s">
        <v>32</v>
      </c>
      <c r="F289" s="42">
        <v>34064</v>
      </c>
      <c r="G289" s="41" t="s">
        <v>5074</v>
      </c>
      <c r="H289" s="41" t="s">
        <v>2617</v>
      </c>
      <c r="I289" s="41" t="s">
        <v>3084</v>
      </c>
      <c r="J289" s="41" t="s">
        <v>2698</v>
      </c>
      <c r="K289" s="41" t="s">
        <v>5075</v>
      </c>
      <c r="L289" s="43">
        <v>51619805</v>
      </c>
      <c r="M289" s="41" t="s">
        <v>5076</v>
      </c>
      <c r="N289" s="41"/>
      <c r="O289" s="41"/>
      <c r="P289" s="41">
        <v>202345316774</v>
      </c>
      <c r="Q289" s="42">
        <v>45197</v>
      </c>
      <c r="R289" s="41"/>
      <c r="S289" s="44" t="s">
        <v>3024</v>
      </c>
    </row>
    <row r="290" spans="1:19" ht="27" thickBot="1" x14ac:dyDescent="0.3">
      <c r="A290" s="40">
        <v>45201.548518518517</v>
      </c>
      <c r="B290" s="41" t="s">
        <v>5077</v>
      </c>
      <c r="C290" s="41" t="s">
        <v>5078</v>
      </c>
      <c r="D290" s="48">
        <v>8176</v>
      </c>
      <c r="E290" s="41" t="s">
        <v>22</v>
      </c>
      <c r="F290" s="42">
        <v>34463</v>
      </c>
      <c r="G290" s="41" t="s">
        <v>5079</v>
      </c>
      <c r="H290" s="41" t="s">
        <v>2617</v>
      </c>
      <c r="I290" s="41" t="s">
        <v>3084</v>
      </c>
      <c r="J290" s="41" t="s">
        <v>2698</v>
      </c>
      <c r="K290" s="41" t="s">
        <v>5080</v>
      </c>
      <c r="L290" s="43">
        <v>66266278</v>
      </c>
      <c r="M290" s="44" t="s">
        <v>5081</v>
      </c>
      <c r="N290" s="41"/>
      <c r="O290" s="41"/>
      <c r="P290" s="41">
        <v>202320022140</v>
      </c>
      <c r="Q290" s="42">
        <v>45194</v>
      </c>
      <c r="R290" s="41"/>
      <c r="S290" s="44" t="s">
        <v>3024</v>
      </c>
    </row>
    <row r="291" spans="1:19" ht="27" thickBot="1" x14ac:dyDescent="0.3">
      <c r="A291" s="40">
        <v>45201.961180555554</v>
      </c>
      <c r="B291" s="41" t="s">
        <v>5082</v>
      </c>
      <c r="C291" s="41" t="s">
        <v>5083</v>
      </c>
      <c r="D291" s="48">
        <v>7522</v>
      </c>
      <c r="E291" s="41" t="s">
        <v>32</v>
      </c>
      <c r="F291" s="42">
        <v>34468</v>
      </c>
      <c r="G291" s="41" t="s">
        <v>2557</v>
      </c>
      <c r="H291" s="41" t="s">
        <v>2617</v>
      </c>
      <c r="I291" s="41" t="s">
        <v>2763</v>
      </c>
      <c r="J291" s="41" t="s">
        <v>4804</v>
      </c>
      <c r="K291" s="41" t="s">
        <v>614</v>
      </c>
      <c r="L291" s="43">
        <v>97999435</v>
      </c>
      <c r="M291" s="41" t="s">
        <v>5084</v>
      </c>
      <c r="N291" s="41"/>
      <c r="O291" s="41"/>
      <c r="P291" s="41">
        <v>202356856205</v>
      </c>
      <c r="Q291" s="42">
        <v>45197</v>
      </c>
      <c r="R291" s="41"/>
      <c r="S291" s="41" t="s">
        <v>3030</v>
      </c>
    </row>
    <row r="292" spans="1:19" ht="27" thickBot="1" x14ac:dyDescent="0.3">
      <c r="A292" s="40">
        <v>45202.612326388888</v>
      </c>
      <c r="B292" s="41" t="s">
        <v>5085</v>
      </c>
      <c r="C292" s="41" t="s">
        <v>5086</v>
      </c>
      <c r="D292" s="48">
        <v>7523</v>
      </c>
      <c r="E292" s="41" t="s">
        <v>32</v>
      </c>
      <c r="F292" s="42">
        <v>31323</v>
      </c>
      <c r="G292" s="41" t="s">
        <v>462</v>
      </c>
      <c r="H292" s="41" t="s">
        <v>2617</v>
      </c>
      <c r="I292" s="41" t="s">
        <v>2862</v>
      </c>
      <c r="J292" s="41" t="s">
        <v>3045</v>
      </c>
      <c r="K292" s="41" t="s">
        <v>5087</v>
      </c>
      <c r="L292" s="43">
        <v>55722957</v>
      </c>
      <c r="M292" s="44" t="s">
        <v>5088</v>
      </c>
      <c r="N292" s="41"/>
      <c r="O292" s="41"/>
      <c r="P292" s="41">
        <v>202111032822</v>
      </c>
      <c r="Q292" s="42">
        <v>45202</v>
      </c>
      <c r="R292" s="41"/>
      <c r="S292" s="44" t="s">
        <v>3024</v>
      </c>
    </row>
    <row r="293" spans="1:19" ht="27" thickBot="1" x14ac:dyDescent="0.3">
      <c r="A293" s="40">
        <v>45202.617280092592</v>
      </c>
      <c r="B293" s="41" t="s">
        <v>5089</v>
      </c>
      <c r="C293" s="41" t="s">
        <v>5090</v>
      </c>
      <c r="D293" s="48">
        <v>7524</v>
      </c>
      <c r="E293" s="41" t="s">
        <v>32</v>
      </c>
      <c r="F293" s="42">
        <v>33528</v>
      </c>
      <c r="G293" s="41" t="s">
        <v>462</v>
      </c>
      <c r="H293" s="41" t="s">
        <v>2617</v>
      </c>
      <c r="I293" s="41" t="s">
        <v>2862</v>
      </c>
      <c r="J293" s="41" t="s">
        <v>3045</v>
      </c>
      <c r="K293" s="41" t="s">
        <v>5091</v>
      </c>
      <c r="L293" s="43">
        <v>96755940</v>
      </c>
      <c r="M293" s="44" t="s">
        <v>5092</v>
      </c>
      <c r="N293" s="41"/>
      <c r="O293" s="41"/>
      <c r="P293" s="41">
        <v>202280802322</v>
      </c>
      <c r="Q293" s="42">
        <v>45202</v>
      </c>
      <c r="R293" s="41"/>
      <c r="S293" s="44" t="s">
        <v>3024</v>
      </c>
    </row>
    <row r="294" spans="1:19" ht="27" thickBot="1" x14ac:dyDescent="0.3">
      <c r="A294" s="40">
        <v>45202.663495370369</v>
      </c>
      <c r="B294" s="41" t="s">
        <v>5093</v>
      </c>
      <c r="C294" s="41" t="s">
        <v>5094</v>
      </c>
      <c r="D294" s="48">
        <v>7613</v>
      </c>
      <c r="E294" s="41" t="s">
        <v>32</v>
      </c>
      <c r="F294" s="42">
        <v>32248</v>
      </c>
      <c r="G294" s="41" t="s">
        <v>5095</v>
      </c>
      <c r="H294" s="41" t="s">
        <v>2617</v>
      </c>
      <c r="I294" s="41" t="s">
        <v>2855</v>
      </c>
      <c r="J294" s="41" t="s">
        <v>3117</v>
      </c>
      <c r="K294" s="41" t="s">
        <v>5096</v>
      </c>
      <c r="L294" s="43">
        <v>97903392</v>
      </c>
      <c r="M294" s="44" t="s">
        <v>5097</v>
      </c>
      <c r="N294" s="41"/>
      <c r="O294" s="41"/>
      <c r="P294" s="41">
        <v>202227607514</v>
      </c>
      <c r="Q294" s="42">
        <v>45202</v>
      </c>
      <c r="R294" s="41"/>
      <c r="S294" s="44" t="s">
        <v>3024</v>
      </c>
    </row>
    <row r="295" spans="1:19" ht="27" thickBot="1" x14ac:dyDescent="0.3">
      <c r="A295" s="40">
        <v>45202.694062499999</v>
      </c>
      <c r="B295" s="41" t="s">
        <v>5098</v>
      </c>
      <c r="C295" s="41" t="s">
        <v>445</v>
      </c>
      <c r="D295" s="48">
        <v>7614</v>
      </c>
      <c r="E295" s="41" t="s">
        <v>32</v>
      </c>
      <c r="F295" s="42">
        <v>33573</v>
      </c>
      <c r="G295" s="41" t="s">
        <v>5099</v>
      </c>
      <c r="H295" s="41" t="s">
        <v>2617</v>
      </c>
      <c r="I295" s="41" t="s">
        <v>3526</v>
      </c>
      <c r="J295" s="41" t="s">
        <v>3117</v>
      </c>
      <c r="K295" s="41" t="s">
        <v>462</v>
      </c>
      <c r="L295" s="43">
        <v>96535062</v>
      </c>
      <c r="M295" s="44" t="s">
        <v>5100</v>
      </c>
      <c r="N295" s="41"/>
      <c r="O295" s="41"/>
      <c r="P295" s="41">
        <v>201910944459</v>
      </c>
      <c r="Q295" s="42">
        <v>45200</v>
      </c>
      <c r="R295" s="41"/>
      <c r="S295" s="44" t="s">
        <v>3024</v>
      </c>
    </row>
    <row r="296" spans="1:19" ht="15.75" thickBot="1" x14ac:dyDescent="0.3">
      <c r="A296" s="40">
        <v>45203.395219907405</v>
      </c>
      <c r="B296" s="41" t="s">
        <v>5101</v>
      </c>
      <c r="C296" s="41" t="s">
        <v>5102</v>
      </c>
      <c r="D296" s="48">
        <v>6654</v>
      </c>
      <c r="E296" s="41" t="s">
        <v>22</v>
      </c>
      <c r="F296" s="42">
        <v>36233</v>
      </c>
      <c r="G296" s="41" t="s">
        <v>5103</v>
      </c>
      <c r="H296" s="41" t="s">
        <v>2617</v>
      </c>
      <c r="I296" s="41" t="s">
        <v>4164</v>
      </c>
      <c r="J296" s="41" t="s">
        <v>2705</v>
      </c>
      <c r="K296" s="41" t="s">
        <v>5104</v>
      </c>
      <c r="L296" s="43">
        <v>90671371</v>
      </c>
      <c r="M296" s="41" t="s">
        <v>5105</v>
      </c>
      <c r="N296" s="41"/>
      <c r="O296" s="41"/>
      <c r="P296" s="41">
        <v>202397007016</v>
      </c>
      <c r="Q296" s="42">
        <v>45203</v>
      </c>
      <c r="R296" s="41"/>
      <c r="S296" s="44" t="s">
        <v>3024</v>
      </c>
    </row>
    <row r="297" spans="1:19" ht="15.75" thickBot="1" x14ac:dyDescent="0.3">
      <c r="A297" s="40">
        <v>45203.406018518515</v>
      </c>
      <c r="B297" s="41" t="s">
        <v>5106</v>
      </c>
      <c r="C297" s="41" t="s">
        <v>5107</v>
      </c>
      <c r="D297" s="48">
        <v>6655</v>
      </c>
      <c r="E297" s="41" t="s">
        <v>22</v>
      </c>
      <c r="F297" s="42">
        <v>34788</v>
      </c>
      <c r="G297" s="41" t="s">
        <v>5108</v>
      </c>
      <c r="H297" s="41" t="s">
        <v>2617</v>
      </c>
      <c r="I297" s="41" t="s">
        <v>4164</v>
      </c>
      <c r="J297" s="41" t="s">
        <v>2705</v>
      </c>
      <c r="K297" s="41" t="s">
        <v>4753</v>
      </c>
      <c r="L297" s="43">
        <v>62883056</v>
      </c>
      <c r="M297" s="41" t="s">
        <v>5109</v>
      </c>
      <c r="N297" s="41"/>
      <c r="O297" s="41"/>
      <c r="P297" s="41">
        <v>201910540741</v>
      </c>
      <c r="Q297" s="42">
        <v>45203</v>
      </c>
      <c r="R297" s="41"/>
      <c r="S297" s="44" t="s">
        <v>3024</v>
      </c>
    </row>
    <row r="298" spans="1:19" ht="15.75" thickBot="1" x14ac:dyDescent="0.3">
      <c r="A298" s="40">
        <v>45203.415405092594</v>
      </c>
      <c r="B298" s="41" t="s">
        <v>5110</v>
      </c>
      <c r="C298" s="41" t="s">
        <v>5111</v>
      </c>
      <c r="D298" s="48">
        <v>6656</v>
      </c>
      <c r="E298" s="41" t="s">
        <v>22</v>
      </c>
      <c r="F298" s="42">
        <v>35065</v>
      </c>
      <c r="G298" s="41" t="s">
        <v>2985</v>
      </c>
      <c r="H298" s="41" t="s">
        <v>2617</v>
      </c>
      <c r="I298" s="41" t="s">
        <v>4164</v>
      </c>
      <c r="J298" s="41" t="s">
        <v>2705</v>
      </c>
      <c r="K298" s="41" t="s">
        <v>5112</v>
      </c>
      <c r="L298" s="43">
        <v>53469014</v>
      </c>
      <c r="M298" s="44" t="s">
        <v>5113</v>
      </c>
      <c r="N298" s="41"/>
      <c r="O298" s="41"/>
      <c r="P298" s="41">
        <v>202314497910</v>
      </c>
      <c r="Q298" s="42">
        <v>45203</v>
      </c>
      <c r="R298" s="41"/>
      <c r="S298" s="44" t="s">
        <v>3024</v>
      </c>
    </row>
    <row r="299" spans="1:19" ht="27" thickBot="1" x14ac:dyDescent="0.3">
      <c r="A299" s="40">
        <v>45203.418553240743</v>
      </c>
      <c r="B299" s="41" t="s">
        <v>5114</v>
      </c>
      <c r="C299" s="41" t="s">
        <v>5115</v>
      </c>
      <c r="D299" s="48">
        <v>6657</v>
      </c>
      <c r="E299" s="41" t="s">
        <v>32</v>
      </c>
      <c r="F299" s="42">
        <v>31142</v>
      </c>
      <c r="G299" s="41" t="s">
        <v>4149</v>
      </c>
      <c r="H299" s="41" t="s">
        <v>2617</v>
      </c>
      <c r="I299" s="41" t="s">
        <v>2834</v>
      </c>
      <c r="J299" s="41" t="s">
        <v>2705</v>
      </c>
      <c r="K299" s="41" t="s">
        <v>5116</v>
      </c>
      <c r="L299" s="43">
        <v>96387367</v>
      </c>
      <c r="M299" s="41" t="s">
        <v>5117</v>
      </c>
      <c r="N299" s="41" t="s">
        <v>4534</v>
      </c>
      <c r="O299" s="43">
        <v>110602392018</v>
      </c>
      <c r="P299" s="41">
        <v>202011439520</v>
      </c>
      <c r="Q299" s="42">
        <v>45201</v>
      </c>
      <c r="R299" s="41"/>
      <c r="S299" s="44" t="s">
        <v>3024</v>
      </c>
    </row>
    <row r="300" spans="1:19" ht="27" thickBot="1" x14ac:dyDescent="0.3">
      <c r="A300" s="40">
        <v>45203.533148148148</v>
      </c>
      <c r="B300" s="41" t="s">
        <v>5118</v>
      </c>
      <c r="C300" s="41" t="s">
        <v>5119</v>
      </c>
      <c r="D300" s="48">
        <v>6651</v>
      </c>
      <c r="E300" s="41" t="s">
        <v>32</v>
      </c>
      <c r="F300" s="42">
        <v>34656</v>
      </c>
      <c r="G300" s="41" t="s">
        <v>2662</v>
      </c>
      <c r="H300" s="41" t="s">
        <v>2617</v>
      </c>
      <c r="I300" s="41" t="s">
        <v>2834</v>
      </c>
      <c r="J300" s="41" t="s">
        <v>2705</v>
      </c>
      <c r="K300" s="41" t="s">
        <v>5120</v>
      </c>
      <c r="L300" s="43">
        <v>57815306</v>
      </c>
      <c r="M300" s="44" t="s">
        <v>5121</v>
      </c>
      <c r="N300" s="41"/>
      <c r="O300" s="41"/>
      <c r="P300" s="41">
        <v>202395556550</v>
      </c>
      <c r="Q300" s="42">
        <v>45201</v>
      </c>
      <c r="R300" s="41"/>
      <c r="S300" s="44" t="s">
        <v>3024</v>
      </c>
    </row>
    <row r="301" spans="1:19" ht="27" thickBot="1" x14ac:dyDescent="0.3">
      <c r="A301" s="40">
        <v>45203.875601851854</v>
      </c>
      <c r="B301" s="41" t="s">
        <v>3488</v>
      </c>
      <c r="C301" s="41" t="s">
        <v>5122</v>
      </c>
      <c r="D301" s="48">
        <v>6652</v>
      </c>
      <c r="E301" s="41" t="s">
        <v>22</v>
      </c>
      <c r="F301" s="42">
        <v>32995</v>
      </c>
      <c r="G301" s="41" t="s">
        <v>4964</v>
      </c>
      <c r="H301" s="41" t="s">
        <v>2617</v>
      </c>
      <c r="I301" s="41" t="s">
        <v>2834</v>
      </c>
      <c r="J301" s="41" t="s">
        <v>2705</v>
      </c>
      <c r="K301" s="41" t="s">
        <v>5123</v>
      </c>
      <c r="L301" s="43">
        <v>97501897</v>
      </c>
      <c r="M301" s="44" t="s">
        <v>5124</v>
      </c>
      <c r="N301" s="41"/>
      <c r="O301" s="41"/>
      <c r="P301" s="41">
        <v>202346412093</v>
      </c>
      <c r="Q301" s="42">
        <v>45201</v>
      </c>
      <c r="R301" s="41"/>
      <c r="S301" s="44" t="s">
        <v>3024</v>
      </c>
    </row>
    <row r="302" spans="1:19" ht="27" thickBot="1" x14ac:dyDescent="0.3">
      <c r="A302" s="40">
        <v>45204.562372685185</v>
      </c>
      <c r="B302" s="41" t="s">
        <v>5125</v>
      </c>
      <c r="C302" s="41" t="s">
        <v>2584</v>
      </c>
      <c r="D302" s="48">
        <v>6653</v>
      </c>
      <c r="E302" s="41" t="s">
        <v>32</v>
      </c>
      <c r="F302" s="42">
        <v>37437</v>
      </c>
      <c r="G302" s="41" t="s">
        <v>5126</v>
      </c>
      <c r="H302" s="41" t="s">
        <v>2617</v>
      </c>
      <c r="I302" s="41" t="s">
        <v>4164</v>
      </c>
      <c r="J302" s="41" t="s">
        <v>2705</v>
      </c>
      <c r="K302" s="41" t="s">
        <v>5127</v>
      </c>
      <c r="L302" s="43">
        <v>59394175</v>
      </c>
      <c r="M302" s="44" t="s">
        <v>5128</v>
      </c>
      <c r="N302" s="41"/>
      <c r="O302" s="41"/>
      <c r="P302" s="41">
        <v>202330091580</v>
      </c>
      <c r="Q302" s="42">
        <v>45204</v>
      </c>
      <c r="R302" s="41"/>
      <c r="S302" s="44" t="s">
        <v>3024</v>
      </c>
    </row>
    <row r="303" spans="1:19" ht="27" thickBot="1" x14ac:dyDescent="0.3">
      <c r="A303" s="40">
        <v>45205.31795138889</v>
      </c>
      <c r="B303" s="41" t="s">
        <v>854</v>
      </c>
      <c r="C303" s="41" t="s">
        <v>5129</v>
      </c>
      <c r="D303" s="49">
        <v>3088</v>
      </c>
      <c r="E303" s="41" t="s">
        <v>32</v>
      </c>
      <c r="F303" s="42">
        <v>36331</v>
      </c>
      <c r="G303" s="41" t="s">
        <v>462</v>
      </c>
      <c r="H303" s="41" t="s">
        <v>2617</v>
      </c>
      <c r="I303" s="41" t="s">
        <v>2829</v>
      </c>
      <c r="J303" s="41" t="s">
        <v>3039</v>
      </c>
      <c r="K303" s="41" t="s">
        <v>5130</v>
      </c>
      <c r="L303" s="43">
        <v>91273680</v>
      </c>
      <c r="M303" s="41" t="s">
        <v>5131</v>
      </c>
      <c r="N303" s="41" t="s">
        <v>679</v>
      </c>
      <c r="O303" s="41" t="s">
        <v>679</v>
      </c>
      <c r="P303" s="41">
        <v>202393485216</v>
      </c>
      <c r="Q303" s="42">
        <v>45192</v>
      </c>
      <c r="R303" s="41"/>
      <c r="S303" s="41" t="s">
        <v>3030</v>
      </c>
    </row>
    <row r="304" spans="1:19" ht="27" thickBot="1" x14ac:dyDescent="0.3">
      <c r="A304" s="40">
        <v>45205.421458333331</v>
      </c>
      <c r="B304" s="41" t="s">
        <v>5132</v>
      </c>
      <c r="C304" s="41" t="s">
        <v>5133</v>
      </c>
      <c r="D304" s="49">
        <v>6658</v>
      </c>
      <c r="E304" s="41" t="s">
        <v>32</v>
      </c>
      <c r="F304" s="42">
        <v>35411</v>
      </c>
      <c r="G304" s="41" t="s">
        <v>5134</v>
      </c>
      <c r="H304" s="41" t="s">
        <v>2617</v>
      </c>
      <c r="I304" s="41" t="s">
        <v>4164</v>
      </c>
      <c r="J304" s="41" t="s">
        <v>2705</v>
      </c>
      <c r="K304" s="41" t="s">
        <v>5135</v>
      </c>
      <c r="L304" s="43">
        <v>67533050</v>
      </c>
      <c r="M304" s="44" t="s">
        <v>5136</v>
      </c>
      <c r="N304" s="41"/>
      <c r="O304" s="41"/>
      <c r="P304" s="41">
        <v>202379196514</v>
      </c>
      <c r="Q304" s="42">
        <v>45205</v>
      </c>
      <c r="R304" s="41"/>
      <c r="S304" s="44" t="s">
        <v>3024</v>
      </c>
    </row>
    <row r="305" spans="1:19" ht="27" thickBot="1" x14ac:dyDescent="0.3">
      <c r="A305" s="40">
        <v>45205.447141203702</v>
      </c>
      <c r="B305" s="41" t="s">
        <v>5137</v>
      </c>
      <c r="C305" s="41" t="s">
        <v>5138</v>
      </c>
      <c r="D305" s="48">
        <v>7525</v>
      </c>
      <c r="E305" s="41" t="s">
        <v>32</v>
      </c>
      <c r="F305" s="42">
        <v>36237</v>
      </c>
      <c r="G305" s="41" t="s">
        <v>462</v>
      </c>
      <c r="H305" s="41" t="s">
        <v>2617</v>
      </c>
      <c r="I305" s="41" t="s">
        <v>3527</v>
      </c>
      <c r="J305" s="41" t="s">
        <v>4804</v>
      </c>
      <c r="K305" s="41" t="s">
        <v>5139</v>
      </c>
      <c r="L305" s="43">
        <v>91719348</v>
      </c>
      <c r="M305" s="44" t="s">
        <v>5140</v>
      </c>
      <c r="N305" s="41"/>
      <c r="O305" s="41"/>
      <c r="P305" s="41">
        <v>202374389304</v>
      </c>
      <c r="Q305" s="42">
        <v>45200</v>
      </c>
      <c r="R305" s="41"/>
      <c r="S305" s="41" t="s">
        <v>3030</v>
      </c>
    </row>
    <row r="306" spans="1:19" ht="27" thickBot="1" x14ac:dyDescent="0.3">
      <c r="A306" s="40">
        <v>45205.758043981485</v>
      </c>
      <c r="B306" s="41" t="s">
        <v>4285</v>
      </c>
      <c r="C306" s="41" t="s">
        <v>5141</v>
      </c>
      <c r="D306" s="49">
        <v>3089</v>
      </c>
      <c r="E306" s="41" t="s">
        <v>32</v>
      </c>
      <c r="F306" s="42">
        <v>37079</v>
      </c>
      <c r="G306" s="41" t="s">
        <v>462</v>
      </c>
      <c r="H306" s="41" t="s">
        <v>2617</v>
      </c>
      <c r="I306" s="41" t="s">
        <v>2817</v>
      </c>
      <c r="J306" s="41" t="s">
        <v>3039</v>
      </c>
      <c r="K306" s="41" t="s">
        <v>5142</v>
      </c>
      <c r="L306" s="43">
        <v>97173533</v>
      </c>
      <c r="M306" s="44" t="s">
        <v>5143</v>
      </c>
      <c r="N306" s="41"/>
      <c r="O306" s="41"/>
      <c r="P306" s="41">
        <v>202358687368</v>
      </c>
      <c r="Q306" s="42">
        <v>45200</v>
      </c>
      <c r="R306" s="41"/>
      <c r="S306" s="41" t="s">
        <v>3030</v>
      </c>
    </row>
    <row r="307" spans="1:19" ht="27" thickBot="1" x14ac:dyDescent="0.3">
      <c r="A307" s="40">
        <v>45205.769699074073</v>
      </c>
      <c r="B307" s="41" t="s">
        <v>5144</v>
      </c>
      <c r="C307" s="41" t="s">
        <v>5145</v>
      </c>
      <c r="D307" s="49">
        <v>3090</v>
      </c>
      <c r="E307" s="41" t="s">
        <v>32</v>
      </c>
      <c r="F307" s="42">
        <v>34678</v>
      </c>
      <c r="G307" s="41" t="s">
        <v>5070</v>
      </c>
      <c r="H307" s="41" t="s">
        <v>2617</v>
      </c>
      <c r="I307" s="41" t="s">
        <v>2817</v>
      </c>
      <c r="J307" s="41" t="s">
        <v>3039</v>
      </c>
      <c r="K307" s="41" t="s">
        <v>5146</v>
      </c>
      <c r="L307" s="43">
        <v>97831898</v>
      </c>
      <c r="M307" s="44" t="s">
        <v>5147</v>
      </c>
      <c r="N307" s="41"/>
      <c r="O307" s="41"/>
      <c r="P307" s="43">
        <v>1201700275203</v>
      </c>
      <c r="Q307" s="42">
        <v>45200</v>
      </c>
      <c r="R307" s="41"/>
      <c r="S307" s="41" t="s">
        <v>3030</v>
      </c>
    </row>
    <row r="308" spans="1:19" ht="27" thickBot="1" x14ac:dyDescent="0.3">
      <c r="A308" s="40">
        <v>45206.654143518521</v>
      </c>
      <c r="B308" s="41" t="s">
        <v>5148</v>
      </c>
      <c r="C308" s="41" t="s">
        <v>5149</v>
      </c>
      <c r="D308" s="48">
        <v>6659</v>
      </c>
      <c r="E308" s="41" t="s">
        <v>22</v>
      </c>
      <c r="F308" s="42">
        <v>33229</v>
      </c>
      <c r="G308" s="41" t="s">
        <v>4451</v>
      </c>
      <c r="H308" s="41" t="s">
        <v>2617</v>
      </c>
      <c r="I308" s="41" t="s">
        <v>4047</v>
      </c>
      <c r="J308" s="41" t="s">
        <v>2705</v>
      </c>
      <c r="K308" s="41" t="s">
        <v>4658</v>
      </c>
      <c r="L308" s="43">
        <v>66810962</v>
      </c>
      <c r="M308" s="44" t="s">
        <v>5150</v>
      </c>
      <c r="N308" s="41"/>
      <c r="O308" s="41"/>
      <c r="P308" s="41">
        <v>202112443314</v>
      </c>
      <c r="Q308" s="42">
        <v>45205</v>
      </c>
      <c r="R308" s="41"/>
      <c r="S308" s="44" t="s">
        <v>3024</v>
      </c>
    </row>
    <row r="309" spans="1:19" ht="27" thickBot="1" x14ac:dyDescent="0.3">
      <c r="A309" s="40">
        <v>45207.723564814813</v>
      </c>
      <c r="B309" s="41" t="s">
        <v>5151</v>
      </c>
      <c r="C309" s="41" t="s">
        <v>5152</v>
      </c>
      <c r="D309" s="48">
        <v>7415</v>
      </c>
      <c r="E309" s="41" t="s">
        <v>32</v>
      </c>
      <c r="F309" s="42">
        <v>34302</v>
      </c>
      <c r="G309" s="41" t="s">
        <v>4866</v>
      </c>
      <c r="H309" s="41" t="s">
        <v>2617</v>
      </c>
      <c r="I309" s="41" t="s">
        <v>1121</v>
      </c>
      <c r="J309" s="41" t="s">
        <v>3117</v>
      </c>
      <c r="K309" s="41" t="s">
        <v>5153</v>
      </c>
      <c r="L309" s="43">
        <v>66817715</v>
      </c>
      <c r="M309" s="44" t="s">
        <v>5154</v>
      </c>
      <c r="N309" s="41"/>
      <c r="O309" s="41"/>
      <c r="P309" s="41">
        <v>202011283141</v>
      </c>
      <c r="Q309" s="42">
        <v>45205</v>
      </c>
      <c r="R309" s="41"/>
      <c r="S309" s="44" t="s">
        <v>3024</v>
      </c>
    </row>
    <row r="310" spans="1:19" ht="27" thickBot="1" x14ac:dyDescent="0.3">
      <c r="A310" s="40">
        <v>45208.386261574073</v>
      </c>
      <c r="B310" s="41" t="s">
        <v>5155</v>
      </c>
      <c r="C310" s="41" t="s">
        <v>155</v>
      </c>
      <c r="D310" s="48">
        <v>7526</v>
      </c>
      <c r="E310" s="41" t="s">
        <v>32</v>
      </c>
      <c r="F310" s="42">
        <v>30608</v>
      </c>
      <c r="G310" s="41" t="s">
        <v>137</v>
      </c>
      <c r="H310" s="41" t="s">
        <v>2617</v>
      </c>
      <c r="I310" s="41" t="s">
        <v>2862</v>
      </c>
      <c r="J310" s="41" t="s">
        <v>3045</v>
      </c>
      <c r="K310" s="41" t="s">
        <v>2460</v>
      </c>
      <c r="L310" s="43">
        <v>96681013</v>
      </c>
      <c r="M310" s="41" t="s">
        <v>5156</v>
      </c>
      <c r="N310" s="41" t="s">
        <v>2533</v>
      </c>
      <c r="O310" s="41" t="s">
        <v>2533</v>
      </c>
      <c r="P310" s="41">
        <v>202385382876</v>
      </c>
      <c r="Q310" s="42">
        <v>45208</v>
      </c>
      <c r="R310" s="41"/>
      <c r="S310" s="44" t="s">
        <v>3024</v>
      </c>
    </row>
    <row r="311" spans="1:19" ht="27" thickBot="1" x14ac:dyDescent="0.3">
      <c r="A311" s="40">
        <v>45208.442696759259</v>
      </c>
      <c r="B311" s="41" t="s">
        <v>3145</v>
      </c>
      <c r="C311" s="41" t="s">
        <v>3146</v>
      </c>
      <c r="D311" s="48">
        <v>7359</v>
      </c>
      <c r="E311" s="41" t="s">
        <v>22</v>
      </c>
      <c r="F311" s="42">
        <v>32748</v>
      </c>
      <c r="G311" s="41" t="s">
        <v>614</v>
      </c>
      <c r="H311" s="41" t="s">
        <v>2617</v>
      </c>
      <c r="I311" s="41" t="s">
        <v>244</v>
      </c>
      <c r="J311" s="41" t="s">
        <v>2728</v>
      </c>
      <c r="K311" s="41" t="s">
        <v>614</v>
      </c>
      <c r="L311" s="43">
        <v>66045800</v>
      </c>
      <c r="M311" s="44" t="s">
        <v>5157</v>
      </c>
      <c r="N311" s="41"/>
      <c r="O311" s="41"/>
      <c r="P311" s="41">
        <v>202214186367</v>
      </c>
      <c r="Q311" s="42">
        <v>45208</v>
      </c>
      <c r="R311" s="41"/>
      <c r="S311" s="44" t="s">
        <v>3024</v>
      </c>
    </row>
    <row r="312" spans="1:19" ht="27" thickBot="1" x14ac:dyDescent="0.3">
      <c r="A312" s="40">
        <v>45208.552314814813</v>
      </c>
      <c r="B312" s="41" t="s">
        <v>5158</v>
      </c>
      <c r="C312" s="41" t="s">
        <v>5159</v>
      </c>
      <c r="D312" s="48">
        <v>5906</v>
      </c>
      <c r="E312" s="41" t="s">
        <v>32</v>
      </c>
      <c r="F312" s="42">
        <v>37415</v>
      </c>
      <c r="G312" s="41" t="s">
        <v>2921</v>
      </c>
      <c r="H312" s="41" t="s">
        <v>2617</v>
      </c>
      <c r="I312" s="41" t="s">
        <v>2763</v>
      </c>
      <c r="J312" s="41" t="s">
        <v>4804</v>
      </c>
      <c r="K312" s="41" t="s">
        <v>5160</v>
      </c>
      <c r="L312" s="43">
        <v>67579090</v>
      </c>
      <c r="M312" s="44" t="s">
        <v>5161</v>
      </c>
      <c r="N312" s="41"/>
      <c r="O312" s="41"/>
      <c r="P312" s="41">
        <v>202363591837</v>
      </c>
      <c r="Q312" s="42">
        <v>45208</v>
      </c>
      <c r="R312" s="41"/>
      <c r="S312" s="41" t="s">
        <v>3030</v>
      </c>
    </row>
    <row r="313" spans="1:19" ht="27" thickBot="1" x14ac:dyDescent="0.3">
      <c r="A313" s="40">
        <v>45208.7344212963</v>
      </c>
      <c r="B313" s="41" t="s">
        <v>2181</v>
      </c>
      <c r="C313" s="41" t="s">
        <v>5162</v>
      </c>
      <c r="D313" s="48">
        <v>6336</v>
      </c>
      <c r="E313" s="41" t="s">
        <v>22</v>
      </c>
      <c r="F313" s="42">
        <v>31329</v>
      </c>
      <c r="G313" s="41" t="s">
        <v>688</v>
      </c>
      <c r="H313" s="41" t="s">
        <v>2617</v>
      </c>
      <c r="I313" s="41" t="s">
        <v>244</v>
      </c>
      <c r="J313" s="41" t="s">
        <v>2728</v>
      </c>
      <c r="K313" s="41" t="s">
        <v>5163</v>
      </c>
      <c r="L313" s="43">
        <v>61640537</v>
      </c>
      <c r="M313" s="44" t="s">
        <v>5164</v>
      </c>
      <c r="N313" s="41"/>
      <c r="O313" s="41"/>
      <c r="P313" s="41">
        <v>202224343352</v>
      </c>
      <c r="Q313" s="42">
        <v>45208</v>
      </c>
      <c r="R313" s="41"/>
      <c r="S313" s="44" t="s">
        <v>3024</v>
      </c>
    </row>
    <row r="314" spans="1:19" ht="27" thickBot="1" x14ac:dyDescent="0.3">
      <c r="A314" s="40">
        <v>45210.658009259256</v>
      </c>
      <c r="B314" s="41" t="s">
        <v>5165</v>
      </c>
      <c r="C314" s="41" t="s">
        <v>5166</v>
      </c>
      <c r="D314" s="48">
        <v>8177</v>
      </c>
      <c r="E314" s="41" t="s">
        <v>32</v>
      </c>
      <c r="F314" s="42">
        <v>37795</v>
      </c>
      <c r="G314" s="41" t="s">
        <v>2662</v>
      </c>
      <c r="H314" s="41" t="s">
        <v>2617</v>
      </c>
      <c r="I314" s="41" t="s">
        <v>2767</v>
      </c>
      <c r="J314" s="41" t="s">
        <v>2698</v>
      </c>
      <c r="K314" s="41" t="s">
        <v>156</v>
      </c>
      <c r="L314" s="43">
        <v>52335004</v>
      </c>
      <c r="M314" s="44" t="s">
        <v>5167</v>
      </c>
      <c r="N314" s="41"/>
      <c r="O314" s="41"/>
      <c r="P314" s="41">
        <v>202390682658</v>
      </c>
      <c r="Q314" s="42">
        <v>45201</v>
      </c>
      <c r="R314" s="41"/>
      <c r="S314" s="44" t="s">
        <v>3024</v>
      </c>
    </row>
    <row r="315" spans="1:19" ht="27" thickBot="1" x14ac:dyDescent="0.3">
      <c r="A315" s="40">
        <v>45210.659953703704</v>
      </c>
      <c r="B315" s="41" t="s">
        <v>5168</v>
      </c>
      <c r="C315" s="41" t="s">
        <v>5169</v>
      </c>
      <c r="D315" s="48">
        <v>3091</v>
      </c>
      <c r="E315" s="41" t="s">
        <v>32</v>
      </c>
      <c r="F315" s="42">
        <v>34605</v>
      </c>
      <c r="G315" s="41" t="s">
        <v>5170</v>
      </c>
      <c r="H315" s="41" t="s">
        <v>2617</v>
      </c>
      <c r="I315" s="41" t="s">
        <v>2829</v>
      </c>
      <c r="J315" s="41" t="s">
        <v>3039</v>
      </c>
      <c r="K315" s="41" t="s">
        <v>5171</v>
      </c>
      <c r="L315" s="43">
        <v>96253026</v>
      </c>
      <c r="M315" s="41" t="s">
        <v>5172</v>
      </c>
      <c r="N315" s="41" t="s">
        <v>679</v>
      </c>
      <c r="O315" s="41" t="s">
        <v>679</v>
      </c>
      <c r="P315" s="41">
        <v>202283813311</v>
      </c>
      <c r="Q315" s="42">
        <v>45191</v>
      </c>
      <c r="R315" s="41"/>
      <c r="S315" s="41" t="s">
        <v>3030</v>
      </c>
    </row>
    <row r="316" spans="1:19" ht="27" thickBot="1" x14ac:dyDescent="0.3">
      <c r="A316" s="40">
        <v>45211.393750000003</v>
      </c>
      <c r="B316" s="41" t="s">
        <v>5173</v>
      </c>
      <c r="C316" s="41" t="s">
        <v>5174</v>
      </c>
      <c r="D316" s="48">
        <v>6660</v>
      </c>
      <c r="E316" s="41" t="s">
        <v>22</v>
      </c>
      <c r="F316" s="42">
        <v>37228</v>
      </c>
      <c r="G316" s="41" t="s">
        <v>462</v>
      </c>
      <c r="H316" s="41" t="s">
        <v>2617</v>
      </c>
      <c r="I316" s="41" t="s">
        <v>2834</v>
      </c>
      <c r="J316" s="41" t="s">
        <v>2705</v>
      </c>
      <c r="K316" s="41" t="s">
        <v>5175</v>
      </c>
      <c r="L316" s="43">
        <v>53888889</v>
      </c>
      <c r="M316" s="44" t="s">
        <v>5176</v>
      </c>
      <c r="N316" s="41"/>
      <c r="O316" s="41"/>
      <c r="P316" s="41">
        <v>202324434671</v>
      </c>
      <c r="Q316" s="42">
        <v>45208</v>
      </c>
      <c r="R316" s="41"/>
      <c r="S316" s="44" t="s">
        <v>3024</v>
      </c>
    </row>
    <row r="317" spans="1:19" ht="27" thickBot="1" x14ac:dyDescent="0.3">
      <c r="A317" s="40">
        <v>45211.401319444441</v>
      </c>
      <c r="B317" s="41" t="s">
        <v>5177</v>
      </c>
      <c r="C317" s="41" t="s">
        <v>431</v>
      </c>
      <c r="D317" s="48">
        <v>6661</v>
      </c>
      <c r="E317" s="41" t="s">
        <v>32</v>
      </c>
      <c r="F317" s="42">
        <v>27695</v>
      </c>
      <c r="G317" s="41" t="s">
        <v>4964</v>
      </c>
      <c r="H317" s="41" t="s">
        <v>2617</v>
      </c>
      <c r="I317" s="41" t="s">
        <v>2834</v>
      </c>
      <c r="J317" s="41" t="s">
        <v>2705</v>
      </c>
      <c r="K317" s="41" t="s">
        <v>5178</v>
      </c>
      <c r="L317" s="43">
        <v>96458533</v>
      </c>
      <c r="M317" s="41" t="s">
        <v>5179</v>
      </c>
      <c r="N317" s="41"/>
      <c r="O317" s="41"/>
      <c r="P317" s="43">
        <v>1201100384805</v>
      </c>
      <c r="Q317" s="42">
        <v>45208</v>
      </c>
      <c r="R317" s="41"/>
      <c r="S317" s="44" t="s">
        <v>3024</v>
      </c>
    </row>
    <row r="318" spans="1:19" ht="27" thickBot="1" x14ac:dyDescent="0.3">
      <c r="A318" s="40">
        <v>45211.519918981481</v>
      </c>
      <c r="B318" s="41" t="s">
        <v>5180</v>
      </c>
      <c r="C318" s="41" t="s">
        <v>5181</v>
      </c>
      <c r="D318" s="48">
        <v>7616</v>
      </c>
      <c r="E318" s="41" t="s">
        <v>32</v>
      </c>
      <c r="F318" s="42">
        <v>36514</v>
      </c>
      <c r="G318" s="41" t="s">
        <v>5182</v>
      </c>
      <c r="H318" s="41" t="s">
        <v>2617</v>
      </c>
      <c r="I318" s="41" t="s">
        <v>3526</v>
      </c>
      <c r="J318" s="41" t="s">
        <v>3117</v>
      </c>
      <c r="K318" s="41" t="s">
        <v>688</v>
      </c>
      <c r="L318" s="43">
        <v>52226128</v>
      </c>
      <c r="M318" s="41" t="s">
        <v>5183</v>
      </c>
      <c r="N318" s="41"/>
      <c r="O318" s="41"/>
      <c r="P318" s="41">
        <v>202113592621</v>
      </c>
      <c r="Q318" s="42">
        <v>45139</v>
      </c>
      <c r="R318" s="41"/>
      <c r="S318" s="44" t="s">
        <v>3024</v>
      </c>
    </row>
    <row r="319" spans="1:19" ht="27" thickBot="1" x14ac:dyDescent="0.3">
      <c r="A319" s="40">
        <v>45211.66306712963</v>
      </c>
      <c r="B319" s="41" t="s">
        <v>5184</v>
      </c>
      <c r="C319" s="41" t="s">
        <v>5185</v>
      </c>
      <c r="D319" s="48">
        <v>7527</v>
      </c>
      <c r="E319" s="41" t="s">
        <v>32</v>
      </c>
      <c r="F319" s="42">
        <v>36850</v>
      </c>
      <c r="G319" s="41" t="s">
        <v>462</v>
      </c>
      <c r="H319" s="41" t="s">
        <v>2617</v>
      </c>
      <c r="I319" s="41" t="s">
        <v>2864</v>
      </c>
      <c r="J319" s="41" t="s">
        <v>3045</v>
      </c>
      <c r="K319" s="41" t="s">
        <v>5186</v>
      </c>
      <c r="L319" s="43">
        <v>96154889</v>
      </c>
      <c r="M319" s="44" t="s">
        <v>5187</v>
      </c>
      <c r="N319" s="41"/>
      <c r="O319" s="41"/>
      <c r="P319" s="41">
        <v>202387333638</v>
      </c>
      <c r="Q319" s="42">
        <v>45211</v>
      </c>
      <c r="R319" s="41"/>
      <c r="S319" s="44" t="s">
        <v>3024</v>
      </c>
    </row>
    <row r="320" spans="1:19" ht="27" thickBot="1" x14ac:dyDescent="0.3">
      <c r="A320" s="40">
        <v>45211.749386574076</v>
      </c>
      <c r="B320" s="41" t="s">
        <v>3187</v>
      </c>
      <c r="C320" s="41" t="s">
        <v>5188</v>
      </c>
      <c r="D320" s="48">
        <v>6337</v>
      </c>
      <c r="E320" s="41" t="s">
        <v>32</v>
      </c>
      <c r="F320" s="42">
        <v>32509</v>
      </c>
      <c r="G320" s="41" t="s">
        <v>688</v>
      </c>
      <c r="H320" s="41" t="s">
        <v>2617</v>
      </c>
      <c r="I320" s="41" t="s">
        <v>244</v>
      </c>
      <c r="J320" s="41" t="s">
        <v>2728</v>
      </c>
      <c r="K320" s="41" t="s">
        <v>688</v>
      </c>
      <c r="L320" s="43">
        <v>96499093</v>
      </c>
      <c r="M320" s="44" t="s">
        <v>5189</v>
      </c>
      <c r="N320" s="41"/>
      <c r="O320" s="41"/>
      <c r="P320" s="41">
        <v>202011254160</v>
      </c>
      <c r="Q320" s="42">
        <v>45211</v>
      </c>
      <c r="R320" s="41"/>
      <c r="S320" s="44" t="s">
        <v>3024</v>
      </c>
    </row>
    <row r="321" spans="1:19" ht="27" thickBot="1" x14ac:dyDescent="0.3">
      <c r="A321" s="40">
        <v>45211.948020833333</v>
      </c>
      <c r="B321" s="41" t="s">
        <v>4238</v>
      </c>
      <c r="C321" s="41" t="s">
        <v>5190</v>
      </c>
      <c r="D321" s="38">
        <v>6338</v>
      </c>
      <c r="E321" s="41" t="s">
        <v>22</v>
      </c>
      <c r="F321" s="42">
        <v>30881</v>
      </c>
      <c r="G321" s="41" t="s">
        <v>614</v>
      </c>
      <c r="H321" s="41" t="s">
        <v>2617</v>
      </c>
      <c r="I321" s="41" t="s">
        <v>244</v>
      </c>
      <c r="J321" s="41" t="s">
        <v>2728</v>
      </c>
      <c r="K321" s="41" t="s">
        <v>614</v>
      </c>
      <c r="L321" s="43">
        <v>96579841</v>
      </c>
      <c r="M321" s="44" t="s">
        <v>5211</v>
      </c>
      <c r="N321" s="41"/>
      <c r="O321" s="41"/>
      <c r="P321" s="41">
        <v>202112603292</v>
      </c>
      <c r="Q321" s="42">
        <v>45211</v>
      </c>
      <c r="R321" s="41"/>
      <c r="S321" s="44" t="s">
        <v>3024</v>
      </c>
    </row>
    <row r="322" spans="1:19" ht="27" thickBot="1" x14ac:dyDescent="0.3">
      <c r="A322" s="40">
        <v>45213.54755787037</v>
      </c>
      <c r="B322" s="41" t="s">
        <v>5191</v>
      </c>
      <c r="C322" s="41" t="s">
        <v>5192</v>
      </c>
      <c r="D322" s="38">
        <v>6662</v>
      </c>
      <c r="E322" s="41" t="s">
        <v>32</v>
      </c>
      <c r="F322" s="42">
        <v>30330</v>
      </c>
      <c r="G322" s="41" t="s">
        <v>2662</v>
      </c>
      <c r="H322" s="41" t="s">
        <v>2617</v>
      </c>
      <c r="I322" s="41" t="s">
        <v>4164</v>
      </c>
      <c r="J322" s="41" t="s">
        <v>2705</v>
      </c>
      <c r="K322" s="41" t="s">
        <v>5193</v>
      </c>
      <c r="L322" s="43">
        <v>96772721</v>
      </c>
      <c r="M322" s="44" t="s">
        <v>5212</v>
      </c>
      <c r="N322" s="41"/>
      <c r="O322" s="41"/>
      <c r="P322" s="41">
        <v>202012069594</v>
      </c>
      <c r="Q322" s="42">
        <v>45215</v>
      </c>
      <c r="R322" s="41"/>
      <c r="S322" s="44" t="s">
        <v>3024</v>
      </c>
    </row>
    <row r="323" spans="1:19" ht="27" thickBot="1" x14ac:dyDescent="0.3">
      <c r="A323" s="40">
        <v>45213.87190972222</v>
      </c>
      <c r="B323" s="41" t="s">
        <v>5194</v>
      </c>
      <c r="C323" s="41" t="s">
        <v>5195</v>
      </c>
      <c r="D323" s="38">
        <v>7617</v>
      </c>
      <c r="E323" s="41" t="s">
        <v>32</v>
      </c>
      <c r="F323" s="42">
        <v>33685</v>
      </c>
      <c r="G323" s="41" t="s">
        <v>5213</v>
      </c>
      <c r="H323" s="41" t="s">
        <v>2617</v>
      </c>
      <c r="I323" s="41" t="s">
        <v>1121</v>
      </c>
      <c r="J323" s="41" t="s">
        <v>3117</v>
      </c>
      <c r="K323" s="41" t="s">
        <v>5196</v>
      </c>
      <c r="L323" s="43">
        <v>96988601</v>
      </c>
      <c r="M323" s="44" t="s">
        <v>5214</v>
      </c>
      <c r="N323" s="41"/>
      <c r="O323" s="41"/>
      <c r="P323" s="41">
        <v>202214192585</v>
      </c>
      <c r="Q323" s="42">
        <v>45215</v>
      </c>
      <c r="R323" s="41"/>
      <c r="S323" s="44" t="s">
        <v>3024</v>
      </c>
    </row>
    <row r="324" spans="1:19" ht="27" thickBot="1" x14ac:dyDescent="0.3">
      <c r="A324" s="40">
        <v>45213.88140046296</v>
      </c>
      <c r="B324" s="41" t="s">
        <v>5197</v>
      </c>
      <c r="C324" s="41" t="s">
        <v>5198</v>
      </c>
      <c r="D324" s="38">
        <v>7618</v>
      </c>
      <c r="E324" s="41" t="s">
        <v>32</v>
      </c>
      <c r="F324" s="42">
        <v>31109</v>
      </c>
      <c r="G324" s="41" t="s">
        <v>2718</v>
      </c>
      <c r="H324" s="41" t="s">
        <v>2617</v>
      </c>
      <c r="I324" s="41" t="s">
        <v>1121</v>
      </c>
      <c r="J324" s="41" t="s">
        <v>3117</v>
      </c>
      <c r="K324" s="41" t="s">
        <v>5199</v>
      </c>
      <c r="L324" s="43">
        <v>62072906</v>
      </c>
      <c r="M324" s="41" t="s">
        <v>5215</v>
      </c>
      <c r="N324" s="41"/>
      <c r="O324" s="41"/>
      <c r="P324" s="41">
        <v>202388104954</v>
      </c>
      <c r="Q324" s="42">
        <v>45215</v>
      </c>
      <c r="R324" s="41"/>
      <c r="S324" s="44" t="s">
        <v>3024</v>
      </c>
    </row>
    <row r="325" spans="1:19" ht="27" thickBot="1" x14ac:dyDescent="0.3">
      <c r="A325" s="40">
        <v>45213.899317129632</v>
      </c>
      <c r="B325" s="41" t="s">
        <v>842</v>
      </c>
      <c r="C325" s="41" t="s">
        <v>5200</v>
      </c>
      <c r="D325" s="38">
        <v>7619</v>
      </c>
      <c r="E325" s="41" t="s">
        <v>32</v>
      </c>
      <c r="F325" s="42">
        <v>37656</v>
      </c>
      <c r="G325" s="41" t="s">
        <v>5216</v>
      </c>
      <c r="H325" s="41" t="s">
        <v>2617</v>
      </c>
      <c r="I325" s="41" t="s">
        <v>1121</v>
      </c>
      <c r="J325" s="41" t="s">
        <v>3117</v>
      </c>
      <c r="K325" s="41" t="s">
        <v>5201</v>
      </c>
      <c r="L325" s="43">
        <v>91651174</v>
      </c>
      <c r="M325" s="44" t="s">
        <v>5217</v>
      </c>
      <c r="N325" s="41"/>
      <c r="O325" s="41"/>
      <c r="P325" s="41">
        <v>202383017615</v>
      </c>
      <c r="Q325" s="42">
        <v>45215</v>
      </c>
      <c r="R325" s="41"/>
      <c r="S325" s="44" t="s">
        <v>3024</v>
      </c>
    </row>
    <row r="326" spans="1:19" ht="27" thickBot="1" x14ac:dyDescent="0.3">
      <c r="A326" s="40">
        <v>45215.561678240738</v>
      </c>
      <c r="B326" s="41" t="s">
        <v>5202</v>
      </c>
      <c r="C326" s="41" t="s">
        <v>5203</v>
      </c>
      <c r="D326" s="38">
        <v>6339</v>
      </c>
      <c r="E326" s="41" t="s">
        <v>32</v>
      </c>
      <c r="F326" s="42">
        <v>34319</v>
      </c>
      <c r="G326" s="41" t="s">
        <v>2706</v>
      </c>
      <c r="H326" s="41" t="s">
        <v>2617</v>
      </c>
      <c r="I326" s="41" t="s">
        <v>2912</v>
      </c>
      <c r="J326" s="41" t="s">
        <v>2728</v>
      </c>
      <c r="K326" s="41" t="s">
        <v>2431</v>
      </c>
      <c r="L326" s="43">
        <v>65517325</v>
      </c>
      <c r="M326" s="44" t="s">
        <v>5218</v>
      </c>
      <c r="N326" s="41"/>
      <c r="O326" s="41"/>
      <c r="P326" s="41">
        <v>202316956913</v>
      </c>
      <c r="Q326" s="42">
        <v>45215</v>
      </c>
      <c r="R326" s="41"/>
      <c r="S326" s="44" t="s">
        <v>3024</v>
      </c>
    </row>
    <row r="327" spans="1:19" ht="27" thickBot="1" x14ac:dyDescent="0.3">
      <c r="A327" s="40">
        <v>45215.568043981482</v>
      </c>
      <c r="B327" s="41" t="s">
        <v>5204</v>
      </c>
      <c r="C327" s="41" t="s">
        <v>5205</v>
      </c>
      <c r="D327" s="38">
        <v>6340</v>
      </c>
      <c r="E327" s="41" t="s">
        <v>32</v>
      </c>
      <c r="F327" s="42">
        <v>36561</v>
      </c>
      <c r="G327" s="41" t="s">
        <v>5219</v>
      </c>
      <c r="H327" s="41" t="s">
        <v>2617</v>
      </c>
      <c r="I327" s="41" t="s">
        <v>2912</v>
      </c>
      <c r="J327" s="41" t="s">
        <v>2728</v>
      </c>
      <c r="K327" s="41" t="s">
        <v>2431</v>
      </c>
      <c r="L327" s="43">
        <v>97606578</v>
      </c>
      <c r="M327" s="44" t="s">
        <v>5220</v>
      </c>
      <c r="N327" s="41"/>
      <c r="O327" s="41"/>
      <c r="P327" s="41">
        <v>202327823680</v>
      </c>
      <c r="Q327" s="42">
        <v>45215</v>
      </c>
      <c r="R327" s="41"/>
      <c r="S327" s="44" t="s">
        <v>3024</v>
      </c>
    </row>
    <row r="328" spans="1:19" ht="27" thickBot="1" x14ac:dyDescent="0.3">
      <c r="A328" s="40">
        <v>45215.745717592596</v>
      </c>
      <c r="B328" s="41" t="s">
        <v>5206</v>
      </c>
      <c r="C328" s="41" t="s">
        <v>5207</v>
      </c>
      <c r="D328" s="38">
        <v>6663</v>
      </c>
      <c r="E328" s="41" t="s">
        <v>32</v>
      </c>
      <c r="F328" s="42">
        <v>31225</v>
      </c>
      <c r="G328" s="41" t="s">
        <v>2662</v>
      </c>
      <c r="H328" s="41" t="s">
        <v>2617</v>
      </c>
      <c r="I328" s="41" t="s">
        <v>2834</v>
      </c>
      <c r="J328" s="41" t="s">
        <v>2705</v>
      </c>
      <c r="K328" s="41" t="s">
        <v>5208</v>
      </c>
      <c r="L328" s="43">
        <v>67066315</v>
      </c>
      <c r="M328" s="41" t="s">
        <v>5221</v>
      </c>
      <c r="N328" s="41" t="s">
        <v>4534</v>
      </c>
      <c r="O328" s="43">
        <v>110654353016</v>
      </c>
      <c r="P328" s="43">
        <v>1201642186101</v>
      </c>
      <c r="Q328" s="42">
        <v>45215</v>
      </c>
      <c r="R328" s="41"/>
      <c r="S328" s="44" t="s">
        <v>3024</v>
      </c>
    </row>
    <row r="329" spans="1:19" ht="27" thickBot="1" x14ac:dyDescent="0.3">
      <c r="A329" s="40">
        <v>45215.874942129631</v>
      </c>
      <c r="B329" s="41" t="s">
        <v>4497</v>
      </c>
      <c r="C329" s="41" t="s">
        <v>5209</v>
      </c>
      <c r="D329" s="38">
        <v>8178</v>
      </c>
      <c r="E329" s="41" t="s">
        <v>32</v>
      </c>
      <c r="F329" s="42">
        <v>36618</v>
      </c>
      <c r="G329" s="41" t="s">
        <v>5222</v>
      </c>
      <c r="H329" s="41" t="s">
        <v>2617</v>
      </c>
      <c r="I329" s="41" t="s">
        <v>3084</v>
      </c>
      <c r="J329" s="41" t="s">
        <v>2698</v>
      </c>
      <c r="K329" s="41" t="s">
        <v>5210</v>
      </c>
      <c r="L329" s="43">
        <v>69882995</v>
      </c>
      <c r="M329" s="44" t="s">
        <v>5223</v>
      </c>
      <c r="N329" s="41"/>
      <c r="O329" s="41"/>
      <c r="P329" s="41">
        <v>202375288695</v>
      </c>
      <c r="Q329" s="42">
        <v>45208</v>
      </c>
      <c r="R329" s="41"/>
      <c r="S329" s="44" t="s">
        <v>3024</v>
      </c>
    </row>
    <row r="330" spans="1:19" ht="27" thickBot="1" x14ac:dyDescent="0.3">
      <c r="A330" s="40">
        <v>45216.492789351854</v>
      </c>
      <c r="B330" s="41" t="s">
        <v>2781</v>
      </c>
      <c r="C330" s="41" t="s">
        <v>5224</v>
      </c>
      <c r="D330" s="38">
        <v>6341</v>
      </c>
      <c r="E330" s="41" t="s">
        <v>22</v>
      </c>
      <c r="F330" s="42">
        <v>34863</v>
      </c>
      <c r="G330" s="41" t="s">
        <v>5225</v>
      </c>
      <c r="H330" s="41" t="s">
        <v>2617</v>
      </c>
      <c r="I330" s="41" t="s">
        <v>2912</v>
      </c>
      <c r="J330" s="41" t="s">
        <v>2728</v>
      </c>
      <c r="K330" s="41" t="s">
        <v>2431</v>
      </c>
      <c r="L330" s="43">
        <v>67704298</v>
      </c>
      <c r="M330" s="44" t="s">
        <v>5226</v>
      </c>
      <c r="N330" s="41"/>
      <c r="O330" s="41"/>
      <c r="P330" s="41">
        <v>202370106959</v>
      </c>
      <c r="Q330" s="42">
        <v>45216</v>
      </c>
      <c r="R330" s="41"/>
      <c r="S330" s="44" t="s">
        <v>3024</v>
      </c>
    </row>
    <row r="331" spans="1:19" ht="27" thickBot="1" x14ac:dyDescent="0.3">
      <c r="A331" s="40">
        <v>45216.758472222224</v>
      </c>
      <c r="B331" s="41" t="s">
        <v>5227</v>
      </c>
      <c r="C331" s="41" t="s">
        <v>5228</v>
      </c>
      <c r="D331" s="38">
        <v>6664</v>
      </c>
      <c r="E331" s="41" t="s">
        <v>32</v>
      </c>
      <c r="F331" s="42">
        <v>34084</v>
      </c>
      <c r="G331" s="41" t="s">
        <v>5229</v>
      </c>
      <c r="H331" s="41" t="s">
        <v>2617</v>
      </c>
      <c r="I331" s="41" t="s">
        <v>4047</v>
      </c>
      <c r="J331" s="41" t="s">
        <v>2705</v>
      </c>
      <c r="K331" s="41" t="s">
        <v>5230</v>
      </c>
      <c r="L331" s="43">
        <v>94956342</v>
      </c>
      <c r="M331" s="44" t="s">
        <v>5231</v>
      </c>
      <c r="N331" s="41"/>
      <c r="O331" s="41"/>
      <c r="P331" s="41">
        <v>202011319158</v>
      </c>
      <c r="Q331" s="42">
        <v>45216</v>
      </c>
      <c r="R331" s="41"/>
      <c r="S331" s="44" t="s">
        <v>3024</v>
      </c>
    </row>
    <row r="332" spans="1:19" ht="27" thickBot="1" x14ac:dyDescent="0.3">
      <c r="A332" s="40">
        <v>45217.564837962964</v>
      </c>
      <c r="B332" s="41" t="s">
        <v>5232</v>
      </c>
      <c r="C332" s="41" t="s">
        <v>5233</v>
      </c>
      <c r="D332" s="38">
        <v>6342</v>
      </c>
      <c r="E332" s="41" t="s">
        <v>32</v>
      </c>
      <c r="F332" s="42">
        <v>33442</v>
      </c>
      <c r="G332" s="41" t="s">
        <v>3914</v>
      </c>
      <c r="H332" s="41" t="s">
        <v>2617</v>
      </c>
      <c r="I332" s="41" t="s">
        <v>2885</v>
      </c>
      <c r="J332" s="41" t="s">
        <v>2728</v>
      </c>
      <c r="K332" s="41" t="s">
        <v>5234</v>
      </c>
      <c r="L332" s="43">
        <v>97649685</v>
      </c>
      <c r="M332" s="41" t="s">
        <v>5235</v>
      </c>
      <c r="N332" s="41"/>
      <c r="O332" s="41"/>
      <c r="P332" s="41">
        <v>202352288569</v>
      </c>
      <c r="Q332" s="42">
        <v>45208</v>
      </c>
      <c r="R332" s="41"/>
      <c r="S332" s="44" t="s">
        <v>3024</v>
      </c>
    </row>
    <row r="333" spans="1:19" ht="27" thickBot="1" x14ac:dyDescent="0.3">
      <c r="A333" s="40">
        <v>45217.679467592592</v>
      </c>
      <c r="B333" s="41" t="s">
        <v>5236</v>
      </c>
      <c r="C333" s="41" t="s">
        <v>5237</v>
      </c>
      <c r="D333" s="38">
        <v>7620</v>
      </c>
      <c r="E333" s="41" t="s">
        <v>22</v>
      </c>
      <c r="F333" s="42">
        <v>30885</v>
      </c>
      <c r="G333" s="41" t="s">
        <v>688</v>
      </c>
      <c r="H333" s="41" t="s">
        <v>2617</v>
      </c>
      <c r="I333" s="41" t="s">
        <v>3526</v>
      </c>
      <c r="J333" s="41" t="s">
        <v>3117</v>
      </c>
      <c r="K333" s="41" t="s">
        <v>688</v>
      </c>
      <c r="L333" s="43">
        <v>96961116</v>
      </c>
      <c r="M333" s="44" t="s">
        <v>5238</v>
      </c>
      <c r="N333" s="41"/>
      <c r="O333" s="41"/>
      <c r="P333" s="41">
        <v>202385563657</v>
      </c>
      <c r="Q333" s="42">
        <v>45200</v>
      </c>
      <c r="R333" s="41"/>
      <c r="S333" s="44" t="s">
        <v>3024</v>
      </c>
    </row>
    <row r="334" spans="1:19" ht="27" thickBot="1" x14ac:dyDescent="0.3">
      <c r="A334" s="40">
        <v>45217.685335648152</v>
      </c>
      <c r="B334" s="41" t="s">
        <v>5239</v>
      </c>
      <c r="C334" s="41" t="s">
        <v>5240</v>
      </c>
      <c r="D334" s="38">
        <v>8179</v>
      </c>
      <c r="E334" s="41" t="s">
        <v>32</v>
      </c>
      <c r="F334" s="42">
        <v>36334</v>
      </c>
      <c r="G334" s="41" t="s">
        <v>5241</v>
      </c>
      <c r="H334" s="41" t="s">
        <v>2617</v>
      </c>
      <c r="I334" s="41" t="s">
        <v>2897</v>
      </c>
      <c r="J334" s="41" t="s">
        <v>2698</v>
      </c>
      <c r="K334" s="41" t="s">
        <v>4946</v>
      </c>
      <c r="L334" s="43">
        <v>69122011</v>
      </c>
      <c r="M334" s="44" t="s">
        <v>5242</v>
      </c>
      <c r="N334" s="41"/>
      <c r="O334" s="41"/>
      <c r="P334" s="41">
        <v>202394459087</v>
      </c>
      <c r="Q334" s="42">
        <v>45217</v>
      </c>
      <c r="R334" s="41"/>
      <c r="S334" s="44" t="s">
        <v>3024</v>
      </c>
    </row>
    <row r="335" spans="1:19" ht="27" thickBot="1" x14ac:dyDescent="0.3">
      <c r="A335" s="40">
        <v>45218.360358796293</v>
      </c>
      <c r="B335" s="41" t="s">
        <v>5243</v>
      </c>
      <c r="C335" s="41" t="s">
        <v>5244</v>
      </c>
      <c r="D335" s="38">
        <v>7621</v>
      </c>
      <c r="E335" s="41" t="s">
        <v>32</v>
      </c>
      <c r="F335" s="42">
        <v>36161</v>
      </c>
      <c r="G335" s="41" t="s">
        <v>2805</v>
      </c>
      <c r="H335" s="41" t="s">
        <v>2617</v>
      </c>
      <c r="I335" s="41" t="s">
        <v>2855</v>
      </c>
      <c r="J335" s="41" t="s">
        <v>3117</v>
      </c>
      <c r="K335" s="41" t="s">
        <v>5245</v>
      </c>
      <c r="L335" s="43">
        <v>62372425</v>
      </c>
      <c r="M335" s="44" t="s">
        <v>5246</v>
      </c>
      <c r="N335" s="41"/>
      <c r="O335" s="41"/>
      <c r="P335" s="41">
        <v>202363540107</v>
      </c>
      <c r="Q335" s="42">
        <v>45211</v>
      </c>
      <c r="R335" s="41"/>
      <c r="S335" s="44" t="s">
        <v>3024</v>
      </c>
    </row>
    <row r="336" spans="1:19" ht="27" thickBot="1" x14ac:dyDescent="0.3">
      <c r="A336" s="40">
        <v>45218.448506944442</v>
      </c>
      <c r="B336" s="41" t="s">
        <v>1898</v>
      </c>
      <c r="C336" s="41" t="s">
        <v>5247</v>
      </c>
      <c r="D336" s="38">
        <v>6343</v>
      </c>
      <c r="E336" s="41" t="s">
        <v>32</v>
      </c>
      <c r="F336" s="42">
        <v>30846</v>
      </c>
      <c r="G336" s="41" t="s">
        <v>462</v>
      </c>
      <c r="H336" s="41" t="s">
        <v>2617</v>
      </c>
      <c r="I336" s="41" t="s">
        <v>2885</v>
      </c>
      <c r="J336" s="41" t="s">
        <v>2728</v>
      </c>
      <c r="K336" s="41" t="s">
        <v>5248</v>
      </c>
      <c r="L336" s="43">
        <v>97124465</v>
      </c>
      <c r="M336" s="41" t="s">
        <v>5249</v>
      </c>
      <c r="N336" s="41"/>
      <c r="O336" s="41"/>
      <c r="P336" s="41">
        <v>202012170540</v>
      </c>
      <c r="Q336" s="42">
        <v>45218</v>
      </c>
      <c r="R336" s="41"/>
      <c r="S336" s="44" t="s">
        <v>3024</v>
      </c>
    </row>
    <row r="337" spans="1:19" ht="27" thickBot="1" x14ac:dyDescent="0.3">
      <c r="A337" s="40">
        <v>45218.74722222222</v>
      </c>
      <c r="B337" s="41" t="s">
        <v>5250</v>
      </c>
      <c r="C337" s="41" t="s">
        <v>5251</v>
      </c>
      <c r="D337" s="38">
        <v>3092</v>
      </c>
      <c r="E337" s="41" t="s">
        <v>22</v>
      </c>
      <c r="F337" s="42">
        <v>37011</v>
      </c>
      <c r="G337" s="41" t="s">
        <v>462</v>
      </c>
      <c r="H337" s="41" t="s">
        <v>2617</v>
      </c>
      <c r="I337" s="41" t="s">
        <v>2802</v>
      </c>
      <c r="J337" s="41" t="s">
        <v>3039</v>
      </c>
      <c r="K337" s="41" t="s">
        <v>5252</v>
      </c>
      <c r="L337" s="43">
        <v>66244265</v>
      </c>
      <c r="M337" s="41" t="s">
        <v>5253</v>
      </c>
      <c r="N337" s="41" t="s">
        <v>64</v>
      </c>
      <c r="O337" s="43">
        <v>514500029497</v>
      </c>
      <c r="P337" s="41">
        <v>202398405771</v>
      </c>
      <c r="Q337" s="42">
        <v>45201</v>
      </c>
      <c r="R337" s="41"/>
      <c r="S337" s="41" t="s">
        <v>3030</v>
      </c>
    </row>
    <row r="338" spans="1:19" ht="27" thickBot="1" x14ac:dyDescent="0.3">
      <c r="A338" s="40">
        <v>45218.752743055556</v>
      </c>
      <c r="B338" s="41" t="s">
        <v>5254</v>
      </c>
      <c r="C338" s="41" t="s">
        <v>5255</v>
      </c>
      <c r="D338" s="38">
        <v>3093</v>
      </c>
      <c r="E338" s="41" t="s">
        <v>22</v>
      </c>
      <c r="F338" s="42">
        <v>37184</v>
      </c>
      <c r="G338" s="41" t="s">
        <v>462</v>
      </c>
      <c r="H338" s="41" t="s">
        <v>2617</v>
      </c>
      <c r="I338" s="41" t="s">
        <v>2802</v>
      </c>
      <c r="J338" s="41" t="s">
        <v>3039</v>
      </c>
      <c r="K338" s="41" t="s">
        <v>5256</v>
      </c>
      <c r="L338" s="43">
        <v>51800360</v>
      </c>
      <c r="M338" s="41" t="s">
        <v>5257</v>
      </c>
      <c r="N338" s="41" t="s">
        <v>41</v>
      </c>
      <c r="O338" s="43">
        <v>5593920002</v>
      </c>
      <c r="P338" s="41">
        <v>202398158511</v>
      </c>
      <c r="Q338" s="42">
        <v>45201</v>
      </c>
      <c r="R338" s="41"/>
      <c r="S338" s="41" t="s">
        <v>3030</v>
      </c>
    </row>
    <row r="339" spans="1:19" ht="27" thickBot="1" x14ac:dyDescent="0.3">
      <c r="A339" s="40">
        <v>45218.758391203701</v>
      </c>
      <c r="B339" s="41" t="s">
        <v>4974</v>
      </c>
      <c r="C339" s="41" t="s">
        <v>4975</v>
      </c>
      <c r="D339" s="47">
        <v>3087</v>
      </c>
      <c r="E339" s="41" t="s">
        <v>32</v>
      </c>
      <c r="F339" s="42">
        <v>33921</v>
      </c>
      <c r="G339" s="41" t="s">
        <v>2758</v>
      </c>
      <c r="H339" s="41" t="s">
        <v>2617</v>
      </c>
      <c r="I339" s="41" t="s">
        <v>2802</v>
      </c>
      <c r="J339" s="41" t="s">
        <v>3039</v>
      </c>
      <c r="K339" s="41" t="s">
        <v>5258</v>
      </c>
      <c r="L339" s="43">
        <v>68683012</v>
      </c>
      <c r="M339" s="41" t="s">
        <v>5259</v>
      </c>
      <c r="N339" s="41" t="s">
        <v>41</v>
      </c>
      <c r="O339" s="41">
        <v>3848680008</v>
      </c>
      <c r="P339" s="41">
        <v>202382381830</v>
      </c>
      <c r="Q339" s="42">
        <v>45201</v>
      </c>
      <c r="R339" s="41"/>
      <c r="S339" s="41" t="s">
        <v>3030</v>
      </c>
    </row>
    <row r="340" spans="1:19" ht="27" thickBot="1" x14ac:dyDescent="0.3">
      <c r="A340" s="40">
        <v>45219.013067129628</v>
      </c>
      <c r="B340" s="41" t="s">
        <v>5260</v>
      </c>
      <c r="C340" s="41" t="s">
        <v>5261</v>
      </c>
      <c r="D340" s="38">
        <v>6665</v>
      </c>
      <c r="E340" s="41" t="s">
        <v>22</v>
      </c>
      <c r="F340" s="42">
        <v>33566</v>
      </c>
      <c r="G340" s="41" t="s">
        <v>2706</v>
      </c>
      <c r="H340" s="41" t="s">
        <v>2617</v>
      </c>
      <c r="I340" s="41" t="s">
        <v>2834</v>
      </c>
      <c r="J340" s="41" t="s">
        <v>2705</v>
      </c>
      <c r="K340" s="41" t="s">
        <v>5262</v>
      </c>
      <c r="L340" s="43">
        <v>96562394</v>
      </c>
      <c r="M340" s="41" t="s">
        <v>5263</v>
      </c>
      <c r="N340" s="41" t="s">
        <v>5264</v>
      </c>
      <c r="O340" s="41">
        <v>32591253101</v>
      </c>
      <c r="P340" s="41">
        <v>202321852180</v>
      </c>
      <c r="Q340" s="42">
        <v>45215</v>
      </c>
      <c r="R340" s="41"/>
      <c r="S340" s="44" t="s">
        <v>3024</v>
      </c>
    </row>
    <row r="341" spans="1:19" ht="27" thickBot="1" x14ac:dyDescent="0.3">
      <c r="A341" s="40">
        <v>45219.312731481485</v>
      </c>
      <c r="B341" s="41" t="s">
        <v>5265</v>
      </c>
      <c r="C341" s="41" t="s">
        <v>5266</v>
      </c>
      <c r="D341" s="38">
        <v>7622</v>
      </c>
      <c r="E341" s="41" t="s">
        <v>32</v>
      </c>
      <c r="F341" s="42">
        <v>35334</v>
      </c>
      <c r="G341" s="41" t="s">
        <v>688</v>
      </c>
      <c r="H341" s="41" t="s">
        <v>2617</v>
      </c>
      <c r="I341" s="41" t="s">
        <v>2855</v>
      </c>
      <c r="J341" s="41" t="s">
        <v>3117</v>
      </c>
      <c r="K341" s="41" t="s">
        <v>3737</v>
      </c>
      <c r="L341" s="43">
        <v>61762395</v>
      </c>
      <c r="M341" s="44" t="s">
        <v>5267</v>
      </c>
      <c r="N341" s="41"/>
      <c r="O341" s="41"/>
      <c r="P341" s="41">
        <v>202284646009</v>
      </c>
      <c r="Q341" s="42">
        <v>45215</v>
      </c>
      <c r="R341" s="41"/>
      <c r="S341" s="44" t="s">
        <v>3024</v>
      </c>
    </row>
    <row r="342" spans="1:19" ht="27" thickBot="1" x14ac:dyDescent="0.3">
      <c r="A342" s="40">
        <v>45219.389328703706</v>
      </c>
      <c r="B342" s="41" t="s">
        <v>5268</v>
      </c>
      <c r="C342" s="41" t="s">
        <v>5269</v>
      </c>
      <c r="D342" s="38">
        <v>6506</v>
      </c>
      <c r="E342" s="41" t="s">
        <v>22</v>
      </c>
      <c r="F342" s="42">
        <v>36420</v>
      </c>
      <c r="G342" s="41" t="s">
        <v>424</v>
      </c>
      <c r="H342" s="41" t="s">
        <v>2617</v>
      </c>
      <c r="I342" s="41" t="s">
        <v>1367</v>
      </c>
      <c r="J342" s="41" t="s">
        <v>3027</v>
      </c>
      <c r="K342" s="41" t="s">
        <v>5270</v>
      </c>
      <c r="L342" s="43">
        <v>62853032</v>
      </c>
      <c r="M342" s="41" t="s">
        <v>5271</v>
      </c>
      <c r="N342" s="41" t="s">
        <v>5272</v>
      </c>
      <c r="O342" s="41"/>
      <c r="P342" s="41">
        <v>202319543163</v>
      </c>
      <c r="Q342" s="42">
        <v>45219</v>
      </c>
      <c r="R342" s="41"/>
      <c r="S342" s="41" t="s">
        <v>3030</v>
      </c>
    </row>
    <row r="343" spans="1:19" ht="27" thickBot="1" x14ac:dyDescent="0.3">
      <c r="A343" s="40">
        <v>45219.428495370368</v>
      </c>
      <c r="B343" s="41" t="s">
        <v>5273</v>
      </c>
      <c r="C343" s="41" t="s">
        <v>5274</v>
      </c>
      <c r="D343" s="38">
        <v>6507</v>
      </c>
      <c r="E343" s="41" t="s">
        <v>32</v>
      </c>
      <c r="F343" s="42">
        <v>35888</v>
      </c>
      <c r="G343" s="41" t="s">
        <v>2873</v>
      </c>
      <c r="H343" s="41" t="s">
        <v>2617</v>
      </c>
      <c r="I343" s="41" t="s">
        <v>1639</v>
      </c>
      <c r="J343" s="41" t="s">
        <v>3027</v>
      </c>
      <c r="K343" s="41" t="s">
        <v>5275</v>
      </c>
      <c r="L343" s="41" t="s">
        <v>5276</v>
      </c>
      <c r="M343" s="41" t="s">
        <v>5277</v>
      </c>
      <c r="N343" s="41" t="s">
        <v>2533</v>
      </c>
      <c r="O343" s="41" t="s">
        <v>2532</v>
      </c>
      <c r="P343" s="41">
        <v>202372076622</v>
      </c>
      <c r="Q343" s="42">
        <v>45209</v>
      </c>
      <c r="R343" s="41"/>
      <c r="S343" s="41" t="s">
        <v>3030</v>
      </c>
    </row>
    <row r="344" spans="1:19" ht="27" thickBot="1" x14ac:dyDescent="0.3">
      <c r="A344" s="40">
        <v>45219.526736111111</v>
      </c>
      <c r="B344" s="41" t="s">
        <v>5278</v>
      </c>
      <c r="C344" s="41" t="s">
        <v>5279</v>
      </c>
      <c r="D344" s="38">
        <v>7528</v>
      </c>
      <c r="E344" s="41" t="s">
        <v>32</v>
      </c>
      <c r="F344" s="42">
        <v>36930</v>
      </c>
      <c r="G344" s="41" t="s">
        <v>4274</v>
      </c>
      <c r="H344" s="41" t="s">
        <v>2617</v>
      </c>
      <c r="I344" s="41" t="s">
        <v>2864</v>
      </c>
      <c r="J344" s="41" t="s">
        <v>3045</v>
      </c>
      <c r="K344" s="41" t="s">
        <v>5280</v>
      </c>
      <c r="L344" s="43">
        <v>67108337</v>
      </c>
      <c r="M344" s="41" t="s">
        <v>5281</v>
      </c>
      <c r="N344" s="41"/>
      <c r="O344" s="41"/>
      <c r="P344" s="41">
        <v>202259342949</v>
      </c>
      <c r="Q344" s="42">
        <v>45211</v>
      </c>
      <c r="R344" s="41"/>
      <c r="S344" s="44" t="s">
        <v>3024</v>
      </c>
    </row>
    <row r="345" spans="1:19" ht="27" thickBot="1" x14ac:dyDescent="0.3">
      <c r="A345" s="40">
        <v>45219.772060185183</v>
      </c>
      <c r="B345" s="41" t="s">
        <v>5282</v>
      </c>
      <c r="C345" s="41" t="s">
        <v>5283</v>
      </c>
      <c r="D345" s="38">
        <v>3094</v>
      </c>
      <c r="E345" s="41" t="s">
        <v>22</v>
      </c>
      <c r="F345" s="42">
        <v>35834</v>
      </c>
      <c r="G345" s="41" t="s">
        <v>462</v>
      </c>
      <c r="H345" s="41" t="s">
        <v>2617</v>
      </c>
      <c r="I345" s="41" t="s">
        <v>2802</v>
      </c>
      <c r="J345" s="41" t="s">
        <v>3039</v>
      </c>
      <c r="K345" s="41" t="s">
        <v>3056</v>
      </c>
      <c r="L345" s="43">
        <v>69489246</v>
      </c>
      <c r="M345" s="41" t="s">
        <v>5284</v>
      </c>
      <c r="N345" s="41" t="s">
        <v>5285</v>
      </c>
      <c r="O345" s="43">
        <v>110047627011</v>
      </c>
      <c r="P345" s="41">
        <v>202360427522</v>
      </c>
      <c r="Q345" s="42">
        <v>45201</v>
      </c>
      <c r="R345" s="41"/>
      <c r="S345" s="41" t="s">
        <v>3030</v>
      </c>
    </row>
    <row r="346" spans="1:19" ht="27" thickBot="1" x14ac:dyDescent="0.3">
      <c r="A346" s="40">
        <v>45220.5856712963</v>
      </c>
      <c r="B346" s="41" t="s">
        <v>5286</v>
      </c>
      <c r="C346" s="41" t="s">
        <v>5287</v>
      </c>
      <c r="D346" s="38">
        <v>6508</v>
      </c>
      <c r="E346" s="41" t="s">
        <v>22</v>
      </c>
      <c r="F346" s="42">
        <v>33948</v>
      </c>
      <c r="G346" s="41" t="s">
        <v>5288</v>
      </c>
      <c r="H346" s="41" t="s">
        <v>2617</v>
      </c>
      <c r="I346" s="41" t="s">
        <v>1367</v>
      </c>
      <c r="J346" s="41" t="s">
        <v>3027</v>
      </c>
      <c r="K346" s="41" t="s">
        <v>5289</v>
      </c>
      <c r="L346" s="43">
        <v>61056412</v>
      </c>
      <c r="M346" s="44" t="s">
        <v>5290</v>
      </c>
      <c r="N346" s="41"/>
      <c r="O346" s="41"/>
      <c r="P346" s="41">
        <v>201810308355</v>
      </c>
      <c r="Q346" s="42">
        <v>45219</v>
      </c>
      <c r="R346" s="41"/>
      <c r="S346" s="41" t="s">
        <v>3030</v>
      </c>
    </row>
    <row r="347" spans="1:19" ht="27" thickBot="1" x14ac:dyDescent="0.3">
      <c r="A347" s="40">
        <v>45221.451377314814</v>
      </c>
      <c r="B347" s="41" t="s">
        <v>3545</v>
      </c>
      <c r="C347" s="41" t="s">
        <v>382</v>
      </c>
      <c r="D347" s="38">
        <v>6509</v>
      </c>
      <c r="E347" s="41" t="s">
        <v>32</v>
      </c>
      <c r="F347" s="42">
        <v>37614</v>
      </c>
      <c r="G347" s="41" t="s">
        <v>5291</v>
      </c>
      <c r="H347" s="41" t="s">
        <v>2617</v>
      </c>
      <c r="I347" s="41" t="s">
        <v>1367</v>
      </c>
      <c r="J347" s="41" t="s">
        <v>3027</v>
      </c>
      <c r="K347" s="41" t="s">
        <v>5292</v>
      </c>
      <c r="L347" s="43">
        <v>90247924</v>
      </c>
      <c r="M347" s="41" t="s">
        <v>5293</v>
      </c>
      <c r="N347" s="41" t="s">
        <v>86</v>
      </c>
      <c r="O347" s="41"/>
      <c r="P347" s="41">
        <v>202214442057</v>
      </c>
      <c r="Q347" s="42">
        <v>45221</v>
      </c>
      <c r="R347" s="41"/>
      <c r="S347" s="41" t="s">
        <v>3030</v>
      </c>
    </row>
    <row r="348" spans="1:19" ht="27" thickBot="1" x14ac:dyDescent="0.3">
      <c r="A348" s="40">
        <v>45222.381898148145</v>
      </c>
      <c r="B348" s="41" t="s">
        <v>5294</v>
      </c>
      <c r="C348" s="41" t="s">
        <v>5295</v>
      </c>
      <c r="D348" s="38">
        <v>7151</v>
      </c>
      <c r="E348" s="41" t="s">
        <v>22</v>
      </c>
      <c r="F348" s="42">
        <v>36546</v>
      </c>
      <c r="G348" s="41" t="s">
        <v>462</v>
      </c>
      <c r="H348" s="41" t="s">
        <v>2617</v>
      </c>
      <c r="I348" s="41" t="s">
        <v>2912</v>
      </c>
      <c r="J348" s="41" t="s">
        <v>2728</v>
      </c>
      <c r="K348" s="41" t="s">
        <v>2431</v>
      </c>
      <c r="L348" s="43">
        <v>52111930</v>
      </c>
      <c r="M348" s="44" t="s">
        <v>5296</v>
      </c>
      <c r="N348" s="41"/>
      <c r="O348" s="41"/>
      <c r="P348" s="41">
        <v>202378444931</v>
      </c>
      <c r="Q348" s="42">
        <v>45222</v>
      </c>
      <c r="R348" s="41"/>
      <c r="S348" s="44" t="s">
        <v>3024</v>
      </c>
    </row>
    <row r="349" spans="1:19" ht="27" thickBot="1" x14ac:dyDescent="0.3">
      <c r="A349" s="40">
        <v>45222.415416666663</v>
      </c>
      <c r="B349" s="41" t="s">
        <v>437</v>
      </c>
      <c r="C349" s="41" t="s">
        <v>5297</v>
      </c>
      <c r="D349" s="38">
        <v>7152</v>
      </c>
      <c r="E349" s="41" t="s">
        <v>32</v>
      </c>
      <c r="F349" s="42">
        <v>33146</v>
      </c>
      <c r="G349" s="41" t="s">
        <v>614</v>
      </c>
      <c r="H349" s="41" t="s">
        <v>2617</v>
      </c>
      <c r="I349" s="41" t="s">
        <v>2885</v>
      </c>
      <c r="J349" s="41" t="s">
        <v>2728</v>
      </c>
      <c r="K349" s="41" t="s">
        <v>5298</v>
      </c>
      <c r="L349" s="43">
        <v>96975654</v>
      </c>
      <c r="M349" s="44" t="s">
        <v>5299</v>
      </c>
      <c r="N349" s="41"/>
      <c r="O349" s="41"/>
      <c r="P349" s="41">
        <v>202333576231</v>
      </c>
      <c r="Q349" s="42">
        <v>45222</v>
      </c>
      <c r="R349" s="41"/>
      <c r="S349" s="44" t="s">
        <v>3024</v>
      </c>
    </row>
    <row r="350" spans="1:19" ht="27" thickBot="1" x14ac:dyDescent="0.3">
      <c r="A350" s="40">
        <v>45222.746006944442</v>
      </c>
      <c r="B350" s="41" t="s">
        <v>5300</v>
      </c>
      <c r="C350" s="41" t="s">
        <v>5301</v>
      </c>
      <c r="D350" s="38">
        <v>6510</v>
      </c>
      <c r="E350" s="41" t="s">
        <v>22</v>
      </c>
      <c r="F350" s="42">
        <v>36041</v>
      </c>
      <c r="G350" s="41" t="s">
        <v>3056</v>
      </c>
      <c r="H350" s="41" t="s">
        <v>2617</v>
      </c>
      <c r="I350" s="41" t="s">
        <v>1639</v>
      </c>
      <c r="J350" s="41" t="s">
        <v>3027</v>
      </c>
      <c r="K350" s="41" t="s">
        <v>5302</v>
      </c>
      <c r="L350" s="41" t="s">
        <v>5303</v>
      </c>
      <c r="M350" s="41" t="s">
        <v>5304</v>
      </c>
      <c r="N350" s="41" t="s">
        <v>2532</v>
      </c>
      <c r="O350" s="41" t="s">
        <v>2533</v>
      </c>
      <c r="P350" s="41">
        <v>202352527511</v>
      </c>
      <c r="Q350" s="42">
        <v>45210</v>
      </c>
      <c r="R350" s="41"/>
      <c r="S350" s="41" t="s">
        <v>3030</v>
      </c>
    </row>
    <row r="351" spans="1:19" ht="27" thickBot="1" x14ac:dyDescent="0.3">
      <c r="A351" s="40">
        <v>45223.456782407404</v>
      </c>
      <c r="B351" s="41" t="s">
        <v>5305</v>
      </c>
      <c r="C351" s="41" t="s">
        <v>5306</v>
      </c>
      <c r="D351" s="38">
        <v>7529</v>
      </c>
      <c r="E351" s="41" t="s">
        <v>32</v>
      </c>
      <c r="F351" s="42">
        <v>33560</v>
      </c>
      <c r="G351" s="41" t="s">
        <v>5307</v>
      </c>
      <c r="H351" s="41" t="s">
        <v>2617</v>
      </c>
      <c r="I351" s="41" t="s">
        <v>4042</v>
      </c>
      <c r="J351" s="41" t="s">
        <v>3045</v>
      </c>
      <c r="K351" s="41" t="s">
        <v>470</v>
      </c>
      <c r="L351" s="43">
        <v>96955524</v>
      </c>
      <c r="M351" s="44" t="s">
        <v>5308</v>
      </c>
      <c r="N351" s="41"/>
      <c r="O351" s="41"/>
      <c r="P351" s="41">
        <v>202011524039</v>
      </c>
      <c r="Q351" s="42">
        <v>45209</v>
      </c>
      <c r="R351" s="41"/>
      <c r="S351" s="44" t="s">
        <v>3024</v>
      </c>
    </row>
    <row r="352" spans="1:19" ht="27" thickBot="1" x14ac:dyDescent="0.3">
      <c r="A352" s="40">
        <v>45223.463101851848</v>
      </c>
      <c r="B352" s="41" t="s">
        <v>5309</v>
      </c>
      <c r="C352" s="41" t="s">
        <v>5310</v>
      </c>
      <c r="D352" s="38">
        <v>7530</v>
      </c>
      <c r="E352" s="41" t="s">
        <v>32</v>
      </c>
      <c r="F352" s="42">
        <v>30401</v>
      </c>
      <c r="G352" s="41" t="s">
        <v>3692</v>
      </c>
      <c r="H352" s="41" t="s">
        <v>2617</v>
      </c>
      <c r="I352" s="41" t="s">
        <v>4042</v>
      </c>
      <c r="J352" s="41" t="s">
        <v>3045</v>
      </c>
      <c r="K352" s="41" t="s">
        <v>3692</v>
      </c>
      <c r="L352" s="43">
        <v>66482649</v>
      </c>
      <c r="M352" s="44" t="s">
        <v>5311</v>
      </c>
      <c r="N352" s="41"/>
      <c r="O352" s="41"/>
      <c r="P352" s="41">
        <v>202317924803</v>
      </c>
      <c r="Q352" s="42">
        <v>45223</v>
      </c>
      <c r="R352" s="41"/>
      <c r="S352" s="44" t="s">
        <v>3024</v>
      </c>
    </row>
    <row r="353" spans="1:19" ht="27" thickBot="1" x14ac:dyDescent="0.3">
      <c r="A353" s="40">
        <v>45223.469131944446</v>
      </c>
      <c r="B353" s="41" t="s">
        <v>5312</v>
      </c>
      <c r="C353" s="41" t="s">
        <v>5313</v>
      </c>
      <c r="D353" s="38">
        <v>7531</v>
      </c>
      <c r="E353" s="41" t="s">
        <v>22</v>
      </c>
      <c r="F353" s="42">
        <v>37811</v>
      </c>
      <c r="G353" s="41" t="s">
        <v>5314</v>
      </c>
      <c r="H353" s="41" t="s">
        <v>2617</v>
      </c>
      <c r="I353" s="41" t="s">
        <v>4042</v>
      </c>
      <c r="J353" s="41" t="s">
        <v>3045</v>
      </c>
      <c r="K353" s="41" t="s">
        <v>2460</v>
      </c>
      <c r="L353" s="43">
        <v>66052525</v>
      </c>
      <c r="M353" s="44" t="s">
        <v>5315</v>
      </c>
      <c r="N353" s="41"/>
      <c r="O353" s="41"/>
      <c r="P353" s="41">
        <v>202112630824</v>
      </c>
      <c r="Q353" s="42">
        <v>45223</v>
      </c>
      <c r="R353" s="41"/>
      <c r="S353" s="44" t="s">
        <v>3024</v>
      </c>
    </row>
    <row r="354" spans="1:19" ht="27" thickBot="1" x14ac:dyDescent="0.3">
      <c r="A354" s="40">
        <v>45223.477372685185</v>
      </c>
      <c r="B354" s="41" t="s">
        <v>5316</v>
      </c>
      <c r="C354" s="41" t="s">
        <v>5317</v>
      </c>
      <c r="D354" s="38">
        <v>7532</v>
      </c>
      <c r="E354" s="41" t="s">
        <v>32</v>
      </c>
      <c r="F354" s="42">
        <v>35093</v>
      </c>
      <c r="G354" s="41" t="s">
        <v>4075</v>
      </c>
      <c r="H354" s="41" t="s">
        <v>2617</v>
      </c>
      <c r="I354" s="41" t="s">
        <v>4042</v>
      </c>
      <c r="J354" s="41" t="s">
        <v>3045</v>
      </c>
      <c r="K354" s="41" t="s">
        <v>4075</v>
      </c>
      <c r="L354" s="43">
        <v>61431954</v>
      </c>
      <c r="M354" s="44" t="s">
        <v>5318</v>
      </c>
      <c r="N354" s="41"/>
      <c r="O354" s="41"/>
      <c r="P354" s="41">
        <v>202219883974</v>
      </c>
      <c r="Q354" s="42">
        <v>45223</v>
      </c>
      <c r="R354" s="41"/>
      <c r="S354" s="44" t="s">
        <v>3024</v>
      </c>
    </row>
    <row r="355" spans="1:19" ht="27" thickBot="1" x14ac:dyDescent="0.3">
      <c r="A355" s="40">
        <v>45223.509108796294</v>
      </c>
      <c r="B355" s="41" t="s">
        <v>591</v>
      </c>
      <c r="C355" s="41" t="s">
        <v>5319</v>
      </c>
      <c r="D355" s="38">
        <v>7533</v>
      </c>
      <c r="E355" s="41" t="s">
        <v>32</v>
      </c>
      <c r="F355" s="42">
        <v>35574</v>
      </c>
      <c r="G355" s="41" t="s">
        <v>3004</v>
      </c>
      <c r="H355" s="41" t="s">
        <v>2617</v>
      </c>
      <c r="I355" s="41" t="s">
        <v>4042</v>
      </c>
      <c r="J355" s="41" t="s">
        <v>3045</v>
      </c>
      <c r="K355" s="41" t="s">
        <v>428</v>
      </c>
      <c r="L355" s="43">
        <v>62353224</v>
      </c>
      <c r="M355" s="44" t="s">
        <v>5320</v>
      </c>
      <c r="N355" s="41"/>
      <c r="O355" s="41"/>
      <c r="P355" s="41">
        <v>202317647404</v>
      </c>
      <c r="Q355" s="42">
        <v>45223</v>
      </c>
      <c r="R355" s="41"/>
      <c r="S355" s="44" t="s">
        <v>3024</v>
      </c>
    </row>
    <row r="356" spans="1:19" ht="27" thickBot="1" x14ac:dyDescent="0.3">
      <c r="A356" s="40">
        <v>45223.51457175926</v>
      </c>
      <c r="B356" s="41" t="s">
        <v>5321</v>
      </c>
      <c r="C356" s="41" t="s">
        <v>3416</v>
      </c>
      <c r="D356" s="38">
        <v>7534</v>
      </c>
      <c r="E356" s="41" t="s">
        <v>32</v>
      </c>
      <c r="F356" s="42">
        <v>34577</v>
      </c>
      <c r="G356" s="41" t="s">
        <v>462</v>
      </c>
      <c r="H356" s="41" t="s">
        <v>2617</v>
      </c>
      <c r="I356" s="41" t="s">
        <v>4042</v>
      </c>
      <c r="J356" s="41" t="s">
        <v>3045</v>
      </c>
      <c r="K356" s="41" t="s">
        <v>2460</v>
      </c>
      <c r="L356" s="43">
        <v>69714572</v>
      </c>
      <c r="M356" s="41" t="s">
        <v>5322</v>
      </c>
      <c r="N356" s="41"/>
      <c r="O356" s="41"/>
      <c r="P356" s="41">
        <v>202213886822</v>
      </c>
      <c r="Q356" s="42">
        <v>45223</v>
      </c>
      <c r="R356" s="41"/>
      <c r="S356" s="44" t="s">
        <v>3024</v>
      </c>
    </row>
    <row r="357" spans="1:19" ht="27" thickBot="1" x14ac:dyDescent="0.3">
      <c r="A357" s="40">
        <v>45223.55</v>
      </c>
      <c r="B357" s="41" t="s">
        <v>5323</v>
      </c>
      <c r="C357" s="41" t="s">
        <v>5324</v>
      </c>
      <c r="D357" s="38">
        <v>7535</v>
      </c>
      <c r="E357" s="41" t="s">
        <v>22</v>
      </c>
      <c r="F357" s="42">
        <v>36822</v>
      </c>
      <c r="G357" s="41" t="s">
        <v>462</v>
      </c>
      <c r="H357" s="41" t="s">
        <v>2617</v>
      </c>
      <c r="I357" s="41" t="s">
        <v>4042</v>
      </c>
      <c r="J357" s="41" t="s">
        <v>3045</v>
      </c>
      <c r="K357" s="41" t="s">
        <v>2460</v>
      </c>
      <c r="L357" s="43">
        <v>61727420</v>
      </c>
      <c r="M357" s="41" t="s">
        <v>5325</v>
      </c>
      <c r="N357" s="41"/>
      <c r="O357" s="41"/>
      <c r="P357" s="41">
        <v>202392170381</v>
      </c>
      <c r="Q357" s="42">
        <v>45223</v>
      </c>
      <c r="R357" s="41"/>
      <c r="S357" s="44" t="s">
        <v>3024</v>
      </c>
    </row>
    <row r="358" spans="1:19" ht="27" thickBot="1" x14ac:dyDescent="0.3">
      <c r="A358" s="40">
        <v>45224.609247685185</v>
      </c>
      <c r="B358" s="41" t="s">
        <v>5326</v>
      </c>
      <c r="C358" s="41" t="s">
        <v>5327</v>
      </c>
      <c r="D358" s="38">
        <v>6344</v>
      </c>
      <c r="E358" s="41" t="s">
        <v>32</v>
      </c>
      <c r="F358" s="42">
        <v>34410</v>
      </c>
      <c r="G358" s="41" t="s">
        <v>2706</v>
      </c>
      <c r="H358" s="41" t="s">
        <v>2617</v>
      </c>
      <c r="I358" s="41" t="s">
        <v>2885</v>
      </c>
      <c r="J358" s="41" t="s">
        <v>2728</v>
      </c>
      <c r="K358" s="41" t="s">
        <v>735</v>
      </c>
      <c r="L358" s="43">
        <v>67230934</v>
      </c>
      <c r="M358" s="41" t="s">
        <v>5328</v>
      </c>
      <c r="N358" s="41"/>
      <c r="O358" s="41"/>
      <c r="P358" s="41">
        <v>202318631589</v>
      </c>
      <c r="Q358" s="42">
        <v>45222</v>
      </c>
      <c r="R358" s="41"/>
      <c r="S358" s="44" t="s">
        <v>3024</v>
      </c>
    </row>
    <row r="359" spans="1:19" ht="27" thickBot="1" x14ac:dyDescent="0.3">
      <c r="A359" s="40">
        <v>45224.617372685185</v>
      </c>
      <c r="B359" s="41" t="s">
        <v>5329</v>
      </c>
      <c r="C359" s="41" t="s">
        <v>5330</v>
      </c>
      <c r="D359" s="38">
        <v>3095</v>
      </c>
      <c r="E359" s="41" t="s">
        <v>32</v>
      </c>
      <c r="F359" s="42">
        <v>36374</v>
      </c>
      <c r="G359" s="41" t="s">
        <v>5331</v>
      </c>
      <c r="H359" s="41" t="s">
        <v>2617</v>
      </c>
      <c r="I359" s="41" t="s">
        <v>2802</v>
      </c>
      <c r="J359" s="41" t="s">
        <v>3039</v>
      </c>
      <c r="K359" s="41" t="s">
        <v>5332</v>
      </c>
      <c r="L359" s="43">
        <v>90090720</v>
      </c>
      <c r="M359" s="41" t="s">
        <v>5333</v>
      </c>
      <c r="N359" s="41" t="s">
        <v>2986</v>
      </c>
      <c r="O359" s="43">
        <v>111205451001</v>
      </c>
      <c r="P359" s="41">
        <v>202380958159</v>
      </c>
      <c r="Q359" s="42">
        <v>45201</v>
      </c>
      <c r="R359" s="41"/>
      <c r="S359" s="41" t="s">
        <v>3030</v>
      </c>
    </row>
    <row r="360" spans="1:19" ht="27" thickBot="1" x14ac:dyDescent="0.3">
      <c r="A360" s="40">
        <v>45224.621817129628</v>
      </c>
      <c r="B360" s="41" t="s">
        <v>5334</v>
      </c>
      <c r="C360" s="41" t="s">
        <v>5335</v>
      </c>
      <c r="D360" s="38">
        <v>6345</v>
      </c>
      <c r="E360" s="41" t="s">
        <v>32</v>
      </c>
      <c r="F360" s="42">
        <v>35013</v>
      </c>
      <c r="G360" s="41" t="s">
        <v>614</v>
      </c>
      <c r="H360" s="41" t="s">
        <v>2617</v>
      </c>
      <c r="I360" s="41" t="s">
        <v>2885</v>
      </c>
      <c r="J360" s="41" t="s">
        <v>2728</v>
      </c>
      <c r="K360" s="41" t="s">
        <v>614</v>
      </c>
      <c r="L360" s="43">
        <v>96660093</v>
      </c>
      <c r="M360" s="44" t="s">
        <v>5336</v>
      </c>
      <c r="N360" s="41"/>
      <c r="O360" s="41"/>
      <c r="P360" s="41">
        <v>202318631589</v>
      </c>
      <c r="Q360" s="42">
        <v>45222</v>
      </c>
      <c r="R360" s="41"/>
      <c r="S360" s="44" t="s">
        <v>3024</v>
      </c>
    </row>
    <row r="361" spans="1:19" ht="27" thickBot="1" x14ac:dyDescent="0.3">
      <c r="A361" s="40">
        <v>45224.63616898148</v>
      </c>
      <c r="B361" s="41" t="s">
        <v>5337</v>
      </c>
      <c r="C361" s="41" t="s">
        <v>5338</v>
      </c>
      <c r="D361" s="38">
        <v>6346</v>
      </c>
      <c r="E361" s="41" t="s">
        <v>32</v>
      </c>
      <c r="F361" s="42">
        <v>34084</v>
      </c>
      <c r="G361" s="41" t="s">
        <v>5339</v>
      </c>
      <c r="H361" s="41" t="s">
        <v>2617</v>
      </c>
      <c r="I361" s="41" t="s">
        <v>244</v>
      </c>
      <c r="J361" s="41" t="s">
        <v>2728</v>
      </c>
      <c r="K361" s="41" t="s">
        <v>614</v>
      </c>
      <c r="L361" s="43">
        <v>61931527</v>
      </c>
      <c r="M361" s="44" t="s">
        <v>5340</v>
      </c>
      <c r="N361" s="41"/>
      <c r="O361" s="41"/>
      <c r="P361" s="43">
        <v>202011671639</v>
      </c>
      <c r="Q361" s="42">
        <v>45224</v>
      </c>
      <c r="R361" s="41"/>
      <c r="S361" s="44" t="s">
        <v>3024</v>
      </c>
    </row>
    <row r="362" spans="1:19" ht="27" thickBot="1" x14ac:dyDescent="0.3">
      <c r="A362" s="40">
        <v>45224.667060185187</v>
      </c>
      <c r="B362" s="41" t="s">
        <v>5341</v>
      </c>
      <c r="C362" s="41" t="s">
        <v>5342</v>
      </c>
      <c r="D362" s="38">
        <v>6347</v>
      </c>
      <c r="E362" s="41" t="s">
        <v>32</v>
      </c>
      <c r="F362" s="42">
        <v>36091</v>
      </c>
      <c r="G362" s="41" t="s">
        <v>5343</v>
      </c>
      <c r="H362" s="41" t="s">
        <v>2617</v>
      </c>
      <c r="I362" s="41" t="s">
        <v>244</v>
      </c>
      <c r="J362" s="41" t="s">
        <v>2728</v>
      </c>
      <c r="K362" s="41" t="s">
        <v>614</v>
      </c>
      <c r="L362" s="43">
        <v>66648676</v>
      </c>
      <c r="M362" s="44" t="s">
        <v>5344</v>
      </c>
      <c r="N362" s="41"/>
      <c r="O362" s="41"/>
      <c r="P362" s="41">
        <v>202338662333</v>
      </c>
      <c r="Q362" s="42">
        <v>45224</v>
      </c>
      <c r="R362" s="41"/>
      <c r="S362" s="44" t="s">
        <v>3024</v>
      </c>
    </row>
    <row r="363" spans="1:19" ht="27" thickBot="1" x14ac:dyDescent="0.3">
      <c r="A363" s="40">
        <v>45224.808425925927</v>
      </c>
      <c r="B363" s="41" t="s">
        <v>5345</v>
      </c>
      <c r="C363" s="41" t="s">
        <v>5346</v>
      </c>
      <c r="D363" s="38">
        <v>6666</v>
      </c>
      <c r="E363" s="41" t="s">
        <v>32</v>
      </c>
      <c r="F363" s="42">
        <v>30440</v>
      </c>
      <c r="G363" s="41" t="s">
        <v>4964</v>
      </c>
      <c r="H363" s="41" t="s">
        <v>2617</v>
      </c>
      <c r="I363" s="41" t="s">
        <v>2834</v>
      </c>
      <c r="J363" s="41" t="s">
        <v>2705</v>
      </c>
      <c r="K363" s="41" t="s">
        <v>5347</v>
      </c>
      <c r="L363" s="43">
        <v>67111076</v>
      </c>
      <c r="M363" s="44" t="s">
        <v>5348</v>
      </c>
      <c r="N363" s="41"/>
      <c r="O363" s="41"/>
      <c r="P363" s="41">
        <v>202360167300</v>
      </c>
      <c r="Q363" s="42">
        <v>45222</v>
      </c>
      <c r="R363" s="41"/>
      <c r="S363" s="44" t="s">
        <v>3024</v>
      </c>
    </row>
    <row r="364" spans="1:19" ht="27" thickBot="1" x14ac:dyDescent="0.3">
      <c r="A364" s="40">
        <v>45225.040775462963</v>
      </c>
      <c r="B364" s="41" t="s">
        <v>5349</v>
      </c>
      <c r="C364" s="41" t="s">
        <v>5350</v>
      </c>
      <c r="D364" s="38">
        <v>6511</v>
      </c>
      <c r="E364" s="41" t="s">
        <v>32</v>
      </c>
      <c r="F364" s="42">
        <v>35139</v>
      </c>
      <c r="G364" s="41" t="s">
        <v>2741</v>
      </c>
      <c r="H364" s="41" t="s">
        <v>2617</v>
      </c>
      <c r="I364" s="41" t="s">
        <v>1639</v>
      </c>
      <c r="J364" s="41" t="s">
        <v>3027</v>
      </c>
      <c r="K364" s="41" t="s">
        <v>5351</v>
      </c>
      <c r="L364" s="43">
        <v>96420871</v>
      </c>
      <c r="M364" s="41" t="s">
        <v>5352</v>
      </c>
      <c r="N364" s="41" t="s">
        <v>2533</v>
      </c>
      <c r="O364" s="41" t="s">
        <v>2532</v>
      </c>
      <c r="P364" s="41">
        <v>202214060292</v>
      </c>
      <c r="Q364" s="42">
        <v>45201</v>
      </c>
      <c r="R364" s="41"/>
      <c r="S364" s="41" t="s">
        <v>3030</v>
      </c>
    </row>
    <row r="365" spans="1:19" ht="27" thickBot="1" x14ac:dyDescent="0.3">
      <c r="A365" s="40">
        <v>45225.173773148148</v>
      </c>
      <c r="B365" s="41" t="s">
        <v>4248</v>
      </c>
      <c r="C365" s="41" t="s">
        <v>5353</v>
      </c>
      <c r="D365" s="38">
        <v>7623</v>
      </c>
      <c r="E365" s="41" t="s">
        <v>22</v>
      </c>
      <c r="F365" s="42">
        <v>38500</v>
      </c>
      <c r="G365" s="41" t="s">
        <v>688</v>
      </c>
      <c r="H365" s="41" t="s">
        <v>2617</v>
      </c>
      <c r="I365" s="41" t="s">
        <v>1121</v>
      </c>
      <c r="J365" s="41" t="s">
        <v>3117</v>
      </c>
      <c r="K365" s="41" t="s">
        <v>5354</v>
      </c>
      <c r="L365" s="43">
        <v>59681860</v>
      </c>
      <c r="M365" s="44" t="s">
        <v>5355</v>
      </c>
      <c r="N365" s="41"/>
      <c r="O365" s="41"/>
      <c r="P365" s="41">
        <v>202328329513</v>
      </c>
      <c r="Q365" s="42">
        <v>45219</v>
      </c>
      <c r="R365" s="41"/>
      <c r="S365" s="44" t="s">
        <v>3024</v>
      </c>
    </row>
    <row r="366" spans="1:19" ht="27" thickBot="1" x14ac:dyDescent="0.3">
      <c r="A366" s="40">
        <v>45225.177939814814</v>
      </c>
      <c r="B366" s="41" t="s">
        <v>5356</v>
      </c>
      <c r="C366" s="41" t="s">
        <v>5357</v>
      </c>
      <c r="D366" s="38">
        <v>7624</v>
      </c>
      <c r="E366" s="41" t="s">
        <v>22</v>
      </c>
      <c r="F366" s="42">
        <v>34328</v>
      </c>
      <c r="G366" s="41" t="s">
        <v>688</v>
      </c>
      <c r="H366" s="41" t="s">
        <v>2617</v>
      </c>
      <c r="I366" s="41" t="s">
        <v>1121</v>
      </c>
      <c r="J366" s="41" t="s">
        <v>3117</v>
      </c>
      <c r="K366" s="41" t="s">
        <v>5358</v>
      </c>
      <c r="L366" s="43">
        <v>69712897</v>
      </c>
      <c r="M366" s="41" t="s">
        <v>5359</v>
      </c>
      <c r="N366" s="41"/>
      <c r="O366" s="41"/>
      <c r="P366" s="41">
        <v>202366666461</v>
      </c>
      <c r="Q366" s="42">
        <v>45219</v>
      </c>
      <c r="R366" s="41"/>
      <c r="S366" s="44" t="s">
        <v>3024</v>
      </c>
    </row>
    <row r="367" spans="1:19" ht="27" thickBot="1" x14ac:dyDescent="0.3">
      <c r="A367" s="40">
        <v>45225.182962962965</v>
      </c>
      <c r="B367" s="41" t="s">
        <v>5360</v>
      </c>
      <c r="C367" s="41" t="s">
        <v>5361</v>
      </c>
      <c r="D367" s="38">
        <v>7625</v>
      </c>
      <c r="E367" s="41" t="s">
        <v>22</v>
      </c>
      <c r="F367" s="42">
        <v>34034</v>
      </c>
      <c r="G367" s="41" t="s">
        <v>5362</v>
      </c>
      <c r="H367" s="41" t="s">
        <v>2617</v>
      </c>
      <c r="I367" s="41" t="s">
        <v>1121</v>
      </c>
      <c r="J367" s="41" t="s">
        <v>3117</v>
      </c>
      <c r="K367" s="41" t="s">
        <v>5363</v>
      </c>
      <c r="L367" s="43">
        <v>97511516</v>
      </c>
      <c r="M367" s="44" t="s">
        <v>5364</v>
      </c>
      <c r="N367" s="41"/>
      <c r="O367" s="41"/>
      <c r="P367" s="41">
        <v>201810481106</v>
      </c>
      <c r="Q367" s="42">
        <v>45225</v>
      </c>
      <c r="R367" s="41"/>
      <c r="S367" s="44" t="s">
        <v>3024</v>
      </c>
    </row>
    <row r="368" spans="1:19" ht="39.75" thickBot="1" x14ac:dyDescent="0.3">
      <c r="A368" s="40">
        <v>45225.599178240744</v>
      </c>
      <c r="B368" s="41" t="s">
        <v>5365</v>
      </c>
      <c r="C368" s="41" t="s">
        <v>5366</v>
      </c>
      <c r="D368" s="38">
        <v>3096</v>
      </c>
      <c r="E368" s="41" t="s">
        <v>32</v>
      </c>
      <c r="F368" s="42">
        <v>33985</v>
      </c>
      <c r="G368" s="41" t="s">
        <v>649</v>
      </c>
      <c r="H368" s="41" t="s">
        <v>2617</v>
      </c>
      <c r="I368" s="41" t="s">
        <v>2817</v>
      </c>
      <c r="J368" s="41" t="s">
        <v>3039</v>
      </c>
      <c r="K368" s="41" t="s">
        <v>5367</v>
      </c>
      <c r="L368" s="43">
        <v>53349842</v>
      </c>
      <c r="M368" s="44" t="s">
        <v>5368</v>
      </c>
      <c r="N368" s="41"/>
      <c r="O368" s="41"/>
      <c r="P368" s="41">
        <v>202357449307</v>
      </c>
      <c r="Q368" s="42">
        <v>45222</v>
      </c>
      <c r="R368" s="41"/>
      <c r="S368" s="41" t="s">
        <v>3030</v>
      </c>
    </row>
    <row r="369" spans="1:19" ht="27" thickBot="1" x14ac:dyDescent="0.3">
      <c r="A369" s="40">
        <v>45225.709699074076</v>
      </c>
      <c r="B369" s="41" t="s">
        <v>2422</v>
      </c>
      <c r="C369" s="41" t="s">
        <v>2423</v>
      </c>
      <c r="D369" s="47">
        <v>7148</v>
      </c>
      <c r="E369" s="41" t="s">
        <v>22</v>
      </c>
      <c r="F369" s="42">
        <v>32424</v>
      </c>
      <c r="G369" s="41" t="s">
        <v>735</v>
      </c>
      <c r="H369" s="41" t="s">
        <v>2617</v>
      </c>
      <c r="I369" s="41" t="s">
        <v>2885</v>
      </c>
      <c r="J369" s="41" t="s">
        <v>2728</v>
      </c>
      <c r="K369" s="41" t="s">
        <v>735</v>
      </c>
      <c r="L369" s="43">
        <v>67418180</v>
      </c>
      <c r="M369" s="44" t="s">
        <v>2527</v>
      </c>
      <c r="N369" s="41"/>
      <c r="O369" s="41"/>
      <c r="P369" s="41">
        <v>202281537722</v>
      </c>
      <c r="Q369" s="42">
        <v>45225</v>
      </c>
      <c r="R369" s="41"/>
      <c r="S369" s="44" t="s">
        <v>3024</v>
      </c>
    </row>
    <row r="370" spans="1:19" ht="27" thickBot="1" x14ac:dyDescent="0.3">
      <c r="A370" s="40">
        <v>45226.349027777775</v>
      </c>
      <c r="B370" s="41" t="s">
        <v>5369</v>
      </c>
      <c r="C370" s="41" t="s">
        <v>5370</v>
      </c>
      <c r="D370" s="38">
        <v>7536</v>
      </c>
      <c r="E370" s="41" t="s">
        <v>22</v>
      </c>
      <c r="F370" s="43" t="s">
        <v>5371</v>
      </c>
      <c r="G370" s="41" t="s">
        <v>462</v>
      </c>
      <c r="H370" s="41" t="s">
        <v>2617</v>
      </c>
      <c r="I370" s="41" t="s">
        <v>2864</v>
      </c>
      <c r="J370" s="41" t="s">
        <v>3045</v>
      </c>
      <c r="K370" s="41" t="s">
        <v>5372</v>
      </c>
      <c r="L370" s="43">
        <v>66026641</v>
      </c>
      <c r="M370" s="44" t="s">
        <v>5373</v>
      </c>
      <c r="N370" s="41"/>
      <c r="O370" s="41"/>
      <c r="P370" s="43">
        <v>2207271725450</v>
      </c>
      <c r="Q370" s="43" t="s">
        <v>5374</v>
      </c>
      <c r="R370" s="41"/>
      <c r="S370" s="44" t="s">
        <v>3024</v>
      </c>
    </row>
    <row r="371" spans="1:19" ht="27" thickBot="1" x14ac:dyDescent="0.3">
      <c r="A371" s="40">
        <v>45226.489594907405</v>
      </c>
      <c r="B371" s="41" t="s">
        <v>5375</v>
      </c>
      <c r="C371" s="41" t="s">
        <v>5376</v>
      </c>
      <c r="D371" s="38">
        <v>6512</v>
      </c>
      <c r="E371" s="41" t="s">
        <v>22</v>
      </c>
      <c r="F371" s="42">
        <v>38229</v>
      </c>
      <c r="G371" s="41" t="s">
        <v>2590</v>
      </c>
      <c r="H371" s="41" t="s">
        <v>2617</v>
      </c>
      <c r="I371" s="41" t="s">
        <v>1639</v>
      </c>
      <c r="J371" s="41" t="s">
        <v>3027</v>
      </c>
      <c r="K371" s="41" t="s">
        <v>3056</v>
      </c>
      <c r="L371" s="41" t="s">
        <v>5377</v>
      </c>
      <c r="M371" s="41" t="s">
        <v>5378</v>
      </c>
      <c r="N371" s="41" t="s">
        <v>2533</v>
      </c>
      <c r="O371" s="41" t="s">
        <v>2532</v>
      </c>
      <c r="P371" s="41">
        <v>202369106093</v>
      </c>
      <c r="Q371" s="42">
        <v>45198</v>
      </c>
      <c r="R371" s="41"/>
      <c r="S371" s="41" t="s">
        <v>3030</v>
      </c>
    </row>
    <row r="372" spans="1:19" ht="27" thickBot="1" x14ac:dyDescent="0.3">
      <c r="A372" s="40">
        <v>45226.582708333335</v>
      </c>
      <c r="B372" s="41" t="s">
        <v>464</v>
      </c>
      <c r="C372" s="41" t="s">
        <v>5379</v>
      </c>
      <c r="D372" s="38">
        <v>7537</v>
      </c>
      <c r="E372" s="41" t="s">
        <v>22</v>
      </c>
      <c r="F372" s="42">
        <v>35499</v>
      </c>
      <c r="G372" s="41" t="s">
        <v>462</v>
      </c>
      <c r="H372" s="41" t="s">
        <v>2617</v>
      </c>
      <c r="I372" s="41" t="s">
        <v>4042</v>
      </c>
      <c r="J372" s="41" t="s">
        <v>3045</v>
      </c>
      <c r="K372" s="41" t="s">
        <v>5380</v>
      </c>
      <c r="L372" s="43">
        <v>97347453</v>
      </c>
      <c r="M372" s="41" t="s">
        <v>5381</v>
      </c>
      <c r="N372" s="41" t="s">
        <v>2317</v>
      </c>
      <c r="O372" s="43">
        <v>110018442013</v>
      </c>
      <c r="P372" s="41">
        <v>202214057568</v>
      </c>
      <c r="Q372" s="42">
        <v>45226</v>
      </c>
      <c r="R372" s="41"/>
      <c r="S372" s="44" t="s">
        <v>3024</v>
      </c>
    </row>
    <row r="373" spans="1:19" ht="27" thickBot="1" x14ac:dyDescent="0.3">
      <c r="A373" s="40">
        <v>45226.633194444446</v>
      </c>
      <c r="B373" s="41" t="s">
        <v>5382</v>
      </c>
      <c r="C373" s="41" t="s">
        <v>5383</v>
      </c>
      <c r="D373" s="38">
        <v>7538</v>
      </c>
      <c r="E373" s="41" t="s">
        <v>22</v>
      </c>
      <c r="F373" s="42">
        <v>30970</v>
      </c>
      <c r="G373" s="41" t="s">
        <v>5384</v>
      </c>
      <c r="H373" s="41" t="s">
        <v>2617</v>
      </c>
      <c r="I373" s="41" t="s">
        <v>4042</v>
      </c>
      <c r="J373" s="41" t="s">
        <v>3045</v>
      </c>
      <c r="K373" s="41" t="s">
        <v>428</v>
      </c>
      <c r="L373" s="43">
        <v>54941412</v>
      </c>
      <c r="M373" s="44" t="s">
        <v>5385</v>
      </c>
      <c r="N373" s="41"/>
      <c r="O373" s="41"/>
      <c r="P373" s="41">
        <v>202214675461</v>
      </c>
      <c r="Q373" s="42">
        <v>45209</v>
      </c>
      <c r="R373" s="41"/>
      <c r="S373" s="44" t="s">
        <v>3024</v>
      </c>
    </row>
    <row r="374" spans="1:19" ht="27" thickBot="1" x14ac:dyDescent="0.3">
      <c r="A374" s="40">
        <v>45226.635567129626</v>
      </c>
      <c r="B374" s="41" t="s">
        <v>5386</v>
      </c>
      <c r="C374" s="41" t="s">
        <v>5313</v>
      </c>
      <c r="D374" s="38">
        <v>7539</v>
      </c>
      <c r="E374" s="41" t="s">
        <v>22</v>
      </c>
      <c r="F374" s="42">
        <v>37811</v>
      </c>
      <c r="G374" s="41" t="s">
        <v>462</v>
      </c>
      <c r="H374" s="41" t="s">
        <v>2617</v>
      </c>
      <c r="I374" s="41" t="s">
        <v>4042</v>
      </c>
      <c r="J374" s="41" t="s">
        <v>3045</v>
      </c>
      <c r="K374" s="41" t="s">
        <v>4897</v>
      </c>
      <c r="L374" s="43">
        <v>66052525</v>
      </c>
      <c r="M374" s="44" t="s">
        <v>5315</v>
      </c>
      <c r="N374" s="41"/>
      <c r="O374" s="41"/>
      <c r="P374" s="41">
        <v>202112630824</v>
      </c>
      <c r="Q374" s="42">
        <v>45226</v>
      </c>
      <c r="R374" s="41"/>
      <c r="S374" s="44" t="s">
        <v>3024</v>
      </c>
    </row>
    <row r="375" spans="1:19" ht="27" thickBot="1" x14ac:dyDescent="0.3">
      <c r="A375" s="40">
        <v>45226.693368055552</v>
      </c>
      <c r="B375" s="41" t="s">
        <v>5387</v>
      </c>
      <c r="C375" s="41" t="s">
        <v>5388</v>
      </c>
      <c r="D375" s="38">
        <v>8180</v>
      </c>
      <c r="E375" s="41" t="s">
        <v>32</v>
      </c>
      <c r="F375" s="42">
        <v>33891</v>
      </c>
      <c r="G375" s="41" t="s">
        <v>2585</v>
      </c>
      <c r="H375" s="41" t="s">
        <v>2617</v>
      </c>
      <c r="I375" s="41" t="s">
        <v>3084</v>
      </c>
      <c r="J375" s="41" t="s">
        <v>2698</v>
      </c>
      <c r="K375" s="41" t="s">
        <v>5389</v>
      </c>
      <c r="L375" s="43">
        <v>66191252</v>
      </c>
      <c r="M375" s="41" t="s">
        <v>5390</v>
      </c>
      <c r="N375" s="41"/>
      <c r="O375" s="41"/>
      <c r="P375" s="41">
        <v>202397729593</v>
      </c>
      <c r="Q375" s="42">
        <v>45222</v>
      </c>
      <c r="R375" s="41"/>
      <c r="S375" s="44" t="s">
        <v>3024</v>
      </c>
    </row>
    <row r="376" spans="1:19" ht="27" thickBot="1" x14ac:dyDescent="0.3">
      <c r="A376" s="40">
        <v>45229.369525462964</v>
      </c>
      <c r="B376" s="41" t="s">
        <v>5391</v>
      </c>
      <c r="C376" s="41" t="s">
        <v>5392</v>
      </c>
      <c r="D376" s="38">
        <v>3097</v>
      </c>
      <c r="E376" s="41" t="s">
        <v>32</v>
      </c>
      <c r="F376" s="42">
        <v>35796</v>
      </c>
      <c r="G376" s="41" t="s">
        <v>5393</v>
      </c>
      <c r="H376" s="41" t="s">
        <v>2617</v>
      </c>
      <c r="I376" s="41" t="s">
        <v>2817</v>
      </c>
      <c r="J376" s="41" t="s">
        <v>3039</v>
      </c>
      <c r="K376" s="41" t="s">
        <v>5394</v>
      </c>
      <c r="L376" s="43">
        <v>62738239</v>
      </c>
      <c r="M376" s="41" t="s">
        <v>5395</v>
      </c>
      <c r="N376" s="41"/>
      <c r="O376" s="41"/>
      <c r="P376" s="41">
        <v>202229821410</v>
      </c>
      <c r="Q376" s="42">
        <v>45229</v>
      </c>
      <c r="R376" s="41"/>
      <c r="S376" s="41" t="s">
        <v>3030</v>
      </c>
    </row>
    <row r="377" spans="1:19" ht="27" thickBot="1" x14ac:dyDescent="0.3">
      <c r="A377" s="40">
        <v>45229.372546296298</v>
      </c>
      <c r="B377" s="41" t="s">
        <v>5396</v>
      </c>
      <c r="C377" s="41" t="s">
        <v>5397</v>
      </c>
      <c r="D377" s="38">
        <v>6513</v>
      </c>
      <c r="E377" s="41" t="s">
        <v>22</v>
      </c>
      <c r="F377" s="42">
        <v>37223</v>
      </c>
      <c r="G377" s="41" t="s">
        <v>424</v>
      </c>
      <c r="H377" s="41" t="s">
        <v>2617</v>
      </c>
      <c r="I377" s="41" t="s">
        <v>1367</v>
      </c>
      <c r="J377" s="41" t="s">
        <v>3027</v>
      </c>
      <c r="K377" s="41" t="s">
        <v>5398</v>
      </c>
      <c r="L377" s="43">
        <v>66472838</v>
      </c>
      <c r="M377" s="44" t="s">
        <v>5399</v>
      </c>
      <c r="N377" s="41"/>
      <c r="O377" s="41"/>
      <c r="P377" s="41">
        <v>202112568307</v>
      </c>
      <c r="Q377" s="42">
        <v>45224</v>
      </c>
      <c r="R377" s="41"/>
      <c r="S377" s="41" t="s">
        <v>3030</v>
      </c>
    </row>
    <row r="378" spans="1:19" ht="27" thickBot="1" x14ac:dyDescent="0.3">
      <c r="A378" s="40">
        <v>45230.002152777779</v>
      </c>
      <c r="B378" s="41" t="s">
        <v>5400</v>
      </c>
      <c r="C378" s="41" t="s">
        <v>5401</v>
      </c>
      <c r="D378" s="38">
        <v>6667</v>
      </c>
      <c r="E378" s="41" t="s">
        <v>32</v>
      </c>
      <c r="F378" s="42">
        <v>30573</v>
      </c>
      <c r="G378" s="41" t="s">
        <v>3125</v>
      </c>
      <c r="H378" s="41" t="s">
        <v>2617</v>
      </c>
      <c r="I378" s="41" t="s">
        <v>2834</v>
      </c>
      <c r="J378" s="41" t="s">
        <v>2705</v>
      </c>
      <c r="K378" s="41" t="s">
        <v>5402</v>
      </c>
      <c r="L378" s="43">
        <v>97365545</v>
      </c>
      <c r="M378" s="41" t="s">
        <v>5403</v>
      </c>
      <c r="N378" s="41" t="s">
        <v>86</v>
      </c>
      <c r="O378" s="41"/>
      <c r="P378" s="43">
        <v>1201402548100</v>
      </c>
      <c r="Q378" s="42">
        <v>45229</v>
      </c>
      <c r="R378" s="41"/>
      <c r="S378" s="44" t="s">
        <v>3024</v>
      </c>
    </row>
    <row r="379" spans="1:19" ht="27" thickBot="1" x14ac:dyDescent="0.3">
      <c r="A379" s="40">
        <v>45230.516805555555</v>
      </c>
      <c r="B379" s="41" t="s">
        <v>5404</v>
      </c>
      <c r="C379" s="41" t="s">
        <v>5405</v>
      </c>
      <c r="D379" s="38">
        <v>6514</v>
      </c>
      <c r="E379" s="41" t="s">
        <v>32</v>
      </c>
      <c r="F379" s="42">
        <v>36638</v>
      </c>
      <c r="G379" s="41" t="s">
        <v>462</v>
      </c>
      <c r="H379" s="41" t="s">
        <v>2617</v>
      </c>
      <c r="I379" s="41" t="s">
        <v>1639</v>
      </c>
      <c r="J379" s="41" t="s">
        <v>3027</v>
      </c>
      <c r="K379" s="41" t="s">
        <v>5406</v>
      </c>
      <c r="L379" s="43">
        <v>97959658</v>
      </c>
      <c r="M379" s="41" t="s">
        <v>5407</v>
      </c>
      <c r="N379" s="41" t="s">
        <v>2532</v>
      </c>
      <c r="O379" s="41" t="s">
        <v>2533</v>
      </c>
      <c r="P379" s="41">
        <v>202254374863</v>
      </c>
      <c r="Q379" s="42">
        <v>45227</v>
      </c>
      <c r="R379" s="41"/>
      <c r="S379" s="41" t="s">
        <v>3030</v>
      </c>
    </row>
    <row r="380" spans="1:19" ht="27" thickBot="1" x14ac:dyDescent="0.3">
      <c r="A380" s="40">
        <v>45230.806562500002</v>
      </c>
      <c r="B380" s="41" t="s">
        <v>5408</v>
      </c>
      <c r="C380" s="41" t="s">
        <v>5409</v>
      </c>
      <c r="D380" s="38">
        <v>8181</v>
      </c>
      <c r="E380" s="41" t="s">
        <v>22</v>
      </c>
      <c r="F380" s="42">
        <v>36484</v>
      </c>
      <c r="G380" s="41" t="s">
        <v>2590</v>
      </c>
      <c r="H380" s="41" t="s">
        <v>2617</v>
      </c>
      <c r="I380" s="41" t="s">
        <v>3084</v>
      </c>
      <c r="J380" s="41" t="s">
        <v>2698</v>
      </c>
      <c r="K380" s="41" t="s">
        <v>5410</v>
      </c>
      <c r="L380" s="43">
        <v>90941061</v>
      </c>
      <c r="M380" s="44" t="s">
        <v>5411</v>
      </c>
      <c r="N380" s="41"/>
      <c r="O380" s="41"/>
      <c r="P380" s="41">
        <v>202327330413</v>
      </c>
      <c r="Q380" s="42">
        <v>45222</v>
      </c>
      <c r="R380" s="41"/>
      <c r="S380" s="44" t="s">
        <v>3024</v>
      </c>
    </row>
    <row r="381" spans="1:19" ht="27" thickBot="1" x14ac:dyDescent="0.3">
      <c r="A381" s="40">
        <v>45232.704791666663</v>
      </c>
      <c r="B381" s="41" t="s">
        <v>5412</v>
      </c>
      <c r="C381" s="41" t="s">
        <v>5413</v>
      </c>
      <c r="D381" s="38">
        <v>6668</v>
      </c>
      <c r="E381" s="41" t="s">
        <v>32</v>
      </c>
      <c r="F381" s="42">
        <v>34840</v>
      </c>
      <c r="G381" s="41" t="s">
        <v>2985</v>
      </c>
      <c r="H381" s="41" t="s">
        <v>2617</v>
      </c>
      <c r="I381" s="41" t="s">
        <v>4164</v>
      </c>
      <c r="J381" s="41" t="s">
        <v>2705</v>
      </c>
      <c r="K381" s="41" t="s">
        <v>5112</v>
      </c>
      <c r="L381" s="43">
        <v>66359118</v>
      </c>
      <c r="M381" s="44" t="s">
        <v>5414</v>
      </c>
      <c r="N381" s="41"/>
      <c r="O381" s="41"/>
      <c r="P381" s="41">
        <v>202113057179</v>
      </c>
      <c r="Q381" s="42">
        <v>45232</v>
      </c>
      <c r="R381" s="41"/>
      <c r="S381" s="44" t="s">
        <v>3024</v>
      </c>
    </row>
    <row r="382" spans="1:19" ht="27" thickBot="1" x14ac:dyDescent="0.3">
      <c r="A382" s="40">
        <v>45233.413912037038</v>
      </c>
      <c r="B382" s="41" t="s">
        <v>5415</v>
      </c>
      <c r="C382" s="41" t="s">
        <v>5416</v>
      </c>
      <c r="D382" s="38">
        <v>6669</v>
      </c>
      <c r="E382" s="41" t="s">
        <v>22</v>
      </c>
      <c r="F382" s="42">
        <v>30235</v>
      </c>
      <c r="G382" s="41" t="s">
        <v>2911</v>
      </c>
      <c r="H382" s="41" t="s">
        <v>2617</v>
      </c>
      <c r="I382" s="41" t="s">
        <v>4047</v>
      </c>
      <c r="J382" s="41" t="s">
        <v>2705</v>
      </c>
      <c r="K382" s="41" t="s">
        <v>2434</v>
      </c>
      <c r="L382" s="43">
        <v>97460845</v>
      </c>
      <c r="M382" s="41" t="s">
        <v>5417</v>
      </c>
      <c r="N382" s="41" t="s">
        <v>4534</v>
      </c>
      <c r="O382" s="43">
        <v>110036628019</v>
      </c>
      <c r="P382" s="41">
        <v>202281766693</v>
      </c>
      <c r="Q382" s="42">
        <v>45233</v>
      </c>
      <c r="R382" s="41"/>
      <c r="S382" s="44" t="s">
        <v>3024</v>
      </c>
    </row>
    <row r="383" spans="1:19" ht="27" thickBot="1" x14ac:dyDescent="0.3">
      <c r="A383" s="40">
        <v>45233.481759259259</v>
      </c>
      <c r="B383" s="41" t="s">
        <v>5101</v>
      </c>
      <c r="C383" s="41" t="s">
        <v>3203</v>
      </c>
      <c r="D383" s="38">
        <v>8182</v>
      </c>
      <c r="E383" s="41" t="s">
        <v>22</v>
      </c>
      <c r="F383" s="42">
        <v>35216</v>
      </c>
      <c r="G383" s="41" t="s">
        <v>2654</v>
      </c>
      <c r="H383" s="41" t="s">
        <v>2617</v>
      </c>
      <c r="I383" s="41" t="s">
        <v>3084</v>
      </c>
      <c r="J383" s="41" t="s">
        <v>2698</v>
      </c>
      <c r="K383" s="41" t="s">
        <v>5410</v>
      </c>
      <c r="L383" s="43">
        <v>66874366</v>
      </c>
      <c r="M383" s="44" t="s">
        <v>5418</v>
      </c>
      <c r="N383" s="41"/>
      <c r="O383" s="41"/>
      <c r="P383" s="41">
        <v>202383883214</v>
      </c>
      <c r="Q383" s="42">
        <v>45222</v>
      </c>
      <c r="R383" s="41"/>
      <c r="S383" s="44" t="s">
        <v>3024</v>
      </c>
    </row>
    <row r="384" spans="1:19" ht="27" thickBot="1" x14ac:dyDescent="0.3">
      <c r="A384" s="40">
        <v>45233.638171296298</v>
      </c>
      <c r="B384" s="41" t="s">
        <v>4686</v>
      </c>
      <c r="C384" s="41" t="s">
        <v>5419</v>
      </c>
      <c r="D384" s="38">
        <v>7540</v>
      </c>
      <c r="E384" s="41" t="s">
        <v>32</v>
      </c>
      <c r="F384" s="42">
        <v>33462</v>
      </c>
      <c r="G384" s="41" t="s">
        <v>5420</v>
      </c>
      <c r="H384" s="41" t="s">
        <v>2617</v>
      </c>
      <c r="I384" s="41" t="s">
        <v>2864</v>
      </c>
      <c r="J384" s="41" t="s">
        <v>3045</v>
      </c>
      <c r="K384" s="41" t="s">
        <v>5421</v>
      </c>
      <c r="L384" s="43">
        <v>62944009</v>
      </c>
      <c r="M384" s="41" t="s">
        <v>5422</v>
      </c>
      <c r="N384" s="41"/>
      <c r="O384" s="41"/>
      <c r="P384" s="41">
        <v>202362221196</v>
      </c>
      <c r="Q384" s="42">
        <v>45232</v>
      </c>
      <c r="R384" s="41"/>
      <c r="S384" s="44" t="s">
        <v>3024</v>
      </c>
    </row>
    <row r="385" spans="1:19" ht="27" thickBot="1" x14ac:dyDescent="0.3">
      <c r="A385" s="40">
        <v>45233.652442129627</v>
      </c>
      <c r="B385" s="41" t="s">
        <v>5423</v>
      </c>
      <c r="C385" s="41" t="s">
        <v>5424</v>
      </c>
      <c r="D385" s="38">
        <v>7541</v>
      </c>
      <c r="E385" s="41" t="s">
        <v>32</v>
      </c>
      <c r="F385" s="42">
        <v>32951</v>
      </c>
      <c r="G385" s="41" t="s">
        <v>462</v>
      </c>
      <c r="H385" s="41" t="s">
        <v>2617</v>
      </c>
      <c r="I385" s="41" t="s">
        <v>2864</v>
      </c>
      <c r="J385" s="41" t="s">
        <v>3045</v>
      </c>
      <c r="K385" s="41" t="s">
        <v>4210</v>
      </c>
      <c r="L385" s="43">
        <v>97316783</v>
      </c>
      <c r="M385" s="41" t="s">
        <v>5425</v>
      </c>
      <c r="N385" s="41"/>
      <c r="O385" s="41"/>
      <c r="P385" s="43">
        <v>2201643939203</v>
      </c>
      <c r="Q385" s="42">
        <v>45232</v>
      </c>
      <c r="R385" s="41"/>
      <c r="S385" s="44" t="s">
        <v>3024</v>
      </c>
    </row>
    <row r="386" spans="1:19" ht="27" thickBot="1" x14ac:dyDescent="0.3">
      <c r="A386" s="40">
        <v>45233.688090277778</v>
      </c>
      <c r="B386" s="41" t="s">
        <v>384</v>
      </c>
      <c r="C386" s="41" t="s">
        <v>5426</v>
      </c>
      <c r="D386" s="38">
        <v>7626</v>
      </c>
      <c r="E386" s="41" t="s">
        <v>32</v>
      </c>
      <c r="F386" s="42">
        <v>36312</v>
      </c>
      <c r="G386" s="41" t="s">
        <v>688</v>
      </c>
      <c r="H386" s="41" t="s">
        <v>2617</v>
      </c>
      <c r="I386" s="41" t="s">
        <v>1121</v>
      </c>
      <c r="J386" s="41" t="s">
        <v>3117</v>
      </c>
      <c r="K386" s="41" t="s">
        <v>5427</v>
      </c>
      <c r="L386" s="43">
        <v>69417929</v>
      </c>
      <c r="M386" s="41" t="s">
        <v>5428</v>
      </c>
      <c r="N386" s="41"/>
      <c r="O386" s="41"/>
      <c r="P386" s="41">
        <v>202399635152</v>
      </c>
      <c r="Q386" s="42">
        <v>45233</v>
      </c>
      <c r="R386" s="41"/>
      <c r="S386" s="44" t="s">
        <v>3024</v>
      </c>
    </row>
    <row r="387" spans="1:19" ht="27" thickBot="1" x14ac:dyDescent="0.3">
      <c r="A387" s="40">
        <v>45233.692430555559</v>
      </c>
      <c r="B387" s="41" t="s">
        <v>842</v>
      </c>
      <c r="C387" s="41" t="s">
        <v>5429</v>
      </c>
      <c r="D387" s="38">
        <v>7627</v>
      </c>
      <c r="E387" s="41" t="s">
        <v>32</v>
      </c>
      <c r="F387" s="42">
        <v>35479</v>
      </c>
      <c r="G387" s="41" t="s">
        <v>5430</v>
      </c>
      <c r="H387" s="41" t="s">
        <v>2617</v>
      </c>
      <c r="I387" s="41" t="s">
        <v>1121</v>
      </c>
      <c r="J387" s="41" t="s">
        <v>3117</v>
      </c>
      <c r="K387" s="41" t="s">
        <v>5431</v>
      </c>
      <c r="L387" s="43">
        <v>97455468</v>
      </c>
      <c r="M387" s="44" t="s">
        <v>5432</v>
      </c>
      <c r="N387" s="41"/>
      <c r="O387" s="41"/>
      <c r="P387" s="41">
        <v>202363839715</v>
      </c>
      <c r="Q387" s="42">
        <v>45233</v>
      </c>
      <c r="R387" s="41"/>
      <c r="S387" s="44" t="s">
        <v>3024</v>
      </c>
    </row>
    <row r="388" spans="1:19" ht="27" thickBot="1" x14ac:dyDescent="0.3">
      <c r="A388" s="40">
        <v>45236.866354166668</v>
      </c>
      <c r="B388" s="41" t="s">
        <v>5433</v>
      </c>
      <c r="C388" s="41" t="s">
        <v>5434</v>
      </c>
      <c r="D388" s="50">
        <v>6670</v>
      </c>
      <c r="E388" s="41" t="s">
        <v>22</v>
      </c>
      <c r="F388" s="42">
        <v>37775</v>
      </c>
      <c r="G388" s="41" t="s">
        <v>2780</v>
      </c>
      <c r="H388" s="41" t="s">
        <v>2617</v>
      </c>
      <c r="I388" s="41" t="s">
        <v>2834</v>
      </c>
      <c r="J388" s="41" t="s">
        <v>2705</v>
      </c>
      <c r="K388" s="41" t="s">
        <v>5435</v>
      </c>
      <c r="L388" s="43">
        <v>90729760</v>
      </c>
      <c r="M388" s="44" t="s">
        <v>5436</v>
      </c>
      <c r="N388" s="41"/>
      <c r="O388" s="41"/>
      <c r="P388" s="41">
        <v>202337137857</v>
      </c>
      <c r="Q388" s="42">
        <v>45236</v>
      </c>
      <c r="R388" s="41"/>
      <c r="S388" s="44" t="s">
        <v>3024</v>
      </c>
    </row>
    <row r="389" spans="1:19" ht="27" thickBot="1" x14ac:dyDescent="0.3">
      <c r="A389" s="40">
        <v>45237.587430555555</v>
      </c>
      <c r="B389" s="41" t="s">
        <v>4147</v>
      </c>
      <c r="C389" s="41" t="s">
        <v>5437</v>
      </c>
      <c r="D389" s="41">
        <v>6515</v>
      </c>
      <c r="E389" s="41" t="s">
        <v>22</v>
      </c>
      <c r="F389" s="42">
        <v>36638</v>
      </c>
      <c r="G389" s="41" t="s">
        <v>2848</v>
      </c>
      <c r="H389" s="41" t="s">
        <v>2617</v>
      </c>
      <c r="I389" s="41" t="s">
        <v>5438</v>
      </c>
      <c r="J389" s="41" t="s">
        <v>3027</v>
      </c>
      <c r="K389" s="41" t="s">
        <v>2146</v>
      </c>
      <c r="L389" s="43">
        <v>67206319</v>
      </c>
      <c r="M389" s="41" t="s">
        <v>5439</v>
      </c>
      <c r="N389" s="41" t="s">
        <v>27</v>
      </c>
      <c r="O389" s="43">
        <v>67206319</v>
      </c>
      <c r="P389" s="41">
        <v>202112887997</v>
      </c>
      <c r="Q389" s="42">
        <v>45155</v>
      </c>
      <c r="R389" s="41"/>
      <c r="S389" s="41" t="s">
        <v>3030</v>
      </c>
    </row>
    <row r="390" spans="1:19" ht="27" thickBot="1" x14ac:dyDescent="0.3">
      <c r="A390" s="40">
        <v>45237.604085648149</v>
      </c>
      <c r="B390" s="41" t="s">
        <v>5440</v>
      </c>
      <c r="C390" s="41" t="s">
        <v>5441</v>
      </c>
      <c r="D390" s="41">
        <v>6516</v>
      </c>
      <c r="E390" s="41" t="s">
        <v>32</v>
      </c>
      <c r="F390" s="42">
        <v>35234</v>
      </c>
      <c r="G390" s="41" t="s">
        <v>864</v>
      </c>
      <c r="H390" s="41" t="s">
        <v>2617</v>
      </c>
      <c r="I390" s="41" t="s">
        <v>5438</v>
      </c>
      <c r="J390" s="41" t="s">
        <v>3027</v>
      </c>
      <c r="K390" s="41" t="s">
        <v>5442</v>
      </c>
      <c r="L390" s="43">
        <v>67592380</v>
      </c>
      <c r="M390" s="41" t="s">
        <v>5443</v>
      </c>
      <c r="N390" s="41" t="s">
        <v>27</v>
      </c>
      <c r="O390" s="43">
        <v>67592380</v>
      </c>
      <c r="P390" s="41">
        <v>201910539368</v>
      </c>
      <c r="Q390" s="42">
        <v>45155</v>
      </c>
      <c r="R390" s="41"/>
      <c r="S390" s="41" t="s">
        <v>3030</v>
      </c>
    </row>
    <row r="391" spans="1:19" ht="27" thickBot="1" x14ac:dyDescent="0.3">
      <c r="A391" s="40">
        <v>45237.623032407406</v>
      </c>
      <c r="B391" s="41" t="s">
        <v>3249</v>
      </c>
      <c r="C391" s="41" t="s">
        <v>5444</v>
      </c>
      <c r="D391" s="41">
        <v>6517</v>
      </c>
      <c r="E391" s="41" t="s">
        <v>22</v>
      </c>
      <c r="F391" s="42">
        <v>32011</v>
      </c>
      <c r="G391" s="41" t="s">
        <v>5445</v>
      </c>
      <c r="H391" s="41" t="s">
        <v>2617</v>
      </c>
      <c r="I391" s="41" t="s">
        <v>5438</v>
      </c>
      <c r="J391" s="41" t="s">
        <v>3027</v>
      </c>
      <c r="K391" s="41" t="s">
        <v>5446</v>
      </c>
      <c r="L391" s="43">
        <v>54100095</v>
      </c>
      <c r="M391" s="41" t="s">
        <v>5447</v>
      </c>
      <c r="N391" s="41" t="s">
        <v>27</v>
      </c>
      <c r="O391" s="43">
        <v>54100095</v>
      </c>
      <c r="P391" s="41">
        <v>201710052322</v>
      </c>
      <c r="Q391" s="42">
        <v>45155</v>
      </c>
      <c r="R391" s="41"/>
      <c r="S391" s="41" t="s">
        <v>3030</v>
      </c>
    </row>
    <row r="392" spans="1:19" ht="27" thickBot="1" x14ac:dyDescent="0.3">
      <c r="A392" s="40">
        <v>45237.676793981482</v>
      </c>
      <c r="B392" s="41" t="s">
        <v>4686</v>
      </c>
      <c r="C392" s="41" t="s">
        <v>5448</v>
      </c>
      <c r="D392" s="41">
        <v>6518</v>
      </c>
      <c r="E392" s="41" t="s">
        <v>22</v>
      </c>
      <c r="F392" s="42">
        <v>37250</v>
      </c>
      <c r="G392" s="41" t="s">
        <v>5449</v>
      </c>
      <c r="H392" s="41" t="s">
        <v>2617</v>
      </c>
      <c r="I392" s="41" t="s">
        <v>5438</v>
      </c>
      <c r="J392" s="41" t="s">
        <v>3027</v>
      </c>
      <c r="K392" s="41" t="s">
        <v>2163</v>
      </c>
      <c r="L392" s="43">
        <v>52717498</v>
      </c>
      <c r="M392" s="41" t="s">
        <v>5450</v>
      </c>
      <c r="N392" s="41" t="s">
        <v>27</v>
      </c>
      <c r="O392" s="43">
        <v>52717498</v>
      </c>
      <c r="P392" s="41">
        <v>202341497842</v>
      </c>
      <c r="Q392" s="42">
        <v>45155</v>
      </c>
      <c r="R392" s="41"/>
      <c r="S392" s="41" t="s">
        <v>3030</v>
      </c>
    </row>
    <row r="393" spans="1:19" ht="27" thickBot="1" x14ac:dyDescent="0.3">
      <c r="A393" s="40">
        <v>45237.682650462964</v>
      </c>
      <c r="B393" s="41" t="s">
        <v>5451</v>
      </c>
      <c r="C393" s="41" t="s">
        <v>5452</v>
      </c>
      <c r="D393" s="41">
        <v>6519</v>
      </c>
      <c r="E393" s="41" t="s">
        <v>32</v>
      </c>
      <c r="F393" s="42">
        <v>35184</v>
      </c>
      <c r="G393" s="41" t="s">
        <v>2431</v>
      </c>
      <c r="H393" s="41" t="s">
        <v>2617</v>
      </c>
      <c r="I393" s="41" t="s">
        <v>5438</v>
      </c>
      <c r="J393" s="41" t="s">
        <v>3027</v>
      </c>
      <c r="K393" s="41" t="s">
        <v>5453</v>
      </c>
      <c r="L393" s="43">
        <v>96265733</v>
      </c>
      <c r="M393" s="41" t="s">
        <v>5454</v>
      </c>
      <c r="N393" s="41" t="s">
        <v>27</v>
      </c>
      <c r="O393" s="43">
        <v>96265733</v>
      </c>
      <c r="P393" s="41">
        <v>202339964985</v>
      </c>
      <c r="Q393" s="42">
        <v>45155</v>
      </c>
      <c r="R393" s="41"/>
      <c r="S393" s="41" t="s">
        <v>3030</v>
      </c>
    </row>
    <row r="394" spans="1:19" ht="27" thickBot="1" x14ac:dyDescent="0.3">
      <c r="A394" s="40">
        <v>45237.699236111112</v>
      </c>
      <c r="B394" s="41" t="s">
        <v>5455</v>
      </c>
      <c r="C394" s="41" t="s">
        <v>5456</v>
      </c>
      <c r="D394" s="41">
        <v>6520</v>
      </c>
      <c r="E394" s="41" t="s">
        <v>22</v>
      </c>
      <c r="F394" s="42">
        <v>32130</v>
      </c>
      <c r="G394" s="41" t="s">
        <v>5457</v>
      </c>
      <c r="H394" s="41" t="s">
        <v>2617</v>
      </c>
      <c r="I394" s="41" t="s">
        <v>5438</v>
      </c>
      <c r="J394" s="41" t="s">
        <v>3027</v>
      </c>
      <c r="K394" s="41" t="s">
        <v>5446</v>
      </c>
      <c r="L394" s="43">
        <v>97126267</v>
      </c>
      <c r="M394" s="41" t="s">
        <v>5458</v>
      </c>
      <c r="N394" s="41" t="s">
        <v>27</v>
      </c>
      <c r="O394" s="43">
        <v>97126267</v>
      </c>
      <c r="P394" s="41">
        <v>202011229298</v>
      </c>
      <c r="Q394" s="42">
        <v>45155</v>
      </c>
      <c r="R394" s="41"/>
      <c r="S394" s="41" t="s">
        <v>3030</v>
      </c>
    </row>
    <row r="395" spans="1:19" ht="27" thickBot="1" x14ac:dyDescent="0.3">
      <c r="A395" s="40">
        <v>45237.705231481479</v>
      </c>
      <c r="B395" s="41" t="s">
        <v>5459</v>
      </c>
      <c r="C395" s="41" t="s">
        <v>5460</v>
      </c>
      <c r="D395" s="41">
        <v>6521</v>
      </c>
      <c r="E395" s="41" t="s">
        <v>22</v>
      </c>
      <c r="F395" s="42">
        <v>36291</v>
      </c>
      <c r="G395" s="41" t="s">
        <v>5461</v>
      </c>
      <c r="H395" s="41" t="s">
        <v>2617</v>
      </c>
      <c r="I395" s="41" t="s">
        <v>5438</v>
      </c>
      <c r="J395" s="41" t="s">
        <v>3027</v>
      </c>
      <c r="K395" s="41" t="s">
        <v>5462</v>
      </c>
      <c r="L395" s="43">
        <v>52816630</v>
      </c>
      <c r="M395" s="41" t="s">
        <v>5463</v>
      </c>
      <c r="N395" s="41" t="s">
        <v>27</v>
      </c>
      <c r="O395" s="43">
        <v>52816630</v>
      </c>
      <c r="P395" s="41">
        <v>202327819068</v>
      </c>
      <c r="Q395" s="42">
        <v>45155</v>
      </c>
      <c r="R395" s="41"/>
      <c r="S395" s="41" t="s">
        <v>3030</v>
      </c>
    </row>
    <row r="396" spans="1:19" ht="27" thickBot="1" x14ac:dyDescent="0.3">
      <c r="A396" s="40">
        <v>45237.817662037036</v>
      </c>
      <c r="B396" s="41" t="s">
        <v>5464</v>
      </c>
      <c r="C396" s="41" t="s">
        <v>4342</v>
      </c>
      <c r="D396" s="38">
        <v>6671</v>
      </c>
      <c r="E396" s="41" t="s">
        <v>22</v>
      </c>
      <c r="F396" s="42">
        <v>35631</v>
      </c>
      <c r="G396" s="41" t="s">
        <v>2908</v>
      </c>
      <c r="H396" s="41" t="s">
        <v>2617</v>
      </c>
      <c r="I396" s="41" t="s">
        <v>2834</v>
      </c>
      <c r="J396" s="41" t="s">
        <v>2705</v>
      </c>
      <c r="K396" s="41" t="s">
        <v>5435</v>
      </c>
      <c r="L396" s="43">
        <v>67796939</v>
      </c>
      <c r="M396" s="44" t="s">
        <v>5465</v>
      </c>
      <c r="N396" s="41"/>
      <c r="O396" s="41"/>
      <c r="P396" s="41">
        <v>202382718304</v>
      </c>
      <c r="Q396" s="42">
        <v>45236</v>
      </c>
      <c r="R396" s="41"/>
      <c r="S396" s="44" t="s">
        <v>3024</v>
      </c>
    </row>
    <row r="397" spans="1:19" ht="27" thickBot="1" x14ac:dyDescent="0.3">
      <c r="A397" s="40">
        <v>45238.533645833333</v>
      </c>
      <c r="B397" s="41" t="s">
        <v>5466</v>
      </c>
      <c r="C397" s="41" t="s">
        <v>5467</v>
      </c>
      <c r="D397" s="38">
        <v>7628</v>
      </c>
      <c r="E397" s="41" t="s">
        <v>32</v>
      </c>
      <c r="F397" s="42">
        <v>33970</v>
      </c>
      <c r="G397" s="41" t="s">
        <v>2706</v>
      </c>
      <c r="H397" s="41" t="s">
        <v>2617</v>
      </c>
      <c r="I397" s="41" t="s">
        <v>3526</v>
      </c>
      <c r="J397" s="41" t="s">
        <v>3117</v>
      </c>
      <c r="K397" s="41" t="s">
        <v>2936</v>
      </c>
      <c r="L397" s="43">
        <v>67151660</v>
      </c>
      <c r="M397" s="44" t="s">
        <v>5468</v>
      </c>
      <c r="N397" s="41"/>
      <c r="O397" s="41"/>
      <c r="P397" s="41">
        <v>202340080946</v>
      </c>
      <c r="Q397" s="42">
        <v>45231</v>
      </c>
      <c r="R397" s="41"/>
      <c r="S397" s="44" t="s">
        <v>3024</v>
      </c>
    </row>
    <row r="398" spans="1:19" ht="27" thickBot="1" x14ac:dyDescent="0.3">
      <c r="A398" s="40">
        <v>45239.584201388891</v>
      </c>
      <c r="B398" s="41" t="s">
        <v>5469</v>
      </c>
      <c r="C398" s="41" t="s">
        <v>5470</v>
      </c>
      <c r="D398" s="51">
        <v>7542</v>
      </c>
      <c r="E398" s="41" t="s">
        <v>22</v>
      </c>
      <c r="F398" s="42">
        <v>37480</v>
      </c>
      <c r="G398" s="41" t="s">
        <v>4013</v>
      </c>
      <c r="H398" s="41" t="s">
        <v>2617</v>
      </c>
      <c r="I398" s="41" t="s">
        <v>3369</v>
      </c>
      <c r="J398" s="41" t="s">
        <v>4804</v>
      </c>
      <c r="K398" s="41" t="s">
        <v>5471</v>
      </c>
      <c r="L398" s="43">
        <v>59747436</v>
      </c>
      <c r="M398" s="44" t="s">
        <v>5472</v>
      </c>
      <c r="N398" s="41"/>
      <c r="O398" s="41"/>
      <c r="P398" s="41">
        <v>202393747086</v>
      </c>
      <c r="Q398" s="42">
        <v>45239</v>
      </c>
      <c r="R398" s="41"/>
      <c r="S398" s="41" t="s">
        <v>3030</v>
      </c>
    </row>
    <row r="399" spans="1:19" ht="27" thickBot="1" x14ac:dyDescent="0.3">
      <c r="A399" s="40">
        <v>45239.603726851848</v>
      </c>
      <c r="B399" s="41" t="s">
        <v>5473</v>
      </c>
      <c r="C399" s="41" t="s">
        <v>5474</v>
      </c>
      <c r="D399" s="38">
        <v>6672</v>
      </c>
      <c r="E399" s="41" t="s">
        <v>32</v>
      </c>
      <c r="F399" s="42">
        <v>36458</v>
      </c>
      <c r="G399" s="41" t="s">
        <v>2827</v>
      </c>
      <c r="H399" s="41" t="s">
        <v>2617</v>
      </c>
      <c r="I399" s="41" t="s">
        <v>4047</v>
      </c>
      <c r="J399" s="41" t="s">
        <v>2705</v>
      </c>
      <c r="K399" s="41" t="s">
        <v>5475</v>
      </c>
      <c r="L399" s="43">
        <v>62114506</v>
      </c>
      <c r="M399" s="44" t="s">
        <v>5476</v>
      </c>
      <c r="N399" s="41"/>
      <c r="O399" s="41"/>
      <c r="P399" s="41">
        <v>202113619639</v>
      </c>
      <c r="Q399" s="42">
        <v>45237</v>
      </c>
      <c r="R399" s="41"/>
      <c r="S399" s="44" t="s">
        <v>3024</v>
      </c>
    </row>
    <row r="400" spans="1:19" ht="27" thickBot="1" x14ac:dyDescent="0.3">
      <c r="A400" s="40">
        <v>45239.713680555556</v>
      </c>
      <c r="B400" s="41" t="s">
        <v>5477</v>
      </c>
      <c r="C400" s="41" t="s">
        <v>5478</v>
      </c>
      <c r="D400" s="38">
        <v>3098</v>
      </c>
      <c r="E400" s="41" t="s">
        <v>32</v>
      </c>
      <c r="F400" s="42">
        <v>30849</v>
      </c>
      <c r="G400" s="41" t="s">
        <v>5479</v>
      </c>
      <c r="H400" s="41" t="s">
        <v>2617</v>
      </c>
      <c r="I400" s="41" t="s">
        <v>2829</v>
      </c>
      <c r="J400" s="41" t="s">
        <v>3039</v>
      </c>
      <c r="K400" s="41" t="s">
        <v>2092</v>
      </c>
      <c r="L400" s="43">
        <v>96471150</v>
      </c>
      <c r="M400" s="41" t="s">
        <v>5480</v>
      </c>
      <c r="N400" s="41" t="s">
        <v>679</v>
      </c>
      <c r="O400" s="41" t="s">
        <v>679</v>
      </c>
      <c r="P400" s="41">
        <v>201910669024</v>
      </c>
      <c r="Q400" s="42">
        <v>45230</v>
      </c>
      <c r="R400" s="41"/>
      <c r="S400" s="41" t="s">
        <v>3030</v>
      </c>
    </row>
    <row r="401" spans="1:19" ht="27" thickBot="1" x14ac:dyDescent="0.3">
      <c r="A401" s="40">
        <v>45239.715405092589</v>
      </c>
      <c r="B401" s="41" t="s">
        <v>5481</v>
      </c>
      <c r="C401" s="41" t="s">
        <v>3365</v>
      </c>
      <c r="D401" s="38">
        <v>6673</v>
      </c>
      <c r="E401" s="41" t="s">
        <v>32</v>
      </c>
      <c r="F401" s="42">
        <v>37654</v>
      </c>
      <c r="G401" s="41" t="s">
        <v>5482</v>
      </c>
      <c r="H401" s="41" t="s">
        <v>2617</v>
      </c>
      <c r="I401" s="41" t="s">
        <v>4047</v>
      </c>
      <c r="J401" s="41" t="s">
        <v>2705</v>
      </c>
      <c r="K401" s="41" t="s">
        <v>2827</v>
      </c>
      <c r="L401" s="43">
        <v>90995371</v>
      </c>
      <c r="M401" s="41" t="s">
        <v>5483</v>
      </c>
      <c r="N401" s="41"/>
      <c r="O401" s="41"/>
      <c r="P401" s="41">
        <v>202286042249</v>
      </c>
      <c r="Q401" s="42">
        <v>45237</v>
      </c>
      <c r="R401" s="41"/>
      <c r="S401" s="44" t="s">
        <v>3024</v>
      </c>
    </row>
    <row r="402" spans="1:19" ht="27" thickBot="1" x14ac:dyDescent="0.3">
      <c r="A402" s="40">
        <v>45239.717534722222</v>
      </c>
      <c r="B402" s="41" t="s">
        <v>5484</v>
      </c>
      <c r="C402" s="41" t="s">
        <v>5485</v>
      </c>
      <c r="D402" s="38">
        <v>6674</v>
      </c>
      <c r="E402" s="41" t="s">
        <v>32</v>
      </c>
      <c r="F402" s="42">
        <v>34756</v>
      </c>
      <c r="G402" s="41" t="s">
        <v>5486</v>
      </c>
      <c r="H402" s="41" t="s">
        <v>2617</v>
      </c>
      <c r="I402" s="41" t="s">
        <v>4047</v>
      </c>
      <c r="J402" s="41" t="s">
        <v>2705</v>
      </c>
      <c r="K402" s="41" t="s">
        <v>2827</v>
      </c>
      <c r="L402" s="43">
        <v>67740509</v>
      </c>
      <c r="M402" s="41" t="s">
        <v>5487</v>
      </c>
      <c r="N402" s="41"/>
      <c r="O402" s="41"/>
      <c r="P402" s="41">
        <v>202218805788</v>
      </c>
      <c r="Q402" s="42">
        <v>45237</v>
      </c>
      <c r="R402" s="41"/>
      <c r="S402" s="44" t="s">
        <v>3024</v>
      </c>
    </row>
    <row r="403" spans="1:19" ht="27" thickBot="1" x14ac:dyDescent="0.3">
      <c r="A403" s="40">
        <v>45239.830636574072</v>
      </c>
      <c r="B403" s="41" t="s">
        <v>5488</v>
      </c>
      <c r="C403" s="41" t="s">
        <v>3564</v>
      </c>
      <c r="D403" s="38">
        <v>6675</v>
      </c>
      <c r="E403" s="41" t="s">
        <v>32</v>
      </c>
      <c r="F403" s="42">
        <v>34368</v>
      </c>
      <c r="G403" s="41" t="s">
        <v>2827</v>
      </c>
      <c r="H403" s="41" t="s">
        <v>2617</v>
      </c>
      <c r="I403" s="41" t="s">
        <v>4047</v>
      </c>
      <c r="J403" s="41" t="s">
        <v>2705</v>
      </c>
      <c r="K403" s="41" t="s">
        <v>2827</v>
      </c>
      <c r="L403" s="43">
        <v>61826931</v>
      </c>
      <c r="M403" s="41" t="s">
        <v>5489</v>
      </c>
      <c r="N403" s="41"/>
      <c r="O403" s="41"/>
      <c r="P403" s="41">
        <v>202270322045</v>
      </c>
      <c r="Q403" s="42">
        <v>45237</v>
      </c>
      <c r="R403" s="41"/>
      <c r="S403" s="44" t="s">
        <v>3024</v>
      </c>
    </row>
    <row r="404" spans="1:19" ht="27" thickBot="1" x14ac:dyDescent="0.3">
      <c r="A404" s="40">
        <v>45239.891226851854</v>
      </c>
      <c r="B404" s="41" t="s">
        <v>5490</v>
      </c>
      <c r="C404" s="41" t="s">
        <v>5491</v>
      </c>
      <c r="D404" s="38">
        <v>6676</v>
      </c>
      <c r="E404" s="41" t="s">
        <v>32</v>
      </c>
      <c r="F404" s="42">
        <v>36115</v>
      </c>
      <c r="G404" s="41" t="s">
        <v>5492</v>
      </c>
      <c r="H404" s="41" t="s">
        <v>2617</v>
      </c>
      <c r="I404" s="41" t="s">
        <v>4047</v>
      </c>
      <c r="J404" s="41" t="s">
        <v>2705</v>
      </c>
      <c r="K404" s="41" t="s">
        <v>2827</v>
      </c>
      <c r="L404" s="43">
        <v>67373864</v>
      </c>
      <c r="M404" s="41" t="s">
        <v>5493</v>
      </c>
      <c r="N404" s="41"/>
      <c r="O404" s="41"/>
      <c r="P404" s="41">
        <v>202374231316</v>
      </c>
      <c r="Q404" s="42">
        <v>45237</v>
      </c>
      <c r="R404" s="41"/>
      <c r="S404" s="44" t="s">
        <v>3024</v>
      </c>
    </row>
    <row r="405" spans="1:19" ht="27" thickBot="1" x14ac:dyDescent="0.3">
      <c r="A405" s="40">
        <v>45239.897569444445</v>
      </c>
      <c r="B405" s="41" t="s">
        <v>5494</v>
      </c>
      <c r="C405" s="41" t="s">
        <v>5495</v>
      </c>
      <c r="D405" s="38">
        <v>6677</v>
      </c>
      <c r="E405" s="41" t="s">
        <v>32</v>
      </c>
      <c r="F405" s="42">
        <v>35485</v>
      </c>
      <c r="G405" s="41" t="s">
        <v>2827</v>
      </c>
      <c r="H405" s="41" t="s">
        <v>2617</v>
      </c>
      <c r="I405" s="41" t="s">
        <v>4047</v>
      </c>
      <c r="J405" s="41" t="s">
        <v>2705</v>
      </c>
      <c r="K405" s="41" t="s">
        <v>2827</v>
      </c>
      <c r="L405" s="43">
        <v>61392363</v>
      </c>
      <c r="M405" s="41" t="s">
        <v>5496</v>
      </c>
      <c r="N405" s="41"/>
      <c r="O405" s="41"/>
      <c r="P405" s="41">
        <v>202214203400</v>
      </c>
      <c r="Q405" s="42">
        <v>45237</v>
      </c>
      <c r="R405" s="41"/>
      <c r="S405" s="44" t="s">
        <v>3024</v>
      </c>
    </row>
    <row r="406" spans="1:19" ht="27" thickBot="1" x14ac:dyDescent="0.3">
      <c r="A406" s="40">
        <v>45239.90084490741</v>
      </c>
      <c r="B406" s="41" t="s">
        <v>5497</v>
      </c>
      <c r="C406" s="41" t="s">
        <v>5498</v>
      </c>
      <c r="D406" s="38">
        <v>6678</v>
      </c>
      <c r="E406" s="41" t="s">
        <v>32</v>
      </c>
      <c r="F406" s="42">
        <v>36320</v>
      </c>
      <c r="G406" s="41" t="s">
        <v>2911</v>
      </c>
      <c r="H406" s="41" t="s">
        <v>2617</v>
      </c>
      <c r="I406" s="41" t="s">
        <v>4047</v>
      </c>
      <c r="J406" s="41" t="s">
        <v>2705</v>
      </c>
      <c r="K406" s="41" t="s">
        <v>2827</v>
      </c>
      <c r="L406" s="43">
        <v>66086694</v>
      </c>
      <c r="M406" s="44" t="s">
        <v>5499</v>
      </c>
      <c r="N406" s="41"/>
      <c r="O406" s="41"/>
      <c r="P406" s="41">
        <v>202113143949</v>
      </c>
      <c r="Q406" s="42">
        <v>45237</v>
      </c>
      <c r="R406" s="41"/>
      <c r="S406" s="44" t="s">
        <v>3024</v>
      </c>
    </row>
    <row r="407" spans="1:19" ht="27" thickBot="1" x14ac:dyDescent="0.3">
      <c r="A407" s="40">
        <v>45239.901122685187</v>
      </c>
      <c r="B407" s="41" t="s">
        <v>5500</v>
      </c>
      <c r="C407" s="41" t="s">
        <v>5501</v>
      </c>
      <c r="D407" s="38">
        <v>7543</v>
      </c>
      <c r="E407" s="41" t="s">
        <v>22</v>
      </c>
      <c r="F407" s="42">
        <v>34289</v>
      </c>
      <c r="G407" s="41" t="s">
        <v>864</v>
      </c>
      <c r="H407" s="41" t="s">
        <v>2617</v>
      </c>
      <c r="I407" s="41" t="s">
        <v>4042</v>
      </c>
      <c r="J407" s="41" t="s">
        <v>3045</v>
      </c>
      <c r="K407" s="41" t="s">
        <v>4126</v>
      </c>
      <c r="L407" s="43">
        <v>61906085</v>
      </c>
      <c r="M407" s="41" t="s">
        <v>5502</v>
      </c>
      <c r="N407" s="41"/>
      <c r="O407" s="41"/>
      <c r="P407" s="41">
        <v>202382154690</v>
      </c>
      <c r="Q407" s="42">
        <v>45240</v>
      </c>
      <c r="R407" s="41"/>
      <c r="S407" s="44" t="s">
        <v>3024</v>
      </c>
    </row>
    <row r="408" spans="1:19" ht="27" thickBot="1" x14ac:dyDescent="0.3">
      <c r="A408" s="40">
        <v>45239.903946759259</v>
      </c>
      <c r="B408" s="41" t="s">
        <v>5503</v>
      </c>
      <c r="C408" s="41" t="s">
        <v>5504</v>
      </c>
      <c r="D408" s="38">
        <v>6679</v>
      </c>
      <c r="E408" s="41" t="s">
        <v>22</v>
      </c>
      <c r="F408" s="42">
        <v>37319</v>
      </c>
      <c r="G408" s="41" t="s">
        <v>5486</v>
      </c>
      <c r="H408" s="41" t="s">
        <v>2617</v>
      </c>
      <c r="I408" s="41" t="s">
        <v>4047</v>
      </c>
      <c r="J408" s="41" t="s">
        <v>2705</v>
      </c>
      <c r="K408" s="41" t="s">
        <v>2827</v>
      </c>
      <c r="L408" s="43">
        <v>68135630</v>
      </c>
      <c r="M408" s="44" t="s">
        <v>5505</v>
      </c>
      <c r="N408" s="41"/>
      <c r="O408" s="41"/>
      <c r="P408" s="41">
        <v>202379382254</v>
      </c>
      <c r="Q408" s="42">
        <v>45237</v>
      </c>
      <c r="R408" s="41"/>
      <c r="S408" s="44" t="s">
        <v>3024</v>
      </c>
    </row>
    <row r="409" spans="1:19" ht="27" thickBot="1" x14ac:dyDescent="0.3">
      <c r="A409" s="40">
        <v>45239.907997685186</v>
      </c>
      <c r="B409" s="41" t="s">
        <v>5506</v>
      </c>
      <c r="C409" s="41" t="s">
        <v>5416</v>
      </c>
      <c r="D409" s="46">
        <v>6669</v>
      </c>
      <c r="E409" s="41" t="s">
        <v>22</v>
      </c>
      <c r="F409" s="42">
        <v>33888</v>
      </c>
      <c r="G409" s="41" t="s">
        <v>2911</v>
      </c>
      <c r="H409" s="41" t="s">
        <v>2617</v>
      </c>
      <c r="I409" s="41" t="s">
        <v>4047</v>
      </c>
      <c r="J409" s="41" t="s">
        <v>2705</v>
      </c>
      <c r="K409" s="41" t="s">
        <v>2434</v>
      </c>
      <c r="L409" s="43">
        <v>97460845</v>
      </c>
      <c r="M409" s="41" t="s">
        <v>5507</v>
      </c>
      <c r="N409" s="41" t="s">
        <v>4534</v>
      </c>
      <c r="O409" s="43">
        <v>110036628019</v>
      </c>
      <c r="P409" s="41">
        <v>202281766693</v>
      </c>
      <c r="Q409" s="42">
        <v>45237</v>
      </c>
      <c r="R409" s="41"/>
      <c r="S409" s="44" t="s">
        <v>3024</v>
      </c>
    </row>
    <row r="410" spans="1:19" ht="27" thickBot="1" x14ac:dyDescent="0.3">
      <c r="A410" s="40">
        <v>45240.258877314816</v>
      </c>
      <c r="B410" s="41" t="s">
        <v>3106</v>
      </c>
      <c r="C410" s="41" t="s">
        <v>5508</v>
      </c>
      <c r="D410" s="38">
        <v>6680</v>
      </c>
      <c r="E410" s="41" t="s">
        <v>32</v>
      </c>
      <c r="F410" s="42">
        <v>36848</v>
      </c>
      <c r="G410" s="41" t="s">
        <v>2827</v>
      </c>
      <c r="H410" s="41" t="s">
        <v>2617</v>
      </c>
      <c r="I410" s="41" t="s">
        <v>4047</v>
      </c>
      <c r="J410" s="41" t="s">
        <v>2705</v>
      </c>
      <c r="K410" s="41" t="s">
        <v>2827</v>
      </c>
      <c r="L410" s="43">
        <v>61414325</v>
      </c>
      <c r="M410" s="44" t="s">
        <v>5509</v>
      </c>
      <c r="N410" s="41"/>
      <c r="O410" s="41"/>
      <c r="P410" s="41">
        <v>202112531644</v>
      </c>
      <c r="Q410" s="42">
        <v>45237</v>
      </c>
      <c r="R410" s="41"/>
      <c r="S410" s="44" t="s">
        <v>3024</v>
      </c>
    </row>
    <row r="411" spans="1:19" ht="27" thickBot="1" x14ac:dyDescent="0.3">
      <c r="A411" s="40">
        <v>45240.457094907404</v>
      </c>
      <c r="B411" s="41" t="s">
        <v>5510</v>
      </c>
      <c r="C411" s="41" t="s">
        <v>5511</v>
      </c>
      <c r="D411" s="38">
        <v>6681</v>
      </c>
      <c r="E411" s="41" t="s">
        <v>32</v>
      </c>
      <c r="F411" s="42">
        <v>34696</v>
      </c>
      <c r="G411" s="41" t="s">
        <v>2827</v>
      </c>
      <c r="H411" s="41" t="s">
        <v>2617</v>
      </c>
      <c r="I411" s="41" t="s">
        <v>4047</v>
      </c>
      <c r="J411" s="41" t="s">
        <v>2705</v>
      </c>
      <c r="K411" s="41" t="s">
        <v>2827</v>
      </c>
      <c r="L411" s="43">
        <v>66390390</v>
      </c>
      <c r="M411" s="44" t="s">
        <v>5512</v>
      </c>
      <c r="N411" s="41"/>
      <c r="O411" s="41"/>
      <c r="P411" s="41">
        <v>202011988734</v>
      </c>
      <c r="Q411" s="42">
        <v>45237</v>
      </c>
      <c r="R411" s="41"/>
      <c r="S411" s="44" t="s">
        <v>3024</v>
      </c>
    </row>
    <row r="412" spans="1:19" ht="27" thickBot="1" x14ac:dyDescent="0.3">
      <c r="A412" s="40">
        <v>45240.551180555558</v>
      </c>
      <c r="B412" s="41" t="s">
        <v>5513</v>
      </c>
      <c r="C412" s="41" t="s">
        <v>5514</v>
      </c>
      <c r="D412" s="38">
        <v>6682</v>
      </c>
      <c r="E412" s="41" t="s">
        <v>32</v>
      </c>
      <c r="F412" s="42">
        <v>35331</v>
      </c>
      <c r="G412" s="41" t="s">
        <v>2706</v>
      </c>
      <c r="H412" s="41" t="s">
        <v>2617</v>
      </c>
      <c r="I412" s="41" t="s">
        <v>4164</v>
      </c>
      <c r="J412" s="41" t="s">
        <v>2705</v>
      </c>
      <c r="K412" s="41" t="s">
        <v>5515</v>
      </c>
      <c r="L412" s="43">
        <v>62620345</v>
      </c>
      <c r="M412" s="44" t="s">
        <v>5516</v>
      </c>
      <c r="N412" s="41"/>
      <c r="O412" s="41"/>
      <c r="P412" s="41">
        <v>202348265929</v>
      </c>
      <c r="Q412" s="42">
        <v>45240</v>
      </c>
      <c r="R412" s="41"/>
      <c r="S412" s="44" t="s">
        <v>3024</v>
      </c>
    </row>
    <row r="413" spans="1:19" ht="27" thickBot="1" x14ac:dyDescent="0.3">
      <c r="A413" s="40">
        <v>45240.950474537036</v>
      </c>
      <c r="B413" s="41" t="s">
        <v>5517</v>
      </c>
      <c r="C413" s="41" t="s">
        <v>5518</v>
      </c>
      <c r="D413" s="38">
        <v>8183</v>
      </c>
      <c r="E413" s="41" t="s">
        <v>32</v>
      </c>
      <c r="F413" s="42">
        <v>36129</v>
      </c>
      <c r="G413" s="41" t="s">
        <v>5519</v>
      </c>
      <c r="H413" s="41" t="s">
        <v>2617</v>
      </c>
      <c r="I413" s="41" t="s">
        <v>3084</v>
      </c>
      <c r="J413" s="41" t="s">
        <v>2698</v>
      </c>
      <c r="K413" s="41" t="s">
        <v>5520</v>
      </c>
      <c r="L413" s="43">
        <v>58106976</v>
      </c>
      <c r="M413" s="44" t="s">
        <v>5521</v>
      </c>
      <c r="N413" s="41"/>
      <c r="O413" s="41"/>
      <c r="P413" s="41">
        <v>202373420282</v>
      </c>
      <c r="Q413" s="42">
        <v>45225</v>
      </c>
      <c r="R413" s="41"/>
      <c r="S413" s="44" t="s">
        <v>3024</v>
      </c>
    </row>
    <row r="414" spans="1:19" ht="39.75" thickBot="1" x14ac:dyDescent="0.3">
      <c r="A414" s="40">
        <v>45241.29451388889</v>
      </c>
      <c r="B414" s="41" t="s">
        <v>3021</v>
      </c>
      <c r="C414" s="41" t="s">
        <v>5522</v>
      </c>
      <c r="D414" s="38">
        <v>6522</v>
      </c>
      <c r="E414" s="41" t="s">
        <v>22</v>
      </c>
      <c r="F414" s="42">
        <v>37845</v>
      </c>
      <c r="G414" s="41" t="s">
        <v>864</v>
      </c>
      <c r="H414" s="41" t="s">
        <v>2617</v>
      </c>
      <c r="I414" s="41" t="s">
        <v>1913</v>
      </c>
      <c r="J414" s="41" t="s">
        <v>3027</v>
      </c>
      <c r="K414" s="41" t="s">
        <v>5523</v>
      </c>
      <c r="L414" s="43">
        <v>57153856</v>
      </c>
      <c r="M414" s="41" t="s">
        <v>5524</v>
      </c>
      <c r="N414" s="41" t="s">
        <v>5525</v>
      </c>
      <c r="O414" s="41" t="s">
        <v>26</v>
      </c>
      <c r="P414" s="41">
        <v>202394422507</v>
      </c>
      <c r="Q414" s="42">
        <v>45232</v>
      </c>
      <c r="R414" s="41"/>
      <c r="S414" s="41" t="s">
        <v>3030</v>
      </c>
    </row>
    <row r="415" spans="1:19" ht="27" thickBot="1" x14ac:dyDescent="0.3">
      <c r="A415" s="40">
        <v>45241.389016203706</v>
      </c>
      <c r="B415" s="41" t="s">
        <v>5526</v>
      </c>
      <c r="C415" s="41" t="s">
        <v>5527</v>
      </c>
      <c r="D415" s="38">
        <v>6683</v>
      </c>
      <c r="E415" s="41" t="s">
        <v>22</v>
      </c>
      <c r="F415" s="42">
        <v>34964</v>
      </c>
      <c r="G415" s="41" t="s">
        <v>5528</v>
      </c>
      <c r="H415" s="41" t="s">
        <v>2617</v>
      </c>
      <c r="I415" s="41" t="s">
        <v>4047</v>
      </c>
      <c r="J415" s="41" t="s">
        <v>2705</v>
      </c>
      <c r="K415" s="41" t="s">
        <v>4964</v>
      </c>
      <c r="L415" s="43">
        <v>62013724</v>
      </c>
      <c r="M415" s="41" t="s">
        <v>5529</v>
      </c>
      <c r="N415" s="41" t="s">
        <v>5530</v>
      </c>
      <c r="O415" s="41">
        <v>6855590006</v>
      </c>
      <c r="P415" s="41">
        <v>202112912082</v>
      </c>
      <c r="Q415" s="42">
        <v>45238</v>
      </c>
      <c r="R415" s="41"/>
      <c r="S415" s="44" t="s">
        <v>3024</v>
      </c>
    </row>
    <row r="416" spans="1:19" ht="27" thickBot="1" x14ac:dyDescent="0.3">
      <c r="A416" s="40">
        <v>45241.866215277776</v>
      </c>
      <c r="B416" s="41" t="s">
        <v>5531</v>
      </c>
      <c r="C416" s="41" t="s">
        <v>3171</v>
      </c>
      <c r="D416" s="51">
        <v>6684</v>
      </c>
      <c r="E416" s="41" t="s">
        <v>32</v>
      </c>
      <c r="F416" s="42">
        <v>34256</v>
      </c>
      <c r="G416" s="41" t="s">
        <v>5486</v>
      </c>
      <c r="H416" s="41" t="s">
        <v>2617</v>
      </c>
      <c r="I416" s="41" t="s">
        <v>4047</v>
      </c>
      <c r="J416" s="41" t="s">
        <v>2705</v>
      </c>
      <c r="K416" s="41" t="s">
        <v>4964</v>
      </c>
      <c r="L416" s="43">
        <v>66078159</v>
      </c>
      <c r="M416" s="41" t="s">
        <v>5532</v>
      </c>
      <c r="N416" s="41"/>
      <c r="O416" s="41"/>
      <c r="P416" s="41">
        <v>202330670946</v>
      </c>
      <c r="Q416" s="42">
        <v>45241</v>
      </c>
      <c r="R416" s="41"/>
      <c r="S416" s="44" t="s">
        <v>3024</v>
      </c>
    </row>
    <row r="417" spans="1:21" ht="27" thickBot="1" x14ac:dyDescent="0.3">
      <c r="A417" s="40">
        <v>45242.344259259262</v>
      </c>
      <c r="B417" s="41" t="s">
        <v>5533</v>
      </c>
      <c r="C417" s="41" t="s">
        <v>5534</v>
      </c>
      <c r="D417" s="38">
        <v>6685</v>
      </c>
      <c r="E417" s="41" t="s">
        <v>22</v>
      </c>
      <c r="F417" s="42">
        <v>35412</v>
      </c>
      <c r="G417" s="41" t="s">
        <v>5535</v>
      </c>
      <c r="H417" s="41" t="s">
        <v>2617</v>
      </c>
      <c r="I417" s="41" t="s">
        <v>2834</v>
      </c>
      <c r="J417" s="41" t="s">
        <v>2705</v>
      </c>
      <c r="K417" s="41" t="s">
        <v>5262</v>
      </c>
      <c r="L417" s="43">
        <v>96232388</v>
      </c>
      <c r="M417" s="44" t="s">
        <v>5536</v>
      </c>
      <c r="N417" s="41"/>
      <c r="O417" s="41"/>
      <c r="P417" s="41">
        <v>202349371726</v>
      </c>
      <c r="Q417" s="42">
        <v>45243</v>
      </c>
      <c r="R417" s="41"/>
      <c r="S417" s="44" t="s">
        <v>3024</v>
      </c>
    </row>
    <row r="418" spans="1:21" ht="27" thickBot="1" x14ac:dyDescent="0.3">
      <c r="A418" s="40">
        <v>45242.930752314816</v>
      </c>
      <c r="B418" s="41" t="s">
        <v>5537</v>
      </c>
      <c r="C418" s="41" t="s">
        <v>5538</v>
      </c>
      <c r="D418" s="51">
        <v>7544</v>
      </c>
      <c r="E418" s="41" t="s">
        <v>32</v>
      </c>
      <c r="F418" s="42">
        <v>35501</v>
      </c>
      <c r="G418" s="41" t="s">
        <v>864</v>
      </c>
      <c r="H418" s="41" t="s">
        <v>2617</v>
      </c>
      <c r="I418" s="41" t="s">
        <v>4042</v>
      </c>
      <c r="J418" s="41" t="s">
        <v>3045</v>
      </c>
      <c r="K418" s="41" t="s">
        <v>5539</v>
      </c>
      <c r="L418" s="43">
        <v>66188991</v>
      </c>
      <c r="M418" s="44" t="s">
        <v>5540</v>
      </c>
      <c r="N418" s="41"/>
      <c r="O418" s="41"/>
      <c r="P418" s="41">
        <v>202214083096</v>
      </c>
      <c r="Q418" s="42">
        <v>45242</v>
      </c>
      <c r="R418" s="41"/>
      <c r="S418" s="44" t="s">
        <v>3024</v>
      </c>
    </row>
    <row r="419" spans="1:21" ht="27" thickBot="1" x14ac:dyDescent="0.3">
      <c r="A419" s="40">
        <v>45242.935601851852</v>
      </c>
      <c r="B419" s="41" t="s">
        <v>5541</v>
      </c>
      <c r="C419" s="41" t="s">
        <v>5542</v>
      </c>
      <c r="D419" s="38">
        <v>7545</v>
      </c>
      <c r="E419" s="41" t="s">
        <v>32</v>
      </c>
      <c r="F419" s="42">
        <v>37207</v>
      </c>
      <c r="G419" s="41" t="s">
        <v>5543</v>
      </c>
      <c r="H419" s="41" t="s">
        <v>2617</v>
      </c>
      <c r="I419" s="41" t="s">
        <v>4042</v>
      </c>
      <c r="J419" s="41" t="s">
        <v>3045</v>
      </c>
      <c r="K419" s="41" t="s">
        <v>5544</v>
      </c>
      <c r="L419" s="43">
        <v>51855772</v>
      </c>
      <c r="M419" s="44" t="s">
        <v>5545</v>
      </c>
      <c r="N419" s="41"/>
      <c r="O419" s="41"/>
      <c r="P419" s="41">
        <v>202363308075</v>
      </c>
      <c r="Q419" s="42">
        <v>45243</v>
      </c>
      <c r="R419" s="41"/>
      <c r="S419" s="44" t="s">
        <v>3024</v>
      </c>
    </row>
    <row r="420" spans="1:21" ht="27" thickBot="1" x14ac:dyDescent="0.3">
      <c r="A420" s="40">
        <v>45242.939687500002</v>
      </c>
      <c r="B420" s="41" t="s">
        <v>5546</v>
      </c>
      <c r="C420" s="41" t="s">
        <v>5547</v>
      </c>
      <c r="D420" s="38">
        <v>7546</v>
      </c>
      <c r="E420" s="41" t="s">
        <v>22</v>
      </c>
      <c r="F420" s="42">
        <v>30851</v>
      </c>
      <c r="G420" s="41" t="s">
        <v>5535</v>
      </c>
      <c r="H420" s="41" t="s">
        <v>2617</v>
      </c>
      <c r="I420" s="41" t="s">
        <v>4042</v>
      </c>
      <c r="J420" s="41" t="s">
        <v>3045</v>
      </c>
      <c r="K420" s="41" t="s">
        <v>894</v>
      </c>
      <c r="L420" s="43">
        <v>96151296</v>
      </c>
      <c r="M420" s="44" t="s">
        <v>5548</v>
      </c>
      <c r="N420" s="41"/>
      <c r="O420" s="41"/>
      <c r="P420" s="41">
        <v>202372006074</v>
      </c>
      <c r="Q420" s="42">
        <v>45243</v>
      </c>
      <c r="R420" s="41"/>
      <c r="S420" s="44" t="s">
        <v>3024</v>
      </c>
    </row>
    <row r="421" spans="1:21" ht="27" thickBot="1" x14ac:dyDescent="0.3">
      <c r="A421" s="40">
        <v>45242.943287037036</v>
      </c>
      <c r="B421" s="41" t="s">
        <v>969</v>
      </c>
      <c r="C421" s="41" t="s">
        <v>5549</v>
      </c>
      <c r="D421" s="38">
        <v>7547</v>
      </c>
      <c r="E421" s="41" t="s">
        <v>32</v>
      </c>
      <c r="F421" s="42">
        <v>36241</v>
      </c>
      <c r="G421" s="41" t="s">
        <v>5550</v>
      </c>
      <c r="H421" s="41" t="s">
        <v>2617</v>
      </c>
      <c r="I421" s="41" t="s">
        <v>4042</v>
      </c>
      <c r="J421" s="41" t="s">
        <v>3045</v>
      </c>
      <c r="K421" s="41" t="s">
        <v>5551</v>
      </c>
      <c r="L421" s="43">
        <v>69660026</v>
      </c>
      <c r="M421" s="44" t="s">
        <v>5552</v>
      </c>
      <c r="N421" s="41"/>
      <c r="O421" s="41"/>
      <c r="P421" s="41">
        <v>20211251486</v>
      </c>
      <c r="Q421" s="42">
        <v>45243</v>
      </c>
      <c r="R421" s="41"/>
      <c r="S421" s="44" t="s">
        <v>3024</v>
      </c>
    </row>
    <row r="422" spans="1:21" ht="27" thickBot="1" x14ac:dyDescent="0.3">
      <c r="A422" s="40">
        <v>45242.946493055555</v>
      </c>
      <c r="B422" s="41" t="s">
        <v>5553</v>
      </c>
      <c r="C422" s="41" t="s">
        <v>5554</v>
      </c>
      <c r="D422" s="38">
        <v>7548</v>
      </c>
      <c r="E422" s="41" t="s">
        <v>22</v>
      </c>
      <c r="F422" s="42">
        <v>36406</v>
      </c>
      <c r="G422" s="41" t="s">
        <v>864</v>
      </c>
      <c r="H422" s="41" t="s">
        <v>2617</v>
      </c>
      <c r="I422" s="41" t="s">
        <v>4042</v>
      </c>
      <c r="J422" s="41" t="s">
        <v>3045</v>
      </c>
      <c r="K422" s="41" t="s">
        <v>5555</v>
      </c>
      <c r="L422" s="43">
        <v>67738345</v>
      </c>
      <c r="M422" s="44" t="s">
        <v>5556</v>
      </c>
      <c r="N422" s="41"/>
      <c r="O422" s="41"/>
      <c r="P422" s="41">
        <v>202268260033</v>
      </c>
      <c r="Q422" s="42">
        <v>45243</v>
      </c>
      <c r="R422" s="41"/>
      <c r="S422" s="44" t="s">
        <v>3024</v>
      </c>
    </row>
    <row r="423" spans="1:21" ht="39.75" thickBot="1" x14ac:dyDescent="0.3">
      <c r="A423" s="52">
        <v>45244.581956018519</v>
      </c>
      <c r="B423" s="53" t="s">
        <v>5557</v>
      </c>
      <c r="C423" s="53" t="s">
        <v>5558</v>
      </c>
      <c r="D423" s="54">
        <v>6523</v>
      </c>
      <c r="E423" s="53" t="s">
        <v>32</v>
      </c>
      <c r="F423" s="55">
        <v>30513</v>
      </c>
      <c r="G423" s="53" t="s">
        <v>424</v>
      </c>
      <c r="H423" s="53" t="s">
        <v>2617</v>
      </c>
      <c r="I423" s="53" t="s">
        <v>1367</v>
      </c>
      <c r="J423" s="53" t="s">
        <v>3027</v>
      </c>
      <c r="K423" s="53" t="s">
        <v>5559</v>
      </c>
      <c r="L423" s="56">
        <v>97129816</v>
      </c>
      <c r="M423" s="53" t="s">
        <v>5560</v>
      </c>
      <c r="N423" s="53" t="s">
        <v>2969</v>
      </c>
      <c r="O423" s="53" t="s">
        <v>5561</v>
      </c>
      <c r="P423" s="53">
        <v>201910644774</v>
      </c>
      <c r="Q423" s="55">
        <v>45244</v>
      </c>
      <c r="R423" s="53"/>
      <c r="S423" s="53" t="s">
        <v>3030</v>
      </c>
      <c r="T423" s="57"/>
      <c r="U423" s="57"/>
    </row>
    <row r="424" spans="1:21" ht="27" thickBot="1" x14ac:dyDescent="0.3">
      <c r="A424" s="52">
        <v>45244.582384259258</v>
      </c>
      <c r="B424" s="53" t="s">
        <v>2064</v>
      </c>
      <c r="C424" s="53" t="s">
        <v>5562</v>
      </c>
      <c r="D424" s="54">
        <v>6692</v>
      </c>
      <c r="E424" s="53" t="s">
        <v>22</v>
      </c>
      <c r="F424" s="55">
        <v>34739</v>
      </c>
      <c r="G424" s="53" t="s">
        <v>462</v>
      </c>
      <c r="H424" s="53" t="s">
        <v>2617</v>
      </c>
      <c r="I424" s="53" t="s">
        <v>2834</v>
      </c>
      <c r="J424" s="53" t="s">
        <v>2705</v>
      </c>
      <c r="K424" s="53" t="s">
        <v>5563</v>
      </c>
      <c r="L424" s="56">
        <v>67562116</v>
      </c>
      <c r="M424" s="58" t="s">
        <v>5564</v>
      </c>
      <c r="N424" s="53"/>
      <c r="O424" s="53"/>
      <c r="P424" s="53">
        <v>202354989321</v>
      </c>
      <c r="Q424" s="55">
        <v>45244</v>
      </c>
      <c r="R424" s="53"/>
      <c r="S424" s="58" t="s">
        <v>3024</v>
      </c>
      <c r="T424" s="57"/>
      <c r="U424" s="57"/>
    </row>
    <row r="425" spans="1:21" ht="27" thickBot="1" x14ac:dyDescent="0.3">
      <c r="A425" s="52">
        <v>45244.58662037037</v>
      </c>
      <c r="B425" s="53" t="s">
        <v>5565</v>
      </c>
      <c r="C425" s="53" t="s">
        <v>5566</v>
      </c>
      <c r="D425" s="54">
        <v>6693</v>
      </c>
      <c r="E425" s="53" t="s">
        <v>32</v>
      </c>
      <c r="F425" s="55">
        <v>34778</v>
      </c>
      <c r="G425" s="53" t="s">
        <v>2706</v>
      </c>
      <c r="H425" s="53" t="s">
        <v>2617</v>
      </c>
      <c r="I425" s="53" t="s">
        <v>2834</v>
      </c>
      <c r="J425" s="53" t="s">
        <v>2705</v>
      </c>
      <c r="K425" s="53" t="s">
        <v>5567</v>
      </c>
      <c r="L425" s="56">
        <v>61717679</v>
      </c>
      <c r="M425" s="58" t="s">
        <v>5568</v>
      </c>
      <c r="N425" s="53"/>
      <c r="O425" s="53"/>
      <c r="P425" s="53">
        <v>202011994888</v>
      </c>
      <c r="Q425" s="55">
        <v>45244</v>
      </c>
      <c r="R425" s="53"/>
      <c r="S425" s="58" t="s">
        <v>3024</v>
      </c>
      <c r="T425" s="57"/>
      <c r="U425" s="57"/>
    </row>
    <row r="426" spans="1:21" ht="27" thickBot="1" x14ac:dyDescent="0.3">
      <c r="A426" s="52">
        <v>45245.552893518521</v>
      </c>
      <c r="B426" s="53" t="s">
        <v>5569</v>
      </c>
      <c r="C426" s="53" t="s">
        <v>5570</v>
      </c>
      <c r="D426" s="59">
        <v>6683</v>
      </c>
      <c r="E426" s="53" t="s">
        <v>22</v>
      </c>
      <c r="F426" s="55">
        <v>34964</v>
      </c>
      <c r="G426" s="53" t="s">
        <v>4964</v>
      </c>
      <c r="H426" s="53" t="s">
        <v>2617</v>
      </c>
      <c r="I426" s="53" t="s">
        <v>4047</v>
      </c>
      <c r="J426" s="53" t="s">
        <v>2705</v>
      </c>
      <c r="K426" s="53" t="s">
        <v>4964</v>
      </c>
      <c r="L426" s="56">
        <v>62013724</v>
      </c>
      <c r="M426" s="58" t="s">
        <v>5571</v>
      </c>
      <c r="N426" s="53"/>
      <c r="O426" s="53"/>
      <c r="P426" s="53">
        <v>202112912082</v>
      </c>
      <c r="Q426" s="55">
        <v>45238</v>
      </c>
      <c r="R426" s="53"/>
      <c r="S426" s="58" t="s">
        <v>3024</v>
      </c>
      <c r="T426" s="57"/>
      <c r="U426" s="57"/>
    </row>
    <row r="427" spans="1:21" ht="27" thickBot="1" x14ac:dyDescent="0.3">
      <c r="A427" s="52">
        <v>45245.611701388887</v>
      </c>
      <c r="B427" s="53" t="s">
        <v>5572</v>
      </c>
      <c r="C427" s="53" t="s">
        <v>5573</v>
      </c>
      <c r="D427" s="54">
        <v>6694</v>
      </c>
      <c r="E427" s="53" t="s">
        <v>32</v>
      </c>
      <c r="F427" s="55">
        <v>29546</v>
      </c>
      <c r="G427" s="53" t="s">
        <v>4870</v>
      </c>
      <c r="H427" s="53" t="s">
        <v>2617</v>
      </c>
      <c r="I427" s="53" t="s">
        <v>4047</v>
      </c>
      <c r="J427" s="53" t="s">
        <v>2705</v>
      </c>
      <c r="K427" s="53" t="s">
        <v>4964</v>
      </c>
      <c r="L427" s="56">
        <v>97528953</v>
      </c>
      <c r="M427" s="58" t="s">
        <v>5574</v>
      </c>
      <c r="N427" s="53"/>
      <c r="O427" s="53"/>
      <c r="P427" s="53">
        <v>202329522157</v>
      </c>
      <c r="Q427" s="55">
        <v>45244</v>
      </c>
      <c r="R427" s="53"/>
      <c r="S427" s="58" t="s">
        <v>3024</v>
      </c>
      <c r="T427" s="57"/>
      <c r="U427" s="57"/>
    </row>
    <row r="428" spans="1:21" ht="27" thickBot="1" x14ac:dyDescent="0.3">
      <c r="A428" s="52">
        <v>45245.783495370371</v>
      </c>
      <c r="B428" s="53" t="s">
        <v>5575</v>
      </c>
      <c r="C428" s="53" t="s">
        <v>5576</v>
      </c>
      <c r="D428" s="54">
        <v>6695</v>
      </c>
      <c r="E428" s="53" t="s">
        <v>32</v>
      </c>
      <c r="F428" s="55">
        <v>37018</v>
      </c>
      <c r="G428" s="53" t="s">
        <v>2725</v>
      </c>
      <c r="H428" s="53" t="s">
        <v>2617</v>
      </c>
      <c r="I428" s="53" t="s">
        <v>4047</v>
      </c>
      <c r="J428" s="53" t="s">
        <v>2705</v>
      </c>
      <c r="K428" s="53" t="s">
        <v>4964</v>
      </c>
      <c r="L428" s="56">
        <v>62691974</v>
      </c>
      <c r="M428" s="58" t="s">
        <v>5577</v>
      </c>
      <c r="N428" s="53"/>
      <c r="O428" s="53"/>
      <c r="P428" s="53">
        <v>202376388817</v>
      </c>
      <c r="Q428" s="55">
        <v>45237</v>
      </c>
      <c r="R428" s="53"/>
      <c r="S428" s="58" t="s">
        <v>3024</v>
      </c>
      <c r="T428" s="57"/>
      <c r="U428" s="57"/>
    </row>
    <row r="429" spans="1:21" ht="27" thickBot="1" x14ac:dyDescent="0.3">
      <c r="A429" s="52">
        <v>45246.481898148151</v>
      </c>
      <c r="B429" s="53" t="s">
        <v>437</v>
      </c>
      <c r="C429" s="53" t="s">
        <v>5578</v>
      </c>
      <c r="D429" s="60">
        <v>7549</v>
      </c>
      <c r="E429" s="53" t="s">
        <v>22</v>
      </c>
      <c r="F429" s="55">
        <v>36336</v>
      </c>
      <c r="G429" s="53" t="s">
        <v>462</v>
      </c>
      <c r="H429" s="53" t="s">
        <v>2617</v>
      </c>
      <c r="I429" s="53" t="s">
        <v>2763</v>
      </c>
      <c r="J429" s="53" t="s">
        <v>4804</v>
      </c>
      <c r="K429" s="53" t="s">
        <v>5579</v>
      </c>
      <c r="L429" s="56">
        <v>91973062</v>
      </c>
      <c r="M429" s="58" t="s">
        <v>5580</v>
      </c>
      <c r="N429" s="53"/>
      <c r="O429" s="53"/>
      <c r="P429" s="53">
        <v>202334709484</v>
      </c>
      <c r="Q429" s="55">
        <v>45246</v>
      </c>
      <c r="R429" s="53"/>
      <c r="S429" s="53" t="s">
        <v>3030</v>
      </c>
      <c r="T429" s="57"/>
      <c r="U429" s="57"/>
    </row>
    <row r="430" spans="1:21" ht="27" thickBot="1" x14ac:dyDescent="0.3">
      <c r="A430" s="52">
        <v>45246.52621527778</v>
      </c>
      <c r="B430" s="53" t="s">
        <v>5497</v>
      </c>
      <c r="C430" s="53" t="s">
        <v>5498</v>
      </c>
      <c r="D430" s="54">
        <v>6686</v>
      </c>
      <c r="E430" s="53" t="s">
        <v>32</v>
      </c>
      <c r="F430" s="55">
        <v>36320</v>
      </c>
      <c r="G430" s="53" t="s">
        <v>4061</v>
      </c>
      <c r="H430" s="53" t="s">
        <v>2617</v>
      </c>
      <c r="I430" s="53" t="s">
        <v>4047</v>
      </c>
      <c r="J430" s="53" t="s">
        <v>2705</v>
      </c>
      <c r="K430" s="53" t="s">
        <v>4658</v>
      </c>
      <c r="L430" s="56">
        <v>66086694</v>
      </c>
      <c r="M430" s="58" t="s">
        <v>5499</v>
      </c>
      <c r="N430" s="53"/>
      <c r="O430" s="53"/>
      <c r="P430" s="53">
        <v>202113143949</v>
      </c>
      <c r="Q430" s="55">
        <v>45239</v>
      </c>
      <c r="R430" s="53"/>
      <c r="S430" s="58" t="s">
        <v>3024</v>
      </c>
      <c r="T430" s="57"/>
      <c r="U430" s="57"/>
    </row>
    <row r="431" spans="1:21" ht="27" thickBot="1" x14ac:dyDescent="0.3">
      <c r="A431" s="52">
        <v>45246.528692129628</v>
      </c>
      <c r="B431" s="53" t="s">
        <v>5581</v>
      </c>
      <c r="C431" s="53" t="s">
        <v>5582</v>
      </c>
      <c r="D431" s="59">
        <v>6677</v>
      </c>
      <c r="E431" s="53" t="s">
        <v>32</v>
      </c>
      <c r="F431" s="55">
        <v>35485</v>
      </c>
      <c r="G431" s="53" t="s">
        <v>5475</v>
      </c>
      <c r="H431" s="53" t="s">
        <v>2617</v>
      </c>
      <c r="I431" s="53" t="s">
        <v>4047</v>
      </c>
      <c r="J431" s="53" t="s">
        <v>2705</v>
      </c>
      <c r="K431" s="53" t="s">
        <v>4658</v>
      </c>
      <c r="L431" s="56">
        <v>61392363</v>
      </c>
      <c r="M431" s="58" t="s">
        <v>5583</v>
      </c>
      <c r="N431" s="53"/>
      <c r="O431" s="53"/>
      <c r="P431" s="53">
        <v>202214203400</v>
      </c>
      <c r="Q431" s="55">
        <v>45239</v>
      </c>
      <c r="R431" s="53"/>
      <c r="S431" s="58" t="s">
        <v>3024</v>
      </c>
      <c r="T431" s="57"/>
      <c r="U431" s="57"/>
    </row>
    <row r="432" spans="1:21" ht="27" thickBot="1" x14ac:dyDescent="0.3">
      <c r="A432" s="52">
        <v>45246.530706018515</v>
      </c>
      <c r="B432" s="53" t="s">
        <v>5584</v>
      </c>
      <c r="C432" s="53" t="s">
        <v>5491</v>
      </c>
      <c r="D432" s="59">
        <v>6676</v>
      </c>
      <c r="E432" s="53" t="s">
        <v>32</v>
      </c>
      <c r="F432" s="55">
        <v>36115</v>
      </c>
      <c r="G432" s="53" t="s">
        <v>5585</v>
      </c>
      <c r="H432" s="53" t="s">
        <v>2617</v>
      </c>
      <c r="I432" s="53" t="s">
        <v>4047</v>
      </c>
      <c r="J432" s="53" t="s">
        <v>2705</v>
      </c>
      <c r="K432" s="53" t="s">
        <v>2434</v>
      </c>
      <c r="L432" s="56">
        <v>67373864</v>
      </c>
      <c r="M432" s="58" t="s">
        <v>5586</v>
      </c>
      <c r="N432" s="53"/>
      <c r="O432" s="53"/>
      <c r="P432" s="53">
        <v>202374231316</v>
      </c>
      <c r="Q432" s="55">
        <v>45239</v>
      </c>
      <c r="R432" s="53"/>
      <c r="S432" s="58" t="s">
        <v>3024</v>
      </c>
      <c r="T432" s="57"/>
      <c r="U432" s="57"/>
    </row>
    <row r="433" spans="1:21" ht="27" thickBot="1" x14ac:dyDescent="0.3">
      <c r="A433" s="52">
        <v>45246.53297453704</v>
      </c>
      <c r="B433" s="53" t="s">
        <v>5587</v>
      </c>
      <c r="C433" s="53" t="s">
        <v>5588</v>
      </c>
      <c r="D433" s="54">
        <v>6687</v>
      </c>
      <c r="E433" s="53" t="s">
        <v>32</v>
      </c>
      <c r="F433" s="55">
        <v>34136</v>
      </c>
      <c r="G433" s="53" t="s">
        <v>4658</v>
      </c>
      <c r="H433" s="53" t="s">
        <v>2617</v>
      </c>
      <c r="I433" s="53" t="s">
        <v>4047</v>
      </c>
      <c r="J433" s="53" t="s">
        <v>2705</v>
      </c>
      <c r="K433" s="53" t="s">
        <v>5589</v>
      </c>
      <c r="L433" s="56">
        <v>61846761</v>
      </c>
      <c r="M433" s="58" t="s">
        <v>5590</v>
      </c>
      <c r="N433" s="53"/>
      <c r="O433" s="53"/>
      <c r="P433" s="53">
        <v>202381896564</v>
      </c>
      <c r="Q433" s="55">
        <v>45239</v>
      </c>
      <c r="R433" s="53"/>
      <c r="S433" s="58" t="s">
        <v>3024</v>
      </c>
      <c r="T433" s="57"/>
      <c r="U433" s="57"/>
    </row>
    <row r="434" spans="1:21" ht="27" thickBot="1" x14ac:dyDescent="0.3">
      <c r="A434" s="52">
        <v>45246.535243055558</v>
      </c>
      <c r="B434" s="53" t="s">
        <v>5591</v>
      </c>
      <c r="C434" s="53" t="s">
        <v>5592</v>
      </c>
      <c r="D434" s="54">
        <v>6688</v>
      </c>
      <c r="E434" s="53" t="s">
        <v>22</v>
      </c>
      <c r="F434" s="55">
        <v>36876</v>
      </c>
      <c r="G434" s="53" t="s">
        <v>5593</v>
      </c>
      <c r="H434" s="53" t="s">
        <v>2617</v>
      </c>
      <c r="I434" s="53" t="s">
        <v>4047</v>
      </c>
      <c r="J434" s="53" t="s">
        <v>2705</v>
      </c>
      <c r="K434" s="53" t="s">
        <v>2434</v>
      </c>
      <c r="L434" s="56">
        <v>69929480</v>
      </c>
      <c r="M434" s="58" t="s">
        <v>5594</v>
      </c>
      <c r="N434" s="53"/>
      <c r="O434" s="53"/>
      <c r="P434" s="53">
        <v>202376117497</v>
      </c>
      <c r="Q434" s="55">
        <v>45239</v>
      </c>
      <c r="R434" s="53"/>
      <c r="S434" s="58" t="s">
        <v>3024</v>
      </c>
      <c r="T434" s="57"/>
      <c r="U434" s="57"/>
    </row>
    <row r="435" spans="1:21" ht="27" thickBot="1" x14ac:dyDescent="0.3">
      <c r="A435" s="52">
        <v>45246.537245370368</v>
      </c>
      <c r="B435" s="53" t="s">
        <v>5595</v>
      </c>
      <c r="C435" s="53" t="s">
        <v>5596</v>
      </c>
      <c r="D435" s="54">
        <v>6689</v>
      </c>
      <c r="E435" s="53" t="s">
        <v>32</v>
      </c>
      <c r="F435" s="55">
        <v>35420</v>
      </c>
      <c r="G435" s="53" t="s">
        <v>5597</v>
      </c>
      <c r="H435" s="53" t="s">
        <v>2617</v>
      </c>
      <c r="I435" s="53" t="s">
        <v>4047</v>
      </c>
      <c r="J435" s="53" t="s">
        <v>2705</v>
      </c>
      <c r="K435" s="53" t="s">
        <v>4658</v>
      </c>
      <c r="L435" s="56">
        <v>61479769</v>
      </c>
      <c r="M435" s="58" t="s">
        <v>5598</v>
      </c>
      <c r="N435" s="53"/>
      <c r="O435" s="53"/>
      <c r="P435" s="53">
        <v>202371008014</v>
      </c>
      <c r="Q435" s="55">
        <v>45239</v>
      </c>
      <c r="R435" s="53"/>
      <c r="S435" s="58" t="s">
        <v>3024</v>
      </c>
      <c r="T435" s="57"/>
      <c r="U435" s="57"/>
    </row>
    <row r="436" spans="1:21" ht="27" thickBot="1" x14ac:dyDescent="0.3">
      <c r="A436" s="52">
        <v>45246.739479166667</v>
      </c>
      <c r="B436" s="53" t="s">
        <v>5599</v>
      </c>
      <c r="C436" s="53" t="s">
        <v>5600</v>
      </c>
      <c r="D436" s="54">
        <v>6690</v>
      </c>
      <c r="E436" s="53" t="s">
        <v>32</v>
      </c>
      <c r="F436" s="55">
        <v>31033</v>
      </c>
      <c r="G436" s="53" t="s">
        <v>3073</v>
      </c>
      <c r="H436" s="53" t="s">
        <v>2617</v>
      </c>
      <c r="I436" s="53" t="s">
        <v>4047</v>
      </c>
      <c r="J436" s="53" t="s">
        <v>2705</v>
      </c>
      <c r="K436" s="53" t="s">
        <v>2434</v>
      </c>
      <c r="L436" s="56">
        <v>96326786</v>
      </c>
      <c r="M436" s="53" t="s">
        <v>5601</v>
      </c>
      <c r="N436" s="53"/>
      <c r="O436" s="53"/>
      <c r="P436" s="53">
        <v>20211917839</v>
      </c>
      <c r="Q436" s="55">
        <v>45239</v>
      </c>
      <c r="R436" s="53"/>
      <c r="S436" s="58" t="s">
        <v>3024</v>
      </c>
      <c r="T436" s="57"/>
      <c r="U436" s="57"/>
    </row>
    <row r="437" spans="1:21" ht="27" thickBot="1" x14ac:dyDescent="0.3">
      <c r="A437" s="52">
        <v>45246.742268518516</v>
      </c>
      <c r="B437" s="53" t="s">
        <v>5602</v>
      </c>
      <c r="C437" s="53" t="s">
        <v>5603</v>
      </c>
      <c r="D437" s="54">
        <v>6691</v>
      </c>
      <c r="E437" s="53" t="s">
        <v>32</v>
      </c>
      <c r="F437" s="55">
        <v>33862</v>
      </c>
      <c r="G437" s="53" t="s">
        <v>5604</v>
      </c>
      <c r="H437" s="53" t="s">
        <v>2617</v>
      </c>
      <c r="I437" s="53" t="s">
        <v>4047</v>
      </c>
      <c r="J437" s="53" t="s">
        <v>2705</v>
      </c>
      <c r="K437" s="53" t="s">
        <v>4964</v>
      </c>
      <c r="L437" s="56">
        <v>67046681</v>
      </c>
      <c r="M437" s="58" t="s">
        <v>5605</v>
      </c>
      <c r="N437" s="53"/>
      <c r="O437" s="53"/>
      <c r="P437" s="53">
        <v>202361293964</v>
      </c>
      <c r="Q437" s="55">
        <v>45239</v>
      </c>
      <c r="R437" s="53"/>
      <c r="S437" s="58" t="s">
        <v>3024</v>
      </c>
      <c r="T437" s="57"/>
      <c r="U437" s="57"/>
    </row>
    <row r="438" spans="1:21" ht="27" thickBot="1" x14ac:dyDescent="0.3">
      <c r="A438" s="52">
        <v>45246.825752314813</v>
      </c>
      <c r="B438" s="53" t="s">
        <v>5606</v>
      </c>
      <c r="C438" s="53" t="s">
        <v>5607</v>
      </c>
      <c r="D438" s="53">
        <v>3101</v>
      </c>
      <c r="E438" s="53" t="s">
        <v>32</v>
      </c>
      <c r="F438" s="55">
        <v>31332</v>
      </c>
      <c r="G438" s="53" t="s">
        <v>2772</v>
      </c>
      <c r="H438" s="53" t="s">
        <v>2617</v>
      </c>
      <c r="I438" s="53" t="s">
        <v>2763</v>
      </c>
      <c r="J438" s="53" t="s">
        <v>4804</v>
      </c>
      <c r="K438" s="53" t="s">
        <v>5608</v>
      </c>
      <c r="L438" s="56">
        <v>97890678</v>
      </c>
      <c r="M438" s="58" t="s">
        <v>5609</v>
      </c>
      <c r="N438" s="53"/>
      <c r="O438" s="53"/>
      <c r="P438" s="53">
        <v>202262107800</v>
      </c>
      <c r="Q438" s="55">
        <v>45246</v>
      </c>
      <c r="R438" s="53"/>
      <c r="S438" s="53" t="s">
        <v>3030</v>
      </c>
      <c r="T438" s="57"/>
      <c r="U438" s="57"/>
    </row>
    <row r="439" spans="1:21" ht="27" thickBot="1" x14ac:dyDescent="0.3">
      <c r="A439" s="52">
        <v>45247.736701388887</v>
      </c>
      <c r="B439" s="53" t="s">
        <v>5610</v>
      </c>
      <c r="C439" s="53" t="s">
        <v>5611</v>
      </c>
      <c r="D439" s="53">
        <v>8184</v>
      </c>
      <c r="E439" s="53" t="s">
        <v>32</v>
      </c>
      <c r="F439" s="55">
        <v>36122</v>
      </c>
      <c r="G439" s="53" t="s">
        <v>2725</v>
      </c>
      <c r="H439" s="53" t="s">
        <v>2617</v>
      </c>
      <c r="I439" s="53" t="s">
        <v>3084</v>
      </c>
      <c r="J439" s="53" t="s">
        <v>2698</v>
      </c>
      <c r="K439" s="53" t="s">
        <v>5612</v>
      </c>
      <c r="L439" s="56">
        <v>62287531</v>
      </c>
      <c r="M439" s="58" t="s">
        <v>5613</v>
      </c>
      <c r="N439" s="53"/>
      <c r="O439" s="53"/>
      <c r="P439" s="53">
        <v>202350210573</v>
      </c>
      <c r="Q439" s="55">
        <v>45243</v>
      </c>
      <c r="R439" s="53"/>
      <c r="S439" s="58" t="s">
        <v>3024</v>
      </c>
      <c r="T439" s="57"/>
      <c r="U439" s="57"/>
    </row>
    <row r="440" spans="1:21" ht="27" thickBot="1" x14ac:dyDescent="0.3">
      <c r="A440" s="52">
        <v>45247.741238425922</v>
      </c>
      <c r="B440" s="53" t="s">
        <v>5614</v>
      </c>
      <c r="C440" s="53" t="s">
        <v>5615</v>
      </c>
      <c r="D440" s="53">
        <v>7633</v>
      </c>
      <c r="E440" s="53" t="s">
        <v>32</v>
      </c>
      <c r="F440" s="55">
        <v>37359</v>
      </c>
      <c r="G440" s="53" t="s">
        <v>2757</v>
      </c>
      <c r="H440" s="53" t="s">
        <v>2617</v>
      </c>
      <c r="I440" s="53" t="s">
        <v>3526</v>
      </c>
      <c r="J440" s="53" t="s">
        <v>3117</v>
      </c>
      <c r="K440" s="53" t="s">
        <v>688</v>
      </c>
      <c r="L440" s="56">
        <v>52283095</v>
      </c>
      <c r="M440" s="58" t="s">
        <v>5616</v>
      </c>
      <c r="N440" s="53"/>
      <c r="O440" s="53"/>
      <c r="P440" s="53">
        <v>202370554174</v>
      </c>
      <c r="Q440" s="55">
        <v>45231</v>
      </c>
      <c r="R440" s="53"/>
      <c r="S440" s="58" t="s">
        <v>3024</v>
      </c>
      <c r="T440" s="57"/>
      <c r="U440" s="57"/>
    </row>
    <row r="441" spans="1:21" ht="27" thickBot="1" x14ac:dyDescent="0.3">
      <c r="A441" s="52">
        <v>45248.384722222225</v>
      </c>
      <c r="B441" s="53" t="s">
        <v>5617</v>
      </c>
      <c r="C441" s="53" t="s">
        <v>5618</v>
      </c>
      <c r="D441" s="53">
        <v>7559</v>
      </c>
      <c r="E441" s="53" t="s">
        <v>22</v>
      </c>
      <c r="F441" s="55">
        <v>34868</v>
      </c>
      <c r="G441" s="53" t="s">
        <v>366</v>
      </c>
      <c r="H441" s="53" t="s">
        <v>2617</v>
      </c>
      <c r="I441" s="53" t="s">
        <v>2856</v>
      </c>
      <c r="J441" s="53" t="s">
        <v>3045</v>
      </c>
      <c r="K441" s="53" t="s">
        <v>5619</v>
      </c>
      <c r="L441" s="56">
        <v>67205523</v>
      </c>
      <c r="M441" s="53" t="s">
        <v>5620</v>
      </c>
      <c r="N441" s="53" t="s">
        <v>2533</v>
      </c>
      <c r="O441" s="53" t="s">
        <v>2533</v>
      </c>
      <c r="P441" s="56">
        <v>201910838946</v>
      </c>
      <c r="Q441" s="55">
        <v>45248</v>
      </c>
      <c r="R441" s="53"/>
      <c r="S441" s="58" t="s">
        <v>3024</v>
      </c>
      <c r="T441" s="57"/>
      <c r="U441" s="57"/>
    </row>
    <row r="442" spans="1:21" ht="27" thickBot="1" x14ac:dyDescent="0.3">
      <c r="A442" s="52">
        <v>45248.388842592591</v>
      </c>
      <c r="B442" s="53" t="s">
        <v>5621</v>
      </c>
      <c r="C442" s="53" t="s">
        <v>5622</v>
      </c>
      <c r="D442" s="53">
        <v>7560</v>
      </c>
      <c r="E442" s="53" t="s">
        <v>32</v>
      </c>
      <c r="F442" s="55">
        <v>35774</v>
      </c>
      <c r="G442" s="53" t="s">
        <v>5623</v>
      </c>
      <c r="H442" s="53" t="s">
        <v>2617</v>
      </c>
      <c r="I442" s="53" t="s">
        <v>2856</v>
      </c>
      <c r="J442" s="53" t="s">
        <v>3045</v>
      </c>
      <c r="K442" s="53" t="s">
        <v>5624</v>
      </c>
      <c r="L442" s="56">
        <v>67440802</v>
      </c>
      <c r="M442" s="53" t="s">
        <v>5625</v>
      </c>
      <c r="N442" s="53" t="s">
        <v>2533</v>
      </c>
      <c r="O442" s="53" t="s">
        <v>2533</v>
      </c>
      <c r="P442" s="53">
        <v>202368435626</v>
      </c>
      <c r="Q442" s="55">
        <v>45248</v>
      </c>
      <c r="R442" s="53"/>
      <c r="S442" s="58" t="s">
        <v>3024</v>
      </c>
      <c r="T442" s="57"/>
      <c r="U442" s="57"/>
    </row>
    <row r="443" spans="1:21" ht="27" thickBot="1" x14ac:dyDescent="0.3">
      <c r="A443" s="52">
        <v>45250.577476851853</v>
      </c>
      <c r="B443" s="53" t="s">
        <v>4876</v>
      </c>
      <c r="C443" s="53" t="s">
        <v>5626</v>
      </c>
      <c r="D443" s="53">
        <v>7634</v>
      </c>
      <c r="E443" s="53" t="s">
        <v>32</v>
      </c>
      <c r="F443" s="55">
        <v>26246</v>
      </c>
      <c r="G443" s="53" t="s">
        <v>462</v>
      </c>
      <c r="H443" s="53" t="s">
        <v>2617</v>
      </c>
      <c r="I443" s="53" t="s">
        <v>1121</v>
      </c>
      <c r="J443" s="53" t="s">
        <v>3117</v>
      </c>
      <c r="K443" s="53" t="s">
        <v>5627</v>
      </c>
      <c r="L443" s="56">
        <v>97748838</v>
      </c>
      <c r="M443" s="58" t="s">
        <v>5628</v>
      </c>
      <c r="N443" s="53"/>
      <c r="O443" s="53"/>
      <c r="P443" s="56">
        <v>1200901932306</v>
      </c>
      <c r="Q443" s="55">
        <v>45250</v>
      </c>
      <c r="R443" s="53"/>
      <c r="S443" s="58" t="s">
        <v>3024</v>
      </c>
      <c r="T443" s="57"/>
      <c r="U443" s="57"/>
    </row>
    <row r="444" spans="1:21" ht="27" thickBot="1" x14ac:dyDescent="0.3">
      <c r="A444" s="52">
        <v>45251.419560185182</v>
      </c>
      <c r="B444" s="53" t="s">
        <v>5629</v>
      </c>
      <c r="C444" s="53" t="s">
        <v>5630</v>
      </c>
      <c r="D444" s="53">
        <v>6532</v>
      </c>
      <c r="E444" s="53" t="s">
        <v>22</v>
      </c>
      <c r="F444" s="55">
        <v>37945</v>
      </c>
      <c r="G444" s="53" t="s">
        <v>2921</v>
      </c>
      <c r="H444" s="53" t="s">
        <v>2617</v>
      </c>
      <c r="I444" s="53" t="s">
        <v>244</v>
      </c>
      <c r="J444" s="53" t="s">
        <v>2728</v>
      </c>
      <c r="K444" s="53" t="s">
        <v>614</v>
      </c>
      <c r="L444" s="56">
        <v>62930113</v>
      </c>
      <c r="M444" s="53" t="s">
        <v>5631</v>
      </c>
      <c r="N444" s="53"/>
      <c r="O444" s="53"/>
      <c r="P444" s="56">
        <v>2201401820201</v>
      </c>
      <c r="Q444" s="55">
        <v>45251</v>
      </c>
      <c r="R444" s="53"/>
      <c r="S444" s="58" t="s">
        <v>3024</v>
      </c>
      <c r="T444" s="57"/>
      <c r="U444" s="57"/>
    </row>
    <row r="445" spans="1:21" ht="27" thickBot="1" x14ac:dyDescent="0.3">
      <c r="A445" s="52">
        <v>45251.88108796296</v>
      </c>
      <c r="B445" s="53" t="s">
        <v>5632</v>
      </c>
      <c r="C445" s="53" t="s">
        <v>5633</v>
      </c>
      <c r="D445" s="53">
        <v>7561</v>
      </c>
      <c r="E445" s="53" t="s">
        <v>22</v>
      </c>
      <c r="F445" s="55">
        <v>34842</v>
      </c>
      <c r="G445" s="53" t="s">
        <v>5634</v>
      </c>
      <c r="H445" s="53" t="s">
        <v>2617</v>
      </c>
      <c r="I445" s="53" t="s">
        <v>4042</v>
      </c>
      <c r="J445" s="53" t="s">
        <v>3045</v>
      </c>
      <c r="K445" s="53" t="s">
        <v>864</v>
      </c>
      <c r="L445" s="56">
        <v>97506488</v>
      </c>
      <c r="M445" s="53" t="s">
        <v>5635</v>
      </c>
      <c r="N445" s="53"/>
      <c r="O445" s="53"/>
      <c r="P445" s="53">
        <v>202253053112</v>
      </c>
      <c r="Q445" s="55">
        <v>45250</v>
      </c>
      <c r="R445" s="53"/>
      <c r="S445" s="58" t="s">
        <v>3024</v>
      </c>
      <c r="T445" s="57"/>
      <c r="U445" s="57"/>
    </row>
    <row r="446" spans="1:21" ht="27" thickBot="1" x14ac:dyDescent="0.3">
      <c r="A446" s="52">
        <v>45251.90896990741</v>
      </c>
      <c r="B446" s="53" t="s">
        <v>5636</v>
      </c>
      <c r="C446" s="53" t="s">
        <v>5637</v>
      </c>
      <c r="D446" s="53">
        <v>7562</v>
      </c>
      <c r="E446" s="53" t="s">
        <v>22</v>
      </c>
      <c r="F446" s="55">
        <v>31847</v>
      </c>
      <c r="G446" s="53" t="s">
        <v>5638</v>
      </c>
      <c r="H446" s="53" t="s">
        <v>2617</v>
      </c>
      <c r="I446" s="53" t="s">
        <v>4042</v>
      </c>
      <c r="J446" s="53" t="s">
        <v>3045</v>
      </c>
      <c r="K446" s="53" t="s">
        <v>2092</v>
      </c>
      <c r="L446" s="56">
        <v>97419822</v>
      </c>
      <c r="M446" s="58" t="s">
        <v>5639</v>
      </c>
      <c r="N446" s="53"/>
      <c r="O446" s="53"/>
      <c r="P446" s="53">
        <v>202253329686</v>
      </c>
      <c r="Q446" s="55">
        <v>45251</v>
      </c>
      <c r="R446" s="53"/>
      <c r="S446" s="58" t="s">
        <v>3024</v>
      </c>
      <c r="T446" s="57"/>
      <c r="U446" s="57"/>
    </row>
    <row r="447" spans="1:21" ht="27" thickBot="1" x14ac:dyDescent="0.3">
      <c r="A447" s="52">
        <v>45251.935787037037</v>
      </c>
      <c r="B447" s="53" t="s">
        <v>5640</v>
      </c>
      <c r="C447" s="53" t="s">
        <v>5641</v>
      </c>
      <c r="D447" s="53">
        <v>7563</v>
      </c>
      <c r="E447" s="53" t="s">
        <v>22</v>
      </c>
      <c r="F447" s="55">
        <v>33731</v>
      </c>
      <c r="G447" s="53" t="s">
        <v>864</v>
      </c>
      <c r="H447" s="53" t="s">
        <v>2617</v>
      </c>
      <c r="I447" s="53" t="s">
        <v>4042</v>
      </c>
      <c r="J447" s="53" t="s">
        <v>3045</v>
      </c>
      <c r="K447" s="53" t="s">
        <v>5642</v>
      </c>
      <c r="L447" s="56">
        <v>62596823</v>
      </c>
      <c r="M447" s="58" t="s">
        <v>5643</v>
      </c>
      <c r="N447" s="53"/>
      <c r="O447" s="53"/>
      <c r="P447" s="56">
        <v>202314803653</v>
      </c>
      <c r="Q447" s="55">
        <v>45250</v>
      </c>
      <c r="R447" s="53"/>
      <c r="S447" s="58" t="s">
        <v>3024</v>
      </c>
      <c r="T447" s="57"/>
      <c r="U447" s="57"/>
    </row>
    <row r="448" spans="1:21" ht="27" thickBot="1" x14ac:dyDescent="0.3">
      <c r="A448" s="52">
        <v>45252.305613425924</v>
      </c>
      <c r="B448" s="53" t="s">
        <v>5644</v>
      </c>
      <c r="C448" s="53" t="s">
        <v>5645</v>
      </c>
      <c r="D448" s="53">
        <v>6703</v>
      </c>
      <c r="E448" s="53" t="s">
        <v>32</v>
      </c>
      <c r="F448" s="55">
        <v>35429</v>
      </c>
      <c r="G448" s="53" t="s">
        <v>5646</v>
      </c>
      <c r="H448" s="53" t="s">
        <v>2617</v>
      </c>
      <c r="I448" s="53" t="s">
        <v>4042</v>
      </c>
      <c r="J448" s="53" t="s">
        <v>2705</v>
      </c>
      <c r="K448" s="53" t="s">
        <v>4964</v>
      </c>
      <c r="L448" s="56">
        <v>66053424</v>
      </c>
      <c r="M448" s="53" t="s">
        <v>5647</v>
      </c>
      <c r="N448" s="53"/>
      <c r="O448" s="53"/>
      <c r="P448" s="53">
        <v>202360602041</v>
      </c>
      <c r="Q448" s="55">
        <v>45237</v>
      </c>
      <c r="R448" s="53"/>
      <c r="S448" s="58" t="s">
        <v>3024</v>
      </c>
      <c r="T448" s="57"/>
      <c r="U448" s="57"/>
    </row>
    <row r="449" spans="1:21" ht="27" thickBot="1" x14ac:dyDescent="0.3">
      <c r="A449" s="52">
        <v>45252.310555555552</v>
      </c>
      <c r="B449" s="53" t="s">
        <v>3093</v>
      </c>
      <c r="C449" s="53" t="s">
        <v>5648</v>
      </c>
      <c r="D449" s="53">
        <v>6704</v>
      </c>
      <c r="E449" s="53" t="s">
        <v>32</v>
      </c>
      <c r="F449" s="55">
        <v>35645</v>
      </c>
      <c r="G449" s="53" t="s">
        <v>5486</v>
      </c>
      <c r="H449" s="53" t="s">
        <v>2617</v>
      </c>
      <c r="I449" s="53" t="s">
        <v>4047</v>
      </c>
      <c r="J449" s="53" t="s">
        <v>2705</v>
      </c>
      <c r="K449" s="53" t="s">
        <v>5649</v>
      </c>
      <c r="L449" s="56">
        <v>52077742</v>
      </c>
      <c r="M449" s="58" t="s">
        <v>5650</v>
      </c>
      <c r="N449" s="53"/>
      <c r="O449" s="53"/>
      <c r="P449" s="53">
        <v>202326739507</v>
      </c>
      <c r="Q449" s="55">
        <v>45237</v>
      </c>
      <c r="R449" s="53"/>
      <c r="S449" s="58" t="s">
        <v>3024</v>
      </c>
      <c r="T449" s="57"/>
      <c r="U449" s="57"/>
    </row>
    <row r="450" spans="1:21" ht="27" thickBot="1" x14ac:dyDescent="0.3">
      <c r="A450" s="52">
        <v>45252.318344907406</v>
      </c>
      <c r="B450" s="53" t="s">
        <v>5488</v>
      </c>
      <c r="C450" s="53" t="s">
        <v>5651</v>
      </c>
      <c r="D450" s="53">
        <v>6705</v>
      </c>
      <c r="E450" s="53" t="s">
        <v>32</v>
      </c>
      <c r="F450" s="55">
        <v>33334</v>
      </c>
      <c r="G450" s="53" t="s">
        <v>5652</v>
      </c>
      <c r="H450" s="53" t="s">
        <v>2617</v>
      </c>
      <c r="I450" s="53" t="s">
        <v>4047</v>
      </c>
      <c r="J450" s="53" t="s">
        <v>2705</v>
      </c>
      <c r="K450" s="53" t="s">
        <v>2911</v>
      </c>
      <c r="L450" s="56">
        <v>90970767</v>
      </c>
      <c r="M450" s="58" t="s">
        <v>5653</v>
      </c>
      <c r="N450" s="53"/>
      <c r="O450" s="53"/>
      <c r="P450" s="53">
        <v>202011608654</v>
      </c>
      <c r="Q450" s="55">
        <v>45252</v>
      </c>
      <c r="R450" s="53"/>
      <c r="S450" s="58" t="s">
        <v>3024</v>
      </c>
      <c r="T450" s="57"/>
      <c r="U450" s="57"/>
    </row>
    <row r="451" spans="1:21" ht="27" thickBot="1" x14ac:dyDescent="0.3">
      <c r="A451" s="52">
        <v>45252.519872685189</v>
      </c>
      <c r="B451" s="53" t="s">
        <v>5654</v>
      </c>
      <c r="C451" s="53" t="s">
        <v>5655</v>
      </c>
      <c r="D451" s="53">
        <v>3102</v>
      </c>
      <c r="E451" s="53" t="s">
        <v>32</v>
      </c>
      <c r="F451" s="55">
        <v>35148</v>
      </c>
      <c r="G451" s="53" t="s">
        <v>5656</v>
      </c>
      <c r="H451" s="53" t="s">
        <v>2617</v>
      </c>
      <c r="I451" s="53" t="s">
        <v>2817</v>
      </c>
      <c r="J451" s="53" t="s">
        <v>3039</v>
      </c>
      <c r="K451" s="53" t="s">
        <v>5657</v>
      </c>
      <c r="L451" s="56">
        <v>62248477</v>
      </c>
      <c r="M451" s="58" t="s">
        <v>5658</v>
      </c>
      <c r="N451" s="53"/>
      <c r="O451" s="53"/>
      <c r="P451" s="53">
        <v>202112737106</v>
      </c>
      <c r="Q451" s="55">
        <v>45250</v>
      </c>
      <c r="R451" s="53"/>
      <c r="S451" s="53" t="s">
        <v>3030</v>
      </c>
      <c r="T451" s="57"/>
      <c r="U451" s="57"/>
    </row>
    <row r="452" spans="1:21" ht="27" thickBot="1" x14ac:dyDescent="0.3">
      <c r="A452" s="52">
        <v>45252.693958333337</v>
      </c>
      <c r="B452" s="53" t="s">
        <v>5659</v>
      </c>
      <c r="C452" s="53" t="s">
        <v>5660</v>
      </c>
      <c r="D452" s="53">
        <v>8185</v>
      </c>
      <c r="E452" s="53" t="s">
        <v>32</v>
      </c>
      <c r="F452" s="55">
        <v>35462</v>
      </c>
      <c r="G452" s="53" t="s">
        <v>5661</v>
      </c>
      <c r="H452" s="53" t="s">
        <v>2617</v>
      </c>
      <c r="I452" s="53" t="s">
        <v>2897</v>
      </c>
      <c r="J452" s="53" t="s">
        <v>2698</v>
      </c>
      <c r="K452" s="53" t="s">
        <v>5662</v>
      </c>
      <c r="L452" s="56">
        <v>69159089</v>
      </c>
      <c r="M452" s="53" t="s">
        <v>5663</v>
      </c>
      <c r="N452" s="53"/>
      <c r="O452" s="53"/>
      <c r="P452" s="53">
        <v>202011849218</v>
      </c>
      <c r="Q452" s="55">
        <v>45252</v>
      </c>
      <c r="R452" s="53"/>
      <c r="S452" s="58" t="s">
        <v>3024</v>
      </c>
      <c r="T452" s="57"/>
      <c r="U452" s="57"/>
    </row>
    <row r="453" spans="1:21" ht="27" thickBot="1" x14ac:dyDescent="0.3">
      <c r="A453" s="52">
        <v>45253.551215277781</v>
      </c>
      <c r="B453" s="53" t="s">
        <v>5664</v>
      </c>
      <c r="C453" s="53" t="s">
        <v>5665</v>
      </c>
      <c r="D453" s="53">
        <v>8186</v>
      </c>
      <c r="E453" s="53" t="s">
        <v>32</v>
      </c>
      <c r="F453" s="55">
        <v>27422</v>
      </c>
      <c r="G453" s="53" t="s">
        <v>462</v>
      </c>
      <c r="H453" s="53" t="s">
        <v>2617</v>
      </c>
      <c r="I453" s="53" t="s">
        <v>2767</v>
      </c>
      <c r="J453" s="53" t="s">
        <v>2698</v>
      </c>
      <c r="K453" s="53" t="s">
        <v>207</v>
      </c>
      <c r="L453" s="56">
        <v>96075941</v>
      </c>
      <c r="M453" s="58" t="s">
        <v>5666</v>
      </c>
      <c r="N453" s="53"/>
      <c r="O453" s="53"/>
      <c r="P453" s="53">
        <v>202328215183</v>
      </c>
      <c r="Q453" s="55">
        <v>45250</v>
      </c>
      <c r="R453" s="53"/>
      <c r="S453" s="58" t="s">
        <v>3024</v>
      </c>
      <c r="T453" s="57"/>
      <c r="U453" s="57"/>
    </row>
    <row r="454" spans="1:21" ht="27" thickBot="1" x14ac:dyDescent="0.3">
      <c r="A454" s="52">
        <v>45253.770636574074</v>
      </c>
      <c r="B454" s="53" t="s">
        <v>5667</v>
      </c>
      <c r="C454" s="53" t="s">
        <v>5668</v>
      </c>
      <c r="D454" s="53">
        <v>6706</v>
      </c>
      <c r="E454" s="53" t="s">
        <v>32</v>
      </c>
      <c r="F454" s="55">
        <v>25619</v>
      </c>
      <c r="G454" s="53" t="s">
        <v>3914</v>
      </c>
      <c r="H454" s="53" t="s">
        <v>2617</v>
      </c>
      <c r="I454" s="53" t="s">
        <v>4047</v>
      </c>
      <c r="J454" s="53" t="s">
        <v>2705</v>
      </c>
      <c r="K454" s="53" t="s">
        <v>2911</v>
      </c>
      <c r="L454" s="56">
        <v>97948484</v>
      </c>
      <c r="M454" s="53" t="s">
        <v>5669</v>
      </c>
      <c r="N454" s="53"/>
      <c r="O454" s="53"/>
      <c r="P454" s="56">
        <v>1200900866709</v>
      </c>
      <c r="Q454" s="55">
        <v>45253</v>
      </c>
      <c r="R454" s="53"/>
      <c r="S454" s="58" t="s">
        <v>3024</v>
      </c>
      <c r="T454" s="57"/>
      <c r="U454" s="57"/>
    </row>
    <row r="455" spans="1:21" ht="27" thickBot="1" x14ac:dyDescent="0.3">
      <c r="A455" s="52">
        <v>45253.944502314815</v>
      </c>
      <c r="B455" s="53" t="s">
        <v>5670</v>
      </c>
      <c r="C455" s="53" t="s">
        <v>5670</v>
      </c>
      <c r="D455" s="53">
        <v>7564</v>
      </c>
      <c r="E455" s="53" t="s">
        <v>32</v>
      </c>
      <c r="F455" s="55">
        <v>35896</v>
      </c>
      <c r="G455" s="53" t="s">
        <v>5671</v>
      </c>
      <c r="H455" s="53" t="s">
        <v>2617</v>
      </c>
      <c r="I455" s="53" t="s">
        <v>4042</v>
      </c>
      <c r="J455" s="53" t="s">
        <v>3045</v>
      </c>
      <c r="K455" s="53" t="s">
        <v>5672</v>
      </c>
      <c r="L455" s="56">
        <v>67027050</v>
      </c>
      <c r="M455" s="58" t="s">
        <v>5673</v>
      </c>
      <c r="N455" s="53"/>
      <c r="O455" s="53"/>
      <c r="P455" s="53">
        <v>202310930674</v>
      </c>
      <c r="Q455" s="55">
        <v>45252</v>
      </c>
      <c r="R455" s="53"/>
      <c r="S455" s="58" t="s">
        <v>3024</v>
      </c>
      <c r="T455" s="57"/>
      <c r="U455" s="57"/>
    </row>
    <row r="456" spans="1:21" ht="27" thickBot="1" x14ac:dyDescent="0.3">
      <c r="A456" s="52">
        <v>45254.325578703705</v>
      </c>
      <c r="B456" s="53" t="s">
        <v>5674</v>
      </c>
      <c r="C456" s="53" t="s">
        <v>5675</v>
      </c>
      <c r="D456" s="53">
        <v>3103</v>
      </c>
      <c r="E456" s="53" t="s">
        <v>32</v>
      </c>
      <c r="F456" s="55">
        <v>37349</v>
      </c>
      <c r="G456" s="53" t="s">
        <v>2772</v>
      </c>
      <c r="H456" s="53" t="s">
        <v>2617</v>
      </c>
      <c r="I456" s="53" t="s">
        <v>2817</v>
      </c>
      <c r="J456" s="53" t="s">
        <v>3039</v>
      </c>
      <c r="K456" s="53" t="s">
        <v>5676</v>
      </c>
      <c r="L456" s="56">
        <v>52098518</v>
      </c>
      <c r="M456" s="58" t="s">
        <v>5677</v>
      </c>
      <c r="N456" s="53"/>
      <c r="O456" s="53"/>
      <c r="P456" s="53">
        <v>202266247255</v>
      </c>
      <c r="Q456" s="55">
        <v>45253</v>
      </c>
      <c r="R456" s="53"/>
      <c r="S456" s="53" t="s">
        <v>3030</v>
      </c>
      <c r="T456" s="57"/>
      <c r="U456" s="57"/>
    </row>
    <row r="457" spans="1:21" ht="27" thickBot="1" x14ac:dyDescent="0.3">
      <c r="A457" s="52">
        <v>45256.8594212963</v>
      </c>
      <c r="B457" s="53" t="s">
        <v>5678</v>
      </c>
      <c r="C457" s="53" t="s">
        <v>5679</v>
      </c>
      <c r="D457" s="53">
        <v>6696</v>
      </c>
      <c r="E457" s="53" t="s">
        <v>32</v>
      </c>
      <c r="F457" s="55">
        <v>36963</v>
      </c>
      <c r="G457" s="53" t="s">
        <v>5680</v>
      </c>
      <c r="H457" s="53" t="s">
        <v>2617</v>
      </c>
      <c r="I457" s="53" t="s">
        <v>4047</v>
      </c>
      <c r="J457" s="53" t="s">
        <v>2705</v>
      </c>
      <c r="K457" s="53" t="s">
        <v>5681</v>
      </c>
      <c r="L457" s="56">
        <v>53171730</v>
      </c>
      <c r="M457" s="53" t="s">
        <v>5682</v>
      </c>
      <c r="N457" s="53"/>
      <c r="O457" s="53"/>
      <c r="P457" s="53">
        <v>202333129718</v>
      </c>
      <c r="Q457" s="55">
        <v>45256</v>
      </c>
      <c r="R457" s="53"/>
      <c r="S457" s="58" t="s">
        <v>3024</v>
      </c>
      <c r="T457" s="57"/>
      <c r="U457" s="57"/>
    </row>
    <row r="458" spans="1:21" ht="27" thickBot="1" x14ac:dyDescent="0.3">
      <c r="A458" s="52">
        <v>45256.864293981482</v>
      </c>
      <c r="B458" s="53" t="s">
        <v>5683</v>
      </c>
      <c r="C458" s="53" t="s">
        <v>5684</v>
      </c>
      <c r="D458" s="53">
        <v>6697</v>
      </c>
      <c r="E458" s="53" t="s">
        <v>32</v>
      </c>
      <c r="F458" s="55">
        <v>35400</v>
      </c>
      <c r="G458" s="53" t="s">
        <v>5685</v>
      </c>
      <c r="H458" s="53" t="s">
        <v>2617</v>
      </c>
      <c r="I458" s="53" t="s">
        <v>4047</v>
      </c>
      <c r="J458" s="53" t="s">
        <v>2705</v>
      </c>
      <c r="K458" s="53" t="s">
        <v>5686</v>
      </c>
      <c r="L458" s="56">
        <v>66577285</v>
      </c>
      <c r="M458" s="53" t="s">
        <v>5687</v>
      </c>
      <c r="N458" s="53" t="s">
        <v>5530</v>
      </c>
      <c r="O458" s="53">
        <v>620080009</v>
      </c>
      <c r="P458" s="53">
        <v>202113604370</v>
      </c>
      <c r="Q458" s="55">
        <v>45252</v>
      </c>
      <c r="R458" s="53"/>
      <c r="S458" s="58" t="s">
        <v>3024</v>
      </c>
      <c r="T458" s="57"/>
      <c r="U458" s="57"/>
    </row>
    <row r="459" spans="1:21" ht="27" thickBot="1" x14ac:dyDescent="0.3">
      <c r="A459" s="52">
        <v>45256.868969907409</v>
      </c>
      <c r="B459" s="53" t="s">
        <v>3093</v>
      </c>
      <c r="C459" s="53" t="s">
        <v>5648</v>
      </c>
      <c r="D459" s="53">
        <v>6698</v>
      </c>
      <c r="E459" s="53" t="s">
        <v>32</v>
      </c>
      <c r="F459" s="55">
        <v>35645</v>
      </c>
      <c r="G459" s="53" t="s">
        <v>5688</v>
      </c>
      <c r="H459" s="53" t="s">
        <v>2617</v>
      </c>
      <c r="I459" s="53" t="s">
        <v>4047</v>
      </c>
      <c r="J459" s="53" t="s">
        <v>2705</v>
      </c>
      <c r="K459" s="53" t="s">
        <v>5486</v>
      </c>
      <c r="L459" s="56">
        <v>52077742</v>
      </c>
      <c r="M459" s="58" t="s">
        <v>5650</v>
      </c>
      <c r="N459" s="53"/>
      <c r="O459" s="53"/>
      <c r="P459" s="53">
        <v>202326739507</v>
      </c>
      <c r="Q459" s="55">
        <v>45244</v>
      </c>
      <c r="R459" s="53"/>
      <c r="S459" s="58" t="s">
        <v>3024</v>
      </c>
      <c r="T459" s="57"/>
      <c r="U459" s="57"/>
    </row>
    <row r="460" spans="1:21" ht="27" thickBot="1" x14ac:dyDescent="0.3">
      <c r="A460" s="52">
        <v>45257.314675925925</v>
      </c>
      <c r="B460" s="53" t="s">
        <v>5689</v>
      </c>
      <c r="C460" s="53" t="s">
        <v>5690</v>
      </c>
      <c r="D460" s="53">
        <v>6699</v>
      </c>
      <c r="E460" s="53" t="s">
        <v>32</v>
      </c>
      <c r="F460" s="55">
        <v>30026</v>
      </c>
      <c r="G460" s="53" t="s">
        <v>5691</v>
      </c>
      <c r="H460" s="53" t="s">
        <v>2617</v>
      </c>
      <c r="I460" s="53" t="s">
        <v>4164</v>
      </c>
      <c r="J460" s="53" t="s">
        <v>2705</v>
      </c>
      <c r="K460" s="53" t="s">
        <v>5692</v>
      </c>
      <c r="L460" s="56">
        <v>61391544</v>
      </c>
      <c r="M460" s="58" t="s">
        <v>5693</v>
      </c>
      <c r="N460" s="53"/>
      <c r="O460" s="53"/>
      <c r="P460" s="56">
        <v>1201501333504</v>
      </c>
      <c r="Q460" s="55">
        <v>45257</v>
      </c>
      <c r="R460" s="53"/>
      <c r="S460" s="58" t="s">
        <v>3024</v>
      </c>
      <c r="T460" s="57"/>
      <c r="U460" s="57"/>
    </row>
    <row r="461" spans="1:21" ht="27" thickBot="1" x14ac:dyDescent="0.3">
      <c r="A461" s="52">
        <v>45257.391168981485</v>
      </c>
      <c r="B461" s="53" t="s">
        <v>3542</v>
      </c>
      <c r="C461" s="53" t="s">
        <v>5694</v>
      </c>
      <c r="D461" s="53">
        <v>7629</v>
      </c>
      <c r="E461" s="53" t="s">
        <v>32</v>
      </c>
      <c r="F461" s="55">
        <v>37498</v>
      </c>
      <c r="G461" s="53" t="s">
        <v>688</v>
      </c>
      <c r="H461" s="53" t="s">
        <v>2617</v>
      </c>
      <c r="I461" s="53" t="s">
        <v>3526</v>
      </c>
      <c r="J461" s="53" t="s">
        <v>3117</v>
      </c>
      <c r="K461" s="53" t="s">
        <v>688</v>
      </c>
      <c r="L461" s="56">
        <v>51183619</v>
      </c>
      <c r="M461" s="58" t="s">
        <v>5695</v>
      </c>
      <c r="N461" s="53"/>
      <c r="O461" s="53"/>
      <c r="P461" s="53">
        <v>202358548206</v>
      </c>
      <c r="Q461" s="55">
        <v>45248</v>
      </c>
      <c r="R461" s="53"/>
      <c r="S461" s="58" t="s">
        <v>3024</v>
      </c>
      <c r="T461" s="57"/>
      <c r="U461" s="57"/>
    </row>
    <row r="462" spans="1:21" ht="27" thickBot="1" x14ac:dyDescent="0.3">
      <c r="A462" s="52">
        <v>45257.485995370371</v>
      </c>
      <c r="B462" s="53" t="s">
        <v>5696</v>
      </c>
      <c r="C462" s="53" t="s">
        <v>5697</v>
      </c>
      <c r="D462" s="53">
        <v>7550</v>
      </c>
      <c r="E462" s="53" t="s">
        <v>22</v>
      </c>
      <c r="F462" s="55">
        <v>36962</v>
      </c>
      <c r="G462" s="53" t="s">
        <v>688</v>
      </c>
      <c r="H462" s="53" t="s">
        <v>2617</v>
      </c>
      <c r="I462" s="53" t="s">
        <v>2862</v>
      </c>
      <c r="J462" s="53" t="s">
        <v>3045</v>
      </c>
      <c r="K462" s="53" t="s">
        <v>306</v>
      </c>
      <c r="L462" s="56">
        <v>51710362</v>
      </c>
      <c r="M462" s="58" t="s">
        <v>5698</v>
      </c>
      <c r="N462" s="53"/>
      <c r="O462" s="53"/>
      <c r="P462" s="53">
        <v>202365357153</v>
      </c>
      <c r="Q462" s="55">
        <v>45229</v>
      </c>
      <c r="R462" s="53"/>
      <c r="S462" s="58" t="s">
        <v>3024</v>
      </c>
      <c r="T462" s="57"/>
      <c r="U462" s="57"/>
    </row>
    <row r="463" spans="1:21" ht="27" thickBot="1" x14ac:dyDescent="0.3">
      <c r="A463" s="52">
        <v>45257.563750000001</v>
      </c>
      <c r="B463" s="53" t="s">
        <v>5699</v>
      </c>
      <c r="C463" s="53" t="s">
        <v>5700</v>
      </c>
      <c r="D463" s="53">
        <v>6524</v>
      </c>
      <c r="E463" s="53" t="s">
        <v>22</v>
      </c>
      <c r="F463" s="55">
        <v>32999</v>
      </c>
      <c r="G463" s="53" t="s">
        <v>462</v>
      </c>
      <c r="H463" s="53" t="s">
        <v>2617</v>
      </c>
      <c r="I463" s="53" t="s">
        <v>2885</v>
      </c>
      <c r="J463" s="53" t="s">
        <v>2728</v>
      </c>
      <c r="K463" s="53" t="s">
        <v>614</v>
      </c>
      <c r="L463" s="56">
        <v>97067328</v>
      </c>
      <c r="M463" s="53" t="s">
        <v>5701</v>
      </c>
      <c r="N463" s="53"/>
      <c r="O463" s="53"/>
      <c r="P463" s="53">
        <v>201710031614</v>
      </c>
      <c r="Q463" s="55">
        <v>45257</v>
      </c>
      <c r="R463" s="53"/>
      <c r="S463" s="58" t="s">
        <v>3024</v>
      </c>
      <c r="T463" s="57"/>
      <c r="U463" s="57"/>
    </row>
    <row r="464" spans="1:21" ht="27" thickBot="1" x14ac:dyDescent="0.3">
      <c r="A464" s="52">
        <v>45257.967118055552</v>
      </c>
      <c r="B464" s="53" t="s">
        <v>5045</v>
      </c>
      <c r="C464" s="53" t="s">
        <v>5702</v>
      </c>
      <c r="D464" s="53">
        <v>7551</v>
      </c>
      <c r="E464" s="53" t="s">
        <v>22</v>
      </c>
      <c r="F464" s="55">
        <v>36690</v>
      </c>
      <c r="G464" s="53" t="s">
        <v>864</v>
      </c>
      <c r="H464" s="53" t="s">
        <v>2617</v>
      </c>
      <c r="I464" s="53" t="s">
        <v>4042</v>
      </c>
      <c r="J464" s="53" t="s">
        <v>3045</v>
      </c>
      <c r="K464" s="53" t="s">
        <v>5703</v>
      </c>
      <c r="L464" s="56">
        <v>62576561</v>
      </c>
      <c r="M464" s="58" t="s">
        <v>5704</v>
      </c>
      <c r="N464" s="53"/>
      <c r="O464" s="53"/>
      <c r="P464" s="53">
        <v>202335576577</v>
      </c>
      <c r="Q464" s="55">
        <v>45254</v>
      </c>
      <c r="R464" s="53"/>
      <c r="S464" s="58" t="s">
        <v>3024</v>
      </c>
      <c r="T464" s="57"/>
      <c r="U464" s="57"/>
    </row>
    <row r="465" spans="1:21" ht="27" thickBot="1" x14ac:dyDescent="0.3">
      <c r="A465" s="52">
        <v>45257.987442129626</v>
      </c>
      <c r="B465" s="53" t="s">
        <v>5670</v>
      </c>
      <c r="C465" s="53" t="s">
        <v>5705</v>
      </c>
      <c r="D465" s="53">
        <v>7552</v>
      </c>
      <c r="E465" s="53" t="s">
        <v>32</v>
      </c>
      <c r="F465" s="55">
        <v>35896</v>
      </c>
      <c r="G465" s="53" t="s">
        <v>5671</v>
      </c>
      <c r="H465" s="53" t="s">
        <v>2617</v>
      </c>
      <c r="I465" s="53" t="s">
        <v>4042</v>
      </c>
      <c r="J465" s="53" t="s">
        <v>3045</v>
      </c>
      <c r="K465" s="53" t="s">
        <v>5672</v>
      </c>
      <c r="L465" s="56">
        <v>67027050</v>
      </c>
      <c r="M465" s="58" t="s">
        <v>5673</v>
      </c>
      <c r="N465" s="53"/>
      <c r="O465" s="53"/>
      <c r="P465" s="53">
        <v>202310930674</v>
      </c>
      <c r="Q465" s="55">
        <v>45254</v>
      </c>
      <c r="R465" s="53"/>
      <c r="S465" s="58" t="s">
        <v>3024</v>
      </c>
      <c r="T465" s="57"/>
      <c r="U465" s="57"/>
    </row>
    <row r="466" spans="1:21" ht="27" thickBot="1" x14ac:dyDescent="0.3">
      <c r="A466" s="52">
        <v>45258.016689814816</v>
      </c>
      <c r="B466" s="53" t="s">
        <v>5706</v>
      </c>
      <c r="C466" s="53" t="s">
        <v>5707</v>
      </c>
      <c r="D466" s="53">
        <v>7553</v>
      </c>
      <c r="E466" s="53" t="s">
        <v>32</v>
      </c>
      <c r="F466" s="55">
        <v>32818</v>
      </c>
      <c r="G466" s="53" t="s">
        <v>5708</v>
      </c>
      <c r="H466" s="53" t="s">
        <v>2617</v>
      </c>
      <c r="I466" s="53" t="s">
        <v>4042</v>
      </c>
      <c r="J466" s="53" t="s">
        <v>3045</v>
      </c>
      <c r="K466" s="53" t="s">
        <v>5709</v>
      </c>
      <c r="L466" s="56">
        <v>66256600</v>
      </c>
      <c r="M466" s="58" t="s">
        <v>5710</v>
      </c>
      <c r="N466" s="53"/>
      <c r="O466" s="53"/>
      <c r="P466" s="56">
        <v>201910863834</v>
      </c>
      <c r="Q466" s="55">
        <v>45254</v>
      </c>
      <c r="R466" s="53"/>
      <c r="S466" s="58" t="s">
        <v>3024</v>
      </c>
      <c r="T466" s="57"/>
      <c r="U466" s="57"/>
    </row>
    <row r="467" spans="1:21" ht="27" thickBot="1" x14ac:dyDescent="0.3">
      <c r="A467" s="52">
        <v>45258.298506944448</v>
      </c>
      <c r="B467" s="53" t="s">
        <v>5711</v>
      </c>
      <c r="C467" s="53" t="s">
        <v>5712</v>
      </c>
      <c r="D467" s="53">
        <v>7630</v>
      </c>
      <c r="E467" s="53" t="s">
        <v>32</v>
      </c>
      <c r="F467" s="55">
        <v>37256</v>
      </c>
      <c r="G467" s="53" t="s">
        <v>5713</v>
      </c>
      <c r="H467" s="53" t="s">
        <v>2617</v>
      </c>
      <c r="I467" s="53" t="s">
        <v>2855</v>
      </c>
      <c r="J467" s="53" t="s">
        <v>3117</v>
      </c>
      <c r="K467" s="53" t="s">
        <v>5714</v>
      </c>
      <c r="L467" s="56">
        <v>45480834</v>
      </c>
      <c r="M467" s="58" t="s">
        <v>5715</v>
      </c>
      <c r="N467" s="53"/>
      <c r="O467" s="53"/>
      <c r="P467" s="53">
        <v>202399882622</v>
      </c>
      <c r="Q467" s="55">
        <v>45258</v>
      </c>
      <c r="R467" s="53"/>
      <c r="S467" s="58" t="s">
        <v>3024</v>
      </c>
      <c r="T467" s="57"/>
      <c r="U467" s="57"/>
    </row>
    <row r="468" spans="1:21" ht="27" thickBot="1" x14ac:dyDescent="0.3">
      <c r="A468" s="52">
        <v>45258.302777777775</v>
      </c>
      <c r="B468" s="53" t="s">
        <v>5716</v>
      </c>
      <c r="C468" s="53" t="s">
        <v>5717</v>
      </c>
      <c r="D468" s="53">
        <v>7631</v>
      </c>
      <c r="E468" s="53" t="s">
        <v>32</v>
      </c>
      <c r="F468" s="55">
        <v>35046</v>
      </c>
      <c r="G468" s="53" t="s">
        <v>2706</v>
      </c>
      <c r="H468" s="53" t="s">
        <v>2617</v>
      </c>
      <c r="I468" s="53" t="s">
        <v>2855</v>
      </c>
      <c r="J468" s="53" t="s">
        <v>3117</v>
      </c>
      <c r="K468" s="53" t="s">
        <v>2092</v>
      </c>
      <c r="L468" s="56">
        <v>67188435</v>
      </c>
      <c r="M468" s="58" t="s">
        <v>5718</v>
      </c>
      <c r="N468" s="53"/>
      <c r="O468" s="53"/>
      <c r="P468" s="53">
        <v>202011609210</v>
      </c>
      <c r="Q468" s="55">
        <v>45258</v>
      </c>
      <c r="R468" s="53"/>
      <c r="S468" s="58" t="s">
        <v>3024</v>
      </c>
      <c r="T468" s="57"/>
      <c r="U468" s="57"/>
    </row>
    <row r="469" spans="1:21" ht="27" thickBot="1" x14ac:dyDescent="0.3">
      <c r="A469" s="52">
        <v>45258.379016203704</v>
      </c>
      <c r="B469" s="53" t="s">
        <v>5719</v>
      </c>
      <c r="C469" s="53" t="s">
        <v>5720</v>
      </c>
      <c r="D469" s="53">
        <v>7554</v>
      </c>
      <c r="E469" s="53" t="s">
        <v>22</v>
      </c>
      <c r="F469" s="55">
        <v>33199</v>
      </c>
      <c r="G469" s="53" t="s">
        <v>864</v>
      </c>
      <c r="H469" s="53" t="s">
        <v>2617</v>
      </c>
      <c r="I469" s="53" t="s">
        <v>4042</v>
      </c>
      <c r="J469" s="53" t="s">
        <v>3045</v>
      </c>
      <c r="K469" s="53" t="s">
        <v>222</v>
      </c>
      <c r="L469" s="56">
        <v>96700027</v>
      </c>
      <c r="M469" s="53" t="s">
        <v>5721</v>
      </c>
      <c r="N469" s="53"/>
      <c r="O469" s="53"/>
      <c r="P469" s="53">
        <v>202011661901</v>
      </c>
      <c r="Q469" s="55">
        <v>45258</v>
      </c>
      <c r="R469" s="53"/>
      <c r="S469" s="58" t="s">
        <v>3024</v>
      </c>
      <c r="T469" s="57"/>
      <c r="U469" s="57"/>
    </row>
    <row r="470" spans="1:21" ht="27" thickBot="1" x14ac:dyDescent="0.3">
      <c r="A470" s="52">
        <v>45258.386921296296</v>
      </c>
      <c r="B470" s="53" t="s">
        <v>5722</v>
      </c>
      <c r="C470" s="53" t="s">
        <v>5723</v>
      </c>
      <c r="D470" s="53">
        <v>7555</v>
      </c>
      <c r="E470" s="53" t="s">
        <v>22</v>
      </c>
      <c r="F470" s="55">
        <v>36892</v>
      </c>
      <c r="G470" s="53" t="s">
        <v>5724</v>
      </c>
      <c r="H470" s="53" t="s">
        <v>2617</v>
      </c>
      <c r="I470" s="53" t="s">
        <v>4042</v>
      </c>
      <c r="J470" s="53" t="s">
        <v>3045</v>
      </c>
      <c r="K470" s="53" t="s">
        <v>5725</v>
      </c>
      <c r="L470" s="56">
        <v>90818038</v>
      </c>
      <c r="M470" s="58" t="s">
        <v>5726</v>
      </c>
      <c r="N470" s="53"/>
      <c r="O470" s="53"/>
      <c r="P470" s="53">
        <v>202248983878</v>
      </c>
      <c r="Q470" s="55">
        <v>45257</v>
      </c>
      <c r="R470" s="53"/>
      <c r="S470" s="58" t="s">
        <v>3024</v>
      </c>
      <c r="T470" s="57"/>
      <c r="U470" s="57"/>
    </row>
    <row r="471" spans="1:21" ht="27" thickBot="1" x14ac:dyDescent="0.3">
      <c r="A471" s="52">
        <v>45258.630914351852</v>
      </c>
      <c r="B471" s="53" t="s">
        <v>5727</v>
      </c>
      <c r="C471" s="53" t="s">
        <v>5728</v>
      </c>
      <c r="D471" s="53">
        <v>6525</v>
      </c>
      <c r="E471" s="53" t="s">
        <v>22</v>
      </c>
      <c r="F471" s="55">
        <v>36523</v>
      </c>
      <c r="G471" s="53" t="s">
        <v>424</v>
      </c>
      <c r="H471" s="53" t="s">
        <v>2617</v>
      </c>
      <c r="I471" s="53" t="s">
        <v>1639</v>
      </c>
      <c r="J471" s="53" t="s">
        <v>3027</v>
      </c>
      <c r="K471" s="53" t="s">
        <v>2460</v>
      </c>
      <c r="L471" s="53" t="s">
        <v>5729</v>
      </c>
      <c r="M471" s="53" t="s">
        <v>5730</v>
      </c>
      <c r="N471" s="53" t="s">
        <v>2533</v>
      </c>
      <c r="O471" s="53" t="s">
        <v>2532</v>
      </c>
      <c r="P471" s="53">
        <v>202361898317</v>
      </c>
      <c r="Q471" s="55">
        <v>45243</v>
      </c>
      <c r="R471" s="53"/>
      <c r="S471" s="53" t="s">
        <v>3030</v>
      </c>
      <c r="T471" s="57"/>
      <c r="U471" s="57"/>
    </row>
    <row r="472" spans="1:21" ht="27" thickBot="1" x14ac:dyDescent="0.3">
      <c r="A472" s="52">
        <v>45259.005381944444</v>
      </c>
      <c r="B472" s="53" t="s">
        <v>2386</v>
      </c>
      <c r="C472" s="53" t="s">
        <v>5731</v>
      </c>
      <c r="D472" s="53">
        <v>6701</v>
      </c>
      <c r="E472" s="53" t="s">
        <v>32</v>
      </c>
      <c r="F472" s="55">
        <v>31570</v>
      </c>
      <c r="G472" s="53" t="s">
        <v>462</v>
      </c>
      <c r="H472" s="53" t="s">
        <v>2617</v>
      </c>
      <c r="I472" s="53" t="s">
        <v>2834</v>
      </c>
      <c r="J472" s="53" t="s">
        <v>2705</v>
      </c>
      <c r="K472" s="53" t="s">
        <v>5011</v>
      </c>
      <c r="L472" s="56">
        <v>97131198</v>
      </c>
      <c r="M472" s="58" t="s">
        <v>5732</v>
      </c>
      <c r="N472" s="53"/>
      <c r="O472" s="53"/>
      <c r="P472" s="56">
        <v>1201501345808</v>
      </c>
      <c r="Q472" s="55">
        <v>45257</v>
      </c>
      <c r="R472" s="53"/>
      <c r="S472" s="58" t="s">
        <v>3024</v>
      </c>
      <c r="T472" s="57"/>
      <c r="U472" s="57"/>
    </row>
    <row r="473" spans="1:21" ht="27" thickBot="1" x14ac:dyDescent="0.3">
      <c r="A473" s="52">
        <v>45259.009166666663</v>
      </c>
      <c r="B473" s="53" t="s">
        <v>5733</v>
      </c>
      <c r="C473" s="53" t="s">
        <v>5734</v>
      </c>
      <c r="D473" s="53">
        <v>6526</v>
      </c>
      <c r="E473" s="53" t="s">
        <v>32</v>
      </c>
      <c r="F473" s="55">
        <v>30921</v>
      </c>
      <c r="G473" s="53" t="s">
        <v>5735</v>
      </c>
      <c r="H473" s="53" t="s">
        <v>2617</v>
      </c>
      <c r="I473" s="53" t="s">
        <v>1639</v>
      </c>
      <c r="J473" s="53" t="s">
        <v>3027</v>
      </c>
      <c r="K473" s="53" t="s">
        <v>5736</v>
      </c>
      <c r="L473" s="53" t="s">
        <v>5737</v>
      </c>
      <c r="M473" s="53" t="s">
        <v>5738</v>
      </c>
      <c r="N473" s="53" t="s">
        <v>2533</v>
      </c>
      <c r="O473" s="53" t="s">
        <v>2532</v>
      </c>
      <c r="P473" s="53">
        <v>202112641763</v>
      </c>
      <c r="Q473" s="55">
        <v>45243</v>
      </c>
      <c r="R473" s="53"/>
      <c r="S473" s="53" t="s">
        <v>3030</v>
      </c>
      <c r="T473" s="57"/>
      <c r="U473" s="57"/>
    </row>
    <row r="474" spans="1:21" ht="27" thickBot="1" x14ac:dyDescent="0.3">
      <c r="A474" s="52">
        <v>45259.323877314811</v>
      </c>
      <c r="B474" s="53" t="s">
        <v>5739</v>
      </c>
      <c r="C474" s="53" t="s">
        <v>5740</v>
      </c>
      <c r="D474" s="53">
        <v>6527</v>
      </c>
      <c r="E474" s="53" t="s">
        <v>32</v>
      </c>
      <c r="F474" s="55">
        <v>32509</v>
      </c>
      <c r="G474" s="53" t="s">
        <v>5741</v>
      </c>
      <c r="H474" s="53" t="s">
        <v>2617</v>
      </c>
      <c r="I474" s="53" t="s">
        <v>1639</v>
      </c>
      <c r="J474" s="53" t="s">
        <v>3027</v>
      </c>
      <c r="K474" s="53" t="s">
        <v>5742</v>
      </c>
      <c r="L474" s="53" t="s">
        <v>5743</v>
      </c>
      <c r="M474" s="53" t="s">
        <v>5744</v>
      </c>
      <c r="N474" s="53" t="s">
        <v>2533</v>
      </c>
      <c r="O474" s="53" t="s">
        <v>2532</v>
      </c>
      <c r="P474" s="53">
        <v>202231489339</v>
      </c>
      <c r="Q474" s="55">
        <v>45243</v>
      </c>
      <c r="R474" s="53"/>
      <c r="S474" s="53" t="s">
        <v>3030</v>
      </c>
      <c r="T474" s="57"/>
      <c r="U474" s="57"/>
    </row>
    <row r="475" spans="1:21" ht="27" thickBot="1" x14ac:dyDescent="0.3">
      <c r="A475" s="52">
        <v>45259.548946759256</v>
      </c>
      <c r="B475" s="53" t="s">
        <v>5745</v>
      </c>
      <c r="C475" s="53" t="s">
        <v>5746</v>
      </c>
      <c r="D475" s="53">
        <v>7556</v>
      </c>
      <c r="E475" s="53" t="s">
        <v>32</v>
      </c>
      <c r="F475" s="55">
        <v>34384</v>
      </c>
      <c r="G475" s="53" t="s">
        <v>2590</v>
      </c>
      <c r="H475" s="53" t="s">
        <v>2617</v>
      </c>
      <c r="I475" s="53" t="s">
        <v>2864</v>
      </c>
      <c r="J475" s="53" t="s">
        <v>3045</v>
      </c>
      <c r="K475" s="53" t="s">
        <v>5747</v>
      </c>
      <c r="L475" s="56">
        <v>67022933</v>
      </c>
      <c r="M475" s="58" t="s">
        <v>5748</v>
      </c>
      <c r="N475" s="53"/>
      <c r="O475" s="53"/>
      <c r="P475" s="56">
        <v>220164393903</v>
      </c>
      <c r="Q475" s="55">
        <v>45258</v>
      </c>
      <c r="R475" s="53"/>
      <c r="S475" s="58" t="s">
        <v>3024</v>
      </c>
      <c r="T475" s="57"/>
      <c r="U475" s="57"/>
    </row>
    <row r="476" spans="1:21" ht="27" thickBot="1" x14ac:dyDescent="0.3">
      <c r="A476" s="52">
        <v>45259.571168981478</v>
      </c>
      <c r="B476" s="53" t="s">
        <v>5749</v>
      </c>
      <c r="C476" s="53" t="s">
        <v>5750</v>
      </c>
      <c r="D476" s="53">
        <v>7557</v>
      </c>
      <c r="E476" s="53" t="s">
        <v>32</v>
      </c>
      <c r="F476" s="55">
        <v>32551</v>
      </c>
      <c r="G476" s="53" t="s">
        <v>5751</v>
      </c>
      <c r="H476" s="53" t="s">
        <v>2617</v>
      </c>
      <c r="I476" s="53" t="s">
        <v>2864</v>
      </c>
      <c r="J476" s="53" t="s">
        <v>3045</v>
      </c>
      <c r="K476" s="53" t="s">
        <v>5752</v>
      </c>
      <c r="L476" s="56">
        <v>96862561</v>
      </c>
      <c r="M476" s="58" t="s">
        <v>5753</v>
      </c>
      <c r="N476" s="53"/>
      <c r="O476" s="53"/>
      <c r="P476" s="53">
        <v>202011947138</v>
      </c>
      <c r="Q476" s="55">
        <v>45258</v>
      </c>
      <c r="R476" s="53"/>
      <c r="S476" s="58" t="s">
        <v>3024</v>
      </c>
      <c r="T476" s="57"/>
      <c r="U476" s="57"/>
    </row>
    <row r="477" spans="1:21" ht="27" thickBot="1" x14ac:dyDescent="0.3">
      <c r="A477" s="52">
        <v>45259.68372685185</v>
      </c>
      <c r="B477" s="53" t="s">
        <v>5754</v>
      </c>
      <c r="C477" s="53" t="s">
        <v>133</v>
      </c>
      <c r="D477" s="53">
        <v>6528</v>
      </c>
      <c r="E477" s="53" t="s">
        <v>32</v>
      </c>
      <c r="F477" s="55">
        <v>34036</v>
      </c>
      <c r="G477" s="53" t="s">
        <v>2936</v>
      </c>
      <c r="H477" s="53" t="s">
        <v>2617</v>
      </c>
      <c r="I477" s="53" t="s">
        <v>2885</v>
      </c>
      <c r="J477" s="53" t="s">
        <v>2728</v>
      </c>
      <c r="K477" s="53" t="s">
        <v>614</v>
      </c>
      <c r="L477" s="56">
        <v>67442292</v>
      </c>
      <c r="M477" s="53" t="s">
        <v>5755</v>
      </c>
      <c r="N477" s="53"/>
      <c r="O477" s="53"/>
      <c r="P477" s="53">
        <v>202214106470</v>
      </c>
      <c r="Q477" s="55">
        <v>45259</v>
      </c>
      <c r="R477" s="53"/>
      <c r="S477" s="58" t="s">
        <v>3024</v>
      </c>
      <c r="T477" s="57"/>
      <c r="U477" s="57"/>
    </row>
    <row r="478" spans="1:21" ht="27" thickBot="1" x14ac:dyDescent="0.3">
      <c r="A478" s="52">
        <v>45259.723449074074</v>
      </c>
      <c r="B478" s="53" t="s">
        <v>5756</v>
      </c>
      <c r="C478" s="53" t="s">
        <v>5757</v>
      </c>
      <c r="D478" s="53">
        <v>6529</v>
      </c>
      <c r="E478" s="53" t="s">
        <v>32</v>
      </c>
      <c r="F478" s="55">
        <v>37953</v>
      </c>
      <c r="G478" s="53" t="s">
        <v>5727</v>
      </c>
      <c r="H478" s="53" t="s">
        <v>2617</v>
      </c>
      <c r="I478" s="53" t="s">
        <v>2885</v>
      </c>
      <c r="J478" s="53" t="s">
        <v>2728</v>
      </c>
      <c r="K478" s="53" t="s">
        <v>5758</v>
      </c>
      <c r="L478" s="56">
        <v>90082296</v>
      </c>
      <c r="M478" s="58" t="s">
        <v>5759</v>
      </c>
      <c r="N478" s="53"/>
      <c r="O478" s="53"/>
      <c r="P478" s="53">
        <v>202351191285</v>
      </c>
      <c r="Q478" s="55">
        <v>45259</v>
      </c>
      <c r="R478" s="53"/>
      <c r="S478" s="58" t="s">
        <v>3024</v>
      </c>
      <c r="T478" s="57"/>
      <c r="U478" s="57"/>
    </row>
    <row r="479" spans="1:21" ht="27" thickBot="1" x14ac:dyDescent="0.3">
      <c r="A479" s="52">
        <v>45259.731041666666</v>
      </c>
      <c r="B479" s="53" t="s">
        <v>5760</v>
      </c>
      <c r="C479" s="53" t="s">
        <v>5761</v>
      </c>
      <c r="D479" s="53">
        <v>6530</v>
      </c>
      <c r="E479" s="53" t="s">
        <v>32</v>
      </c>
      <c r="F479" s="55">
        <v>36493</v>
      </c>
      <c r="G479" s="53" t="s">
        <v>735</v>
      </c>
      <c r="H479" s="53" t="s">
        <v>2617</v>
      </c>
      <c r="I479" s="53" t="s">
        <v>2885</v>
      </c>
      <c r="J479" s="53" t="s">
        <v>2728</v>
      </c>
      <c r="K479" s="53" t="s">
        <v>614</v>
      </c>
      <c r="L479" s="56">
        <v>62629858</v>
      </c>
      <c r="M479" s="58" t="s">
        <v>5762</v>
      </c>
      <c r="N479" s="53"/>
      <c r="O479" s="53"/>
      <c r="P479" s="53">
        <v>202214135058</v>
      </c>
      <c r="Q479" s="55">
        <v>45259</v>
      </c>
      <c r="R479" s="53"/>
      <c r="S479" s="58" t="s">
        <v>3024</v>
      </c>
      <c r="T479" s="57"/>
      <c r="U479" s="57"/>
    </row>
    <row r="480" spans="1:21" ht="27" thickBot="1" x14ac:dyDescent="0.3">
      <c r="A480" s="52">
        <v>45259.744710648149</v>
      </c>
      <c r="B480" s="53" t="s">
        <v>5763</v>
      </c>
      <c r="C480" s="53" t="s">
        <v>5764</v>
      </c>
      <c r="D480" s="53">
        <v>3099</v>
      </c>
      <c r="E480" s="53" t="s">
        <v>22</v>
      </c>
      <c r="F480" s="55">
        <v>34356</v>
      </c>
      <c r="G480" s="53" t="s">
        <v>5765</v>
      </c>
      <c r="H480" s="53" t="s">
        <v>2617</v>
      </c>
      <c r="I480" s="53" t="s">
        <v>2763</v>
      </c>
      <c r="J480" s="53" t="s">
        <v>4804</v>
      </c>
      <c r="K480" s="53" t="s">
        <v>5766</v>
      </c>
      <c r="L480" s="56">
        <v>90564161</v>
      </c>
      <c r="M480" s="58" t="s">
        <v>5767</v>
      </c>
      <c r="N480" s="53"/>
      <c r="O480" s="53"/>
      <c r="P480" s="53">
        <v>202233055823</v>
      </c>
      <c r="Q480" s="55">
        <v>45259</v>
      </c>
      <c r="R480" s="53"/>
      <c r="S480" s="53" t="s">
        <v>3030</v>
      </c>
      <c r="T480" s="57"/>
      <c r="U480" s="57"/>
    </row>
    <row r="481" spans="1:21" ht="27" thickBot="1" x14ac:dyDescent="0.3">
      <c r="A481" s="52">
        <v>45259.761493055557</v>
      </c>
      <c r="B481" s="53" t="s">
        <v>5768</v>
      </c>
      <c r="C481" s="53" t="s">
        <v>5769</v>
      </c>
      <c r="D481" s="53">
        <v>6531</v>
      </c>
      <c r="E481" s="53" t="s">
        <v>32</v>
      </c>
      <c r="F481" s="55">
        <v>34327</v>
      </c>
      <c r="G481" s="53" t="s">
        <v>5770</v>
      </c>
      <c r="H481" s="53" t="s">
        <v>2617</v>
      </c>
      <c r="I481" s="53" t="s">
        <v>2885</v>
      </c>
      <c r="J481" s="53" t="s">
        <v>2728</v>
      </c>
      <c r="K481" s="53" t="s">
        <v>735</v>
      </c>
      <c r="L481" s="56">
        <v>96820999</v>
      </c>
      <c r="M481" s="58" t="s">
        <v>5771</v>
      </c>
      <c r="N481" s="53"/>
      <c r="O481" s="53"/>
      <c r="P481" s="53">
        <v>202112432547</v>
      </c>
      <c r="Q481" s="55">
        <v>45259</v>
      </c>
      <c r="R481" s="53"/>
      <c r="S481" s="58" t="s">
        <v>3024</v>
      </c>
      <c r="T481" s="57"/>
      <c r="U481" s="57"/>
    </row>
    <row r="482" spans="1:21" ht="27" thickBot="1" x14ac:dyDescent="0.3">
      <c r="A482" s="52">
        <v>45260.392835648148</v>
      </c>
      <c r="B482" s="53" t="s">
        <v>5772</v>
      </c>
      <c r="C482" s="53" t="s">
        <v>5773</v>
      </c>
      <c r="D482" s="53">
        <v>6702</v>
      </c>
      <c r="E482" s="53" t="s">
        <v>22</v>
      </c>
      <c r="F482" s="55">
        <v>31778</v>
      </c>
      <c r="G482" s="53" t="s">
        <v>5774</v>
      </c>
      <c r="H482" s="53" t="s">
        <v>2617</v>
      </c>
      <c r="I482" s="53" t="s">
        <v>4047</v>
      </c>
      <c r="J482" s="53" t="s">
        <v>2705</v>
      </c>
      <c r="K482" s="53" t="s">
        <v>4658</v>
      </c>
      <c r="L482" s="56">
        <v>96714657</v>
      </c>
      <c r="M482" s="58" t="s">
        <v>5775</v>
      </c>
      <c r="N482" s="53"/>
      <c r="O482" s="53"/>
      <c r="P482" s="53">
        <v>201911053954</v>
      </c>
      <c r="Q482" s="55">
        <v>45260</v>
      </c>
      <c r="R482" s="53"/>
      <c r="S482" s="58" t="s">
        <v>3024</v>
      </c>
      <c r="T482" s="57"/>
      <c r="U482" s="57"/>
    </row>
    <row r="483" spans="1:21" ht="27" thickBot="1" x14ac:dyDescent="0.3">
      <c r="A483" s="52">
        <v>45260.701539351852</v>
      </c>
      <c r="B483" s="53" t="s">
        <v>4611</v>
      </c>
      <c r="C483" s="53" t="s">
        <v>5776</v>
      </c>
      <c r="D483" s="53">
        <v>7558</v>
      </c>
      <c r="E483" s="53" t="s">
        <v>22</v>
      </c>
      <c r="F483" s="55">
        <v>33435</v>
      </c>
      <c r="G483" s="53" t="s">
        <v>5777</v>
      </c>
      <c r="H483" s="53" t="s">
        <v>2617</v>
      </c>
      <c r="I483" s="53" t="s">
        <v>2864</v>
      </c>
      <c r="J483" s="53" t="s">
        <v>3045</v>
      </c>
      <c r="K483" s="53" t="s">
        <v>4210</v>
      </c>
      <c r="L483" s="56">
        <v>90892590</v>
      </c>
      <c r="M483" s="58" t="s">
        <v>5778</v>
      </c>
      <c r="N483" s="53"/>
      <c r="O483" s="53"/>
      <c r="P483" s="53">
        <v>202012112310</v>
      </c>
      <c r="Q483" s="55">
        <v>45260</v>
      </c>
      <c r="R483" s="53"/>
      <c r="S483" s="58" t="s">
        <v>3024</v>
      </c>
      <c r="T483" s="57"/>
      <c r="U483" s="57"/>
    </row>
    <row r="484" spans="1:21" ht="27" thickBot="1" x14ac:dyDescent="0.3">
      <c r="A484" s="52">
        <v>45261.622789351852</v>
      </c>
      <c r="B484" s="53" t="s">
        <v>5779</v>
      </c>
      <c r="C484" s="53" t="s">
        <v>5780</v>
      </c>
      <c r="D484" s="53">
        <v>7632</v>
      </c>
      <c r="E484" s="53" t="s">
        <v>32</v>
      </c>
      <c r="F484" s="55">
        <v>35469</v>
      </c>
      <c r="G484" s="53" t="s">
        <v>137</v>
      </c>
      <c r="H484" s="53" t="s">
        <v>2617</v>
      </c>
      <c r="I484" s="53" t="s">
        <v>2855</v>
      </c>
      <c r="J484" s="53" t="s">
        <v>3117</v>
      </c>
      <c r="K484" s="53" t="s">
        <v>5781</v>
      </c>
      <c r="L484" s="56">
        <v>61976720</v>
      </c>
      <c r="M484" s="58" t="s">
        <v>5782</v>
      </c>
      <c r="N484" s="53"/>
      <c r="O484" s="53"/>
      <c r="P484" s="53">
        <v>202316762626</v>
      </c>
      <c r="Q484" s="55">
        <v>45259</v>
      </c>
      <c r="R484" s="53"/>
      <c r="S484" s="58" t="s">
        <v>3024</v>
      </c>
      <c r="T484" s="57"/>
      <c r="U484" s="57"/>
    </row>
    <row r="485" spans="1:21" ht="27" thickBot="1" x14ac:dyDescent="0.3">
      <c r="A485" s="21">
        <v>45262.322638888887</v>
      </c>
      <c r="B485" s="22" t="s">
        <v>5783</v>
      </c>
      <c r="C485" s="22" t="s">
        <v>5784</v>
      </c>
      <c r="D485" s="22">
        <v>7635</v>
      </c>
      <c r="E485" s="22" t="s">
        <v>22</v>
      </c>
      <c r="F485" s="23">
        <v>33100</v>
      </c>
      <c r="G485" s="22" t="s">
        <v>5785</v>
      </c>
      <c r="H485" s="22" t="s">
        <v>2617</v>
      </c>
      <c r="I485" s="22" t="s">
        <v>1121</v>
      </c>
      <c r="J485" s="22" t="s">
        <v>3117</v>
      </c>
      <c r="K485" s="22" t="s">
        <v>5786</v>
      </c>
      <c r="L485" s="24">
        <v>96649770</v>
      </c>
      <c r="M485" s="25" t="s">
        <v>5787</v>
      </c>
      <c r="N485" s="22"/>
      <c r="O485" s="22"/>
      <c r="P485" s="22">
        <v>202113056941</v>
      </c>
      <c r="Q485" s="23">
        <v>45251</v>
      </c>
      <c r="R485" s="22"/>
      <c r="S485" s="25" t="s">
        <v>3024</v>
      </c>
    </row>
    <row r="486" spans="1:21" ht="27" thickBot="1" x14ac:dyDescent="0.3">
      <c r="A486" s="21">
        <v>45265.408125000002</v>
      </c>
      <c r="B486" s="22" t="s">
        <v>5788</v>
      </c>
      <c r="C486" s="22" t="s">
        <v>5789</v>
      </c>
      <c r="D486" s="22">
        <v>8187</v>
      </c>
      <c r="E486" s="22" t="s">
        <v>32</v>
      </c>
      <c r="F486" s="23">
        <v>36722</v>
      </c>
      <c r="G486" s="22" t="s">
        <v>2590</v>
      </c>
      <c r="H486" s="22" t="s">
        <v>2617</v>
      </c>
      <c r="I486" s="22" t="s">
        <v>2897</v>
      </c>
      <c r="J486" s="22" t="s">
        <v>2698</v>
      </c>
      <c r="K486" s="22" t="s">
        <v>5790</v>
      </c>
      <c r="L486" s="24">
        <v>51107676</v>
      </c>
      <c r="M486" s="25" t="s">
        <v>5791</v>
      </c>
      <c r="N486" s="22"/>
      <c r="O486" s="22"/>
      <c r="P486" s="22">
        <v>202318521681</v>
      </c>
      <c r="Q486" s="23">
        <v>45265</v>
      </c>
      <c r="R486" s="22"/>
      <c r="S486" s="25" t="s">
        <v>3024</v>
      </c>
    </row>
    <row r="487" spans="1:21" ht="27" thickBot="1" x14ac:dyDescent="0.3">
      <c r="A487" s="21">
        <v>45266.324641203704</v>
      </c>
      <c r="B487" s="22" t="s">
        <v>5792</v>
      </c>
      <c r="C487" s="22" t="s">
        <v>5793</v>
      </c>
      <c r="D487" s="22">
        <v>7636</v>
      </c>
      <c r="E487" s="22" t="s">
        <v>32</v>
      </c>
      <c r="F487" s="23">
        <v>33921</v>
      </c>
      <c r="G487" s="22" t="s">
        <v>4200</v>
      </c>
      <c r="H487" s="22" t="s">
        <v>2617</v>
      </c>
      <c r="I487" s="22" t="s">
        <v>1121</v>
      </c>
      <c r="J487" s="22" t="s">
        <v>3117</v>
      </c>
      <c r="K487" s="22" t="s">
        <v>5794</v>
      </c>
      <c r="L487" s="24">
        <v>96047412</v>
      </c>
      <c r="M487" s="25" t="s">
        <v>5795</v>
      </c>
      <c r="N487" s="22"/>
      <c r="O487" s="22"/>
      <c r="P487" s="22">
        <v>202322671654</v>
      </c>
      <c r="Q487" s="23">
        <v>45264</v>
      </c>
      <c r="R487" s="22"/>
      <c r="S487" s="25" t="s">
        <v>3024</v>
      </c>
    </row>
    <row r="488" spans="1:21" ht="27" thickBot="1" x14ac:dyDescent="0.3">
      <c r="A488" s="21">
        <v>45266.456469907411</v>
      </c>
      <c r="B488" s="22" t="s">
        <v>5796</v>
      </c>
      <c r="C488" s="22" t="s">
        <v>5797</v>
      </c>
      <c r="D488" s="22">
        <v>7637</v>
      </c>
      <c r="E488" s="22" t="s">
        <v>32</v>
      </c>
      <c r="F488" s="23">
        <v>34284</v>
      </c>
      <c r="G488" s="22" t="s">
        <v>5134</v>
      </c>
      <c r="H488" s="22" t="s">
        <v>2617</v>
      </c>
      <c r="I488" s="22" t="s">
        <v>3526</v>
      </c>
      <c r="J488" s="22" t="s">
        <v>3117</v>
      </c>
      <c r="K488" s="22" t="s">
        <v>688</v>
      </c>
      <c r="L488" s="24">
        <v>96082508</v>
      </c>
      <c r="M488" s="22" t="s">
        <v>5798</v>
      </c>
      <c r="N488" s="22"/>
      <c r="O488" s="22"/>
      <c r="P488" s="22">
        <v>202011274910</v>
      </c>
      <c r="Q488" s="23">
        <v>45261</v>
      </c>
      <c r="R488" s="22"/>
      <c r="S488" s="25" t="s">
        <v>3024</v>
      </c>
    </row>
    <row r="489" spans="1:21" ht="27" thickBot="1" x14ac:dyDescent="0.3">
      <c r="A489" s="21">
        <v>45266.485613425924</v>
      </c>
      <c r="B489" s="22" t="s">
        <v>5799</v>
      </c>
      <c r="C489" s="22" t="s">
        <v>5800</v>
      </c>
      <c r="D489" s="22">
        <v>6707</v>
      </c>
      <c r="E489" s="22" t="s">
        <v>32</v>
      </c>
      <c r="F489" s="23">
        <v>30026</v>
      </c>
      <c r="G489" s="22" t="s">
        <v>5801</v>
      </c>
      <c r="H489" s="22" t="s">
        <v>2617</v>
      </c>
      <c r="I489" s="22" t="s">
        <v>4047</v>
      </c>
      <c r="J489" s="22" t="s">
        <v>2705</v>
      </c>
      <c r="K489" s="22" t="s">
        <v>1060</v>
      </c>
      <c r="L489" s="24">
        <v>61391544</v>
      </c>
      <c r="M489" s="25" t="s">
        <v>5802</v>
      </c>
      <c r="N489" s="22"/>
      <c r="O489" s="22"/>
      <c r="P489" s="24">
        <v>1021501333504</v>
      </c>
      <c r="Q489" s="23">
        <v>45265</v>
      </c>
      <c r="R489" s="22"/>
      <c r="S489" s="25" t="s">
        <v>3024</v>
      </c>
    </row>
    <row r="490" spans="1:21" ht="27" thickBot="1" x14ac:dyDescent="0.3">
      <c r="A490" s="21">
        <v>45266.489328703705</v>
      </c>
      <c r="B490" s="22" t="s">
        <v>5803</v>
      </c>
      <c r="C490" s="22" t="s">
        <v>5804</v>
      </c>
      <c r="D490" s="22">
        <v>6708</v>
      </c>
      <c r="E490" s="22" t="s">
        <v>22</v>
      </c>
      <c r="F490" s="23">
        <v>36887</v>
      </c>
      <c r="G490" s="22" t="s">
        <v>2706</v>
      </c>
      <c r="H490" s="22" t="s">
        <v>2617</v>
      </c>
      <c r="I490" s="22" t="s">
        <v>4047</v>
      </c>
      <c r="J490" s="22" t="s">
        <v>2705</v>
      </c>
      <c r="K490" s="22" t="s">
        <v>1060</v>
      </c>
      <c r="L490" s="24">
        <v>62045175</v>
      </c>
      <c r="M490" s="25" t="s">
        <v>5805</v>
      </c>
      <c r="N490" s="22"/>
      <c r="O490" s="22"/>
      <c r="P490" s="22">
        <v>202328441920</v>
      </c>
      <c r="Q490" s="23">
        <v>45266</v>
      </c>
      <c r="R490" s="22"/>
      <c r="S490" s="25" t="s">
        <v>3024</v>
      </c>
    </row>
    <row r="491" spans="1:21" ht="27" thickBot="1" x14ac:dyDescent="0.3">
      <c r="A491" s="21">
        <v>45266.494456018518</v>
      </c>
      <c r="B491" s="22" t="s">
        <v>5806</v>
      </c>
      <c r="C491" s="22" t="s">
        <v>5807</v>
      </c>
      <c r="D491" s="22">
        <v>6709</v>
      </c>
      <c r="E491" s="22" t="s">
        <v>32</v>
      </c>
      <c r="F491" s="23">
        <v>36682</v>
      </c>
      <c r="G491" s="22" t="s">
        <v>5808</v>
      </c>
      <c r="H491" s="22" t="s">
        <v>2617</v>
      </c>
      <c r="I491" s="22" t="s">
        <v>4047</v>
      </c>
      <c r="J491" s="22" t="s">
        <v>2705</v>
      </c>
      <c r="K491" s="22" t="s">
        <v>2827</v>
      </c>
      <c r="L491" s="24">
        <v>69607661</v>
      </c>
      <c r="M491" s="25" t="s">
        <v>5809</v>
      </c>
      <c r="N491" s="22"/>
      <c r="O491" s="22"/>
      <c r="P491" s="22">
        <v>202112484035</v>
      </c>
      <c r="Q491" s="23">
        <v>45266</v>
      </c>
      <c r="R491" s="22"/>
      <c r="S491" s="25" t="s">
        <v>3024</v>
      </c>
    </row>
    <row r="492" spans="1:21" ht="27" thickBot="1" x14ac:dyDescent="0.3">
      <c r="A492" s="21">
        <v>45266.592557870368</v>
      </c>
      <c r="B492" s="22" t="s">
        <v>5810</v>
      </c>
      <c r="C492" s="22" t="s">
        <v>5811</v>
      </c>
      <c r="D492" s="22">
        <v>6710</v>
      </c>
      <c r="E492" s="22" t="s">
        <v>32</v>
      </c>
      <c r="F492" s="23">
        <v>33604</v>
      </c>
      <c r="G492" s="22" t="s">
        <v>2759</v>
      </c>
      <c r="H492" s="22" t="s">
        <v>2617</v>
      </c>
      <c r="I492" s="22" t="s">
        <v>4047</v>
      </c>
      <c r="J492" s="22" t="s">
        <v>2705</v>
      </c>
      <c r="K492" s="22" t="s">
        <v>4451</v>
      </c>
      <c r="L492" s="24">
        <v>67829475</v>
      </c>
      <c r="M492" s="25" t="s">
        <v>5812</v>
      </c>
      <c r="N492" s="22"/>
      <c r="O492" s="22"/>
      <c r="P492" s="22">
        <v>202214011905</v>
      </c>
      <c r="Q492" s="23">
        <v>45265</v>
      </c>
      <c r="R492" s="22"/>
      <c r="S492" s="25" t="s">
        <v>3024</v>
      </c>
    </row>
    <row r="493" spans="1:21" ht="27" thickBot="1" x14ac:dyDescent="0.3">
      <c r="A493" s="21">
        <v>45266.597638888888</v>
      </c>
      <c r="B493" s="22" t="s">
        <v>5813</v>
      </c>
      <c r="C493" s="22" t="s">
        <v>5814</v>
      </c>
      <c r="D493" s="22">
        <v>6711</v>
      </c>
      <c r="E493" s="22" t="s">
        <v>32</v>
      </c>
      <c r="F493" s="23">
        <v>33598</v>
      </c>
      <c r="G493" s="22" t="s">
        <v>5815</v>
      </c>
      <c r="H493" s="22" t="s">
        <v>2617</v>
      </c>
      <c r="I493" s="22" t="s">
        <v>4047</v>
      </c>
      <c r="J493" s="22" t="s">
        <v>2705</v>
      </c>
      <c r="K493" s="22" t="s">
        <v>4451</v>
      </c>
      <c r="L493" s="24">
        <v>96777805</v>
      </c>
      <c r="M493" s="22" t="s">
        <v>5816</v>
      </c>
      <c r="N493" s="22"/>
      <c r="O493" s="22"/>
      <c r="P493" s="22">
        <v>202278130275</v>
      </c>
      <c r="Q493" s="23">
        <v>45265</v>
      </c>
      <c r="R493" s="22"/>
      <c r="S493" s="25" t="s">
        <v>3024</v>
      </c>
    </row>
    <row r="494" spans="1:21" ht="27" thickBot="1" x14ac:dyDescent="0.3">
      <c r="A494" s="21">
        <v>45266.600902777776</v>
      </c>
      <c r="B494" s="22" t="s">
        <v>788</v>
      </c>
      <c r="C494" s="22" t="s">
        <v>5817</v>
      </c>
      <c r="D494" s="22">
        <v>6712</v>
      </c>
      <c r="E494" s="22" t="s">
        <v>32</v>
      </c>
      <c r="F494" s="23">
        <v>35039</v>
      </c>
      <c r="G494" s="22" t="s">
        <v>5433</v>
      </c>
      <c r="H494" s="22" t="s">
        <v>2617</v>
      </c>
      <c r="I494" s="22" t="s">
        <v>4047</v>
      </c>
      <c r="J494" s="22" t="s">
        <v>2705</v>
      </c>
      <c r="K494" s="22" t="s">
        <v>4451</v>
      </c>
      <c r="L494" s="24">
        <v>96649706</v>
      </c>
      <c r="M494" s="25" t="s">
        <v>5818</v>
      </c>
      <c r="N494" s="22"/>
      <c r="O494" s="22"/>
      <c r="P494" s="22">
        <v>202235349786</v>
      </c>
      <c r="Q494" s="23">
        <v>45265</v>
      </c>
      <c r="R494" s="22"/>
      <c r="S494" s="25" t="s">
        <v>3024</v>
      </c>
    </row>
    <row r="495" spans="1:21" ht="27" thickBot="1" x14ac:dyDescent="0.3">
      <c r="A495" s="21">
        <v>45266.663136574076</v>
      </c>
      <c r="B495" s="22" t="s">
        <v>571</v>
      </c>
      <c r="C495" s="22" t="s">
        <v>5819</v>
      </c>
      <c r="D495" s="22">
        <v>3104</v>
      </c>
      <c r="E495" s="22" t="s">
        <v>22</v>
      </c>
      <c r="F495" s="23">
        <v>31465</v>
      </c>
      <c r="G495" s="22" t="s">
        <v>462</v>
      </c>
      <c r="H495" s="22" t="s">
        <v>2617</v>
      </c>
      <c r="I495" s="22" t="s">
        <v>2763</v>
      </c>
      <c r="J495" s="22" t="s">
        <v>4804</v>
      </c>
      <c r="K495" s="22" t="s">
        <v>5820</v>
      </c>
      <c r="L495" s="24">
        <v>66551605</v>
      </c>
      <c r="M495" s="22" t="s">
        <v>5821</v>
      </c>
      <c r="N495" s="22"/>
      <c r="O495" s="22"/>
      <c r="P495" s="22">
        <v>202375649532</v>
      </c>
      <c r="Q495" s="23">
        <v>45266</v>
      </c>
      <c r="R495" s="22"/>
      <c r="S495" s="22" t="s">
        <v>3030</v>
      </c>
    </row>
    <row r="496" spans="1:21" ht="27" thickBot="1" x14ac:dyDescent="0.3">
      <c r="A496" s="21">
        <v>45266.721099537041</v>
      </c>
      <c r="B496" s="22" t="s">
        <v>5822</v>
      </c>
      <c r="C496" s="22" t="s">
        <v>5823</v>
      </c>
      <c r="D496" s="22">
        <v>6713</v>
      </c>
      <c r="E496" s="22" t="s">
        <v>22</v>
      </c>
      <c r="F496" s="23">
        <v>34810</v>
      </c>
      <c r="G496" s="22" t="s">
        <v>5824</v>
      </c>
      <c r="H496" s="22" t="s">
        <v>2617</v>
      </c>
      <c r="I496" s="22" t="s">
        <v>2834</v>
      </c>
      <c r="J496" s="22" t="s">
        <v>2705</v>
      </c>
      <c r="K496" s="22" t="s">
        <v>5825</v>
      </c>
      <c r="L496" s="24">
        <v>52884206</v>
      </c>
      <c r="M496" s="25" t="s">
        <v>5826</v>
      </c>
      <c r="N496" s="22"/>
      <c r="O496" s="22"/>
      <c r="P496" s="22">
        <v>202369248192</v>
      </c>
      <c r="Q496" s="23">
        <v>45266</v>
      </c>
      <c r="R496" s="22"/>
      <c r="S496" s="25" t="s">
        <v>3024</v>
      </c>
    </row>
    <row r="497" spans="1:19" ht="27" thickBot="1" x14ac:dyDescent="0.3">
      <c r="A497" s="21">
        <v>45267.415405092594</v>
      </c>
      <c r="B497" s="22" t="s">
        <v>5827</v>
      </c>
      <c r="C497" s="22" t="s">
        <v>5828</v>
      </c>
      <c r="D497" s="22">
        <v>7565</v>
      </c>
      <c r="E497" s="22" t="s">
        <v>32</v>
      </c>
      <c r="F497" s="23">
        <v>36047</v>
      </c>
      <c r="G497" s="22" t="s">
        <v>462</v>
      </c>
      <c r="H497" s="22" t="s">
        <v>2617</v>
      </c>
      <c r="I497" s="22" t="s">
        <v>2856</v>
      </c>
      <c r="J497" s="22" t="s">
        <v>3045</v>
      </c>
      <c r="K497" s="22" t="s">
        <v>366</v>
      </c>
      <c r="L497" s="24">
        <v>90884209</v>
      </c>
      <c r="M497" s="22" t="s">
        <v>5829</v>
      </c>
      <c r="N497" s="22" t="s">
        <v>2533</v>
      </c>
      <c r="O497" s="22" t="s">
        <v>2533</v>
      </c>
      <c r="P497" s="22">
        <v>202112470771</v>
      </c>
      <c r="Q497" s="23">
        <v>45267</v>
      </c>
      <c r="R497" s="22"/>
      <c r="S497" s="25" t="s">
        <v>3024</v>
      </c>
    </row>
    <row r="498" spans="1:19" ht="27" thickBot="1" x14ac:dyDescent="0.3">
      <c r="A498" s="21">
        <v>45267.998935185184</v>
      </c>
      <c r="B498" s="22" t="s">
        <v>5830</v>
      </c>
      <c r="C498" s="22" t="s">
        <v>5831</v>
      </c>
      <c r="D498" s="22">
        <v>7566</v>
      </c>
      <c r="E498" s="22" t="s">
        <v>22</v>
      </c>
      <c r="F498" s="23">
        <v>37595</v>
      </c>
      <c r="G498" s="22" t="s">
        <v>2706</v>
      </c>
      <c r="H498" s="22" t="s">
        <v>2617</v>
      </c>
      <c r="I498" s="22" t="s">
        <v>2856</v>
      </c>
      <c r="J498" s="22" t="s">
        <v>3045</v>
      </c>
      <c r="K498" s="22" t="s">
        <v>2460</v>
      </c>
      <c r="L498" s="24">
        <v>62998376</v>
      </c>
      <c r="M498" s="22" t="s">
        <v>5832</v>
      </c>
      <c r="N498" s="22" t="s">
        <v>2533</v>
      </c>
      <c r="O498" s="22" t="s">
        <v>2533</v>
      </c>
      <c r="P498" s="22">
        <v>202389872617</v>
      </c>
      <c r="Q498" s="23">
        <v>45267</v>
      </c>
      <c r="R498" s="22"/>
      <c r="S498" s="25" t="s">
        <v>3024</v>
      </c>
    </row>
    <row r="499" spans="1:19" ht="27" thickBot="1" x14ac:dyDescent="0.3">
      <c r="A499" s="21">
        <v>45269.816793981481</v>
      </c>
      <c r="B499" s="22" t="s">
        <v>2327</v>
      </c>
      <c r="C499" s="22" t="s">
        <v>5833</v>
      </c>
      <c r="D499" s="22">
        <v>7567</v>
      </c>
      <c r="E499" s="22" t="s">
        <v>32</v>
      </c>
      <c r="F499" s="23">
        <v>35872</v>
      </c>
      <c r="G499" s="22" t="s">
        <v>5834</v>
      </c>
      <c r="H499" s="22" t="s">
        <v>2617</v>
      </c>
      <c r="I499" s="22" t="s">
        <v>4042</v>
      </c>
      <c r="J499" s="22" t="s">
        <v>3045</v>
      </c>
      <c r="K499" s="22" t="s">
        <v>5835</v>
      </c>
      <c r="L499" s="24">
        <v>56314533</v>
      </c>
      <c r="M499" s="25" t="s">
        <v>5836</v>
      </c>
      <c r="N499" s="22"/>
      <c r="O499" s="22"/>
      <c r="P499" s="22">
        <v>202391214030</v>
      </c>
      <c r="Q499" s="23">
        <v>45271</v>
      </c>
      <c r="R499" s="22"/>
      <c r="S499" s="25" t="s">
        <v>3024</v>
      </c>
    </row>
    <row r="500" spans="1:19" ht="27" thickBot="1" x14ac:dyDescent="0.3">
      <c r="A500" s="21">
        <v>45271.404467592591</v>
      </c>
      <c r="B500" s="22" t="s">
        <v>4285</v>
      </c>
      <c r="C500" s="22" t="s">
        <v>5837</v>
      </c>
      <c r="D500" s="22">
        <v>7568</v>
      </c>
      <c r="E500" s="22" t="s">
        <v>32</v>
      </c>
      <c r="F500" s="23">
        <v>32865</v>
      </c>
      <c r="G500" s="22" t="s">
        <v>462</v>
      </c>
      <c r="H500" s="22" t="s">
        <v>2617</v>
      </c>
      <c r="I500" s="22" t="s">
        <v>2864</v>
      </c>
      <c r="J500" s="22" t="s">
        <v>3045</v>
      </c>
      <c r="K500" s="22" t="s">
        <v>5838</v>
      </c>
      <c r="L500" s="24">
        <v>96797772</v>
      </c>
      <c r="M500" s="25" t="s">
        <v>5839</v>
      </c>
      <c r="N500" s="22"/>
      <c r="O500" s="22"/>
      <c r="P500" s="24">
        <v>1201502097403</v>
      </c>
      <c r="Q500" s="23">
        <v>45266</v>
      </c>
      <c r="R500" s="22"/>
      <c r="S500" s="25" t="s">
        <v>3024</v>
      </c>
    </row>
    <row r="501" spans="1:19" ht="27" thickBot="1" x14ac:dyDescent="0.3">
      <c r="A501" s="21">
        <v>45271.51152777778</v>
      </c>
      <c r="B501" s="22" t="s">
        <v>4228</v>
      </c>
      <c r="C501" s="22" t="s">
        <v>5840</v>
      </c>
      <c r="D501" s="22">
        <v>7569</v>
      </c>
      <c r="E501" s="22" t="s">
        <v>22</v>
      </c>
      <c r="F501" s="23">
        <v>32430</v>
      </c>
      <c r="G501" s="22" t="s">
        <v>5841</v>
      </c>
      <c r="H501" s="22" t="s">
        <v>2617</v>
      </c>
      <c r="I501" s="22" t="s">
        <v>2864</v>
      </c>
      <c r="J501" s="22" t="s">
        <v>3045</v>
      </c>
      <c r="K501" s="22" t="s">
        <v>4210</v>
      </c>
      <c r="L501" s="24">
        <v>62298134</v>
      </c>
      <c r="M501" s="22" t="s">
        <v>5842</v>
      </c>
      <c r="N501" s="22"/>
      <c r="O501" s="22"/>
      <c r="P501" s="22">
        <v>202112593892</v>
      </c>
      <c r="Q501" s="23">
        <v>45266</v>
      </c>
      <c r="R501" s="22"/>
      <c r="S501" s="25" t="s">
        <v>3024</v>
      </c>
    </row>
    <row r="502" spans="1:19" ht="27" thickBot="1" x14ac:dyDescent="0.3">
      <c r="A502" s="21">
        <v>45272.591851851852</v>
      </c>
      <c r="B502" s="22" t="s">
        <v>5843</v>
      </c>
      <c r="C502" s="22" t="s">
        <v>5844</v>
      </c>
      <c r="D502" s="61">
        <v>6714</v>
      </c>
      <c r="E502" s="22" t="s">
        <v>22</v>
      </c>
      <c r="F502" s="23">
        <v>36838</v>
      </c>
      <c r="G502" s="22" t="s">
        <v>462</v>
      </c>
      <c r="H502" s="22" t="s">
        <v>2617</v>
      </c>
      <c r="I502" s="22" t="s">
        <v>4047</v>
      </c>
      <c r="J502" s="22" t="s">
        <v>2705</v>
      </c>
      <c r="K502" s="22" t="s">
        <v>1060</v>
      </c>
      <c r="L502" s="24">
        <v>52334920</v>
      </c>
      <c r="M502" s="25" t="s">
        <v>5845</v>
      </c>
      <c r="N502" s="22"/>
      <c r="O502" s="22"/>
      <c r="P502" s="22">
        <v>202387819305</v>
      </c>
      <c r="Q502" s="23">
        <v>45272</v>
      </c>
      <c r="R502" s="22"/>
      <c r="S502" s="25" t="s">
        <v>3024</v>
      </c>
    </row>
    <row r="503" spans="1:19" ht="27" thickBot="1" x14ac:dyDescent="0.3">
      <c r="A503" s="21">
        <v>45272.629143518519</v>
      </c>
      <c r="B503" s="22" t="s">
        <v>5846</v>
      </c>
      <c r="C503" s="22" t="s">
        <v>5847</v>
      </c>
      <c r="D503" s="62">
        <v>6715</v>
      </c>
      <c r="E503" s="22" t="s">
        <v>32</v>
      </c>
      <c r="F503" s="23">
        <v>35743</v>
      </c>
      <c r="G503" s="22" t="s">
        <v>4225</v>
      </c>
      <c r="H503" s="22" t="s">
        <v>2617</v>
      </c>
      <c r="I503" s="22" t="s">
        <v>4047</v>
      </c>
      <c r="J503" s="22" t="s">
        <v>2705</v>
      </c>
      <c r="K503" s="22" t="s">
        <v>1060</v>
      </c>
      <c r="L503" s="24">
        <v>90661408</v>
      </c>
      <c r="M503" s="25" t="s">
        <v>5848</v>
      </c>
      <c r="N503" s="22"/>
      <c r="O503" s="22"/>
      <c r="P503" s="22">
        <v>202379421789</v>
      </c>
      <c r="Q503" s="23">
        <v>45272</v>
      </c>
      <c r="R503" s="22"/>
      <c r="S503" s="25" t="s">
        <v>3024</v>
      </c>
    </row>
    <row r="504" spans="1:19" ht="27" thickBot="1" x14ac:dyDescent="0.3">
      <c r="A504" s="21">
        <v>45273.500416666669</v>
      </c>
      <c r="B504" s="22" t="s">
        <v>5849</v>
      </c>
      <c r="C504" s="22" t="s">
        <v>5850</v>
      </c>
      <c r="D504" s="62">
        <v>6716</v>
      </c>
      <c r="E504" s="22" t="s">
        <v>32</v>
      </c>
      <c r="F504" s="23">
        <v>29743</v>
      </c>
      <c r="G504" s="22" t="s">
        <v>4225</v>
      </c>
      <c r="H504" s="22" t="s">
        <v>2617</v>
      </c>
      <c r="I504" s="22" t="s">
        <v>4047</v>
      </c>
      <c r="J504" s="22" t="s">
        <v>2705</v>
      </c>
      <c r="K504" s="22" t="s">
        <v>1060</v>
      </c>
      <c r="L504" s="24">
        <v>56230565</v>
      </c>
      <c r="M504" s="25" t="s">
        <v>5851</v>
      </c>
      <c r="N504" s="22"/>
      <c r="O504" s="22"/>
      <c r="P504" s="22">
        <v>202390054403</v>
      </c>
      <c r="Q504" s="23">
        <v>45272</v>
      </c>
      <c r="R504" s="22"/>
      <c r="S504" s="25" t="s">
        <v>3024</v>
      </c>
    </row>
    <row r="505" spans="1:19" ht="27" thickBot="1" x14ac:dyDescent="0.3">
      <c r="A505" s="21">
        <v>45273.808738425927</v>
      </c>
      <c r="B505" s="22" t="s">
        <v>5852</v>
      </c>
      <c r="C505" s="22" t="s">
        <v>5853</v>
      </c>
      <c r="D505" s="62">
        <v>7638</v>
      </c>
      <c r="E505" s="22" t="s">
        <v>32</v>
      </c>
      <c r="F505" s="23">
        <v>35266</v>
      </c>
      <c r="G505" s="22" t="s">
        <v>2651</v>
      </c>
      <c r="H505" s="22" t="s">
        <v>2617</v>
      </c>
      <c r="I505" s="22" t="s">
        <v>3526</v>
      </c>
      <c r="J505" s="22" t="s">
        <v>3117</v>
      </c>
      <c r="K505" s="22" t="s">
        <v>2957</v>
      </c>
      <c r="L505" s="24">
        <v>96468547</v>
      </c>
      <c r="M505" s="22" t="s">
        <v>5854</v>
      </c>
      <c r="N505" s="22"/>
      <c r="O505" s="22"/>
      <c r="P505" s="22">
        <v>202335404259</v>
      </c>
      <c r="Q505" s="23">
        <v>45261</v>
      </c>
      <c r="R505" s="22"/>
      <c r="S505" s="25" t="s">
        <v>3024</v>
      </c>
    </row>
    <row r="506" spans="1:19" ht="27" thickBot="1" x14ac:dyDescent="0.3">
      <c r="A506" s="21">
        <v>45273.813194444447</v>
      </c>
      <c r="B506" s="22" t="s">
        <v>5855</v>
      </c>
      <c r="C506" s="22" t="s">
        <v>5856</v>
      </c>
      <c r="D506" s="62">
        <v>7639</v>
      </c>
      <c r="E506" s="22" t="s">
        <v>32</v>
      </c>
      <c r="F506" s="23">
        <v>33728</v>
      </c>
      <c r="G506" s="22" t="s">
        <v>462</v>
      </c>
      <c r="H506" s="22" t="s">
        <v>2617</v>
      </c>
      <c r="I506" s="22" t="s">
        <v>3526</v>
      </c>
      <c r="J506" s="22" t="s">
        <v>3117</v>
      </c>
      <c r="K506" s="22" t="s">
        <v>2957</v>
      </c>
      <c r="L506" s="24">
        <v>97054707</v>
      </c>
      <c r="M506" s="22" t="s">
        <v>5857</v>
      </c>
      <c r="N506" s="22"/>
      <c r="O506" s="22"/>
      <c r="P506" s="22">
        <v>202371184781</v>
      </c>
      <c r="Q506" s="23">
        <v>45261</v>
      </c>
      <c r="R506" s="22"/>
      <c r="S506" s="25" t="s">
        <v>3024</v>
      </c>
    </row>
    <row r="507" spans="1:19" ht="27" thickBot="1" x14ac:dyDescent="0.3">
      <c r="A507" s="21">
        <v>45274.481053240743</v>
      </c>
      <c r="B507" s="22" t="s">
        <v>5858</v>
      </c>
      <c r="C507" s="22" t="s">
        <v>5859</v>
      </c>
      <c r="D507" s="62">
        <v>7570</v>
      </c>
      <c r="E507" s="22" t="s">
        <v>22</v>
      </c>
      <c r="F507" s="23">
        <v>32590</v>
      </c>
      <c r="G507" s="22" t="s">
        <v>5774</v>
      </c>
      <c r="H507" s="22" t="s">
        <v>2617</v>
      </c>
      <c r="I507" s="22" t="s">
        <v>3527</v>
      </c>
      <c r="J507" s="22" t="s">
        <v>4804</v>
      </c>
      <c r="K507" s="22" t="s">
        <v>3667</v>
      </c>
      <c r="L507" s="24">
        <v>97550175</v>
      </c>
      <c r="M507" s="25" t="s">
        <v>5860</v>
      </c>
      <c r="N507" s="22"/>
      <c r="O507" s="22"/>
      <c r="P507" s="22">
        <v>202314252554</v>
      </c>
      <c r="Q507" s="23">
        <v>45200</v>
      </c>
      <c r="R507" s="22"/>
      <c r="S507" s="22" t="s">
        <v>3030</v>
      </c>
    </row>
    <row r="508" spans="1:19" ht="27" thickBot="1" x14ac:dyDescent="0.3">
      <c r="A508" s="21">
        <v>45274.627245370371</v>
      </c>
      <c r="B508" s="22" t="s">
        <v>5861</v>
      </c>
      <c r="C508" s="22" t="s">
        <v>5862</v>
      </c>
      <c r="D508" s="62">
        <v>7571</v>
      </c>
      <c r="E508" s="22" t="s">
        <v>32</v>
      </c>
      <c r="F508" s="23">
        <v>32477</v>
      </c>
      <c r="G508" s="22" t="s">
        <v>4964</v>
      </c>
      <c r="H508" s="22" t="s">
        <v>2617</v>
      </c>
      <c r="I508" s="22" t="s">
        <v>2856</v>
      </c>
      <c r="J508" s="22" t="s">
        <v>3045</v>
      </c>
      <c r="K508" s="22" t="s">
        <v>2092</v>
      </c>
      <c r="L508" s="24">
        <v>97885923</v>
      </c>
      <c r="M508" s="22" t="s">
        <v>5863</v>
      </c>
      <c r="N508" s="22" t="s">
        <v>2533</v>
      </c>
      <c r="O508" s="22" t="s">
        <v>2533</v>
      </c>
      <c r="P508" s="22">
        <v>202380289316</v>
      </c>
      <c r="Q508" s="23">
        <v>45268</v>
      </c>
      <c r="R508" s="22"/>
      <c r="S508" s="25" t="s">
        <v>3024</v>
      </c>
    </row>
    <row r="509" spans="1:19" ht="27" thickBot="1" x14ac:dyDescent="0.3">
      <c r="A509" s="21">
        <v>45274.670659722222</v>
      </c>
      <c r="B509" s="22" t="s">
        <v>979</v>
      </c>
      <c r="C509" s="22" t="s">
        <v>5864</v>
      </c>
      <c r="D509" s="62">
        <v>6348</v>
      </c>
      <c r="E509" s="22" t="s">
        <v>32</v>
      </c>
      <c r="F509" s="23">
        <v>36065</v>
      </c>
      <c r="G509" s="22" t="s">
        <v>614</v>
      </c>
      <c r="H509" s="22" t="s">
        <v>2617</v>
      </c>
      <c r="I509" s="22" t="s">
        <v>2885</v>
      </c>
      <c r="J509" s="22" t="s">
        <v>2728</v>
      </c>
      <c r="K509" s="22" t="s">
        <v>735</v>
      </c>
      <c r="L509" s="24">
        <v>66169386</v>
      </c>
      <c r="M509" s="25" t="s">
        <v>5865</v>
      </c>
      <c r="N509" s="22"/>
      <c r="O509" s="22"/>
      <c r="P509" s="22">
        <v>202323899908</v>
      </c>
      <c r="Q509" s="23">
        <v>45274</v>
      </c>
      <c r="R509" s="22"/>
      <c r="S509" s="25" t="s">
        <v>3024</v>
      </c>
    </row>
    <row r="510" spans="1:19" ht="27" thickBot="1" x14ac:dyDescent="0.3">
      <c r="A510" s="21">
        <v>45274.711898148147</v>
      </c>
      <c r="B510" s="22" t="s">
        <v>5866</v>
      </c>
      <c r="C510" s="22" t="s">
        <v>5867</v>
      </c>
      <c r="D510" s="62">
        <v>7572</v>
      </c>
      <c r="E510" s="22" t="s">
        <v>32</v>
      </c>
      <c r="F510" s="23">
        <v>35671</v>
      </c>
      <c r="G510" s="22" t="s">
        <v>462</v>
      </c>
      <c r="H510" s="22" t="s">
        <v>2617</v>
      </c>
      <c r="I510" s="22" t="s">
        <v>4042</v>
      </c>
      <c r="J510" s="22" t="s">
        <v>3045</v>
      </c>
      <c r="K510" s="22" t="s">
        <v>2460</v>
      </c>
      <c r="L510" s="24">
        <v>69082058</v>
      </c>
      <c r="M510" s="25" t="s">
        <v>5868</v>
      </c>
      <c r="N510" s="22"/>
      <c r="O510" s="22"/>
      <c r="P510" s="24">
        <v>202340122571</v>
      </c>
      <c r="Q510" s="23">
        <v>45264</v>
      </c>
      <c r="R510" s="22"/>
      <c r="S510" s="25" t="s">
        <v>3024</v>
      </c>
    </row>
    <row r="511" spans="1:19" ht="27" thickBot="1" x14ac:dyDescent="0.3">
      <c r="A511" s="21">
        <v>45274.715601851851</v>
      </c>
      <c r="B511" s="22" t="s">
        <v>5869</v>
      </c>
      <c r="C511" s="22" t="s">
        <v>5870</v>
      </c>
      <c r="D511" s="62">
        <v>7573</v>
      </c>
      <c r="E511" s="22" t="s">
        <v>32</v>
      </c>
      <c r="F511" s="23">
        <v>36778</v>
      </c>
      <c r="G511" s="22" t="s">
        <v>2934</v>
      </c>
      <c r="H511" s="22" t="s">
        <v>2617</v>
      </c>
      <c r="I511" s="22" t="s">
        <v>4042</v>
      </c>
      <c r="J511" s="22" t="s">
        <v>3045</v>
      </c>
      <c r="K511" s="22" t="s">
        <v>2460</v>
      </c>
      <c r="L511" s="24">
        <v>60508705</v>
      </c>
      <c r="M511" s="22" t="s">
        <v>5871</v>
      </c>
      <c r="N511" s="22"/>
      <c r="O511" s="22"/>
      <c r="P511" s="22">
        <v>202325447300</v>
      </c>
      <c r="Q511" s="23">
        <v>45268</v>
      </c>
      <c r="R511" s="22"/>
      <c r="S511" s="25" t="s">
        <v>3024</v>
      </c>
    </row>
    <row r="512" spans="1:19" ht="27" thickBot="1" x14ac:dyDescent="0.3">
      <c r="A512" s="21">
        <v>45274.718391203707</v>
      </c>
      <c r="B512" s="22" t="s">
        <v>5872</v>
      </c>
      <c r="C512" s="22" t="s">
        <v>3644</v>
      </c>
      <c r="D512" s="62">
        <v>7574</v>
      </c>
      <c r="E512" s="22" t="s">
        <v>32</v>
      </c>
      <c r="F512" s="23">
        <v>31382</v>
      </c>
      <c r="G512" s="22" t="s">
        <v>2746</v>
      </c>
      <c r="H512" s="22" t="s">
        <v>2617</v>
      </c>
      <c r="I512" s="22" t="s">
        <v>4042</v>
      </c>
      <c r="J512" s="22" t="s">
        <v>3045</v>
      </c>
      <c r="K512" s="22" t="s">
        <v>5873</v>
      </c>
      <c r="L512" s="24">
        <v>67199995</v>
      </c>
      <c r="M512" s="22" t="s">
        <v>5874</v>
      </c>
      <c r="N512" s="22"/>
      <c r="O512" s="22"/>
      <c r="P512" s="22">
        <v>202351776697</v>
      </c>
      <c r="Q512" s="23">
        <v>45264</v>
      </c>
      <c r="R512" s="22"/>
      <c r="S512" s="25" t="s">
        <v>3024</v>
      </c>
    </row>
    <row r="513" spans="1:21" ht="27" thickBot="1" x14ac:dyDescent="0.3">
      <c r="A513" s="21">
        <v>45275.450023148151</v>
      </c>
      <c r="B513" s="22" t="s">
        <v>5875</v>
      </c>
      <c r="C513" s="22" t="s">
        <v>5876</v>
      </c>
      <c r="D513" s="62">
        <v>8188</v>
      </c>
      <c r="E513" s="22" t="s">
        <v>32</v>
      </c>
      <c r="F513" s="23">
        <v>36690</v>
      </c>
      <c r="G513" s="22" t="s">
        <v>2590</v>
      </c>
      <c r="H513" s="22" t="s">
        <v>2617</v>
      </c>
      <c r="I513" s="22" t="s">
        <v>3084</v>
      </c>
      <c r="J513" s="22" t="s">
        <v>2698</v>
      </c>
      <c r="K513" s="22" t="s">
        <v>5877</v>
      </c>
      <c r="L513" s="24">
        <v>52964499</v>
      </c>
      <c r="M513" s="25" t="s">
        <v>5878</v>
      </c>
      <c r="N513" s="22"/>
      <c r="O513" s="22"/>
      <c r="P513" s="22">
        <v>202280341076</v>
      </c>
      <c r="Q513" s="23">
        <v>45271</v>
      </c>
      <c r="R513" s="22"/>
      <c r="S513" s="25" t="s">
        <v>3024</v>
      </c>
    </row>
    <row r="514" spans="1:21" ht="27" thickBot="1" x14ac:dyDescent="0.3">
      <c r="A514" s="21">
        <v>45279.438680555555</v>
      </c>
      <c r="B514" s="22" t="s">
        <v>5879</v>
      </c>
      <c r="C514" s="22" t="s">
        <v>5880</v>
      </c>
      <c r="D514" s="62">
        <v>7575</v>
      </c>
      <c r="E514" s="22" t="s">
        <v>22</v>
      </c>
      <c r="F514" s="23">
        <v>36637</v>
      </c>
      <c r="G514" s="22" t="s">
        <v>462</v>
      </c>
      <c r="H514" s="22" t="s">
        <v>2617</v>
      </c>
      <c r="I514" s="22" t="s">
        <v>3527</v>
      </c>
      <c r="J514" s="22" t="s">
        <v>4804</v>
      </c>
      <c r="K514" s="22" t="s">
        <v>3667</v>
      </c>
      <c r="L514" s="24">
        <v>61653761</v>
      </c>
      <c r="M514" s="25" t="s">
        <v>5881</v>
      </c>
      <c r="N514" s="22"/>
      <c r="O514" s="22"/>
      <c r="P514" s="22">
        <v>202276325554</v>
      </c>
      <c r="Q514" s="23">
        <v>45261</v>
      </c>
      <c r="R514" s="22"/>
      <c r="S514" s="22" t="s">
        <v>3030</v>
      </c>
    </row>
    <row r="515" spans="1:21" ht="27" thickBot="1" x14ac:dyDescent="0.3">
      <c r="A515" s="21">
        <v>45279.558229166665</v>
      </c>
      <c r="B515" s="22" t="s">
        <v>5882</v>
      </c>
      <c r="C515" s="22" t="s">
        <v>5883</v>
      </c>
      <c r="D515" s="62">
        <v>8189</v>
      </c>
      <c r="E515" s="22" t="s">
        <v>22</v>
      </c>
      <c r="F515" s="23">
        <v>32645</v>
      </c>
      <c r="G515" s="22" t="s">
        <v>688</v>
      </c>
      <c r="H515" s="22" t="s">
        <v>2617</v>
      </c>
      <c r="I515" s="22" t="s">
        <v>3084</v>
      </c>
      <c r="J515" s="22" t="s">
        <v>2698</v>
      </c>
      <c r="K515" s="22" t="s">
        <v>5884</v>
      </c>
      <c r="L515" s="24">
        <v>97619053</v>
      </c>
      <c r="M515" s="25" t="s">
        <v>5885</v>
      </c>
      <c r="N515" s="22"/>
      <c r="O515" s="22"/>
      <c r="P515" s="22">
        <v>202011895559</v>
      </c>
      <c r="Q515" s="23">
        <v>45278</v>
      </c>
      <c r="R515" s="22"/>
      <c r="S515" s="25" t="s">
        <v>3024</v>
      </c>
    </row>
    <row r="516" spans="1:21" ht="27" thickBot="1" x14ac:dyDescent="0.3">
      <c r="A516" s="21">
        <v>45279.679849537039</v>
      </c>
      <c r="B516" s="22" t="s">
        <v>5886</v>
      </c>
      <c r="C516" s="22" t="s">
        <v>5887</v>
      </c>
      <c r="D516" s="62">
        <v>3105</v>
      </c>
      <c r="E516" s="22" t="s">
        <v>32</v>
      </c>
      <c r="F516" s="23">
        <v>37606</v>
      </c>
      <c r="G516" s="22" t="s">
        <v>4149</v>
      </c>
      <c r="H516" s="22" t="s">
        <v>2617</v>
      </c>
      <c r="I516" s="22" t="s">
        <v>2802</v>
      </c>
      <c r="J516" s="22" t="s">
        <v>3039</v>
      </c>
      <c r="K516" s="22" t="s">
        <v>5888</v>
      </c>
      <c r="L516" s="24">
        <v>52379932</v>
      </c>
      <c r="M516" s="22" t="s">
        <v>5889</v>
      </c>
      <c r="N516" s="22" t="s">
        <v>5890</v>
      </c>
      <c r="O516" s="24">
        <v>512850492631</v>
      </c>
      <c r="P516" s="22">
        <v>202399667452</v>
      </c>
      <c r="Q516" s="23">
        <v>45261</v>
      </c>
      <c r="R516" s="22"/>
      <c r="S516" s="22" t="s">
        <v>3030</v>
      </c>
    </row>
    <row r="517" spans="1:21" ht="27" thickBot="1" x14ac:dyDescent="0.3">
      <c r="A517" s="21">
        <v>45281.968032407407</v>
      </c>
      <c r="B517" s="22" t="s">
        <v>5891</v>
      </c>
      <c r="C517" s="22" t="s">
        <v>5892</v>
      </c>
      <c r="D517" s="62">
        <v>6717</v>
      </c>
      <c r="E517" s="22" t="s">
        <v>22</v>
      </c>
      <c r="F517" s="23">
        <v>33039</v>
      </c>
      <c r="G517" s="22" t="s">
        <v>2590</v>
      </c>
      <c r="H517" s="22" t="s">
        <v>2617</v>
      </c>
      <c r="I517" s="22" t="s">
        <v>4047</v>
      </c>
      <c r="J517" s="22" t="s">
        <v>2705</v>
      </c>
      <c r="K517" s="22" t="s">
        <v>1060</v>
      </c>
      <c r="L517" s="24">
        <v>67808065</v>
      </c>
      <c r="M517" s="25" t="s">
        <v>5893</v>
      </c>
      <c r="N517" s="22"/>
      <c r="O517" s="22"/>
      <c r="P517" s="22">
        <v>202267460915</v>
      </c>
      <c r="Q517" s="23">
        <v>45279</v>
      </c>
      <c r="R517" s="22"/>
      <c r="S517" s="25" t="s">
        <v>3024</v>
      </c>
    </row>
    <row r="518" spans="1:21" ht="27" thickBot="1" x14ac:dyDescent="0.3">
      <c r="A518" s="21">
        <v>45282.345601851855</v>
      </c>
      <c r="B518" s="22" t="s">
        <v>905</v>
      </c>
      <c r="C518" s="22" t="s">
        <v>5894</v>
      </c>
      <c r="D518" s="62">
        <v>6718</v>
      </c>
      <c r="E518" s="22" t="s">
        <v>32</v>
      </c>
      <c r="F518" s="23">
        <v>30969</v>
      </c>
      <c r="G518" s="22" t="s">
        <v>4870</v>
      </c>
      <c r="H518" s="22" t="s">
        <v>2617</v>
      </c>
      <c r="I518" s="22" t="s">
        <v>4047</v>
      </c>
      <c r="J518" s="22" t="s">
        <v>2705</v>
      </c>
      <c r="K518" s="22" t="s">
        <v>1060</v>
      </c>
      <c r="L518" s="24">
        <v>96300816</v>
      </c>
      <c r="M518" s="25" t="s">
        <v>5895</v>
      </c>
      <c r="N518" s="22"/>
      <c r="O518" s="22"/>
      <c r="P518" s="22">
        <v>202112308591</v>
      </c>
      <c r="Q518" s="23">
        <v>45280</v>
      </c>
      <c r="R518" s="22"/>
      <c r="S518" s="25" t="s">
        <v>3024</v>
      </c>
    </row>
    <row r="519" spans="1:21" ht="27" thickBot="1" x14ac:dyDescent="0.3">
      <c r="A519" s="21">
        <v>45285.750011574077</v>
      </c>
      <c r="B519" s="22" t="s">
        <v>5896</v>
      </c>
      <c r="C519" s="22" t="s">
        <v>5897</v>
      </c>
      <c r="D519" s="62">
        <v>7153</v>
      </c>
      <c r="E519" s="22" t="s">
        <v>32</v>
      </c>
      <c r="F519" s="23">
        <v>34640</v>
      </c>
      <c r="G519" s="22" t="s">
        <v>5898</v>
      </c>
      <c r="H519" s="22" t="s">
        <v>2617</v>
      </c>
      <c r="I519" s="22" t="s">
        <v>2912</v>
      </c>
      <c r="J519" s="22" t="s">
        <v>2728</v>
      </c>
      <c r="K519" s="22" t="s">
        <v>424</v>
      </c>
      <c r="L519" s="24">
        <v>66664091</v>
      </c>
      <c r="M519" s="22" t="s">
        <v>5899</v>
      </c>
      <c r="N519" s="22"/>
      <c r="O519" s="22"/>
      <c r="P519" s="22">
        <v>202214211452</v>
      </c>
      <c r="Q519" s="23">
        <v>45283</v>
      </c>
      <c r="R519" s="22"/>
      <c r="S519" s="25" t="s">
        <v>3024</v>
      </c>
    </row>
    <row r="520" spans="1:21" ht="27" thickBot="1" x14ac:dyDescent="0.3">
      <c r="A520" s="21">
        <v>45285.761053240742</v>
      </c>
      <c r="B520" s="22" t="s">
        <v>5900</v>
      </c>
      <c r="C520" s="22" t="s">
        <v>5901</v>
      </c>
      <c r="D520" s="62">
        <v>6533</v>
      </c>
      <c r="E520" s="22" t="s">
        <v>32</v>
      </c>
      <c r="F520" s="23">
        <v>34258</v>
      </c>
      <c r="G520" s="22" t="s">
        <v>2706</v>
      </c>
      <c r="H520" s="22" t="s">
        <v>2617</v>
      </c>
      <c r="I520" s="22" t="s">
        <v>1639</v>
      </c>
      <c r="J520" s="22" t="s">
        <v>3027</v>
      </c>
      <c r="K520" s="22" t="s">
        <v>5902</v>
      </c>
      <c r="L520" s="22" t="s">
        <v>5903</v>
      </c>
      <c r="M520" s="22" t="s">
        <v>5904</v>
      </c>
      <c r="N520" s="22" t="s">
        <v>2532</v>
      </c>
      <c r="O520" s="22"/>
      <c r="P520" s="22">
        <v>201810495744</v>
      </c>
      <c r="Q520" s="23">
        <v>45278</v>
      </c>
      <c r="R520" s="22"/>
      <c r="S520" s="22" t="s">
        <v>3030</v>
      </c>
    </row>
    <row r="521" spans="1:21" ht="27" thickBot="1" x14ac:dyDescent="0.3">
      <c r="A521" s="21">
        <v>45286.475590277776</v>
      </c>
      <c r="B521" s="22" t="s">
        <v>5872</v>
      </c>
      <c r="C521" s="22" t="s">
        <v>5905</v>
      </c>
      <c r="D521" s="62">
        <v>7576</v>
      </c>
      <c r="E521" s="22" t="s">
        <v>32</v>
      </c>
      <c r="F521" s="23">
        <v>36955</v>
      </c>
      <c r="G521" s="22" t="s">
        <v>5906</v>
      </c>
      <c r="H521" s="22" t="s">
        <v>2617</v>
      </c>
      <c r="I521" s="22" t="s">
        <v>4042</v>
      </c>
      <c r="J521" s="22" t="s">
        <v>3045</v>
      </c>
      <c r="K521" s="22" t="s">
        <v>5907</v>
      </c>
      <c r="L521" s="24">
        <v>91695565</v>
      </c>
      <c r="M521" s="25" t="s">
        <v>5908</v>
      </c>
      <c r="N521" s="22"/>
      <c r="O521" s="22"/>
      <c r="P521" s="22">
        <v>202389768351</v>
      </c>
      <c r="Q521" s="23">
        <v>45286</v>
      </c>
      <c r="R521" s="22"/>
      <c r="S521" s="25" t="s">
        <v>3024</v>
      </c>
    </row>
    <row r="522" spans="1:21" ht="27" thickBot="1" x14ac:dyDescent="0.3">
      <c r="A522" s="21">
        <v>45286.543877314813</v>
      </c>
      <c r="B522" s="22" t="s">
        <v>5909</v>
      </c>
      <c r="C522" s="22" t="s">
        <v>5910</v>
      </c>
      <c r="D522" s="62">
        <v>5907</v>
      </c>
      <c r="E522" s="22" t="s">
        <v>32</v>
      </c>
      <c r="F522" s="23">
        <v>36515</v>
      </c>
      <c r="G522" s="22" t="s">
        <v>5911</v>
      </c>
      <c r="H522" s="22" t="s">
        <v>2617</v>
      </c>
      <c r="I522" s="22" t="s">
        <v>3369</v>
      </c>
      <c r="J522" s="22" t="s">
        <v>4804</v>
      </c>
      <c r="K522" s="22" t="s">
        <v>5912</v>
      </c>
      <c r="L522" s="24">
        <v>57308290</v>
      </c>
      <c r="M522" s="25" t="s">
        <v>5913</v>
      </c>
      <c r="N522" s="22"/>
      <c r="O522" s="22"/>
      <c r="P522" s="22">
        <v>202393157815</v>
      </c>
      <c r="Q522" s="23">
        <v>45279</v>
      </c>
      <c r="R522" s="22"/>
      <c r="S522" s="22" t="s">
        <v>3030</v>
      </c>
    </row>
    <row r="523" spans="1:21" ht="27" thickBot="1" x14ac:dyDescent="0.3">
      <c r="A523" s="21">
        <v>45294.517175925925</v>
      </c>
      <c r="B523" s="22" t="s">
        <v>5914</v>
      </c>
      <c r="C523" s="22" t="s">
        <v>5915</v>
      </c>
      <c r="D523" s="62">
        <v>7154</v>
      </c>
      <c r="E523" s="22" t="s">
        <v>32</v>
      </c>
      <c r="F523" s="23">
        <v>34120</v>
      </c>
      <c r="G523" s="22" t="s">
        <v>2921</v>
      </c>
      <c r="H523" s="22" t="s">
        <v>2617</v>
      </c>
      <c r="I523" s="22" t="s">
        <v>2885</v>
      </c>
      <c r="J523" s="22" t="s">
        <v>2728</v>
      </c>
      <c r="K523" s="22" t="s">
        <v>2921</v>
      </c>
      <c r="L523" s="24">
        <v>67841604</v>
      </c>
      <c r="M523" s="25" t="s">
        <v>5916</v>
      </c>
      <c r="N523" s="22"/>
      <c r="O523" s="22"/>
      <c r="P523" s="24">
        <v>202368518728</v>
      </c>
      <c r="Q523" s="23">
        <v>45294</v>
      </c>
      <c r="R523" s="22"/>
      <c r="S523" s="25" t="s">
        <v>3024</v>
      </c>
    </row>
    <row r="524" spans="1:21" ht="27" thickBot="1" x14ac:dyDescent="0.3">
      <c r="A524" s="21">
        <v>45299.322928240741</v>
      </c>
      <c r="B524" s="22" t="s">
        <v>5917</v>
      </c>
      <c r="C524" s="22" t="s">
        <v>4383</v>
      </c>
      <c r="D524" s="62">
        <v>7155</v>
      </c>
      <c r="E524" s="22" t="s">
        <v>32</v>
      </c>
      <c r="F524" s="23">
        <v>37072</v>
      </c>
      <c r="G524" s="22" t="s">
        <v>2722</v>
      </c>
      <c r="H524" s="22" t="s">
        <v>2617</v>
      </c>
      <c r="I524" s="22" t="s">
        <v>244</v>
      </c>
      <c r="J524" s="22" t="s">
        <v>2728</v>
      </c>
      <c r="K524" s="22" t="s">
        <v>462</v>
      </c>
      <c r="L524" s="24">
        <v>61369766</v>
      </c>
      <c r="M524" s="25" t="s">
        <v>5918</v>
      </c>
      <c r="N524" s="22"/>
      <c r="O524" s="22"/>
      <c r="P524" s="22">
        <v>202395428412</v>
      </c>
      <c r="Q524" s="23">
        <v>45299</v>
      </c>
      <c r="R524" s="22"/>
      <c r="S524" s="25" t="s">
        <v>3024</v>
      </c>
    </row>
    <row r="525" spans="1:21" ht="27" thickBot="1" x14ac:dyDescent="0.3">
      <c r="A525" s="21">
        <v>45299.491840277777</v>
      </c>
      <c r="B525" s="22" t="s">
        <v>5919</v>
      </c>
      <c r="C525" s="22" t="s">
        <v>5920</v>
      </c>
      <c r="D525" s="62">
        <v>7577</v>
      </c>
      <c r="E525" s="22" t="s">
        <v>32</v>
      </c>
      <c r="F525" s="23">
        <v>37502</v>
      </c>
      <c r="G525" s="22" t="s">
        <v>688</v>
      </c>
      <c r="H525" s="22" t="s">
        <v>2617</v>
      </c>
      <c r="I525" s="22" t="s">
        <v>2862</v>
      </c>
      <c r="J525" s="22" t="s">
        <v>3045</v>
      </c>
      <c r="K525" s="22" t="s">
        <v>5921</v>
      </c>
      <c r="L525" s="24">
        <v>54979279</v>
      </c>
      <c r="M525" s="25" t="s">
        <v>5922</v>
      </c>
      <c r="N525" s="22"/>
      <c r="O525" s="22"/>
      <c r="P525" s="22">
        <v>202370131411</v>
      </c>
      <c r="Q525" s="23">
        <v>45264</v>
      </c>
      <c r="R525" s="22"/>
      <c r="S525" s="25" t="s">
        <v>3024</v>
      </c>
    </row>
    <row r="526" spans="1:21" ht="27" thickBot="1" x14ac:dyDescent="0.3">
      <c r="A526" s="65">
        <v>45302.524606481478</v>
      </c>
      <c r="B526" s="66" t="s">
        <v>561</v>
      </c>
      <c r="C526" s="66" t="s">
        <v>5923</v>
      </c>
      <c r="D526" s="67">
        <v>8190</v>
      </c>
      <c r="E526" s="66" t="s">
        <v>32</v>
      </c>
      <c r="F526" s="68">
        <v>35025</v>
      </c>
      <c r="G526" s="66" t="s">
        <v>5924</v>
      </c>
      <c r="H526" s="66" t="s">
        <v>2617</v>
      </c>
      <c r="I526" s="66" t="s">
        <v>2897</v>
      </c>
      <c r="J526" s="66" t="s">
        <v>2698</v>
      </c>
      <c r="K526" s="66" t="s">
        <v>5924</v>
      </c>
      <c r="L526" s="69">
        <v>66366478</v>
      </c>
      <c r="M526" s="70" t="s">
        <v>5925</v>
      </c>
      <c r="N526" s="66"/>
      <c r="O526" s="66"/>
      <c r="P526" s="66">
        <v>202346492749</v>
      </c>
      <c r="Q526" s="68">
        <v>45302</v>
      </c>
      <c r="R526" s="66"/>
      <c r="S526" s="70" t="s">
        <v>3024</v>
      </c>
      <c r="T526" s="71"/>
      <c r="U526" s="71"/>
    </row>
    <row r="527" spans="1:21" ht="27" thickBot="1" x14ac:dyDescent="0.3">
      <c r="A527" s="65">
        <v>45302.58017361111</v>
      </c>
      <c r="B527" s="66" t="s">
        <v>5926</v>
      </c>
      <c r="C527" s="66" t="s">
        <v>5927</v>
      </c>
      <c r="D527" s="67">
        <v>6534</v>
      </c>
      <c r="E527" s="66" t="s">
        <v>22</v>
      </c>
      <c r="F527" s="68">
        <v>34088</v>
      </c>
      <c r="G527" s="66" t="s">
        <v>462</v>
      </c>
      <c r="H527" s="66" t="s">
        <v>2617</v>
      </c>
      <c r="I527" s="66" t="s">
        <v>3527</v>
      </c>
      <c r="J527" s="66" t="s">
        <v>3027</v>
      </c>
      <c r="K527" s="66" t="s">
        <v>5928</v>
      </c>
      <c r="L527" s="69">
        <v>96494242</v>
      </c>
      <c r="M527" s="70" t="s">
        <v>5929</v>
      </c>
      <c r="N527" s="66"/>
      <c r="O527" s="66"/>
      <c r="P527" s="66">
        <v>202113176527</v>
      </c>
      <c r="Q527" s="68">
        <v>45261</v>
      </c>
      <c r="R527" s="66"/>
      <c r="S527" s="66" t="s">
        <v>3030</v>
      </c>
      <c r="T527" s="71"/>
      <c r="U527" s="71"/>
    </row>
    <row r="528" spans="1:21" ht="27" thickBot="1" x14ac:dyDescent="0.3">
      <c r="A528" s="65">
        <v>45303.370312500003</v>
      </c>
      <c r="B528" s="66" t="s">
        <v>5930</v>
      </c>
      <c r="C528" s="66" t="s">
        <v>5931</v>
      </c>
      <c r="D528" s="67">
        <v>6349</v>
      </c>
      <c r="E528" s="66" t="s">
        <v>32</v>
      </c>
      <c r="F528" s="68">
        <v>34887</v>
      </c>
      <c r="G528" s="66" t="s">
        <v>2921</v>
      </c>
      <c r="H528" s="66" t="s">
        <v>2617</v>
      </c>
      <c r="I528" s="66" t="s">
        <v>244</v>
      </c>
      <c r="J528" s="66" t="s">
        <v>2728</v>
      </c>
      <c r="K528" s="66" t="s">
        <v>614</v>
      </c>
      <c r="L528" s="69">
        <v>67735812</v>
      </c>
      <c r="M528" s="70" t="s">
        <v>5932</v>
      </c>
      <c r="N528" s="66"/>
      <c r="O528" s="66"/>
      <c r="P528" s="66">
        <v>202237110004</v>
      </c>
      <c r="Q528" s="68">
        <v>45303</v>
      </c>
      <c r="R528" s="66"/>
      <c r="S528" s="70" t="s">
        <v>3024</v>
      </c>
      <c r="T528" s="71"/>
      <c r="U528" s="71"/>
    </row>
    <row r="529" spans="1:21" ht="27" thickBot="1" x14ac:dyDescent="0.3">
      <c r="A529" s="65">
        <v>45305.652974537035</v>
      </c>
      <c r="B529" s="66" t="s">
        <v>5933</v>
      </c>
      <c r="C529" s="66" t="s">
        <v>5934</v>
      </c>
      <c r="D529" s="67">
        <v>6719</v>
      </c>
      <c r="E529" s="66" t="s">
        <v>22</v>
      </c>
      <c r="F529" s="68">
        <v>36192</v>
      </c>
      <c r="G529" s="66" t="s">
        <v>5785</v>
      </c>
      <c r="H529" s="66" t="s">
        <v>2617</v>
      </c>
      <c r="I529" s="66" t="s">
        <v>2834</v>
      </c>
      <c r="J529" s="66" t="s">
        <v>2705</v>
      </c>
      <c r="K529" s="66" t="s">
        <v>5935</v>
      </c>
      <c r="L529" s="69">
        <v>53549394</v>
      </c>
      <c r="M529" s="66" t="s">
        <v>5936</v>
      </c>
      <c r="N529" s="69">
        <v>53549394</v>
      </c>
      <c r="O529" s="66"/>
      <c r="P529" s="66">
        <v>202390812594</v>
      </c>
      <c r="Q529" s="68">
        <v>45306</v>
      </c>
      <c r="R529" s="66"/>
      <c r="S529" s="70" t="s">
        <v>3024</v>
      </c>
      <c r="T529" s="71"/>
      <c r="U529" s="71"/>
    </row>
    <row r="530" spans="1:21" ht="27" thickBot="1" x14ac:dyDescent="0.3">
      <c r="A530" s="65">
        <v>45306.617962962962</v>
      </c>
      <c r="B530" s="66" t="s">
        <v>5937</v>
      </c>
      <c r="C530" s="66" t="s">
        <v>5938</v>
      </c>
      <c r="D530" s="67">
        <v>8193</v>
      </c>
      <c r="E530" s="66" t="s">
        <v>32</v>
      </c>
      <c r="F530" s="68">
        <v>35532</v>
      </c>
      <c r="G530" s="66" t="s">
        <v>4964</v>
      </c>
      <c r="H530" s="66" t="s">
        <v>2617</v>
      </c>
      <c r="I530" s="66" t="s">
        <v>3084</v>
      </c>
      <c r="J530" s="66" t="s">
        <v>2698</v>
      </c>
      <c r="K530" s="66" t="s">
        <v>5939</v>
      </c>
      <c r="L530" s="69">
        <v>90604512</v>
      </c>
      <c r="M530" s="70" t="s">
        <v>5940</v>
      </c>
      <c r="N530" s="66"/>
      <c r="O530" s="66"/>
      <c r="P530" s="66">
        <v>202425714682</v>
      </c>
      <c r="Q530" s="68">
        <v>45299</v>
      </c>
      <c r="R530" s="66"/>
      <c r="S530" s="70" t="s">
        <v>3024</v>
      </c>
      <c r="T530" s="71"/>
      <c r="U530" s="71"/>
    </row>
    <row r="531" spans="1:21" ht="27" thickBot="1" x14ac:dyDescent="0.3">
      <c r="A531" s="65">
        <v>45306.85119212963</v>
      </c>
      <c r="B531" s="66" t="s">
        <v>5941</v>
      </c>
      <c r="C531" s="66" t="s">
        <v>5942</v>
      </c>
      <c r="D531" s="67">
        <v>6720</v>
      </c>
      <c r="E531" s="66" t="s">
        <v>22</v>
      </c>
      <c r="F531" s="68">
        <v>32783</v>
      </c>
      <c r="G531" s="66" t="s">
        <v>462</v>
      </c>
      <c r="H531" s="66" t="s">
        <v>2617</v>
      </c>
      <c r="I531" s="66" t="s">
        <v>2834</v>
      </c>
      <c r="J531" s="66" t="s">
        <v>2705</v>
      </c>
      <c r="K531" s="66" t="s">
        <v>5943</v>
      </c>
      <c r="L531" s="69">
        <v>97736588</v>
      </c>
      <c r="M531" s="66" t="s">
        <v>5944</v>
      </c>
      <c r="N531" s="69">
        <v>97736588</v>
      </c>
      <c r="O531" s="66"/>
      <c r="P531" s="66">
        <v>202491840387</v>
      </c>
      <c r="Q531" s="68">
        <v>45306</v>
      </c>
      <c r="R531" s="66"/>
      <c r="S531" s="70" t="s">
        <v>3024</v>
      </c>
      <c r="T531" s="71"/>
      <c r="U531" s="71"/>
    </row>
    <row r="532" spans="1:21" ht="27" thickBot="1" x14ac:dyDescent="0.3">
      <c r="A532" s="65">
        <v>45307.502546296295</v>
      </c>
      <c r="B532" s="66" t="s">
        <v>5945</v>
      </c>
      <c r="C532" s="66" t="s">
        <v>5946</v>
      </c>
      <c r="D532" s="67">
        <v>6350</v>
      </c>
      <c r="E532" s="66" t="s">
        <v>32</v>
      </c>
      <c r="F532" s="68">
        <v>31260</v>
      </c>
      <c r="G532" s="66" t="s">
        <v>5947</v>
      </c>
      <c r="H532" s="66" t="s">
        <v>2617</v>
      </c>
      <c r="I532" s="66" t="s">
        <v>2912</v>
      </c>
      <c r="J532" s="66" t="s">
        <v>2728</v>
      </c>
      <c r="K532" s="66" t="s">
        <v>614</v>
      </c>
      <c r="L532" s="69">
        <v>97750229</v>
      </c>
      <c r="M532" s="70" t="s">
        <v>5948</v>
      </c>
      <c r="N532" s="66"/>
      <c r="O532" s="66"/>
      <c r="P532" s="69">
        <v>1201641180505</v>
      </c>
      <c r="Q532" s="68">
        <v>45307</v>
      </c>
      <c r="R532" s="66"/>
      <c r="S532" s="70" t="s">
        <v>3024</v>
      </c>
      <c r="T532" s="71"/>
      <c r="U532" s="71"/>
    </row>
    <row r="533" spans="1:21" ht="27" thickBot="1" x14ac:dyDescent="0.3">
      <c r="A533" s="65">
        <v>45307.505937499998</v>
      </c>
      <c r="B533" s="66" t="s">
        <v>5949</v>
      </c>
      <c r="C533" s="66" t="s">
        <v>5950</v>
      </c>
      <c r="D533" s="67">
        <v>6351</v>
      </c>
      <c r="E533" s="66" t="s">
        <v>32</v>
      </c>
      <c r="F533" s="68">
        <v>35347</v>
      </c>
      <c r="G533" s="66" t="s">
        <v>462</v>
      </c>
      <c r="H533" s="66" t="s">
        <v>2617</v>
      </c>
      <c r="I533" s="66" t="s">
        <v>2912</v>
      </c>
      <c r="J533" s="66" t="s">
        <v>2728</v>
      </c>
      <c r="K533" s="66" t="s">
        <v>424</v>
      </c>
      <c r="L533" s="69">
        <v>61298929</v>
      </c>
      <c r="M533" s="66" t="s">
        <v>5951</v>
      </c>
      <c r="N533" s="66"/>
      <c r="O533" s="66"/>
      <c r="P533" s="66">
        <v>202012209659</v>
      </c>
      <c r="Q533" s="68">
        <v>45307</v>
      </c>
      <c r="R533" s="66"/>
      <c r="S533" s="70" t="s">
        <v>3024</v>
      </c>
      <c r="T533" s="71"/>
      <c r="U533" s="71"/>
    </row>
    <row r="534" spans="1:21" ht="27" thickBot="1" x14ac:dyDescent="0.3">
      <c r="A534" s="65">
        <v>45307.538923611108</v>
      </c>
      <c r="B534" s="66" t="s">
        <v>5952</v>
      </c>
      <c r="C534" s="66" t="s">
        <v>5892</v>
      </c>
      <c r="D534" s="72">
        <v>6717</v>
      </c>
      <c r="E534" s="66" t="s">
        <v>22</v>
      </c>
      <c r="F534" s="68">
        <v>33039</v>
      </c>
      <c r="G534" s="66" t="s">
        <v>2590</v>
      </c>
      <c r="H534" s="66" t="s">
        <v>2617</v>
      </c>
      <c r="I534" s="66" t="s">
        <v>5953</v>
      </c>
      <c r="J534" s="66" t="s">
        <v>2705</v>
      </c>
      <c r="K534" s="66" t="s">
        <v>5954</v>
      </c>
      <c r="L534" s="69">
        <v>67808065</v>
      </c>
      <c r="M534" s="66" t="s">
        <v>5955</v>
      </c>
      <c r="N534" s="69">
        <v>67808065</v>
      </c>
      <c r="O534" s="69">
        <v>67808065</v>
      </c>
      <c r="P534" s="66">
        <v>202267460915</v>
      </c>
      <c r="Q534" s="68">
        <v>45280</v>
      </c>
      <c r="R534" s="66"/>
      <c r="S534" s="70" t="s">
        <v>3024</v>
      </c>
      <c r="T534" s="71"/>
      <c r="U534" s="71"/>
    </row>
    <row r="535" spans="1:21" ht="27" thickBot="1" x14ac:dyDescent="0.3">
      <c r="A535" s="65">
        <v>45307.545474537037</v>
      </c>
      <c r="B535" s="66" t="s">
        <v>5956</v>
      </c>
      <c r="C535" s="66" t="s">
        <v>5957</v>
      </c>
      <c r="D535" s="67">
        <v>7583</v>
      </c>
      <c r="E535" s="66" t="s">
        <v>32</v>
      </c>
      <c r="F535" s="68">
        <v>35695</v>
      </c>
      <c r="G535" s="66" t="s">
        <v>2936</v>
      </c>
      <c r="H535" s="66" t="s">
        <v>2617</v>
      </c>
      <c r="I535" s="66" t="s">
        <v>2864</v>
      </c>
      <c r="J535" s="66" t="s">
        <v>3045</v>
      </c>
      <c r="K535" s="66" t="s">
        <v>5958</v>
      </c>
      <c r="L535" s="69">
        <v>67131928</v>
      </c>
      <c r="M535" s="70" t="s">
        <v>5959</v>
      </c>
      <c r="N535" s="66"/>
      <c r="O535" s="66"/>
      <c r="P535" s="66">
        <v>202270112750</v>
      </c>
      <c r="Q535" s="68">
        <v>45300</v>
      </c>
      <c r="R535" s="66"/>
      <c r="S535" s="70" t="s">
        <v>3024</v>
      </c>
      <c r="T535" s="71"/>
      <c r="U535" s="71"/>
    </row>
    <row r="536" spans="1:21" ht="27" thickBot="1" x14ac:dyDescent="0.3">
      <c r="A536" s="65">
        <v>45307.548692129632</v>
      </c>
      <c r="B536" s="66" t="s">
        <v>5960</v>
      </c>
      <c r="C536" s="66" t="s">
        <v>5961</v>
      </c>
      <c r="D536" s="67">
        <v>6721</v>
      </c>
      <c r="E536" s="66" t="s">
        <v>22</v>
      </c>
      <c r="F536" s="68">
        <v>37852</v>
      </c>
      <c r="G536" s="66" t="s">
        <v>5962</v>
      </c>
      <c r="H536" s="66" t="s">
        <v>2617</v>
      </c>
      <c r="I536" s="66" t="s">
        <v>5953</v>
      </c>
      <c r="J536" s="66" t="s">
        <v>2705</v>
      </c>
      <c r="K536" s="66" t="s">
        <v>5963</v>
      </c>
      <c r="L536" s="69">
        <v>56258125</v>
      </c>
      <c r="M536" s="66" t="s">
        <v>5964</v>
      </c>
      <c r="N536" s="69">
        <v>56258125</v>
      </c>
      <c r="O536" s="69">
        <v>56258125</v>
      </c>
      <c r="P536" s="66">
        <v>202313981658</v>
      </c>
      <c r="Q536" s="68">
        <v>45303</v>
      </c>
      <c r="R536" s="66"/>
      <c r="S536" s="70" t="s">
        <v>3024</v>
      </c>
      <c r="T536" s="71"/>
      <c r="U536" s="71"/>
    </row>
    <row r="537" spans="1:21" ht="27" thickBot="1" x14ac:dyDescent="0.3">
      <c r="A537" s="65">
        <v>45307.573495370372</v>
      </c>
      <c r="B537" s="66" t="s">
        <v>4686</v>
      </c>
      <c r="C537" s="66" t="s">
        <v>5965</v>
      </c>
      <c r="D537" s="67">
        <v>5908</v>
      </c>
      <c r="E537" s="66" t="s">
        <v>22</v>
      </c>
      <c r="F537" s="68">
        <v>37735</v>
      </c>
      <c r="G537" s="66" t="s">
        <v>462</v>
      </c>
      <c r="H537" s="66" t="s">
        <v>2617</v>
      </c>
      <c r="I537" s="66" t="s">
        <v>4042</v>
      </c>
      <c r="J537" s="66" t="s">
        <v>4804</v>
      </c>
      <c r="K537" s="66" t="s">
        <v>2460</v>
      </c>
      <c r="L537" s="69">
        <v>54032725</v>
      </c>
      <c r="M537" s="66">
        <v>202239687850</v>
      </c>
      <c r="N537" s="66"/>
      <c r="O537" s="66"/>
      <c r="P537" s="66">
        <v>202239687850</v>
      </c>
      <c r="Q537" s="68">
        <v>45302</v>
      </c>
      <c r="R537" s="66"/>
      <c r="S537" s="66" t="s">
        <v>3030</v>
      </c>
      <c r="T537" s="71"/>
      <c r="U537" s="71"/>
    </row>
    <row r="538" spans="1:21" ht="27" thickBot="1" x14ac:dyDescent="0.3">
      <c r="A538" s="65">
        <v>45307.576111111113</v>
      </c>
      <c r="B538" s="66" t="s">
        <v>5966</v>
      </c>
      <c r="C538" s="66" t="s">
        <v>5967</v>
      </c>
      <c r="D538" s="67">
        <v>5909</v>
      </c>
      <c r="E538" s="66" t="s">
        <v>32</v>
      </c>
      <c r="F538" s="68">
        <v>34720</v>
      </c>
      <c r="G538" s="66" t="s">
        <v>462</v>
      </c>
      <c r="H538" s="66" t="s">
        <v>2617</v>
      </c>
      <c r="I538" s="66" t="s">
        <v>4042</v>
      </c>
      <c r="J538" s="66" t="s">
        <v>4804</v>
      </c>
      <c r="K538" s="66" t="s">
        <v>2146</v>
      </c>
      <c r="L538" s="69">
        <v>61036122</v>
      </c>
      <c r="M538" s="66" t="s">
        <v>5968</v>
      </c>
      <c r="N538" s="66"/>
      <c r="O538" s="66"/>
      <c r="P538" s="69">
        <v>201910805472</v>
      </c>
      <c r="Q538" s="68">
        <v>45307</v>
      </c>
      <c r="R538" s="66"/>
      <c r="S538" s="66" t="s">
        <v>3030</v>
      </c>
      <c r="T538" s="71"/>
      <c r="U538" s="71"/>
    </row>
    <row r="539" spans="1:21" ht="27" thickBot="1" x14ac:dyDescent="0.3">
      <c r="A539" s="65">
        <v>45307.579247685186</v>
      </c>
      <c r="B539" s="66" t="s">
        <v>5969</v>
      </c>
      <c r="C539" s="66" t="s">
        <v>5970</v>
      </c>
      <c r="D539" s="67">
        <v>5910</v>
      </c>
      <c r="E539" s="66" t="s">
        <v>32</v>
      </c>
      <c r="F539" s="68">
        <v>37294</v>
      </c>
      <c r="G539" s="66" t="s">
        <v>462</v>
      </c>
      <c r="H539" s="66" t="s">
        <v>2617</v>
      </c>
      <c r="I539" s="66" t="s">
        <v>4042</v>
      </c>
      <c r="J539" s="66" t="s">
        <v>4804</v>
      </c>
      <c r="K539" s="66" t="s">
        <v>5971</v>
      </c>
      <c r="L539" s="69">
        <v>97256341</v>
      </c>
      <c r="M539" s="66" t="s">
        <v>5972</v>
      </c>
      <c r="N539" s="66"/>
      <c r="O539" s="66"/>
      <c r="P539" s="66">
        <v>202101960129</v>
      </c>
      <c r="Q539" s="68">
        <v>45307</v>
      </c>
      <c r="R539" s="66"/>
      <c r="S539" s="66" t="s">
        <v>3030</v>
      </c>
      <c r="T539" s="71"/>
      <c r="U539" s="71"/>
    </row>
    <row r="540" spans="1:21" ht="27" thickBot="1" x14ac:dyDescent="0.3">
      <c r="A540" s="65">
        <v>45307.583333333336</v>
      </c>
      <c r="B540" s="66" t="s">
        <v>5973</v>
      </c>
      <c r="C540" s="66" t="s">
        <v>5974</v>
      </c>
      <c r="D540" s="67">
        <v>5911</v>
      </c>
      <c r="E540" s="66" t="s">
        <v>22</v>
      </c>
      <c r="F540" s="68">
        <v>34626</v>
      </c>
      <c r="G540" s="66" t="s">
        <v>2758</v>
      </c>
      <c r="H540" s="66" t="s">
        <v>2617</v>
      </c>
      <c r="I540" s="66" t="s">
        <v>4042</v>
      </c>
      <c r="J540" s="66" t="s">
        <v>4804</v>
      </c>
      <c r="K540" s="66" t="s">
        <v>5975</v>
      </c>
      <c r="L540" s="69">
        <v>96733311</v>
      </c>
      <c r="M540" s="70" t="s">
        <v>5976</v>
      </c>
      <c r="N540" s="66"/>
      <c r="O540" s="66"/>
      <c r="P540" s="69">
        <v>202011510415</v>
      </c>
      <c r="Q540" s="68">
        <v>45307</v>
      </c>
      <c r="R540" s="66"/>
      <c r="S540" s="66" t="s">
        <v>3030</v>
      </c>
      <c r="T540" s="71"/>
      <c r="U540" s="71"/>
    </row>
    <row r="541" spans="1:21" ht="27" thickBot="1" x14ac:dyDescent="0.3">
      <c r="A541" s="65">
        <v>45307.586909722224</v>
      </c>
      <c r="B541" s="66" t="s">
        <v>5977</v>
      </c>
      <c r="C541" s="66" t="s">
        <v>5978</v>
      </c>
      <c r="D541" s="67">
        <v>5912</v>
      </c>
      <c r="E541" s="66" t="s">
        <v>32</v>
      </c>
      <c r="F541" s="68">
        <v>35317</v>
      </c>
      <c r="G541" s="66" t="s">
        <v>462</v>
      </c>
      <c r="H541" s="66" t="s">
        <v>2617</v>
      </c>
      <c r="I541" s="66" t="s">
        <v>4042</v>
      </c>
      <c r="J541" s="66" t="s">
        <v>4804</v>
      </c>
      <c r="K541" s="66" t="s">
        <v>3496</v>
      </c>
      <c r="L541" s="69">
        <v>62649451</v>
      </c>
      <c r="M541" s="70" t="s">
        <v>5979</v>
      </c>
      <c r="N541" s="66"/>
      <c r="O541" s="66"/>
      <c r="P541" s="66">
        <v>201910979255</v>
      </c>
      <c r="Q541" s="68">
        <v>45307</v>
      </c>
      <c r="R541" s="66"/>
      <c r="S541" s="66" t="s">
        <v>3030</v>
      </c>
      <c r="T541" s="71"/>
      <c r="U541" s="71"/>
    </row>
    <row r="542" spans="1:21" ht="27" thickBot="1" x14ac:dyDescent="0.3">
      <c r="A542" s="65">
        <v>45307.589641203704</v>
      </c>
      <c r="B542" s="66" t="s">
        <v>5980</v>
      </c>
      <c r="C542" s="66" t="s">
        <v>5981</v>
      </c>
      <c r="D542" s="67">
        <v>5913</v>
      </c>
      <c r="E542" s="66" t="s">
        <v>32</v>
      </c>
      <c r="F542" s="68">
        <v>29325</v>
      </c>
      <c r="G542" s="66" t="s">
        <v>462</v>
      </c>
      <c r="H542" s="66" t="s">
        <v>2617</v>
      </c>
      <c r="I542" s="66" t="s">
        <v>4042</v>
      </c>
      <c r="J542" s="66" t="s">
        <v>4804</v>
      </c>
      <c r="K542" s="66" t="s">
        <v>5982</v>
      </c>
      <c r="L542" s="69">
        <v>96356126</v>
      </c>
      <c r="M542" s="66" t="s">
        <v>5983</v>
      </c>
      <c r="N542" s="66"/>
      <c r="O542" s="66"/>
      <c r="P542" s="66">
        <v>211200057880</v>
      </c>
      <c r="Q542" s="68">
        <v>45307</v>
      </c>
      <c r="R542" s="66"/>
      <c r="S542" s="66" t="s">
        <v>3030</v>
      </c>
      <c r="T542" s="71"/>
      <c r="U542" s="71"/>
    </row>
    <row r="543" spans="1:21" ht="27" thickBot="1" x14ac:dyDescent="0.3">
      <c r="A543" s="65">
        <v>45307.591828703706</v>
      </c>
      <c r="B543" s="66" t="s">
        <v>5984</v>
      </c>
      <c r="C543" s="66" t="s">
        <v>2363</v>
      </c>
      <c r="D543" s="67">
        <v>5914</v>
      </c>
      <c r="E543" s="66" t="s">
        <v>32</v>
      </c>
      <c r="F543" s="68">
        <v>37397</v>
      </c>
      <c r="G543" s="66" t="s">
        <v>5985</v>
      </c>
      <c r="H543" s="66" t="s">
        <v>2617</v>
      </c>
      <c r="I543" s="66" t="s">
        <v>4042</v>
      </c>
      <c r="J543" s="66" t="s">
        <v>4804</v>
      </c>
      <c r="K543" s="66" t="s">
        <v>2772</v>
      </c>
      <c r="L543" s="69">
        <v>51507529</v>
      </c>
      <c r="M543" s="66" t="s">
        <v>5986</v>
      </c>
      <c r="N543" s="66"/>
      <c r="O543" s="66"/>
      <c r="P543" s="66">
        <v>202314831878</v>
      </c>
      <c r="Q543" s="68">
        <v>45307</v>
      </c>
      <c r="R543" s="66"/>
      <c r="S543" s="66" t="s">
        <v>3030</v>
      </c>
      <c r="T543" s="71"/>
      <c r="U543" s="71"/>
    </row>
    <row r="544" spans="1:21" ht="27" thickBot="1" x14ac:dyDescent="0.3">
      <c r="A544" s="65">
        <v>45307.752916666665</v>
      </c>
      <c r="B544" s="66" t="s">
        <v>5987</v>
      </c>
      <c r="C544" s="66" t="s">
        <v>5988</v>
      </c>
      <c r="D544" s="67">
        <v>6722</v>
      </c>
      <c r="E544" s="66" t="s">
        <v>32</v>
      </c>
      <c r="F544" s="68">
        <v>31804</v>
      </c>
      <c r="G544" s="66" t="s">
        <v>1060</v>
      </c>
      <c r="H544" s="66" t="s">
        <v>2617</v>
      </c>
      <c r="I544" s="66" t="s">
        <v>5953</v>
      </c>
      <c r="J544" s="66" t="s">
        <v>2705</v>
      </c>
      <c r="K544" s="66" t="s">
        <v>5989</v>
      </c>
      <c r="L544" s="69">
        <v>97061288</v>
      </c>
      <c r="M544" s="66" t="s">
        <v>5990</v>
      </c>
      <c r="N544" s="66" t="s">
        <v>2317</v>
      </c>
      <c r="O544" s="69">
        <v>110052111011</v>
      </c>
      <c r="P544" s="66">
        <v>202299514184</v>
      </c>
      <c r="Q544" s="68">
        <v>45304</v>
      </c>
      <c r="R544" s="66"/>
      <c r="S544" s="70" t="s">
        <v>3024</v>
      </c>
      <c r="T544" s="71"/>
      <c r="U544" s="71"/>
    </row>
    <row r="545" spans="1:21" ht="27" thickBot="1" x14ac:dyDescent="0.3">
      <c r="A545" s="65">
        <v>45308.095706018517</v>
      </c>
      <c r="B545" s="66" t="s">
        <v>452</v>
      </c>
      <c r="C545" s="66" t="s">
        <v>5991</v>
      </c>
      <c r="D545" s="67">
        <v>7640</v>
      </c>
      <c r="E545" s="66" t="s">
        <v>22</v>
      </c>
      <c r="F545" s="68">
        <v>33888</v>
      </c>
      <c r="G545" s="66" t="s">
        <v>2968</v>
      </c>
      <c r="H545" s="66" t="s">
        <v>2617</v>
      </c>
      <c r="I545" s="66" t="s">
        <v>2855</v>
      </c>
      <c r="J545" s="66" t="s">
        <v>3117</v>
      </c>
      <c r="K545" s="66" t="s">
        <v>4021</v>
      </c>
      <c r="L545" s="69">
        <v>61158434</v>
      </c>
      <c r="M545" s="70" t="s">
        <v>5992</v>
      </c>
      <c r="N545" s="66"/>
      <c r="O545" s="66"/>
      <c r="P545" s="66">
        <v>202113148013</v>
      </c>
      <c r="Q545" s="68">
        <v>45308</v>
      </c>
      <c r="R545" s="66"/>
      <c r="S545" s="70" t="s">
        <v>3024</v>
      </c>
      <c r="T545" s="71"/>
      <c r="U545" s="71"/>
    </row>
    <row r="546" spans="1:21" ht="27" thickBot="1" x14ac:dyDescent="0.3">
      <c r="A546" s="65">
        <v>45308.098182870373</v>
      </c>
      <c r="B546" s="66" t="s">
        <v>5783</v>
      </c>
      <c r="C546" s="66" t="s">
        <v>5993</v>
      </c>
      <c r="D546" s="67">
        <v>7641</v>
      </c>
      <c r="E546" s="66" t="s">
        <v>32</v>
      </c>
      <c r="F546" s="68">
        <v>37440</v>
      </c>
      <c r="G546" s="66" t="s">
        <v>462</v>
      </c>
      <c r="H546" s="66" t="s">
        <v>2617</v>
      </c>
      <c r="I546" s="66" t="s">
        <v>2855</v>
      </c>
      <c r="J546" s="66" t="s">
        <v>3117</v>
      </c>
      <c r="K546" s="66" t="s">
        <v>688</v>
      </c>
      <c r="L546" s="69">
        <v>52682123</v>
      </c>
      <c r="M546" s="70" t="s">
        <v>5994</v>
      </c>
      <c r="N546" s="66"/>
      <c r="O546" s="66"/>
      <c r="P546" s="66">
        <v>202432675108</v>
      </c>
      <c r="Q546" s="68">
        <v>45308</v>
      </c>
      <c r="R546" s="66"/>
      <c r="S546" s="70" t="s">
        <v>3024</v>
      </c>
      <c r="T546" s="71"/>
      <c r="U546" s="71"/>
    </row>
    <row r="547" spans="1:21" ht="27" thickBot="1" x14ac:dyDescent="0.3">
      <c r="A547" s="65">
        <v>45308.100891203707</v>
      </c>
      <c r="B547" s="66" t="s">
        <v>5995</v>
      </c>
      <c r="C547" s="66" t="s">
        <v>5996</v>
      </c>
      <c r="D547" s="67">
        <v>7642</v>
      </c>
      <c r="E547" s="66" t="s">
        <v>32</v>
      </c>
      <c r="F547" s="68">
        <v>34071</v>
      </c>
      <c r="G547" s="66" t="s">
        <v>137</v>
      </c>
      <c r="H547" s="66" t="s">
        <v>2617</v>
      </c>
      <c r="I547" s="66" t="s">
        <v>2855</v>
      </c>
      <c r="J547" s="66" t="s">
        <v>3117</v>
      </c>
      <c r="K547" s="66" t="s">
        <v>688</v>
      </c>
      <c r="L547" s="69">
        <v>67516047</v>
      </c>
      <c r="M547" s="66" t="s">
        <v>5997</v>
      </c>
      <c r="N547" s="66"/>
      <c r="O547" s="66"/>
      <c r="P547" s="66" t="s">
        <v>5998</v>
      </c>
      <c r="Q547" s="68">
        <v>45308</v>
      </c>
      <c r="R547" s="66"/>
      <c r="S547" s="70" t="s">
        <v>3024</v>
      </c>
      <c r="T547" s="71"/>
      <c r="U547" s="71"/>
    </row>
    <row r="548" spans="1:21" ht="27" thickBot="1" x14ac:dyDescent="0.3">
      <c r="A548" s="65">
        <v>45308.625960648147</v>
      </c>
      <c r="B548" s="66" t="s">
        <v>5999</v>
      </c>
      <c r="C548" s="66" t="s">
        <v>6000</v>
      </c>
      <c r="D548" s="67">
        <v>6352</v>
      </c>
      <c r="E548" s="66" t="s">
        <v>32</v>
      </c>
      <c r="F548" s="68">
        <v>34405</v>
      </c>
      <c r="G548" s="66" t="s">
        <v>2921</v>
      </c>
      <c r="H548" s="66" t="s">
        <v>2617</v>
      </c>
      <c r="I548" s="66" t="s">
        <v>2912</v>
      </c>
      <c r="J548" s="66" t="s">
        <v>2728</v>
      </c>
      <c r="K548" s="66" t="s">
        <v>2431</v>
      </c>
      <c r="L548" s="69">
        <v>97293523</v>
      </c>
      <c r="M548" s="66" t="s">
        <v>6001</v>
      </c>
      <c r="N548" s="66"/>
      <c r="O548" s="66"/>
      <c r="P548" s="66">
        <v>202458632405</v>
      </c>
      <c r="Q548" s="68">
        <v>45308</v>
      </c>
      <c r="R548" s="66"/>
      <c r="S548" s="70" t="s">
        <v>3024</v>
      </c>
      <c r="T548" s="71"/>
      <c r="U548" s="71"/>
    </row>
    <row r="549" spans="1:21" ht="27" thickBot="1" x14ac:dyDescent="0.3">
      <c r="A549" s="65">
        <v>45308.62908564815</v>
      </c>
      <c r="B549" s="66" t="s">
        <v>3402</v>
      </c>
      <c r="C549" s="66" t="s">
        <v>6002</v>
      </c>
      <c r="D549" s="67">
        <v>6353</v>
      </c>
      <c r="E549" s="66" t="s">
        <v>22</v>
      </c>
      <c r="F549" s="68">
        <v>36574</v>
      </c>
      <c r="G549" s="66" t="s">
        <v>6003</v>
      </c>
      <c r="H549" s="66" t="s">
        <v>2617</v>
      </c>
      <c r="I549" s="66" t="s">
        <v>2912</v>
      </c>
      <c r="J549" s="66" t="s">
        <v>2728</v>
      </c>
      <c r="K549" s="66" t="s">
        <v>424</v>
      </c>
      <c r="L549" s="69">
        <v>61920195</v>
      </c>
      <c r="M549" s="70" t="s">
        <v>6004</v>
      </c>
      <c r="N549" s="66"/>
      <c r="O549" s="66"/>
      <c r="P549" s="66">
        <v>202011449003</v>
      </c>
      <c r="Q549" s="68">
        <v>45308</v>
      </c>
      <c r="R549" s="66"/>
      <c r="S549" s="70" t="s">
        <v>3024</v>
      </c>
      <c r="T549" s="71"/>
      <c r="U549" s="71"/>
    </row>
    <row r="550" spans="1:21" ht="27" thickBot="1" x14ac:dyDescent="0.3">
      <c r="A550" s="65">
        <v>45309.542743055557</v>
      </c>
      <c r="B550" s="66" t="s">
        <v>6005</v>
      </c>
      <c r="C550" s="66" t="s">
        <v>6006</v>
      </c>
      <c r="D550" s="67">
        <v>6535</v>
      </c>
      <c r="E550" s="66" t="s">
        <v>22</v>
      </c>
      <c r="F550" s="68">
        <v>36966</v>
      </c>
      <c r="G550" s="66" t="s">
        <v>462</v>
      </c>
      <c r="H550" s="66" t="s">
        <v>2617</v>
      </c>
      <c r="I550" s="66" t="s">
        <v>3527</v>
      </c>
      <c r="J550" s="66" t="s">
        <v>3027</v>
      </c>
      <c r="K550" s="66" t="s">
        <v>2092</v>
      </c>
      <c r="L550" s="69">
        <v>90196592</v>
      </c>
      <c r="M550" s="66" t="s">
        <v>6007</v>
      </c>
      <c r="N550" s="66"/>
      <c r="O550" s="66"/>
      <c r="P550" s="66">
        <v>202112894770</v>
      </c>
      <c r="Q550" s="68">
        <v>45292</v>
      </c>
      <c r="R550" s="66"/>
      <c r="S550" s="66" t="s">
        <v>3030</v>
      </c>
      <c r="T550" s="71"/>
      <c r="U550" s="71"/>
    </row>
    <row r="551" spans="1:21" ht="27" thickBot="1" x14ac:dyDescent="0.3">
      <c r="A551" s="65">
        <v>45309.651597222219</v>
      </c>
      <c r="B551" s="66" t="s">
        <v>6008</v>
      </c>
      <c r="C551" s="66" t="s">
        <v>6009</v>
      </c>
      <c r="D551" s="67">
        <v>6354</v>
      </c>
      <c r="E551" s="66" t="s">
        <v>22</v>
      </c>
      <c r="F551" s="68">
        <v>30065</v>
      </c>
      <c r="G551" s="66" t="s">
        <v>6010</v>
      </c>
      <c r="H551" s="66" t="s">
        <v>2617</v>
      </c>
      <c r="I551" s="66" t="s">
        <v>2885</v>
      </c>
      <c r="J551" s="66" t="s">
        <v>2728</v>
      </c>
      <c r="K551" s="66" t="s">
        <v>2741</v>
      </c>
      <c r="L551" s="69">
        <v>97474198</v>
      </c>
      <c r="M551" s="66" t="s">
        <v>6011</v>
      </c>
      <c r="N551" s="66"/>
      <c r="O551" s="66"/>
      <c r="P551" s="66">
        <v>202112320332</v>
      </c>
      <c r="Q551" s="68">
        <v>45309</v>
      </c>
      <c r="R551" s="66"/>
      <c r="S551" s="70" t="s">
        <v>3024</v>
      </c>
      <c r="T551" s="71"/>
      <c r="U551" s="71"/>
    </row>
    <row r="552" spans="1:21" ht="27" thickBot="1" x14ac:dyDescent="0.3">
      <c r="A552" s="65">
        <v>45309.925104166665</v>
      </c>
      <c r="B552" s="66" t="s">
        <v>3457</v>
      </c>
      <c r="C552" s="66" t="s">
        <v>2109</v>
      </c>
      <c r="D552" s="73">
        <v>8192</v>
      </c>
      <c r="E552" s="66" t="s">
        <v>32</v>
      </c>
      <c r="F552" s="68">
        <v>33655</v>
      </c>
      <c r="G552" s="66" t="s">
        <v>6012</v>
      </c>
      <c r="H552" s="66" t="s">
        <v>2617</v>
      </c>
      <c r="I552" s="66" t="s">
        <v>2897</v>
      </c>
      <c r="J552" s="66" t="s">
        <v>2698</v>
      </c>
      <c r="K552" s="66" t="s">
        <v>6013</v>
      </c>
      <c r="L552" s="69">
        <v>96491944</v>
      </c>
      <c r="M552" s="70" t="s">
        <v>6014</v>
      </c>
      <c r="N552" s="66"/>
      <c r="O552" s="66"/>
      <c r="P552" s="66">
        <v>202461002018</v>
      </c>
      <c r="Q552" s="68">
        <v>45309</v>
      </c>
      <c r="R552" s="66"/>
      <c r="S552" s="70" t="s">
        <v>3024</v>
      </c>
      <c r="T552" s="71"/>
      <c r="U552" s="71"/>
    </row>
    <row r="553" spans="1:21" ht="27" thickBot="1" x14ac:dyDescent="0.3">
      <c r="A553" s="65">
        <v>45309.977280092593</v>
      </c>
      <c r="B553" s="66" t="s">
        <v>3170</v>
      </c>
      <c r="C553" s="66" t="s">
        <v>6015</v>
      </c>
      <c r="D553" s="67">
        <v>7578</v>
      </c>
      <c r="E553" s="66" t="s">
        <v>32</v>
      </c>
      <c r="F553" s="68">
        <v>35644</v>
      </c>
      <c r="G553" s="66" t="s">
        <v>462</v>
      </c>
      <c r="H553" s="66" t="s">
        <v>2617</v>
      </c>
      <c r="I553" s="66" t="s">
        <v>2856</v>
      </c>
      <c r="J553" s="66" t="s">
        <v>3045</v>
      </c>
      <c r="K553" s="66" t="s">
        <v>6016</v>
      </c>
      <c r="L553" s="69">
        <v>97023727</v>
      </c>
      <c r="M553" s="66" t="s">
        <v>6017</v>
      </c>
      <c r="N553" s="66" t="s">
        <v>2533</v>
      </c>
      <c r="O553" s="66" t="s">
        <v>2533</v>
      </c>
      <c r="P553" s="66">
        <v>202112855317</v>
      </c>
      <c r="Q553" s="68">
        <v>45301</v>
      </c>
      <c r="R553" s="66"/>
      <c r="S553" s="70" t="s">
        <v>3024</v>
      </c>
      <c r="T553" s="71"/>
      <c r="U553" s="71"/>
    </row>
    <row r="554" spans="1:21" ht="27" thickBot="1" x14ac:dyDescent="0.3">
      <c r="A554" s="65">
        <v>45309.979884259257</v>
      </c>
      <c r="B554" s="66" t="s">
        <v>6018</v>
      </c>
      <c r="C554" s="66" t="s">
        <v>6019</v>
      </c>
      <c r="D554" s="67">
        <v>7579</v>
      </c>
      <c r="E554" s="66" t="s">
        <v>32</v>
      </c>
      <c r="F554" s="68">
        <v>33811</v>
      </c>
      <c r="G554" s="66" t="s">
        <v>2585</v>
      </c>
      <c r="H554" s="66" t="s">
        <v>2617</v>
      </c>
      <c r="I554" s="66" t="s">
        <v>2856</v>
      </c>
      <c r="J554" s="66" t="s">
        <v>3045</v>
      </c>
      <c r="K554" s="66" t="s">
        <v>2585</v>
      </c>
      <c r="L554" s="69">
        <v>97680378</v>
      </c>
      <c r="M554" s="66" t="s">
        <v>6020</v>
      </c>
      <c r="N554" s="66" t="s">
        <v>6021</v>
      </c>
      <c r="O554" s="66" t="s">
        <v>2533</v>
      </c>
      <c r="P554" s="66">
        <v>202214252540</v>
      </c>
      <c r="Q554" s="68">
        <v>45301</v>
      </c>
      <c r="R554" s="66"/>
      <c r="S554" s="70" t="s">
        <v>3024</v>
      </c>
      <c r="T554" s="71"/>
      <c r="U554" s="71"/>
    </row>
    <row r="555" spans="1:21" ht="27" thickBot="1" x14ac:dyDescent="0.3">
      <c r="A555" s="65">
        <v>45310.017534722225</v>
      </c>
      <c r="B555" s="66" t="s">
        <v>6022</v>
      </c>
      <c r="C555" s="66" t="s">
        <v>3608</v>
      </c>
      <c r="D555" s="67">
        <v>7580</v>
      </c>
      <c r="E555" s="66" t="s">
        <v>32</v>
      </c>
      <c r="F555" s="68">
        <v>33892</v>
      </c>
      <c r="G555" s="66" t="s">
        <v>2957</v>
      </c>
      <c r="H555" s="66" t="s">
        <v>2617</v>
      </c>
      <c r="I555" s="66" t="s">
        <v>2856</v>
      </c>
      <c r="J555" s="66" t="s">
        <v>3045</v>
      </c>
      <c r="K555" s="66" t="s">
        <v>4679</v>
      </c>
      <c r="L555" s="69">
        <v>67304796</v>
      </c>
      <c r="M555" s="66" t="s">
        <v>6023</v>
      </c>
      <c r="N555" s="66" t="s">
        <v>2533</v>
      </c>
      <c r="O555" s="66" t="s">
        <v>2533</v>
      </c>
      <c r="P555" s="66">
        <v>202113287285</v>
      </c>
      <c r="Q555" s="68">
        <v>45301</v>
      </c>
      <c r="R555" s="66"/>
      <c r="S555" s="70" t="s">
        <v>3024</v>
      </c>
      <c r="T555" s="71"/>
      <c r="U555" s="71"/>
    </row>
    <row r="556" spans="1:21" ht="27" thickBot="1" x14ac:dyDescent="0.3">
      <c r="A556" s="65">
        <v>45310.026574074072</v>
      </c>
      <c r="B556" s="66" t="s">
        <v>6024</v>
      </c>
      <c r="C556" s="66" t="s">
        <v>6025</v>
      </c>
      <c r="D556" s="67">
        <v>7581</v>
      </c>
      <c r="E556" s="66" t="s">
        <v>22</v>
      </c>
      <c r="F556" s="68">
        <v>29895</v>
      </c>
      <c r="G556" s="66" t="s">
        <v>462</v>
      </c>
      <c r="H556" s="66" t="s">
        <v>2617</v>
      </c>
      <c r="I556" s="66" t="s">
        <v>2856</v>
      </c>
      <c r="J556" s="66" t="s">
        <v>3045</v>
      </c>
      <c r="K556" s="66" t="s">
        <v>6026</v>
      </c>
      <c r="L556" s="69">
        <v>97022892</v>
      </c>
      <c r="M556" s="66" t="s">
        <v>6027</v>
      </c>
      <c r="N556" s="66" t="s">
        <v>2533</v>
      </c>
      <c r="O556" s="66" t="s">
        <v>2533</v>
      </c>
      <c r="P556" s="66">
        <v>202274372731</v>
      </c>
      <c r="Q556" s="68">
        <v>45301</v>
      </c>
      <c r="R556" s="66"/>
      <c r="S556" s="70" t="s">
        <v>3024</v>
      </c>
      <c r="T556" s="71"/>
      <c r="U556" s="71"/>
    </row>
    <row r="557" spans="1:21" ht="27" thickBot="1" x14ac:dyDescent="0.3">
      <c r="A557" s="65">
        <v>45310.59646990741</v>
      </c>
      <c r="B557" s="66" t="s">
        <v>6028</v>
      </c>
      <c r="C557" s="66" t="s">
        <v>6029</v>
      </c>
      <c r="D557" s="73">
        <v>8191</v>
      </c>
      <c r="E557" s="66" t="s">
        <v>32</v>
      </c>
      <c r="F557" s="68">
        <v>35361</v>
      </c>
      <c r="G557" s="66" t="s">
        <v>2434</v>
      </c>
      <c r="H557" s="66" t="s">
        <v>2617</v>
      </c>
      <c r="I557" s="66" t="s">
        <v>3084</v>
      </c>
      <c r="J557" s="66" t="s">
        <v>2698</v>
      </c>
      <c r="K557" s="66" t="s">
        <v>6030</v>
      </c>
      <c r="L557" s="69">
        <v>67299330</v>
      </c>
      <c r="M557" s="70" t="s">
        <v>6031</v>
      </c>
      <c r="N557" s="66"/>
      <c r="O557" s="66"/>
      <c r="P557" s="66">
        <v>202283000109</v>
      </c>
      <c r="Q557" s="68">
        <v>45306</v>
      </c>
      <c r="R557" s="66"/>
      <c r="S557" s="70" t="s">
        <v>3024</v>
      </c>
      <c r="T557" s="71"/>
      <c r="U557" s="71"/>
    </row>
    <row r="558" spans="1:21" ht="27" thickBot="1" x14ac:dyDescent="0.3">
      <c r="A558" s="65">
        <v>45310.682800925926</v>
      </c>
      <c r="B558" s="66" t="s">
        <v>6032</v>
      </c>
      <c r="C558" s="66" t="s">
        <v>6033</v>
      </c>
      <c r="D558" s="67">
        <v>7582</v>
      </c>
      <c r="E558" s="66" t="s">
        <v>32</v>
      </c>
      <c r="F558" s="68">
        <v>32399</v>
      </c>
      <c r="G558" s="66" t="s">
        <v>6034</v>
      </c>
      <c r="H558" s="66" t="s">
        <v>2617</v>
      </c>
      <c r="I558" s="66" t="s">
        <v>2856</v>
      </c>
      <c r="J558" s="66" t="s">
        <v>3045</v>
      </c>
      <c r="K558" s="66" t="s">
        <v>2460</v>
      </c>
      <c r="L558" s="69">
        <v>523370133</v>
      </c>
      <c r="M558" s="66" t="s">
        <v>6035</v>
      </c>
      <c r="N558" s="66" t="s">
        <v>2533</v>
      </c>
      <c r="O558" s="66" t="s">
        <v>2533</v>
      </c>
      <c r="P558" s="66">
        <v>202397685431</v>
      </c>
      <c r="Q558" s="68">
        <v>45301</v>
      </c>
      <c r="R558" s="66"/>
      <c r="S558" s="70" t="s">
        <v>3024</v>
      </c>
      <c r="T558" s="71"/>
      <c r="U558" s="71"/>
    </row>
    <row r="559" spans="1:21" ht="27" thickBot="1" x14ac:dyDescent="0.3">
      <c r="A559" s="65">
        <v>45311.924618055556</v>
      </c>
      <c r="B559" s="66" t="s">
        <v>6036</v>
      </c>
      <c r="C559" s="66" t="s">
        <v>6037</v>
      </c>
      <c r="D559" s="67">
        <v>6723</v>
      </c>
      <c r="E559" s="66" t="s">
        <v>32</v>
      </c>
      <c r="F559" s="68">
        <v>35781</v>
      </c>
      <c r="G559" s="66" t="s">
        <v>6038</v>
      </c>
      <c r="H559" s="66" t="s">
        <v>2617</v>
      </c>
      <c r="I559" s="66" t="s">
        <v>4047</v>
      </c>
      <c r="J559" s="66" t="s">
        <v>2705</v>
      </c>
      <c r="K559" s="66" t="s">
        <v>2662</v>
      </c>
      <c r="L559" s="69">
        <v>66916818</v>
      </c>
      <c r="M559" s="70" t="s">
        <v>6039</v>
      </c>
      <c r="N559" s="66"/>
      <c r="O559" s="66"/>
      <c r="P559" s="66">
        <v>2024998133</v>
      </c>
      <c r="Q559" s="68">
        <v>45311</v>
      </c>
      <c r="R559" s="66"/>
      <c r="S559" s="70" t="s">
        <v>3024</v>
      </c>
      <c r="T559" s="71"/>
      <c r="U559" s="71"/>
    </row>
    <row r="560" spans="1:21" ht="27" thickBot="1" x14ac:dyDescent="0.3">
      <c r="A560" s="65">
        <v>45313.473124999997</v>
      </c>
      <c r="B560" s="66" t="s">
        <v>6040</v>
      </c>
      <c r="C560" s="66" t="s">
        <v>6041</v>
      </c>
      <c r="D560" s="74">
        <v>8194</v>
      </c>
      <c r="E560" s="66" t="s">
        <v>32</v>
      </c>
      <c r="F560" s="68">
        <v>34334</v>
      </c>
      <c r="G560" s="66" t="s">
        <v>2627</v>
      </c>
      <c r="H560" s="66" t="s">
        <v>2617</v>
      </c>
      <c r="I560" s="66" t="s">
        <v>2767</v>
      </c>
      <c r="J560" s="66" t="s">
        <v>2698</v>
      </c>
      <c r="K560" s="66" t="s">
        <v>6042</v>
      </c>
      <c r="L560" s="69">
        <v>62790876</v>
      </c>
      <c r="M560" s="70" t="s">
        <v>6043</v>
      </c>
      <c r="N560" s="66"/>
      <c r="O560" s="66"/>
      <c r="P560" s="66">
        <v>202472425943</v>
      </c>
      <c r="Q560" s="68">
        <v>45313</v>
      </c>
      <c r="R560" s="66"/>
      <c r="S560" s="70" t="s">
        <v>3024</v>
      </c>
      <c r="T560" s="71"/>
      <c r="U560" s="71"/>
    </row>
    <row r="561" spans="1:21" ht="27" thickBot="1" x14ac:dyDescent="0.3">
      <c r="A561" s="65">
        <v>45314.425381944442</v>
      </c>
      <c r="B561" s="66" t="s">
        <v>6044</v>
      </c>
      <c r="C561" s="66" t="s">
        <v>382</v>
      </c>
      <c r="D561" s="67">
        <v>7643</v>
      </c>
      <c r="E561" s="66" t="s">
        <v>32</v>
      </c>
      <c r="F561" s="68">
        <v>35454</v>
      </c>
      <c r="G561" s="66" t="s">
        <v>6045</v>
      </c>
      <c r="H561" s="66" t="s">
        <v>2617</v>
      </c>
      <c r="I561" s="66" t="s">
        <v>3526</v>
      </c>
      <c r="J561" s="66" t="s">
        <v>3117</v>
      </c>
      <c r="K561" s="66" t="s">
        <v>6045</v>
      </c>
      <c r="L561" s="69">
        <v>67068649</v>
      </c>
      <c r="M561" s="66" t="s">
        <v>6046</v>
      </c>
      <c r="N561" s="66"/>
      <c r="O561" s="66"/>
      <c r="P561" s="66">
        <v>202490886878</v>
      </c>
      <c r="Q561" s="68">
        <v>45301</v>
      </c>
      <c r="R561" s="66"/>
      <c r="S561" s="70" t="s">
        <v>3024</v>
      </c>
      <c r="T561" s="71"/>
      <c r="U561" s="71"/>
    </row>
    <row r="562" spans="1:21" ht="27" thickBot="1" x14ac:dyDescent="0.3">
      <c r="A562" s="65">
        <v>45314.429270833331</v>
      </c>
      <c r="B562" s="66" t="s">
        <v>6044</v>
      </c>
      <c r="C562" s="66" t="s">
        <v>382</v>
      </c>
      <c r="D562" s="72"/>
      <c r="E562" s="66" t="s">
        <v>32</v>
      </c>
      <c r="F562" s="68">
        <v>35574</v>
      </c>
      <c r="G562" s="66" t="s">
        <v>6045</v>
      </c>
      <c r="H562" s="66" t="s">
        <v>2617</v>
      </c>
      <c r="I562" s="66" t="s">
        <v>3526</v>
      </c>
      <c r="J562" s="66" t="s">
        <v>3117</v>
      </c>
      <c r="K562" s="66" t="s">
        <v>6045</v>
      </c>
      <c r="L562" s="69">
        <v>67068649</v>
      </c>
      <c r="M562" s="66" t="s">
        <v>6046</v>
      </c>
      <c r="N562" s="66"/>
      <c r="O562" s="66"/>
      <c r="P562" s="66">
        <v>202490886887</v>
      </c>
      <c r="Q562" s="68">
        <v>45301</v>
      </c>
      <c r="R562" s="66"/>
      <c r="S562" s="70" t="s">
        <v>3024</v>
      </c>
      <c r="T562" s="71"/>
      <c r="U562" s="71"/>
    </row>
    <row r="563" spans="1:21" ht="27" thickBot="1" x14ac:dyDescent="0.3">
      <c r="A563" s="65">
        <v>45314.457233796296</v>
      </c>
      <c r="B563" s="66" t="s">
        <v>3339</v>
      </c>
      <c r="C563" s="66" t="s">
        <v>6047</v>
      </c>
      <c r="D563" s="72">
        <v>6312</v>
      </c>
      <c r="E563" s="66" t="s">
        <v>32</v>
      </c>
      <c r="F563" s="68">
        <v>35220</v>
      </c>
      <c r="G563" s="66" t="s">
        <v>3914</v>
      </c>
      <c r="H563" s="66" t="s">
        <v>2617</v>
      </c>
      <c r="I563" s="66" t="s">
        <v>2885</v>
      </c>
      <c r="J563" s="66" t="s">
        <v>2728</v>
      </c>
      <c r="K563" s="66" t="s">
        <v>3914</v>
      </c>
      <c r="L563" s="69">
        <v>61337461</v>
      </c>
      <c r="M563" s="70" t="s">
        <v>6048</v>
      </c>
      <c r="N563" s="66"/>
      <c r="O563" s="66"/>
      <c r="P563" s="66">
        <v>202112313845</v>
      </c>
      <c r="Q563" s="68">
        <v>45314</v>
      </c>
      <c r="R563" s="66"/>
      <c r="S563" s="70" t="s">
        <v>3024</v>
      </c>
      <c r="T563" s="71"/>
      <c r="U563" s="71"/>
    </row>
    <row r="564" spans="1:21" ht="27" thickBot="1" x14ac:dyDescent="0.3">
      <c r="A564" s="65">
        <v>45314.692152777781</v>
      </c>
      <c r="B564" s="66" t="s">
        <v>5055</v>
      </c>
      <c r="C564" s="66" t="s">
        <v>6049</v>
      </c>
      <c r="D564" s="75">
        <v>7584</v>
      </c>
      <c r="E564" s="66" t="s">
        <v>22</v>
      </c>
      <c r="F564" s="68">
        <v>35153</v>
      </c>
      <c r="G564" s="66" t="s">
        <v>462</v>
      </c>
      <c r="H564" s="66" t="s">
        <v>2617</v>
      </c>
      <c r="I564" s="66" t="s">
        <v>2864</v>
      </c>
      <c r="J564" s="66" t="s">
        <v>3045</v>
      </c>
      <c r="K564" s="66" t="s">
        <v>6050</v>
      </c>
      <c r="L564" s="69">
        <v>96239648</v>
      </c>
      <c r="M564" s="70" t="s">
        <v>6051</v>
      </c>
      <c r="N564" s="66"/>
      <c r="O564" s="66"/>
      <c r="P564" s="66">
        <v>202233426982</v>
      </c>
      <c r="Q564" s="68">
        <v>45300</v>
      </c>
      <c r="R564" s="66"/>
      <c r="S564" s="70" t="s">
        <v>3024</v>
      </c>
      <c r="T564" s="71"/>
      <c r="U564" s="71"/>
    </row>
    <row r="565" spans="1:21" ht="27" thickBot="1" x14ac:dyDescent="0.3">
      <c r="A565" s="65">
        <v>45315.40042824074</v>
      </c>
      <c r="B565" s="66" t="s">
        <v>6052</v>
      </c>
      <c r="C565" s="66" t="s">
        <v>6053</v>
      </c>
      <c r="D565" s="67">
        <v>7644</v>
      </c>
      <c r="E565" s="66" t="s">
        <v>32</v>
      </c>
      <c r="F565" s="68">
        <v>35782</v>
      </c>
      <c r="G565" s="66" t="s">
        <v>688</v>
      </c>
      <c r="H565" s="66" t="s">
        <v>2617</v>
      </c>
      <c r="I565" s="66" t="s">
        <v>3526</v>
      </c>
      <c r="J565" s="66" t="s">
        <v>3117</v>
      </c>
      <c r="K565" s="66" t="s">
        <v>688</v>
      </c>
      <c r="L565" s="69">
        <v>62767500</v>
      </c>
      <c r="M565" s="70" t="s">
        <v>6054</v>
      </c>
      <c r="N565" s="66"/>
      <c r="O565" s="66"/>
      <c r="P565" s="66">
        <v>202011973171</v>
      </c>
      <c r="Q565" s="68">
        <v>45311</v>
      </c>
      <c r="R565" s="66"/>
      <c r="S565" s="70" t="s">
        <v>3024</v>
      </c>
      <c r="T565" s="71"/>
      <c r="U565" s="71"/>
    </row>
    <row r="566" spans="1:21" ht="27" thickBot="1" x14ac:dyDescent="0.3">
      <c r="A566" s="65">
        <v>45317.412465277775</v>
      </c>
      <c r="B566" s="66" t="s">
        <v>6055</v>
      </c>
      <c r="C566" s="66" t="s">
        <v>6056</v>
      </c>
      <c r="D566" s="67">
        <v>7645</v>
      </c>
      <c r="E566" s="66" t="s">
        <v>22</v>
      </c>
      <c r="F566" s="68">
        <v>33215</v>
      </c>
      <c r="G566" s="66" t="s">
        <v>864</v>
      </c>
      <c r="H566" s="66" t="s">
        <v>2617</v>
      </c>
      <c r="I566" s="66" t="s">
        <v>6057</v>
      </c>
      <c r="J566" s="66" t="s">
        <v>3117</v>
      </c>
      <c r="K566" s="66" t="s">
        <v>6058</v>
      </c>
      <c r="L566" s="69">
        <v>61945939</v>
      </c>
      <c r="M566" s="70" t="s">
        <v>6059</v>
      </c>
      <c r="N566" s="66"/>
      <c r="O566" s="66"/>
      <c r="P566" s="66">
        <v>202290660333</v>
      </c>
      <c r="Q566" s="68">
        <v>45317</v>
      </c>
      <c r="R566" s="66"/>
      <c r="S566" s="70" t="s">
        <v>3024</v>
      </c>
      <c r="T566" s="71"/>
      <c r="U566" s="71"/>
    </row>
    <row r="567" spans="1:21" ht="27" thickBot="1" x14ac:dyDescent="0.3">
      <c r="A567" s="65">
        <v>45318.099374999998</v>
      </c>
      <c r="B567" s="66" t="s">
        <v>6060</v>
      </c>
      <c r="C567" s="66" t="s">
        <v>6061</v>
      </c>
      <c r="D567" s="67">
        <v>6724</v>
      </c>
      <c r="E567" s="66" t="s">
        <v>22</v>
      </c>
      <c r="F567" s="68">
        <v>32737</v>
      </c>
      <c r="G567" s="66" t="s">
        <v>2964</v>
      </c>
      <c r="H567" s="66" t="s">
        <v>2617</v>
      </c>
      <c r="I567" s="66" t="s">
        <v>5953</v>
      </c>
      <c r="J567" s="66" t="s">
        <v>2705</v>
      </c>
      <c r="K567" s="66" t="s">
        <v>6062</v>
      </c>
      <c r="L567" s="69">
        <v>97421429</v>
      </c>
      <c r="M567" s="66" t="s">
        <v>6063</v>
      </c>
      <c r="N567" s="66" t="s">
        <v>6064</v>
      </c>
      <c r="O567" s="69">
        <v>97421429</v>
      </c>
      <c r="P567" s="66">
        <v>202112943388</v>
      </c>
      <c r="Q567" s="68">
        <v>45301</v>
      </c>
      <c r="R567" s="66"/>
      <c r="S567" s="70" t="s">
        <v>3024</v>
      </c>
      <c r="T567" s="71"/>
      <c r="U567" s="71"/>
    </row>
    <row r="568" spans="1:21" ht="27" thickBot="1" x14ac:dyDescent="0.3">
      <c r="A568" s="65">
        <v>45320.659837962965</v>
      </c>
      <c r="B568" s="66" t="s">
        <v>5896</v>
      </c>
      <c r="C568" s="66" t="s">
        <v>5897</v>
      </c>
      <c r="D568" s="72">
        <v>7153</v>
      </c>
      <c r="E568" s="66" t="s">
        <v>32</v>
      </c>
      <c r="F568" s="68">
        <v>34640</v>
      </c>
      <c r="G568" s="66" t="s">
        <v>6065</v>
      </c>
      <c r="H568" s="66" t="s">
        <v>2617</v>
      </c>
      <c r="I568" s="66" t="s">
        <v>2912</v>
      </c>
      <c r="J568" s="66" t="s">
        <v>2728</v>
      </c>
      <c r="K568" s="66" t="s">
        <v>614</v>
      </c>
      <c r="L568" s="69">
        <v>66664091</v>
      </c>
      <c r="M568" s="66" t="s">
        <v>5899</v>
      </c>
      <c r="N568" s="66"/>
      <c r="O568" s="66"/>
      <c r="P568" s="66">
        <v>202214211452</v>
      </c>
      <c r="Q568" s="68">
        <v>45320</v>
      </c>
      <c r="R568" s="66"/>
      <c r="S568" s="70" t="s">
        <v>3024</v>
      </c>
      <c r="T568" s="71"/>
      <c r="U568" s="71"/>
    </row>
    <row r="569" spans="1:21" ht="27" thickBot="1" x14ac:dyDescent="0.3">
      <c r="A569" s="65">
        <v>45321.582175925927</v>
      </c>
      <c r="B569" s="66" t="s">
        <v>6066</v>
      </c>
      <c r="C569" s="66" t="s">
        <v>6067</v>
      </c>
      <c r="D569" s="67">
        <v>6355</v>
      </c>
      <c r="E569" s="66" t="s">
        <v>32</v>
      </c>
      <c r="F569" s="68">
        <v>27778</v>
      </c>
      <c r="G569" s="66" t="s">
        <v>462</v>
      </c>
      <c r="H569" s="66" t="s">
        <v>2617</v>
      </c>
      <c r="I569" s="66" t="s">
        <v>244</v>
      </c>
      <c r="J569" s="66" t="s">
        <v>2728</v>
      </c>
      <c r="K569" s="66" t="s">
        <v>614</v>
      </c>
      <c r="L569" s="69">
        <v>66787142</v>
      </c>
      <c r="M569" s="70" t="s">
        <v>6068</v>
      </c>
      <c r="N569" s="66"/>
      <c r="O569" s="66"/>
      <c r="P569" s="66">
        <v>202458783323</v>
      </c>
      <c r="Q569" s="68">
        <v>45321</v>
      </c>
      <c r="R569" s="66"/>
      <c r="S569" s="70" t="s">
        <v>3024</v>
      </c>
      <c r="T569" s="71"/>
      <c r="U569" s="71"/>
    </row>
    <row r="570" spans="1:21" ht="27" thickBot="1" x14ac:dyDescent="0.3">
      <c r="A570" s="65">
        <v>45321.636018518519</v>
      </c>
      <c r="B570" s="66" t="s">
        <v>6069</v>
      </c>
      <c r="C570" s="66" t="s">
        <v>6070</v>
      </c>
      <c r="D570" s="75"/>
      <c r="E570" s="66" t="s">
        <v>22</v>
      </c>
      <c r="F570" s="68">
        <v>31249</v>
      </c>
      <c r="G570" s="66" t="s">
        <v>2917</v>
      </c>
      <c r="H570" s="66" t="s">
        <v>2617</v>
      </c>
      <c r="I570" s="66" t="s">
        <v>6136</v>
      </c>
      <c r="J570" s="66" t="s">
        <v>4804</v>
      </c>
      <c r="K570" s="66" t="s">
        <v>6071</v>
      </c>
      <c r="L570" s="69">
        <v>96654095</v>
      </c>
      <c r="M570" s="66" t="s">
        <v>6072</v>
      </c>
      <c r="N570" s="66" t="s">
        <v>2986</v>
      </c>
      <c r="O570" s="69">
        <v>110212599001</v>
      </c>
      <c r="P570" s="66">
        <v>202011885421</v>
      </c>
      <c r="Q570" s="68">
        <v>45299</v>
      </c>
      <c r="R570" s="66"/>
      <c r="S570" s="66" t="s">
        <v>3030</v>
      </c>
      <c r="T570" s="71"/>
      <c r="U570" s="71"/>
    </row>
    <row r="571" spans="1:21" ht="27" thickBot="1" x14ac:dyDescent="0.3">
      <c r="A571" s="65">
        <v>45321.73841435185</v>
      </c>
      <c r="B571" s="66" t="s">
        <v>6073</v>
      </c>
      <c r="C571" s="66" t="s">
        <v>6074</v>
      </c>
      <c r="D571" s="67">
        <v>8195</v>
      </c>
      <c r="E571" s="66" t="s">
        <v>22</v>
      </c>
      <c r="F571" s="68">
        <v>38605</v>
      </c>
      <c r="G571" s="66" t="s">
        <v>2662</v>
      </c>
      <c r="H571" s="66" t="s">
        <v>2617</v>
      </c>
      <c r="I571" s="66" t="s">
        <v>2897</v>
      </c>
      <c r="J571" s="66" t="s">
        <v>2698</v>
      </c>
      <c r="K571" s="66" t="s">
        <v>6075</v>
      </c>
      <c r="L571" s="69">
        <v>97737404</v>
      </c>
      <c r="M571" s="70" t="s">
        <v>6076</v>
      </c>
      <c r="N571" s="66"/>
      <c r="O571" s="66"/>
      <c r="P571" s="66">
        <v>202341250217</v>
      </c>
      <c r="Q571" s="68">
        <v>45321</v>
      </c>
      <c r="R571" s="66"/>
      <c r="S571" s="70" t="s">
        <v>3024</v>
      </c>
      <c r="T571" s="71"/>
      <c r="U571" s="71"/>
    </row>
    <row r="572" spans="1:21" ht="27" thickBot="1" x14ac:dyDescent="0.3">
      <c r="A572" s="65">
        <v>45321.743032407408</v>
      </c>
      <c r="B572" s="66" t="s">
        <v>2194</v>
      </c>
      <c r="C572" s="66" t="s">
        <v>6077</v>
      </c>
      <c r="D572" s="67">
        <v>8196</v>
      </c>
      <c r="E572" s="66" t="s">
        <v>32</v>
      </c>
      <c r="F572" s="68">
        <v>37876</v>
      </c>
      <c r="G572" s="66" t="s">
        <v>2804</v>
      </c>
      <c r="H572" s="66" t="s">
        <v>2617</v>
      </c>
      <c r="I572" s="66" t="s">
        <v>2897</v>
      </c>
      <c r="J572" s="66" t="s">
        <v>2698</v>
      </c>
      <c r="K572" s="66" t="s">
        <v>6078</v>
      </c>
      <c r="L572" s="69">
        <v>54182421</v>
      </c>
      <c r="M572" s="70" t="s">
        <v>6079</v>
      </c>
      <c r="N572" s="66"/>
      <c r="O572" s="66"/>
      <c r="P572" s="66">
        <v>202113647972</v>
      </c>
      <c r="Q572" s="68">
        <v>45321</v>
      </c>
      <c r="R572" s="66"/>
      <c r="S572" s="70" t="s">
        <v>3024</v>
      </c>
      <c r="T572" s="71"/>
      <c r="U572" s="71"/>
    </row>
    <row r="573" spans="1:21" ht="27" thickBot="1" x14ac:dyDescent="0.3">
      <c r="A573" s="65">
        <v>45322.395300925928</v>
      </c>
      <c r="B573" s="66" t="s">
        <v>6080</v>
      </c>
      <c r="C573" s="66" t="s">
        <v>6081</v>
      </c>
      <c r="D573" s="67">
        <v>6356</v>
      </c>
      <c r="E573" s="66" t="s">
        <v>32</v>
      </c>
      <c r="F573" s="68">
        <v>36383</v>
      </c>
      <c r="G573" s="66" t="s">
        <v>6082</v>
      </c>
      <c r="H573" s="66" t="s">
        <v>2617</v>
      </c>
      <c r="I573" s="66" t="s">
        <v>244</v>
      </c>
      <c r="J573" s="66" t="s">
        <v>2728</v>
      </c>
      <c r="K573" s="66" t="s">
        <v>614</v>
      </c>
      <c r="L573" s="69">
        <v>96992698</v>
      </c>
      <c r="M573" s="70" t="s">
        <v>6083</v>
      </c>
      <c r="N573" s="66"/>
      <c r="O573" s="66"/>
      <c r="P573" s="66">
        <v>202451557732</v>
      </c>
      <c r="Q573" s="68">
        <v>45322</v>
      </c>
      <c r="R573" s="66"/>
      <c r="S573" s="70" t="s">
        <v>3024</v>
      </c>
      <c r="T573" s="71"/>
      <c r="U573" s="71"/>
    </row>
    <row r="574" spans="1:21" ht="27" thickBot="1" x14ac:dyDescent="0.3">
      <c r="A574" s="65">
        <v>45322.401712962965</v>
      </c>
      <c r="B574" s="66" t="s">
        <v>6084</v>
      </c>
      <c r="C574" s="66" t="s">
        <v>6085</v>
      </c>
      <c r="D574" s="67">
        <v>6357</v>
      </c>
      <c r="E574" s="66" t="s">
        <v>32</v>
      </c>
      <c r="F574" s="68">
        <v>33973</v>
      </c>
      <c r="G574" s="66" t="s">
        <v>614</v>
      </c>
      <c r="H574" s="66" t="s">
        <v>2617</v>
      </c>
      <c r="I574" s="66" t="s">
        <v>2885</v>
      </c>
      <c r="J574" s="66" t="s">
        <v>2728</v>
      </c>
      <c r="K574" s="66" t="s">
        <v>614</v>
      </c>
      <c r="L574" s="69">
        <v>67899444</v>
      </c>
      <c r="M574" s="66" t="s">
        <v>6086</v>
      </c>
      <c r="N574" s="66"/>
      <c r="O574" s="66"/>
      <c r="P574" s="66">
        <v>202113558168</v>
      </c>
      <c r="Q574" s="68">
        <v>45322</v>
      </c>
      <c r="R574" s="66"/>
      <c r="S574" s="70" t="s">
        <v>3024</v>
      </c>
      <c r="T574" s="71"/>
      <c r="U574" s="71"/>
    </row>
    <row r="575" spans="1:21" ht="27" thickBot="1" x14ac:dyDescent="0.3">
      <c r="A575" s="65">
        <v>45323.841053240743</v>
      </c>
      <c r="B575" s="66" t="s">
        <v>6087</v>
      </c>
      <c r="C575" s="66" t="s">
        <v>6088</v>
      </c>
      <c r="D575" s="67">
        <v>7646</v>
      </c>
      <c r="E575" s="66" t="s">
        <v>22</v>
      </c>
      <c r="F575" s="68">
        <v>34975</v>
      </c>
      <c r="G575" s="66" t="s">
        <v>864</v>
      </c>
      <c r="H575" s="66" t="s">
        <v>2617</v>
      </c>
      <c r="I575" s="66" t="s">
        <v>6057</v>
      </c>
      <c r="J575" s="66" t="s">
        <v>3117</v>
      </c>
      <c r="K575" s="66" t="s">
        <v>6089</v>
      </c>
      <c r="L575" s="69">
        <v>57758426</v>
      </c>
      <c r="M575" s="70" t="s">
        <v>6090</v>
      </c>
      <c r="N575" s="66"/>
      <c r="O575" s="66"/>
      <c r="P575" s="66">
        <v>202214320163</v>
      </c>
      <c r="Q575" s="68">
        <v>45323</v>
      </c>
      <c r="R575" s="66"/>
      <c r="S575" s="70" t="s">
        <v>3024</v>
      </c>
      <c r="T575" s="71"/>
      <c r="U575" s="71"/>
    </row>
    <row r="576" spans="1:21" ht="27" thickBot="1" x14ac:dyDescent="0.3">
      <c r="A576" s="65">
        <v>45324.365555555552</v>
      </c>
      <c r="B576" s="66" t="s">
        <v>6091</v>
      </c>
      <c r="C576" s="66" t="s">
        <v>6092</v>
      </c>
      <c r="D576" s="67">
        <v>8198</v>
      </c>
      <c r="E576" s="66" t="s">
        <v>32</v>
      </c>
      <c r="F576" s="68">
        <v>37121</v>
      </c>
      <c r="G576" s="66" t="s">
        <v>6093</v>
      </c>
      <c r="H576" s="66" t="s">
        <v>2617</v>
      </c>
      <c r="I576" s="66" t="s">
        <v>2767</v>
      </c>
      <c r="J576" s="66" t="s">
        <v>2698</v>
      </c>
      <c r="K576" s="66" t="s">
        <v>6094</v>
      </c>
      <c r="L576" s="69">
        <v>91238697</v>
      </c>
      <c r="M576" s="70" t="s">
        <v>6095</v>
      </c>
      <c r="N576" s="66"/>
      <c r="O576" s="66"/>
      <c r="P576" s="66">
        <v>202112387138</v>
      </c>
      <c r="Q576" s="68">
        <v>45321</v>
      </c>
      <c r="R576" s="66"/>
      <c r="S576" s="70" t="s">
        <v>3024</v>
      </c>
      <c r="T576" s="71"/>
      <c r="U576" s="71"/>
    </row>
    <row r="577" spans="1:21" ht="27" thickBot="1" x14ac:dyDescent="0.3">
      <c r="A577" s="65">
        <v>45324.37027777778</v>
      </c>
      <c r="B577" s="66" t="s">
        <v>6096</v>
      </c>
      <c r="C577" s="66" t="s">
        <v>6097</v>
      </c>
      <c r="D577" s="67">
        <v>8199</v>
      </c>
      <c r="E577" s="66" t="s">
        <v>32</v>
      </c>
      <c r="F577" s="68">
        <v>34735</v>
      </c>
      <c r="G577" s="66" t="s">
        <v>424</v>
      </c>
      <c r="H577" s="66" t="s">
        <v>2617</v>
      </c>
      <c r="I577" s="66" t="s">
        <v>2767</v>
      </c>
      <c r="J577" s="66" t="s">
        <v>2698</v>
      </c>
      <c r="K577" s="66" t="s">
        <v>5939</v>
      </c>
      <c r="L577" s="69">
        <v>66503275</v>
      </c>
      <c r="M577" s="70" t="s">
        <v>6098</v>
      </c>
      <c r="N577" s="66"/>
      <c r="O577" s="66"/>
      <c r="P577" s="66">
        <v>202412399943</v>
      </c>
      <c r="Q577" s="68">
        <v>45321</v>
      </c>
      <c r="R577" s="66"/>
      <c r="S577" s="70" t="s">
        <v>3024</v>
      </c>
      <c r="T577" s="71"/>
      <c r="U577" s="71"/>
    </row>
    <row r="578" spans="1:21" ht="27" thickBot="1" x14ac:dyDescent="0.3">
      <c r="A578" s="65">
        <v>45324.581828703704</v>
      </c>
      <c r="B578" s="66" t="s">
        <v>6099</v>
      </c>
      <c r="C578" s="66" t="s">
        <v>6100</v>
      </c>
      <c r="D578" s="67">
        <v>6725</v>
      </c>
      <c r="E578" s="66" t="s">
        <v>22</v>
      </c>
      <c r="F578" s="68">
        <v>35203</v>
      </c>
      <c r="G578" s="66" t="s">
        <v>4451</v>
      </c>
      <c r="H578" s="66" t="s">
        <v>2617</v>
      </c>
      <c r="I578" s="66" t="s">
        <v>4047</v>
      </c>
      <c r="J578" s="66" t="s">
        <v>2705</v>
      </c>
      <c r="K578" s="66" t="s">
        <v>4451</v>
      </c>
      <c r="L578" s="69">
        <v>61019056</v>
      </c>
      <c r="M578" s="70" t="s">
        <v>6101</v>
      </c>
      <c r="N578" s="66"/>
      <c r="O578" s="66"/>
      <c r="P578" s="66">
        <v>202349905648</v>
      </c>
      <c r="Q578" s="68">
        <v>45310</v>
      </c>
      <c r="R578" s="66"/>
      <c r="S578" s="70" t="s">
        <v>3024</v>
      </c>
      <c r="T578" s="71"/>
      <c r="U578" s="71"/>
    </row>
    <row r="579" spans="1:21" ht="27" thickBot="1" x14ac:dyDescent="0.3">
      <c r="A579" s="65">
        <v>45324.732071759259</v>
      </c>
      <c r="B579" s="66" t="s">
        <v>6102</v>
      </c>
      <c r="C579" s="66" t="s">
        <v>6103</v>
      </c>
      <c r="D579" s="67">
        <v>5915</v>
      </c>
      <c r="E579" s="66" t="s">
        <v>22</v>
      </c>
      <c r="F579" s="68">
        <v>30741</v>
      </c>
      <c r="G579" s="66" t="s">
        <v>462</v>
      </c>
      <c r="H579" s="66" t="s">
        <v>2617</v>
      </c>
      <c r="I579" s="66" t="s">
        <v>4042</v>
      </c>
      <c r="J579" s="66" t="s">
        <v>4804</v>
      </c>
      <c r="K579" s="66" t="s">
        <v>6104</v>
      </c>
      <c r="L579" s="69">
        <v>97876203</v>
      </c>
      <c r="M579" s="70" t="s">
        <v>6105</v>
      </c>
      <c r="N579" s="66"/>
      <c r="O579" s="66"/>
      <c r="P579" s="66">
        <v>201710114358</v>
      </c>
      <c r="Q579" s="68">
        <v>45324</v>
      </c>
      <c r="R579" s="66"/>
      <c r="S579" s="66" t="s">
        <v>3030</v>
      </c>
      <c r="T579" s="71"/>
      <c r="U579" s="71"/>
    </row>
    <row r="580" spans="1:21" ht="27" thickBot="1" x14ac:dyDescent="0.3">
      <c r="A580" s="65">
        <v>45324.734618055554</v>
      </c>
      <c r="B580" s="66" t="s">
        <v>6106</v>
      </c>
      <c r="C580" s="66" t="s">
        <v>6107</v>
      </c>
      <c r="D580" s="67">
        <v>5916</v>
      </c>
      <c r="E580" s="66" t="s">
        <v>32</v>
      </c>
      <c r="F580" s="68">
        <v>30525</v>
      </c>
      <c r="G580" s="66" t="s">
        <v>462</v>
      </c>
      <c r="H580" s="66" t="s">
        <v>2617</v>
      </c>
      <c r="I580" s="66" t="s">
        <v>4042</v>
      </c>
      <c r="J580" s="66" t="s">
        <v>4804</v>
      </c>
      <c r="K580" s="66" t="s">
        <v>6108</v>
      </c>
      <c r="L580" s="69">
        <v>97932791</v>
      </c>
      <c r="M580" s="70" t="s">
        <v>6109</v>
      </c>
      <c r="N580" s="66"/>
      <c r="O580" s="66"/>
      <c r="P580" s="66">
        <v>202112803795</v>
      </c>
      <c r="Q580" s="68">
        <v>45324</v>
      </c>
      <c r="R580" s="66"/>
      <c r="S580" s="66" t="s">
        <v>3030</v>
      </c>
      <c r="T580" s="71"/>
      <c r="U580" s="71"/>
    </row>
    <row r="581" spans="1:21" ht="27" thickBot="1" x14ac:dyDescent="0.3">
      <c r="A581" s="65">
        <v>45324.778078703705</v>
      </c>
      <c r="B581" s="66" t="s">
        <v>6110</v>
      </c>
      <c r="C581" s="66" t="s">
        <v>6111</v>
      </c>
      <c r="D581" s="67">
        <v>7585</v>
      </c>
      <c r="E581" s="66" t="s">
        <v>32</v>
      </c>
      <c r="F581" s="68">
        <v>35946</v>
      </c>
      <c r="G581" s="66" t="s">
        <v>462</v>
      </c>
      <c r="H581" s="66" t="s">
        <v>2617</v>
      </c>
      <c r="I581" s="66" t="s">
        <v>2856</v>
      </c>
      <c r="J581" s="66" t="s">
        <v>3045</v>
      </c>
      <c r="K581" s="66" t="s">
        <v>6112</v>
      </c>
      <c r="L581" s="69">
        <v>96117164</v>
      </c>
      <c r="M581" s="66" t="s">
        <v>6113</v>
      </c>
      <c r="N581" s="66" t="s">
        <v>2533</v>
      </c>
      <c r="O581" s="66" t="s">
        <v>2533</v>
      </c>
      <c r="P581" s="66">
        <v>202465612176</v>
      </c>
      <c r="Q581" s="68">
        <v>45323</v>
      </c>
      <c r="R581" s="66"/>
      <c r="S581" s="70" t="s">
        <v>3024</v>
      </c>
      <c r="T581" s="71"/>
      <c r="U581" s="71"/>
    </row>
    <row r="582" spans="1:21" ht="27" thickBot="1" x14ac:dyDescent="0.3">
      <c r="A582" s="65">
        <v>45324.953773148147</v>
      </c>
      <c r="B582" s="66" t="s">
        <v>616</v>
      </c>
      <c r="C582" s="66" t="s">
        <v>2340</v>
      </c>
      <c r="D582" s="67">
        <v>7647</v>
      </c>
      <c r="E582" s="66" t="s">
        <v>32</v>
      </c>
      <c r="F582" s="68">
        <v>32056</v>
      </c>
      <c r="G582" s="66" t="s">
        <v>6114</v>
      </c>
      <c r="H582" s="66" t="s">
        <v>2617</v>
      </c>
      <c r="I582" s="66" t="s">
        <v>6057</v>
      </c>
      <c r="J582" s="66" t="s">
        <v>3117</v>
      </c>
      <c r="K582" s="66" t="s">
        <v>6115</v>
      </c>
      <c r="L582" s="69">
        <v>97095482</v>
      </c>
      <c r="M582" s="70" t="s">
        <v>6116</v>
      </c>
      <c r="N582" s="66"/>
      <c r="O582" s="66"/>
      <c r="P582" s="66">
        <v>202449907106</v>
      </c>
      <c r="Q582" s="68">
        <v>45323</v>
      </c>
      <c r="R582" s="66"/>
      <c r="S582" s="70" t="s">
        <v>3024</v>
      </c>
      <c r="T582" s="71"/>
      <c r="U582" s="71"/>
    </row>
    <row r="583" spans="1:21" ht="27" thickBot="1" x14ac:dyDescent="0.3">
      <c r="A583" s="65">
        <v>45325.59920138889</v>
      </c>
      <c r="B583" s="66" t="s">
        <v>6117</v>
      </c>
      <c r="C583" s="66" t="s">
        <v>5981</v>
      </c>
      <c r="D583" s="67">
        <v>8201</v>
      </c>
      <c r="E583" s="66" t="s">
        <v>32</v>
      </c>
      <c r="F583" s="68">
        <v>27711</v>
      </c>
      <c r="G583" s="66" t="s">
        <v>2662</v>
      </c>
      <c r="H583" s="66" t="s">
        <v>2617</v>
      </c>
      <c r="I583" s="66" t="s">
        <v>3084</v>
      </c>
      <c r="J583" s="66" t="s">
        <v>2698</v>
      </c>
      <c r="K583" s="66" t="s">
        <v>6118</v>
      </c>
      <c r="L583" s="69">
        <v>97967666</v>
      </c>
      <c r="M583" s="66" t="s">
        <v>6119</v>
      </c>
      <c r="N583" s="66"/>
      <c r="O583" s="66"/>
      <c r="P583" s="69">
        <v>1201300604401</v>
      </c>
      <c r="Q583" s="68">
        <v>45320</v>
      </c>
      <c r="R583" s="66"/>
      <c r="S583" s="70" t="s">
        <v>3024</v>
      </c>
      <c r="T583" s="71"/>
      <c r="U583" s="71"/>
    </row>
    <row r="584" spans="1:21" ht="27" thickBot="1" x14ac:dyDescent="0.3">
      <c r="A584" s="65">
        <v>45326.679282407407</v>
      </c>
      <c r="B584" s="66" t="s">
        <v>6120</v>
      </c>
      <c r="C584" s="66" t="s">
        <v>4229</v>
      </c>
      <c r="D584" s="67">
        <v>7586</v>
      </c>
      <c r="E584" s="66" t="s">
        <v>22</v>
      </c>
      <c r="F584" s="68">
        <v>37556</v>
      </c>
      <c r="G584" s="66" t="s">
        <v>424</v>
      </c>
      <c r="H584" s="66" t="s">
        <v>2617</v>
      </c>
      <c r="I584" s="66" t="s">
        <v>2864</v>
      </c>
      <c r="J584" s="66" t="s">
        <v>3045</v>
      </c>
      <c r="K584" s="66" t="s">
        <v>6121</v>
      </c>
      <c r="L584" s="69">
        <v>52113980</v>
      </c>
      <c r="M584" s="70" t="s">
        <v>6122</v>
      </c>
      <c r="N584" s="66"/>
      <c r="O584" s="66"/>
      <c r="P584" s="66">
        <v>202474096817</v>
      </c>
      <c r="Q584" s="68">
        <v>45323</v>
      </c>
      <c r="R584" s="66"/>
      <c r="S584" s="70" t="s">
        <v>3024</v>
      </c>
      <c r="T584" s="71"/>
      <c r="U584" s="71"/>
    </row>
    <row r="585" spans="1:21" ht="27" thickBot="1" x14ac:dyDescent="0.3">
      <c r="A585" s="65">
        <v>45326.690208333333</v>
      </c>
      <c r="B585" s="66" t="s">
        <v>437</v>
      </c>
      <c r="C585" s="66" t="s">
        <v>6123</v>
      </c>
      <c r="D585" s="67">
        <v>7587</v>
      </c>
      <c r="E585" s="66" t="s">
        <v>32</v>
      </c>
      <c r="F585" s="68">
        <v>34528</v>
      </c>
      <c r="G585" s="66" t="s">
        <v>462</v>
      </c>
      <c r="H585" s="66" t="s">
        <v>2617</v>
      </c>
      <c r="I585" s="66" t="s">
        <v>2864</v>
      </c>
      <c r="J585" s="66" t="s">
        <v>3045</v>
      </c>
      <c r="K585" s="66" t="s">
        <v>6124</v>
      </c>
      <c r="L585" s="69">
        <v>67592432</v>
      </c>
      <c r="M585" s="70" t="s">
        <v>6125</v>
      </c>
      <c r="N585" s="66"/>
      <c r="O585" s="66"/>
      <c r="P585" s="66">
        <v>202328921095</v>
      </c>
      <c r="Q585" s="68">
        <v>45323</v>
      </c>
      <c r="R585" s="66"/>
      <c r="S585" s="70" t="s">
        <v>3024</v>
      </c>
      <c r="T585" s="71"/>
      <c r="U585" s="71"/>
    </row>
    <row r="586" spans="1:21" ht="27" thickBot="1" x14ac:dyDescent="0.3">
      <c r="A586" s="65">
        <v>45326.882569444446</v>
      </c>
      <c r="B586" s="66" t="s">
        <v>6126</v>
      </c>
      <c r="C586" s="66" t="s">
        <v>6127</v>
      </c>
      <c r="D586" s="67">
        <v>6358</v>
      </c>
      <c r="E586" s="66" t="s">
        <v>32</v>
      </c>
      <c r="F586" s="68">
        <v>33741</v>
      </c>
      <c r="G586" s="66" t="s">
        <v>2955</v>
      </c>
      <c r="H586" s="66" t="s">
        <v>2617</v>
      </c>
      <c r="I586" s="66" t="s">
        <v>244</v>
      </c>
      <c r="J586" s="66" t="s">
        <v>2728</v>
      </c>
      <c r="K586" s="66" t="s">
        <v>688</v>
      </c>
      <c r="L586" s="69">
        <v>96190315</v>
      </c>
      <c r="M586" s="70" t="s">
        <v>6128</v>
      </c>
      <c r="N586" s="66"/>
      <c r="O586" s="66"/>
      <c r="P586" s="66">
        <v>202012025887</v>
      </c>
      <c r="Q586" s="68">
        <v>45326</v>
      </c>
      <c r="R586" s="66"/>
      <c r="S586" s="70" t="s">
        <v>3024</v>
      </c>
      <c r="T586" s="71"/>
      <c r="U586" s="71"/>
    </row>
    <row r="587" spans="1:21" ht="27" thickBot="1" x14ac:dyDescent="0.3">
      <c r="A587" s="65">
        <v>45327.987187500003</v>
      </c>
      <c r="B587" s="66" t="s">
        <v>633</v>
      </c>
      <c r="C587" s="66" t="s">
        <v>6129</v>
      </c>
      <c r="D587" s="67">
        <v>6359</v>
      </c>
      <c r="E587" s="66" t="s">
        <v>32</v>
      </c>
      <c r="F587" s="68">
        <v>34681</v>
      </c>
      <c r="G587" s="66" t="s">
        <v>688</v>
      </c>
      <c r="H587" s="66" t="s">
        <v>2617</v>
      </c>
      <c r="I587" s="66" t="s">
        <v>244</v>
      </c>
      <c r="J587" s="66" t="s">
        <v>2728</v>
      </c>
      <c r="K587" s="66" t="s">
        <v>462</v>
      </c>
      <c r="L587" s="69">
        <v>96191913</v>
      </c>
      <c r="M587" s="66" t="s">
        <v>6130</v>
      </c>
      <c r="N587" s="66"/>
      <c r="O587" s="66"/>
      <c r="P587" s="66">
        <v>202113670128</v>
      </c>
      <c r="Q587" s="68">
        <v>45327</v>
      </c>
      <c r="R587" s="66"/>
      <c r="S587" s="70" t="s">
        <v>3024</v>
      </c>
      <c r="T587" s="71"/>
      <c r="U587" s="71"/>
    </row>
    <row r="588" spans="1:21" ht="27" thickBot="1" x14ac:dyDescent="0.3">
      <c r="A588" s="65">
        <v>45328.474189814813</v>
      </c>
      <c r="B588" s="66" t="s">
        <v>3547</v>
      </c>
      <c r="C588" s="66" t="s">
        <v>6131</v>
      </c>
      <c r="D588" s="67">
        <v>7648</v>
      </c>
      <c r="E588" s="66" t="s">
        <v>32</v>
      </c>
      <c r="F588" s="68">
        <v>30230</v>
      </c>
      <c r="G588" s="66" t="s">
        <v>2746</v>
      </c>
      <c r="H588" s="66" t="s">
        <v>2617</v>
      </c>
      <c r="I588" s="66" t="s">
        <v>2855</v>
      </c>
      <c r="J588" s="66" t="s">
        <v>3117</v>
      </c>
      <c r="K588" s="66" t="s">
        <v>688</v>
      </c>
      <c r="L588" s="69">
        <v>97473851</v>
      </c>
      <c r="M588" s="70" t="s">
        <v>6132</v>
      </c>
      <c r="N588" s="66"/>
      <c r="O588" s="66"/>
      <c r="P588" s="66">
        <v>202447776701</v>
      </c>
      <c r="Q588" s="68">
        <v>45323</v>
      </c>
      <c r="R588" s="66"/>
      <c r="S588" s="70" t="s">
        <v>3024</v>
      </c>
      <c r="T588" s="71"/>
      <c r="U588" s="71"/>
    </row>
    <row r="589" spans="1:21" ht="27" thickBot="1" x14ac:dyDescent="0.3">
      <c r="A589" s="65">
        <v>45328.591898148145</v>
      </c>
      <c r="B589" s="66" t="s">
        <v>468</v>
      </c>
      <c r="C589" s="66" t="s">
        <v>6133</v>
      </c>
      <c r="D589" s="67">
        <v>6726</v>
      </c>
      <c r="E589" s="66" t="s">
        <v>32</v>
      </c>
      <c r="F589" s="68">
        <v>27987</v>
      </c>
      <c r="G589" s="66" t="s">
        <v>2662</v>
      </c>
      <c r="H589" s="66" t="s">
        <v>2617</v>
      </c>
      <c r="I589" s="66" t="s">
        <v>2834</v>
      </c>
      <c r="J589" s="66" t="s">
        <v>2705</v>
      </c>
      <c r="K589" s="66" t="s">
        <v>4857</v>
      </c>
      <c r="L589" s="69">
        <v>42177298</v>
      </c>
      <c r="M589" s="66" t="s">
        <v>6134</v>
      </c>
      <c r="N589" s="69">
        <v>42177298</v>
      </c>
      <c r="O589" s="66"/>
      <c r="P589" s="66">
        <v>202348077225</v>
      </c>
      <c r="Q589" s="68">
        <v>45334</v>
      </c>
      <c r="R589" s="66"/>
      <c r="S589" s="70" t="s">
        <v>3024</v>
      </c>
      <c r="T589" s="71"/>
      <c r="U589" s="71"/>
    </row>
    <row r="590" spans="1:21" ht="27" thickBot="1" x14ac:dyDescent="0.3">
      <c r="A590" s="65">
        <v>45328.743136574078</v>
      </c>
      <c r="B590" s="66" t="s">
        <v>6069</v>
      </c>
      <c r="C590" s="66" t="s">
        <v>6135</v>
      </c>
      <c r="D590" s="67">
        <v>5917</v>
      </c>
      <c r="E590" s="66" t="s">
        <v>22</v>
      </c>
      <c r="F590" s="68">
        <v>31249</v>
      </c>
      <c r="G590" s="66" t="s">
        <v>2917</v>
      </c>
      <c r="H590" s="66" t="s">
        <v>2617</v>
      </c>
      <c r="I590" s="66" t="s">
        <v>6136</v>
      </c>
      <c r="J590" s="66" t="s">
        <v>4804</v>
      </c>
      <c r="K590" s="66" t="s">
        <v>2460</v>
      </c>
      <c r="L590" s="69">
        <v>96654095</v>
      </c>
      <c r="M590" s="66" t="s">
        <v>6072</v>
      </c>
      <c r="N590" s="66" t="s">
        <v>6137</v>
      </c>
      <c r="O590" s="66" t="s">
        <v>679</v>
      </c>
      <c r="P590" s="66">
        <v>202011885421</v>
      </c>
      <c r="Q590" s="68">
        <v>45323</v>
      </c>
      <c r="R590" s="66"/>
      <c r="S590" s="66" t="s">
        <v>3030</v>
      </c>
      <c r="T590" s="71"/>
      <c r="U590" s="71"/>
    </row>
    <row r="591" spans="1:21" ht="27" thickBot="1" x14ac:dyDescent="0.3">
      <c r="A591" s="65">
        <v>45328.989618055559</v>
      </c>
      <c r="B591" s="66" t="s">
        <v>6138</v>
      </c>
      <c r="C591" s="66" t="s">
        <v>6139</v>
      </c>
      <c r="D591" s="67">
        <v>7588</v>
      </c>
      <c r="E591" s="66" t="s">
        <v>32</v>
      </c>
      <c r="F591" s="68">
        <v>33641</v>
      </c>
      <c r="G591" s="66" t="s">
        <v>4893</v>
      </c>
      <c r="H591" s="66" t="s">
        <v>2617</v>
      </c>
      <c r="I591" s="66" t="s">
        <v>2856</v>
      </c>
      <c r="J591" s="66" t="s">
        <v>3045</v>
      </c>
      <c r="K591" s="66" t="s">
        <v>446</v>
      </c>
      <c r="L591" s="69">
        <v>61215977</v>
      </c>
      <c r="M591" s="66" t="s">
        <v>6140</v>
      </c>
      <c r="N591" s="66" t="s">
        <v>2533</v>
      </c>
      <c r="O591" s="66" t="s">
        <v>2533</v>
      </c>
      <c r="P591" s="66">
        <v>202437421391</v>
      </c>
      <c r="Q591" s="68">
        <v>45323</v>
      </c>
      <c r="R591" s="66"/>
      <c r="S591" s="70" t="s">
        <v>3024</v>
      </c>
      <c r="T591" s="71"/>
      <c r="U591" s="71"/>
    </row>
    <row r="592" spans="1:21" ht="27" thickBot="1" x14ac:dyDescent="0.3">
      <c r="A592" s="65">
        <v>45329.641018518516</v>
      </c>
      <c r="B592" s="66" t="s">
        <v>6141</v>
      </c>
      <c r="C592" s="66" t="s">
        <v>6142</v>
      </c>
      <c r="D592" s="67">
        <v>3107</v>
      </c>
      <c r="E592" s="66" t="s">
        <v>22</v>
      </c>
      <c r="F592" s="68">
        <v>37393</v>
      </c>
      <c r="G592" s="66" t="s">
        <v>462</v>
      </c>
      <c r="H592" s="66" t="s">
        <v>2617</v>
      </c>
      <c r="I592" s="66" t="s">
        <v>2802</v>
      </c>
      <c r="J592" s="66" t="s">
        <v>3039</v>
      </c>
      <c r="K592" s="66" t="s">
        <v>6143</v>
      </c>
      <c r="L592" s="69">
        <v>53281001</v>
      </c>
      <c r="M592" s="66" t="s">
        <v>6144</v>
      </c>
      <c r="N592" s="66" t="s">
        <v>64</v>
      </c>
      <c r="O592" s="69">
        <v>502850252715</v>
      </c>
      <c r="P592" s="66">
        <v>202113610031</v>
      </c>
      <c r="Q592" s="68">
        <v>45313</v>
      </c>
      <c r="R592" s="66"/>
      <c r="S592" s="66" t="s">
        <v>3030</v>
      </c>
      <c r="T592" s="71"/>
      <c r="U592" s="71"/>
    </row>
    <row r="593" spans="1:21" ht="27" thickBot="1" x14ac:dyDescent="0.3">
      <c r="A593" s="65">
        <v>45329.646157407406</v>
      </c>
      <c r="B593" s="66" t="s">
        <v>6145</v>
      </c>
      <c r="C593" s="66" t="s">
        <v>6146</v>
      </c>
      <c r="D593" s="67">
        <v>3108</v>
      </c>
      <c r="E593" s="66" t="s">
        <v>32</v>
      </c>
      <c r="F593" s="68">
        <v>35757</v>
      </c>
      <c r="G593" s="66" t="s">
        <v>462</v>
      </c>
      <c r="H593" s="66" t="s">
        <v>2617</v>
      </c>
      <c r="I593" s="66" t="s">
        <v>2802</v>
      </c>
      <c r="J593" s="66" t="s">
        <v>3039</v>
      </c>
      <c r="K593" s="66" t="s">
        <v>6147</v>
      </c>
      <c r="L593" s="69">
        <v>67232394</v>
      </c>
      <c r="M593" s="70" t="s">
        <v>6148</v>
      </c>
      <c r="N593" s="66"/>
      <c r="O593" s="66"/>
      <c r="P593" s="66">
        <v>202214307679</v>
      </c>
      <c r="Q593" s="68">
        <v>45313</v>
      </c>
      <c r="R593" s="66"/>
      <c r="S593" s="66" t="s">
        <v>3030</v>
      </c>
      <c r="T593" s="71"/>
      <c r="U593" s="71"/>
    </row>
    <row r="594" spans="1:21" ht="27" thickBot="1" x14ac:dyDescent="0.3">
      <c r="A594" s="65">
        <v>45329.930775462963</v>
      </c>
      <c r="B594" s="66" t="s">
        <v>6149</v>
      </c>
      <c r="C594" s="66" t="s">
        <v>6150</v>
      </c>
      <c r="D594" s="67">
        <v>7649</v>
      </c>
      <c r="E594" s="66" t="s">
        <v>32</v>
      </c>
      <c r="F594" s="68">
        <v>36458</v>
      </c>
      <c r="G594" s="66" t="s">
        <v>6151</v>
      </c>
      <c r="H594" s="66" t="s">
        <v>2617</v>
      </c>
      <c r="I594" s="66" t="s">
        <v>6057</v>
      </c>
      <c r="J594" s="66" t="s">
        <v>3117</v>
      </c>
      <c r="K594" s="66" t="s">
        <v>6152</v>
      </c>
      <c r="L594" s="69">
        <v>57019687</v>
      </c>
      <c r="M594" s="70" t="s">
        <v>6153</v>
      </c>
      <c r="N594" s="66"/>
      <c r="O594" s="66"/>
      <c r="P594" s="66">
        <v>202389506694</v>
      </c>
      <c r="Q594" s="68">
        <v>45330</v>
      </c>
      <c r="R594" s="66"/>
      <c r="S594" s="70" t="s">
        <v>3024</v>
      </c>
      <c r="T594" s="71"/>
      <c r="U594" s="71"/>
    </row>
    <row r="595" spans="1:21" ht="27" thickBot="1" x14ac:dyDescent="0.3">
      <c r="A595" s="65">
        <v>45330.379062499997</v>
      </c>
      <c r="B595" s="66" t="s">
        <v>814</v>
      </c>
      <c r="C595" s="66" t="s">
        <v>6154</v>
      </c>
      <c r="D595" s="67">
        <v>7650</v>
      </c>
      <c r="E595" s="66" t="s">
        <v>22</v>
      </c>
      <c r="F595" s="68">
        <v>34442</v>
      </c>
      <c r="G595" s="66" t="s">
        <v>6155</v>
      </c>
      <c r="H595" s="66" t="s">
        <v>2617</v>
      </c>
      <c r="I595" s="66" t="s">
        <v>6057</v>
      </c>
      <c r="J595" s="66" t="s">
        <v>3117</v>
      </c>
      <c r="K595" s="66" t="s">
        <v>6156</v>
      </c>
      <c r="L595" s="69">
        <v>96556991</v>
      </c>
      <c r="M595" s="70" t="s">
        <v>6157</v>
      </c>
      <c r="N595" s="66"/>
      <c r="O595" s="66"/>
      <c r="P595" s="66">
        <v>201810462271</v>
      </c>
      <c r="Q595" s="68">
        <v>45330</v>
      </c>
      <c r="R595" s="66"/>
      <c r="S595" s="70" t="s">
        <v>3024</v>
      </c>
      <c r="T595" s="71"/>
      <c r="U595" s="71"/>
    </row>
    <row r="596" spans="1:21" ht="27" thickBot="1" x14ac:dyDescent="0.3">
      <c r="A596" s="65">
        <v>45330.383067129631</v>
      </c>
      <c r="B596" s="66" t="s">
        <v>4686</v>
      </c>
      <c r="C596" s="66" t="s">
        <v>5119</v>
      </c>
      <c r="D596" s="67">
        <v>7651</v>
      </c>
      <c r="E596" s="66" t="s">
        <v>32</v>
      </c>
      <c r="F596" s="68">
        <v>35815</v>
      </c>
      <c r="G596" s="66" t="s">
        <v>6158</v>
      </c>
      <c r="H596" s="66" t="s">
        <v>2617</v>
      </c>
      <c r="I596" s="66" t="s">
        <v>6057</v>
      </c>
      <c r="J596" s="66" t="s">
        <v>3117</v>
      </c>
      <c r="K596" s="66" t="s">
        <v>2560</v>
      </c>
      <c r="L596" s="66" t="s">
        <v>6159</v>
      </c>
      <c r="M596" s="70" t="s">
        <v>6160</v>
      </c>
      <c r="N596" s="66"/>
      <c r="O596" s="66"/>
      <c r="P596" s="66">
        <v>202383283282</v>
      </c>
      <c r="Q596" s="68">
        <v>45330</v>
      </c>
      <c r="R596" s="66"/>
      <c r="S596" s="70" t="s">
        <v>3024</v>
      </c>
      <c r="T596" s="71"/>
      <c r="U596" s="71"/>
    </row>
    <row r="597" spans="1:21" ht="27" thickBot="1" x14ac:dyDescent="0.3">
      <c r="A597" s="65">
        <v>45330.395405092589</v>
      </c>
      <c r="B597" s="66" t="s">
        <v>6161</v>
      </c>
      <c r="C597" s="66" t="s">
        <v>6162</v>
      </c>
      <c r="D597" s="67">
        <v>7589</v>
      </c>
      <c r="E597" s="66" t="s">
        <v>32</v>
      </c>
      <c r="F597" s="68">
        <v>36089</v>
      </c>
      <c r="G597" s="66" t="s">
        <v>688</v>
      </c>
      <c r="H597" s="66" t="s">
        <v>2617</v>
      </c>
      <c r="I597" s="66" t="s">
        <v>2862</v>
      </c>
      <c r="J597" s="66" t="s">
        <v>3045</v>
      </c>
      <c r="K597" s="66" t="s">
        <v>6163</v>
      </c>
      <c r="L597" s="69">
        <v>67462940</v>
      </c>
      <c r="M597" s="70" t="s">
        <v>6164</v>
      </c>
      <c r="N597" s="66"/>
      <c r="O597" s="66"/>
      <c r="P597" s="66">
        <v>202275227421</v>
      </c>
      <c r="Q597" s="68">
        <v>45329</v>
      </c>
      <c r="R597" s="66"/>
      <c r="S597" s="70" t="s">
        <v>3024</v>
      </c>
      <c r="T597" s="71"/>
      <c r="U597" s="71"/>
    </row>
    <row r="598" spans="1:21" ht="27" thickBot="1" x14ac:dyDescent="0.3">
      <c r="A598" s="21">
        <v>45331.035578703704</v>
      </c>
      <c r="B598" s="22" t="s">
        <v>4967</v>
      </c>
      <c r="C598" s="22" t="s">
        <v>6165</v>
      </c>
      <c r="D598" s="62">
        <v>6536</v>
      </c>
      <c r="E598" s="22" t="s">
        <v>32</v>
      </c>
      <c r="F598" s="23">
        <v>33995</v>
      </c>
      <c r="G598" s="22" t="s">
        <v>2706</v>
      </c>
      <c r="H598" s="22" t="s">
        <v>2617</v>
      </c>
      <c r="I598" s="22" t="s">
        <v>1639</v>
      </c>
      <c r="J598" s="22" t="s">
        <v>3027</v>
      </c>
      <c r="K598" s="22" t="s">
        <v>6166</v>
      </c>
      <c r="L598" s="22" t="s">
        <v>6167</v>
      </c>
      <c r="M598" s="22" t="s">
        <v>6168</v>
      </c>
      <c r="N598" s="22" t="s">
        <v>2532</v>
      </c>
      <c r="O598" s="22" t="s">
        <v>6169</v>
      </c>
      <c r="P598" s="22">
        <v>202426373553</v>
      </c>
      <c r="Q598" s="23">
        <v>45313</v>
      </c>
      <c r="R598" s="22"/>
      <c r="S598" s="22" t="s">
        <v>3030</v>
      </c>
    </row>
    <row r="599" spans="1:21" ht="27" thickBot="1" x14ac:dyDescent="0.3">
      <c r="A599" s="21">
        <v>45331.297858796293</v>
      </c>
      <c r="B599" s="22" t="s">
        <v>6170</v>
      </c>
      <c r="C599" s="22" t="s">
        <v>6171</v>
      </c>
      <c r="D599" s="62">
        <v>5918</v>
      </c>
      <c r="E599" s="22" t="s">
        <v>22</v>
      </c>
      <c r="F599" s="23">
        <v>33349</v>
      </c>
      <c r="G599" s="22" t="s">
        <v>6172</v>
      </c>
      <c r="H599" s="22" t="s">
        <v>2617</v>
      </c>
      <c r="I599" s="22" t="s">
        <v>4042</v>
      </c>
      <c r="J599" s="22" t="s">
        <v>3111</v>
      </c>
      <c r="K599" s="22" t="s">
        <v>6104</v>
      </c>
      <c r="L599" s="24">
        <v>97369740</v>
      </c>
      <c r="M599" s="25" t="s">
        <v>6173</v>
      </c>
      <c r="N599" s="22"/>
      <c r="O599" s="22"/>
      <c r="P599" s="22">
        <v>202291278800</v>
      </c>
      <c r="Q599" s="23">
        <v>45316</v>
      </c>
      <c r="R599" s="22"/>
      <c r="S599" s="22" t="s">
        <v>3030</v>
      </c>
    </row>
    <row r="600" spans="1:21" ht="27" thickBot="1" x14ac:dyDescent="0.3">
      <c r="A600" s="21">
        <v>45331.477118055554</v>
      </c>
      <c r="B600" s="22" t="s">
        <v>6174</v>
      </c>
      <c r="C600" s="22" t="s">
        <v>6175</v>
      </c>
      <c r="D600" s="62">
        <v>8202</v>
      </c>
      <c r="E600" s="22" t="s">
        <v>32</v>
      </c>
      <c r="F600" s="23">
        <v>44594</v>
      </c>
      <c r="G600" s="22" t="s">
        <v>2758</v>
      </c>
      <c r="H600" s="22" t="s">
        <v>2617</v>
      </c>
      <c r="I600" s="22" t="s">
        <v>2767</v>
      </c>
      <c r="J600" s="22" t="s">
        <v>2698</v>
      </c>
      <c r="K600" s="22" t="s">
        <v>6176</v>
      </c>
      <c r="L600" s="24">
        <v>61050498</v>
      </c>
      <c r="M600" s="22" t="s">
        <v>6177</v>
      </c>
      <c r="N600" s="22"/>
      <c r="O600" s="22"/>
      <c r="P600" s="22">
        <v>202112299756</v>
      </c>
      <c r="Q600" s="23">
        <v>45327</v>
      </c>
      <c r="R600" s="22"/>
      <c r="S600" s="25" t="s">
        <v>3024</v>
      </c>
    </row>
    <row r="601" spans="1:21" ht="27" thickBot="1" x14ac:dyDescent="0.3">
      <c r="A601" s="21">
        <v>45331.481064814812</v>
      </c>
      <c r="B601" s="22" t="s">
        <v>6178</v>
      </c>
      <c r="C601" s="22" t="s">
        <v>6179</v>
      </c>
      <c r="D601" s="62">
        <v>8203</v>
      </c>
      <c r="E601" s="22" t="s">
        <v>32</v>
      </c>
      <c r="F601" s="23">
        <v>37794</v>
      </c>
      <c r="G601" s="22" t="s">
        <v>6180</v>
      </c>
      <c r="H601" s="22" t="s">
        <v>2617</v>
      </c>
      <c r="I601" s="22" t="s">
        <v>2767</v>
      </c>
      <c r="J601" s="22" t="s">
        <v>2698</v>
      </c>
      <c r="K601" s="22" t="s">
        <v>6181</v>
      </c>
      <c r="L601" s="24">
        <v>57397977</v>
      </c>
      <c r="M601" s="25" t="s">
        <v>6182</v>
      </c>
      <c r="N601" s="22"/>
      <c r="O601" s="22"/>
      <c r="P601" s="22">
        <v>202435144953</v>
      </c>
      <c r="Q601" s="23">
        <v>45327</v>
      </c>
      <c r="R601" s="22"/>
      <c r="S601" s="25" t="s">
        <v>3024</v>
      </c>
    </row>
    <row r="602" spans="1:21" ht="27" thickBot="1" x14ac:dyDescent="0.3">
      <c r="A602" s="21">
        <v>45331.504930555559</v>
      </c>
      <c r="B602" s="22" t="s">
        <v>6183</v>
      </c>
      <c r="C602" s="22" t="s">
        <v>6184</v>
      </c>
      <c r="D602" s="62">
        <v>8204</v>
      </c>
      <c r="E602" s="22" t="s">
        <v>32</v>
      </c>
      <c r="F602" s="23">
        <v>37661</v>
      </c>
      <c r="G602" s="22" t="s">
        <v>2662</v>
      </c>
      <c r="H602" s="22" t="s">
        <v>2617</v>
      </c>
      <c r="I602" s="22" t="s">
        <v>2767</v>
      </c>
      <c r="J602" s="22" t="s">
        <v>2698</v>
      </c>
      <c r="K602" s="22" t="s">
        <v>6185</v>
      </c>
      <c r="L602" s="24">
        <v>67224050</v>
      </c>
      <c r="M602" s="25" t="s">
        <v>6186</v>
      </c>
      <c r="N602" s="22"/>
      <c r="O602" s="22"/>
      <c r="P602" s="22">
        <v>202368078103</v>
      </c>
      <c r="Q602" s="23">
        <v>45327</v>
      </c>
      <c r="R602" s="22"/>
      <c r="S602" s="25" t="s">
        <v>3024</v>
      </c>
    </row>
    <row r="603" spans="1:21" ht="27" thickBot="1" x14ac:dyDescent="0.3">
      <c r="A603" s="21">
        <v>45331.508993055555</v>
      </c>
      <c r="B603" s="22" t="s">
        <v>6187</v>
      </c>
      <c r="C603" s="22" t="s">
        <v>6188</v>
      </c>
      <c r="D603" s="62">
        <v>8205</v>
      </c>
      <c r="E603" s="22" t="s">
        <v>32</v>
      </c>
      <c r="F603" s="23">
        <v>36503</v>
      </c>
      <c r="G603" s="22" t="s">
        <v>4384</v>
      </c>
      <c r="H603" s="22" t="s">
        <v>2617</v>
      </c>
      <c r="I603" s="22" t="s">
        <v>2767</v>
      </c>
      <c r="J603" s="22" t="s">
        <v>2698</v>
      </c>
      <c r="K603" s="22" t="s">
        <v>6189</v>
      </c>
      <c r="L603" s="24">
        <v>66727133</v>
      </c>
      <c r="M603" s="25" t="s">
        <v>6190</v>
      </c>
      <c r="N603" s="22"/>
      <c r="O603" s="22"/>
      <c r="P603" s="22">
        <v>202012030395</v>
      </c>
      <c r="Q603" s="23">
        <v>45327</v>
      </c>
      <c r="R603" s="22"/>
      <c r="S603" s="25" t="s">
        <v>3024</v>
      </c>
    </row>
    <row r="604" spans="1:21" ht="27" thickBot="1" x14ac:dyDescent="0.3">
      <c r="A604" s="21">
        <v>45331.514525462961</v>
      </c>
      <c r="B604" s="22" t="s">
        <v>6191</v>
      </c>
      <c r="C604" s="22" t="s">
        <v>6192</v>
      </c>
      <c r="D604" s="62">
        <v>8206</v>
      </c>
      <c r="E604" s="22" t="s">
        <v>32</v>
      </c>
      <c r="F604" s="23">
        <v>36892</v>
      </c>
      <c r="G604" s="22" t="s">
        <v>366</v>
      </c>
      <c r="H604" s="22" t="s">
        <v>2617</v>
      </c>
      <c r="I604" s="22" t="s">
        <v>2767</v>
      </c>
      <c r="J604" s="22" t="s">
        <v>2698</v>
      </c>
      <c r="K604" s="22" t="s">
        <v>6193</v>
      </c>
      <c r="L604" s="24">
        <v>90191896</v>
      </c>
      <c r="M604" s="25" t="s">
        <v>6194</v>
      </c>
      <c r="N604" s="22"/>
      <c r="O604" s="22"/>
      <c r="P604" s="22">
        <v>202012031377</v>
      </c>
      <c r="Q604" s="23">
        <v>45327</v>
      </c>
      <c r="R604" s="22"/>
      <c r="S604" s="25" t="s">
        <v>3024</v>
      </c>
    </row>
    <row r="605" spans="1:21" ht="27" thickBot="1" x14ac:dyDescent="0.3">
      <c r="A605" s="21">
        <v>45331.71230324074</v>
      </c>
      <c r="B605" s="22" t="s">
        <v>6005</v>
      </c>
      <c r="C605" s="22" t="s">
        <v>6006</v>
      </c>
      <c r="D605" s="76">
        <v>6535</v>
      </c>
      <c r="E605" s="22" t="s">
        <v>22</v>
      </c>
      <c r="F605" s="23">
        <v>36966</v>
      </c>
      <c r="G605" s="22" t="s">
        <v>462</v>
      </c>
      <c r="H605" s="22" t="s">
        <v>2617</v>
      </c>
      <c r="I605" s="22" t="s">
        <v>3527</v>
      </c>
      <c r="J605" s="22" t="s">
        <v>3027</v>
      </c>
      <c r="K605" s="22" t="s">
        <v>5928</v>
      </c>
      <c r="L605" s="24">
        <v>90196592</v>
      </c>
      <c r="M605" s="22" t="s">
        <v>6007</v>
      </c>
      <c r="N605" s="22"/>
      <c r="O605" s="22"/>
      <c r="P605" s="22">
        <v>202112894770</v>
      </c>
      <c r="Q605" s="23">
        <v>45292</v>
      </c>
      <c r="R605" s="22"/>
      <c r="S605" s="22" t="s">
        <v>3030</v>
      </c>
    </row>
    <row r="606" spans="1:21" ht="27" thickBot="1" x14ac:dyDescent="0.3">
      <c r="A606" s="21">
        <v>45331.746562499997</v>
      </c>
      <c r="B606" s="22" t="s">
        <v>6195</v>
      </c>
      <c r="C606" s="22" t="s">
        <v>3416</v>
      </c>
      <c r="D606" s="62">
        <v>8207</v>
      </c>
      <c r="E606" s="22" t="s">
        <v>32</v>
      </c>
      <c r="F606" s="23">
        <v>37661</v>
      </c>
      <c r="G606" s="22" t="s">
        <v>6196</v>
      </c>
      <c r="H606" s="22" t="s">
        <v>2617</v>
      </c>
      <c r="I606" s="22" t="s">
        <v>3084</v>
      </c>
      <c r="J606" s="22" t="s">
        <v>2698</v>
      </c>
      <c r="K606" s="22" t="s">
        <v>6197</v>
      </c>
      <c r="L606" s="24">
        <v>50999959</v>
      </c>
      <c r="M606" s="25" t="s">
        <v>6198</v>
      </c>
      <c r="N606" s="22"/>
      <c r="O606" s="22"/>
      <c r="P606" s="22">
        <v>202366765594</v>
      </c>
      <c r="Q606" s="23">
        <v>45323</v>
      </c>
      <c r="R606" s="22"/>
      <c r="S606" s="25" t="s">
        <v>3024</v>
      </c>
    </row>
    <row r="607" spans="1:21" ht="27" thickBot="1" x14ac:dyDescent="0.3">
      <c r="A607" s="21">
        <v>45332.68072916667</v>
      </c>
      <c r="B607" s="22" t="s">
        <v>6199</v>
      </c>
      <c r="C607" s="22" t="s">
        <v>6200</v>
      </c>
      <c r="D607" s="62">
        <v>8208</v>
      </c>
      <c r="E607" s="22" t="s">
        <v>22</v>
      </c>
      <c r="F607" s="23">
        <v>37661</v>
      </c>
      <c r="G607" s="22" t="s">
        <v>2590</v>
      </c>
      <c r="H607" s="22" t="s">
        <v>2617</v>
      </c>
      <c r="I607" s="22" t="s">
        <v>2767</v>
      </c>
      <c r="J607" s="22" t="s">
        <v>2698</v>
      </c>
      <c r="K607" s="22" t="s">
        <v>6185</v>
      </c>
      <c r="L607" s="24">
        <v>57953576</v>
      </c>
      <c r="M607" s="25" t="s">
        <v>6201</v>
      </c>
      <c r="N607" s="22"/>
      <c r="O607" s="22"/>
      <c r="P607" s="22">
        <v>202324872011</v>
      </c>
      <c r="Q607" s="23">
        <v>45332</v>
      </c>
      <c r="R607" s="22"/>
      <c r="S607" s="25" t="s">
        <v>3024</v>
      </c>
    </row>
    <row r="608" spans="1:21" ht="27" thickBot="1" x14ac:dyDescent="0.3">
      <c r="A608" s="21">
        <v>45334.421469907407</v>
      </c>
      <c r="B608" s="22" t="s">
        <v>6202</v>
      </c>
      <c r="C608" s="22" t="s">
        <v>6203</v>
      </c>
      <c r="D608" s="62">
        <v>7652</v>
      </c>
      <c r="E608" s="22" t="s">
        <v>32</v>
      </c>
      <c r="F608" s="23">
        <v>34972</v>
      </c>
      <c r="G608" s="22" t="s">
        <v>688</v>
      </c>
      <c r="H608" s="22" t="s">
        <v>2617</v>
      </c>
      <c r="I608" s="22" t="s">
        <v>2855</v>
      </c>
      <c r="J608" s="22" t="s">
        <v>3117</v>
      </c>
      <c r="K608" s="22" t="s">
        <v>6204</v>
      </c>
      <c r="L608" s="24">
        <v>66208084</v>
      </c>
      <c r="M608" s="25" t="s">
        <v>6205</v>
      </c>
      <c r="N608" s="22"/>
      <c r="O608" s="22"/>
      <c r="P608" s="22">
        <v>201910534400</v>
      </c>
      <c r="Q608" s="23">
        <v>45334</v>
      </c>
      <c r="R608" s="22"/>
      <c r="S608" s="25" t="s">
        <v>3024</v>
      </c>
    </row>
    <row r="609" spans="1:19" ht="27" thickBot="1" x14ac:dyDescent="0.3">
      <c r="A609" s="21">
        <v>45334.438113425924</v>
      </c>
      <c r="B609" s="22" t="s">
        <v>6206</v>
      </c>
      <c r="C609" s="22" t="s">
        <v>6207</v>
      </c>
      <c r="D609" s="62">
        <v>7653</v>
      </c>
      <c r="E609" s="22" t="s">
        <v>32</v>
      </c>
      <c r="F609" s="23">
        <v>31778</v>
      </c>
      <c r="G609" s="22" t="s">
        <v>6208</v>
      </c>
      <c r="H609" s="22" t="s">
        <v>2617</v>
      </c>
      <c r="I609" s="22" t="s">
        <v>2855</v>
      </c>
      <c r="J609" s="22" t="s">
        <v>3117</v>
      </c>
      <c r="K609" s="22" t="s">
        <v>6209</v>
      </c>
      <c r="L609" s="24">
        <v>96763460</v>
      </c>
      <c r="M609" s="22" t="s">
        <v>6210</v>
      </c>
      <c r="N609" s="22" t="s">
        <v>2317</v>
      </c>
      <c r="O609" s="37">
        <v>8.00111E+17</v>
      </c>
      <c r="P609" s="22">
        <v>201810412763</v>
      </c>
      <c r="Q609" s="23">
        <v>45334</v>
      </c>
      <c r="R609" s="22"/>
      <c r="S609" s="25" t="s">
        <v>3024</v>
      </c>
    </row>
    <row r="610" spans="1:19" ht="27" thickBot="1" x14ac:dyDescent="0.3">
      <c r="A610" s="21">
        <v>45334.493831018517</v>
      </c>
      <c r="B610" s="22" t="s">
        <v>6211</v>
      </c>
      <c r="C610" s="22" t="s">
        <v>6212</v>
      </c>
      <c r="D610" s="62">
        <v>5919</v>
      </c>
      <c r="E610" s="22" t="s">
        <v>32</v>
      </c>
      <c r="F610" s="23">
        <v>30474</v>
      </c>
      <c r="G610" s="22" t="s">
        <v>462</v>
      </c>
      <c r="H610" s="22" t="s">
        <v>2617</v>
      </c>
      <c r="I610" s="22" t="s">
        <v>6136</v>
      </c>
      <c r="J610" s="22" t="s">
        <v>3111</v>
      </c>
      <c r="K610" s="22" t="s">
        <v>6213</v>
      </c>
      <c r="L610" s="77">
        <v>22997962373</v>
      </c>
      <c r="M610" s="25" t="s">
        <v>6214</v>
      </c>
      <c r="N610" s="22"/>
      <c r="O610" s="22"/>
      <c r="P610" s="22">
        <v>202113372147</v>
      </c>
      <c r="Q610" s="23">
        <v>45327</v>
      </c>
      <c r="R610" s="22"/>
      <c r="S610" s="22" t="s">
        <v>3030</v>
      </c>
    </row>
    <row r="611" spans="1:19" ht="27" thickBot="1" x14ac:dyDescent="0.3">
      <c r="A611" s="21">
        <v>45334.849548611113</v>
      </c>
      <c r="B611" s="22" t="s">
        <v>6215</v>
      </c>
      <c r="C611" s="22" t="s">
        <v>6216</v>
      </c>
      <c r="D611" s="62">
        <v>3109</v>
      </c>
      <c r="E611" s="22" t="s">
        <v>22</v>
      </c>
      <c r="F611" s="23">
        <v>35211</v>
      </c>
      <c r="G611" s="22" t="s">
        <v>462</v>
      </c>
      <c r="H611" s="22" t="s">
        <v>2617</v>
      </c>
      <c r="I611" s="22" t="s">
        <v>2802</v>
      </c>
      <c r="J611" s="22" t="s">
        <v>3039</v>
      </c>
      <c r="K611" s="22" t="s">
        <v>416</v>
      </c>
      <c r="L611" s="24">
        <v>67824244</v>
      </c>
      <c r="M611" s="22" t="s">
        <v>6217</v>
      </c>
      <c r="N611" s="22" t="s">
        <v>6218</v>
      </c>
      <c r="O611" s="24">
        <v>33852660013</v>
      </c>
      <c r="P611" s="22">
        <v>202330285372</v>
      </c>
      <c r="Q611" s="23">
        <v>45313</v>
      </c>
      <c r="R611" s="22"/>
      <c r="S611" s="22" t="s">
        <v>3030</v>
      </c>
    </row>
    <row r="612" spans="1:19" ht="27" thickBot="1" x14ac:dyDescent="0.3">
      <c r="A612" s="21">
        <v>45335.446064814816</v>
      </c>
      <c r="B612" s="22" t="s">
        <v>6219</v>
      </c>
      <c r="C612" s="22" t="s">
        <v>6220</v>
      </c>
      <c r="D612" s="62">
        <v>6537</v>
      </c>
      <c r="E612" s="22" t="s">
        <v>22</v>
      </c>
      <c r="F612" s="23">
        <v>36897</v>
      </c>
      <c r="G612" s="22" t="s">
        <v>2706</v>
      </c>
      <c r="H612" s="22" t="s">
        <v>2617</v>
      </c>
      <c r="I612" s="22" t="s">
        <v>3527</v>
      </c>
      <c r="J612" s="22" t="s">
        <v>3027</v>
      </c>
      <c r="K612" s="22" t="s">
        <v>462</v>
      </c>
      <c r="L612" s="24">
        <v>62779018</v>
      </c>
      <c r="M612" s="25" t="s">
        <v>6221</v>
      </c>
      <c r="N612" s="22"/>
      <c r="O612" s="22"/>
      <c r="P612" s="22">
        <v>202296331632</v>
      </c>
      <c r="Q612" s="23">
        <v>45323</v>
      </c>
      <c r="R612" s="22"/>
      <c r="S612" s="22" t="s">
        <v>3030</v>
      </c>
    </row>
    <row r="613" spans="1:19" ht="27" thickBot="1" x14ac:dyDescent="0.3">
      <c r="A613" s="21">
        <v>45335.495717592596</v>
      </c>
      <c r="B613" s="22" t="s">
        <v>6222</v>
      </c>
      <c r="C613" s="22" t="s">
        <v>6223</v>
      </c>
      <c r="D613" s="62">
        <v>7654</v>
      </c>
      <c r="E613" s="22" t="s">
        <v>22</v>
      </c>
      <c r="F613" s="23">
        <v>37632</v>
      </c>
      <c r="G613" s="22" t="s">
        <v>688</v>
      </c>
      <c r="H613" s="22" t="s">
        <v>2617</v>
      </c>
      <c r="I613" s="22" t="s">
        <v>3526</v>
      </c>
      <c r="J613" s="22" t="s">
        <v>3117</v>
      </c>
      <c r="K613" s="22" t="s">
        <v>688</v>
      </c>
      <c r="L613" s="24">
        <v>53987188</v>
      </c>
      <c r="M613" s="25" t="s">
        <v>6224</v>
      </c>
      <c r="N613" s="22"/>
      <c r="O613" s="22"/>
      <c r="P613" s="22">
        <v>2021135922099</v>
      </c>
      <c r="Q613" s="23">
        <v>45323</v>
      </c>
      <c r="R613" s="22"/>
      <c r="S613" s="25" t="s">
        <v>3024</v>
      </c>
    </row>
    <row r="614" spans="1:19" ht="27" thickBot="1" x14ac:dyDescent="0.3">
      <c r="A614" s="21">
        <v>45335.558136574073</v>
      </c>
      <c r="B614" s="22" t="s">
        <v>4704</v>
      </c>
      <c r="C614" s="22" t="s">
        <v>6225</v>
      </c>
      <c r="D614" s="78">
        <v>6727</v>
      </c>
      <c r="E614" s="22" t="s">
        <v>22</v>
      </c>
      <c r="F614" s="23">
        <v>35322</v>
      </c>
      <c r="G614" s="22" t="s">
        <v>6226</v>
      </c>
      <c r="H614" s="22" t="s">
        <v>2617</v>
      </c>
      <c r="I614" s="22" t="s">
        <v>5953</v>
      </c>
      <c r="J614" s="22" t="s">
        <v>2705</v>
      </c>
      <c r="K614" s="22" t="s">
        <v>6227</v>
      </c>
      <c r="L614" s="24">
        <v>91693233</v>
      </c>
      <c r="M614" s="22" t="s">
        <v>6228</v>
      </c>
      <c r="N614" s="22" t="s">
        <v>6229</v>
      </c>
      <c r="O614" s="24">
        <v>91693233</v>
      </c>
      <c r="P614" s="22">
        <v>202447098858</v>
      </c>
      <c r="Q614" s="23">
        <v>45301</v>
      </c>
      <c r="R614" s="22"/>
      <c r="S614" s="25" t="s">
        <v>3024</v>
      </c>
    </row>
    <row r="615" spans="1:19" ht="27" thickBot="1" x14ac:dyDescent="0.3">
      <c r="A615" s="21">
        <v>45336.368657407409</v>
      </c>
      <c r="B615" s="22" t="s">
        <v>6230</v>
      </c>
      <c r="C615" s="22" t="s">
        <v>6231</v>
      </c>
      <c r="D615" s="62">
        <v>7590</v>
      </c>
      <c r="E615" s="22" t="s">
        <v>22</v>
      </c>
      <c r="F615" s="23">
        <v>32740</v>
      </c>
      <c r="G615" s="22" t="s">
        <v>5134</v>
      </c>
      <c r="H615" s="22" t="s">
        <v>2617</v>
      </c>
      <c r="I615" s="22" t="s">
        <v>2856</v>
      </c>
      <c r="J615" s="22" t="s">
        <v>3045</v>
      </c>
      <c r="K615" s="22" t="s">
        <v>6232</v>
      </c>
      <c r="L615" s="24">
        <v>66678726</v>
      </c>
      <c r="M615" s="22" t="s">
        <v>6233</v>
      </c>
      <c r="N615" s="22" t="s">
        <v>2533</v>
      </c>
      <c r="O615" s="22" t="s">
        <v>2533</v>
      </c>
      <c r="P615" s="22">
        <v>202447545569</v>
      </c>
      <c r="Q615" s="23">
        <v>45334</v>
      </c>
      <c r="R615" s="22"/>
      <c r="S615" s="25" t="s">
        <v>3024</v>
      </c>
    </row>
    <row r="616" spans="1:19" ht="27" thickBot="1" x14ac:dyDescent="0.3">
      <c r="A616" s="21">
        <v>45336.383043981485</v>
      </c>
      <c r="B616" s="22" t="s">
        <v>842</v>
      </c>
      <c r="C616" s="22" t="s">
        <v>6234</v>
      </c>
      <c r="D616" s="62">
        <v>7591</v>
      </c>
      <c r="E616" s="22" t="s">
        <v>32</v>
      </c>
      <c r="F616" s="23">
        <v>33000</v>
      </c>
      <c r="G616" s="22" t="s">
        <v>2936</v>
      </c>
      <c r="H616" s="22" t="s">
        <v>2617</v>
      </c>
      <c r="I616" s="22" t="s">
        <v>2864</v>
      </c>
      <c r="J616" s="22" t="s">
        <v>3045</v>
      </c>
      <c r="K616" s="22" t="s">
        <v>6235</v>
      </c>
      <c r="L616" s="24">
        <v>69738807</v>
      </c>
      <c r="M616" s="25" t="s">
        <v>6236</v>
      </c>
      <c r="N616" s="22"/>
      <c r="O616" s="22"/>
      <c r="P616" s="22">
        <v>202113320355</v>
      </c>
      <c r="Q616" s="23">
        <v>45323</v>
      </c>
      <c r="R616" s="22"/>
      <c r="S616" s="25" t="s">
        <v>3024</v>
      </c>
    </row>
    <row r="617" spans="1:19" ht="27" thickBot="1" x14ac:dyDescent="0.3">
      <c r="A617" s="21">
        <v>45336.566388888888</v>
      </c>
      <c r="B617" s="22" t="s">
        <v>6237</v>
      </c>
      <c r="C617" s="22" t="s">
        <v>6238</v>
      </c>
      <c r="D617" s="62">
        <v>5920</v>
      </c>
      <c r="E617" s="22" t="s">
        <v>32</v>
      </c>
      <c r="F617" s="23">
        <v>34900</v>
      </c>
      <c r="G617" s="22" t="s">
        <v>6239</v>
      </c>
      <c r="H617" s="22" t="s">
        <v>2617</v>
      </c>
      <c r="I617" s="22" t="s">
        <v>6136</v>
      </c>
      <c r="J617" s="22" t="s">
        <v>3111</v>
      </c>
      <c r="K617" s="22" t="s">
        <v>6240</v>
      </c>
      <c r="L617" s="24">
        <v>61772193</v>
      </c>
      <c r="M617" s="22" t="s">
        <v>6241</v>
      </c>
      <c r="N617" s="22"/>
      <c r="O617" s="22"/>
      <c r="P617" s="22">
        <v>202380364127</v>
      </c>
      <c r="Q617" s="23">
        <v>45320</v>
      </c>
      <c r="R617" s="22"/>
      <c r="S617" s="22" t="s">
        <v>3030</v>
      </c>
    </row>
    <row r="618" spans="1:19" ht="27" thickBot="1" x14ac:dyDescent="0.3">
      <c r="A618" s="21">
        <v>45337.792650462965</v>
      </c>
      <c r="B618" s="22" t="s">
        <v>3127</v>
      </c>
      <c r="C618" s="22" t="s">
        <v>6242</v>
      </c>
      <c r="D618" s="62">
        <v>5921</v>
      </c>
      <c r="E618" s="22" t="s">
        <v>22</v>
      </c>
      <c r="F618" s="23">
        <v>36198</v>
      </c>
      <c r="G618" s="22" t="s">
        <v>462</v>
      </c>
      <c r="H618" s="22" t="s">
        <v>2617</v>
      </c>
      <c r="I618" s="22" t="s">
        <v>2763</v>
      </c>
      <c r="J618" s="22" t="s">
        <v>3111</v>
      </c>
      <c r="K618" s="22" t="s">
        <v>6243</v>
      </c>
      <c r="L618" s="24">
        <v>61792048</v>
      </c>
      <c r="M618" s="25" t="s">
        <v>6244</v>
      </c>
      <c r="N618" s="22"/>
      <c r="O618" s="22"/>
      <c r="P618" s="22">
        <v>202112581849</v>
      </c>
      <c r="Q618" s="23">
        <v>45337</v>
      </c>
      <c r="R618" s="22"/>
      <c r="S618" s="22" t="s">
        <v>3030</v>
      </c>
    </row>
    <row r="619" spans="1:19" ht="27" thickBot="1" x14ac:dyDescent="0.3">
      <c r="A619" s="21">
        <v>45338.000474537039</v>
      </c>
      <c r="B619" s="22" t="s">
        <v>2889</v>
      </c>
      <c r="C619" s="22" t="s">
        <v>6245</v>
      </c>
      <c r="D619" s="62">
        <v>7655</v>
      </c>
      <c r="E619" s="22" t="s">
        <v>22</v>
      </c>
      <c r="F619" s="23">
        <v>35064</v>
      </c>
      <c r="G619" s="22" t="s">
        <v>4964</v>
      </c>
      <c r="H619" s="22" t="s">
        <v>2617</v>
      </c>
      <c r="I619" s="22" t="s">
        <v>6057</v>
      </c>
      <c r="J619" s="22" t="s">
        <v>3117</v>
      </c>
      <c r="K619" s="22" t="s">
        <v>5873</v>
      </c>
      <c r="L619" s="24">
        <v>56050454</v>
      </c>
      <c r="M619" s="25" t="s">
        <v>6246</v>
      </c>
      <c r="N619" s="22"/>
      <c r="O619" s="22"/>
      <c r="P619" s="22">
        <v>202473729483</v>
      </c>
      <c r="Q619" s="23">
        <v>45337</v>
      </c>
      <c r="R619" s="22"/>
      <c r="S619" s="25" t="s">
        <v>3024</v>
      </c>
    </row>
    <row r="620" spans="1:19" ht="27" thickBot="1" x14ac:dyDescent="0.3">
      <c r="A620" s="21">
        <v>45338.002754629626</v>
      </c>
      <c r="B620" s="22" t="s">
        <v>6247</v>
      </c>
      <c r="C620" s="22" t="s">
        <v>6248</v>
      </c>
      <c r="D620" s="62">
        <v>7656</v>
      </c>
      <c r="E620" s="22" t="s">
        <v>22</v>
      </c>
      <c r="F620" s="23">
        <v>29297</v>
      </c>
      <c r="G620" s="22" t="s">
        <v>6249</v>
      </c>
      <c r="H620" s="22" t="s">
        <v>2617</v>
      </c>
      <c r="I620" s="22" t="s">
        <v>6057</v>
      </c>
      <c r="J620" s="22" t="s">
        <v>3117</v>
      </c>
      <c r="K620" s="22" t="s">
        <v>6250</v>
      </c>
      <c r="L620" s="22" t="s">
        <v>6251</v>
      </c>
      <c r="M620" s="25" t="s">
        <v>6252</v>
      </c>
      <c r="N620" s="22"/>
      <c r="O620" s="22"/>
      <c r="P620" s="22">
        <v>202214142939</v>
      </c>
      <c r="Q620" s="23">
        <v>45337</v>
      </c>
      <c r="R620" s="22"/>
      <c r="S620" s="25" t="s">
        <v>3024</v>
      </c>
    </row>
    <row r="621" spans="1:19" ht="27" thickBot="1" x14ac:dyDescent="0.3">
      <c r="A621" s="21">
        <v>45339.93540509259</v>
      </c>
      <c r="B621" s="22" t="s">
        <v>6253</v>
      </c>
      <c r="C621" s="22" t="s">
        <v>6254</v>
      </c>
      <c r="D621" s="61">
        <v>7592</v>
      </c>
      <c r="E621" s="22" t="s">
        <v>32</v>
      </c>
      <c r="F621" s="23">
        <v>25834</v>
      </c>
      <c r="G621" s="22" t="s">
        <v>462</v>
      </c>
      <c r="H621" s="22" t="s">
        <v>2617</v>
      </c>
      <c r="I621" s="22" t="s">
        <v>2856</v>
      </c>
      <c r="J621" s="22" t="s">
        <v>3045</v>
      </c>
      <c r="K621" s="22" t="s">
        <v>454</v>
      </c>
      <c r="L621" s="24">
        <v>90407449</v>
      </c>
      <c r="M621" s="22" t="s">
        <v>6255</v>
      </c>
      <c r="N621" s="22" t="s">
        <v>2533</v>
      </c>
      <c r="O621" s="22" t="s">
        <v>2533</v>
      </c>
      <c r="P621" s="24">
        <v>1201400366301</v>
      </c>
      <c r="Q621" s="23">
        <v>45336</v>
      </c>
      <c r="R621" s="22"/>
      <c r="S621" s="25" t="s">
        <v>3024</v>
      </c>
    </row>
    <row r="622" spans="1:19" ht="27" thickBot="1" x14ac:dyDescent="0.3">
      <c r="A622" s="21">
        <v>45341.576099537036</v>
      </c>
      <c r="B622" s="22" t="s">
        <v>6256</v>
      </c>
      <c r="C622" s="22" t="s">
        <v>6257</v>
      </c>
      <c r="D622" s="62">
        <v>5922</v>
      </c>
      <c r="E622" s="22" t="s">
        <v>32</v>
      </c>
      <c r="F622" s="23">
        <v>34234</v>
      </c>
      <c r="G622" s="22" t="s">
        <v>6258</v>
      </c>
      <c r="H622" s="22" t="s">
        <v>2617</v>
      </c>
      <c r="I622" s="22" t="s">
        <v>2763</v>
      </c>
      <c r="J622" s="22" t="s">
        <v>3111</v>
      </c>
      <c r="K622" s="22" t="s">
        <v>6259</v>
      </c>
      <c r="L622" s="24">
        <v>67775998</v>
      </c>
      <c r="M622" s="25" t="s">
        <v>6260</v>
      </c>
      <c r="N622" s="22"/>
      <c r="O622" s="22"/>
      <c r="P622" s="22">
        <v>202113684079</v>
      </c>
      <c r="Q622" s="23">
        <v>45341</v>
      </c>
      <c r="R622" s="22"/>
      <c r="S622" s="22" t="s">
        <v>3030</v>
      </c>
    </row>
    <row r="623" spans="1:19" ht="27" thickBot="1" x14ac:dyDescent="0.3">
      <c r="A623" s="21">
        <v>45341.602083333331</v>
      </c>
      <c r="B623" s="22" t="s">
        <v>6261</v>
      </c>
      <c r="C623" s="22" t="s">
        <v>6262</v>
      </c>
      <c r="D623" s="62">
        <v>7657</v>
      </c>
      <c r="E623" s="22" t="s">
        <v>32</v>
      </c>
      <c r="F623" s="23">
        <v>36516</v>
      </c>
      <c r="G623" s="22" t="s">
        <v>6263</v>
      </c>
      <c r="H623" s="22" t="s">
        <v>2617</v>
      </c>
      <c r="I623" s="22" t="s">
        <v>3526</v>
      </c>
      <c r="J623" s="22" t="s">
        <v>3117</v>
      </c>
      <c r="K623" s="22" t="s">
        <v>2718</v>
      </c>
      <c r="L623" s="24">
        <v>62136992</v>
      </c>
      <c r="M623" s="25" t="s">
        <v>6264</v>
      </c>
      <c r="N623" s="22"/>
      <c r="O623" s="22"/>
      <c r="P623" s="22">
        <v>202327443984</v>
      </c>
      <c r="Q623" s="23">
        <v>45327</v>
      </c>
      <c r="R623" s="22"/>
      <c r="S623" s="25" t="s">
        <v>3024</v>
      </c>
    </row>
    <row r="624" spans="1:19" ht="39.75" thickBot="1" x14ac:dyDescent="0.3">
      <c r="A624" s="21">
        <v>45341.646423611113</v>
      </c>
      <c r="B624" s="22" t="s">
        <v>6265</v>
      </c>
      <c r="C624" s="22" t="s">
        <v>6266</v>
      </c>
      <c r="D624" s="62">
        <v>3110</v>
      </c>
      <c r="E624" s="22" t="s">
        <v>32</v>
      </c>
      <c r="F624" s="23">
        <v>34335</v>
      </c>
      <c r="G624" s="22" t="s">
        <v>6267</v>
      </c>
      <c r="H624" s="22" t="s">
        <v>2617</v>
      </c>
      <c r="I624" s="22" t="s">
        <v>2829</v>
      </c>
      <c r="J624" s="22" t="s">
        <v>3039</v>
      </c>
      <c r="K624" s="22" t="s">
        <v>6268</v>
      </c>
      <c r="L624" s="24">
        <v>96241812</v>
      </c>
      <c r="M624" s="22" t="s">
        <v>6269</v>
      </c>
      <c r="N624" s="22" t="s">
        <v>679</v>
      </c>
      <c r="O624" s="22" t="s">
        <v>679</v>
      </c>
      <c r="P624" s="22">
        <v>202448341141</v>
      </c>
      <c r="Q624" s="23">
        <v>45327</v>
      </c>
      <c r="R624" s="22"/>
      <c r="S624" s="22" t="s">
        <v>3030</v>
      </c>
    </row>
    <row r="625" spans="1:19" ht="15.75" thickBot="1" x14ac:dyDescent="0.3">
      <c r="A625" s="21">
        <v>45341.660219907404</v>
      </c>
      <c r="B625" s="22" t="s">
        <v>6270</v>
      </c>
      <c r="C625" s="22" t="s">
        <v>6271</v>
      </c>
      <c r="D625" s="61">
        <v>6728</v>
      </c>
      <c r="E625" s="22" t="s">
        <v>22</v>
      </c>
      <c r="F625" s="23">
        <v>36811</v>
      </c>
      <c r="G625" s="22" t="s">
        <v>6272</v>
      </c>
      <c r="H625" s="22" t="s">
        <v>2617</v>
      </c>
      <c r="I625" s="22" t="s">
        <v>5953</v>
      </c>
      <c r="J625" s="22" t="s">
        <v>2705</v>
      </c>
      <c r="K625" s="22" t="s">
        <v>6273</v>
      </c>
      <c r="L625" s="24">
        <v>53586392</v>
      </c>
      <c r="M625" s="22" t="s">
        <v>6274</v>
      </c>
      <c r="N625" s="22" t="s">
        <v>2902</v>
      </c>
      <c r="O625" s="24">
        <v>53586392</v>
      </c>
      <c r="P625" s="22">
        <v>202413439557</v>
      </c>
      <c r="Q625" s="23">
        <v>45332</v>
      </c>
      <c r="R625" s="22"/>
      <c r="S625" s="25" t="s">
        <v>3024</v>
      </c>
    </row>
    <row r="626" spans="1:19" ht="27" thickBot="1" x14ac:dyDescent="0.3">
      <c r="A626" s="21">
        <v>45341.793124999997</v>
      </c>
      <c r="B626" s="22" t="s">
        <v>6275</v>
      </c>
      <c r="C626" s="22" t="s">
        <v>2584</v>
      </c>
      <c r="D626" s="61">
        <v>6729</v>
      </c>
      <c r="E626" s="22" t="s">
        <v>32</v>
      </c>
      <c r="F626" s="23">
        <v>36454</v>
      </c>
      <c r="G626" s="22" t="s">
        <v>6276</v>
      </c>
      <c r="H626" s="22" t="s">
        <v>2617</v>
      </c>
      <c r="I626" s="22" t="s">
        <v>2834</v>
      </c>
      <c r="J626" s="22" t="s">
        <v>2705</v>
      </c>
      <c r="K626" s="22" t="s">
        <v>6277</v>
      </c>
      <c r="L626" s="24">
        <v>69658440</v>
      </c>
      <c r="M626" s="25" t="s">
        <v>6278</v>
      </c>
      <c r="N626" s="22"/>
      <c r="O626" s="22"/>
      <c r="P626" s="22">
        <v>202321408587</v>
      </c>
      <c r="Q626" s="23">
        <v>45341</v>
      </c>
      <c r="R626" s="22"/>
      <c r="S626" s="25" t="s">
        <v>3024</v>
      </c>
    </row>
    <row r="627" spans="1:19" ht="27" thickBot="1" x14ac:dyDescent="0.3">
      <c r="A627" s="21">
        <v>45341.846782407411</v>
      </c>
      <c r="B627" s="22" t="s">
        <v>5546</v>
      </c>
      <c r="C627" s="22" t="s">
        <v>6279</v>
      </c>
      <c r="D627" s="62">
        <v>6360</v>
      </c>
      <c r="E627" s="22" t="s">
        <v>22</v>
      </c>
      <c r="F627" s="23">
        <v>31946</v>
      </c>
      <c r="G627" s="22" t="s">
        <v>462</v>
      </c>
      <c r="H627" s="22" t="s">
        <v>2617</v>
      </c>
      <c r="I627" s="22" t="s">
        <v>244</v>
      </c>
      <c r="J627" s="22" t="s">
        <v>2728</v>
      </c>
      <c r="K627" s="22" t="s">
        <v>462</v>
      </c>
      <c r="L627" s="24">
        <v>62112341</v>
      </c>
      <c r="M627" s="25" t="s">
        <v>6280</v>
      </c>
      <c r="N627" s="22"/>
      <c r="O627" s="22"/>
      <c r="P627" s="22">
        <v>20227904896</v>
      </c>
      <c r="Q627" s="23">
        <v>45341</v>
      </c>
      <c r="R627" s="22"/>
      <c r="S627" s="25" t="s">
        <v>3024</v>
      </c>
    </row>
    <row r="628" spans="1:19" ht="27" thickBot="1" x14ac:dyDescent="0.3">
      <c r="A628" s="21">
        <v>45342.020555555559</v>
      </c>
      <c r="B628" s="22" t="s">
        <v>6281</v>
      </c>
      <c r="C628" s="22" t="s">
        <v>3416</v>
      </c>
      <c r="D628" s="62">
        <v>7593</v>
      </c>
      <c r="E628" s="22" t="s">
        <v>32</v>
      </c>
      <c r="F628" s="23">
        <v>35647</v>
      </c>
      <c r="G628" s="22" t="s">
        <v>2911</v>
      </c>
      <c r="H628" s="22" t="s">
        <v>2617</v>
      </c>
      <c r="I628" s="22" t="s">
        <v>2856</v>
      </c>
      <c r="J628" s="22" t="s">
        <v>3045</v>
      </c>
      <c r="K628" s="22" t="s">
        <v>2772</v>
      </c>
      <c r="L628" s="24">
        <v>50519180</v>
      </c>
      <c r="M628" s="22" t="s">
        <v>6282</v>
      </c>
      <c r="N628" s="22" t="s">
        <v>2533</v>
      </c>
      <c r="O628" s="22" t="s">
        <v>2533</v>
      </c>
      <c r="P628" s="22">
        <v>202413388820</v>
      </c>
      <c r="Q628" s="23">
        <v>45342</v>
      </c>
      <c r="R628" s="22"/>
      <c r="S628" s="25" t="s">
        <v>3024</v>
      </c>
    </row>
    <row r="629" spans="1:19" ht="27" thickBot="1" x14ac:dyDescent="0.3">
      <c r="A629" s="21">
        <v>45342.589039351849</v>
      </c>
      <c r="B629" s="22" t="s">
        <v>6283</v>
      </c>
      <c r="C629" s="22" t="s">
        <v>6284</v>
      </c>
      <c r="D629" s="62">
        <v>3111</v>
      </c>
      <c r="E629" s="22" t="s">
        <v>32</v>
      </c>
      <c r="F629" s="23">
        <v>32301</v>
      </c>
      <c r="G629" s="22" t="s">
        <v>2964</v>
      </c>
      <c r="H629" s="22" t="s">
        <v>2617</v>
      </c>
      <c r="I629" s="22" t="s">
        <v>2817</v>
      </c>
      <c r="J629" s="22" t="s">
        <v>3039</v>
      </c>
      <c r="K629" s="22" t="s">
        <v>6285</v>
      </c>
      <c r="L629" s="24">
        <v>96550634</v>
      </c>
      <c r="M629" s="25" t="s">
        <v>6286</v>
      </c>
      <c r="N629" s="22"/>
      <c r="O629" s="22"/>
      <c r="P629" s="24">
        <v>1201701909506</v>
      </c>
      <c r="Q629" s="23">
        <v>45342</v>
      </c>
      <c r="R629" s="22"/>
      <c r="S629" s="22" t="s">
        <v>3030</v>
      </c>
    </row>
    <row r="630" spans="1:19" ht="27" thickBot="1" x14ac:dyDescent="0.3">
      <c r="A630" s="21">
        <v>45342.599930555552</v>
      </c>
      <c r="B630" s="22" t="s">
        <v>6287</v>
      </c>
      <c r="C630" s="22" t="s">
        <v>6288</v>
      </c>
      <c r="D630" s="61">
        <v>7658</v>
      </c>
      <c r="E630" s="22" t="s">
        <v>32</v>
      </c>
      <c r="F630" s="23">
        <v>33706</v>
      </c>
      <c r="G630" s="22" t="s">
        <v>6289</v>
      </c>
      <c r="H630" s="22" t="s">
        <v>2617</v>
      </c>
      <c r="I630" s="22" t="s">
        <v>3526</v>
      </c>
      <c r="J630" s="22" t="s">
        <v>3117</v>
      </c>
      <c r="K630" s="22" t="s">
        <v>6290</v>
      </c>
      <c r="L630" s="24">
        <v>62757850</v>
      </c>
      <c r="M630" s="25" t="s">
        <v>6291</v>
      </c>
      <c r="N630" s="22"/>
      <c r="O630" s="22"/>
      <c r="P630" s="22">
        <v>202359173749</v>
      </c>
      <c r="Q630" s="23">
        <v>45337</v>
      </c>
      <c r="R630" s="22"/>
      <c r="S630" s="25" t="s">
        <v>3024</v>
      </c>
    </row>
    <row r="631" spans="1:19" ht="27" thickBot="1" x14ac:dyDescent="0.3">
      <c r="A631" s="21">
        <v>45342.813819444447</v>
      </c>
      <c r="B631" s="22" t="s">
        <v>616</v>
      </c>
      <c r="C631" s="22" t="s">
        <v>6292</v>
      </c>
      <c r="D631" s="61">
        <v>5923</v>
      </c>
      <c r="E631" s="22" t="s">
        <v>32</v>
      </c>
      <c r="F631" s="23">
        <v>35063</v>
      </c>
      <c r="G631" s="22" t="s">
        <v>6293</v>
      </c>
      <c r="H631" s="22" t="s">
        <v>2617</v>
      </c>
      <c r="I631" s="22" t="s">
        <v>2763</v>
      </c>
      <c r="J631" s="22" t="s">
        <v>3111</v>
      </c>
      <c r="K631" s="22" t="s">
        <v>6294</v>
      </c>
      <c r="L631" s="24">
        <v>67068045</v>
      </c>
      <c r="M631" s="25" t="s">
        <v>6295</v>
      </c>
      <c r="N631" s="22"/>
      <c r="O631" s="22"/>
      <c r="P631" s="22">
        <v>202113742145</v>
      </c>
      <c r="Q631" s="23">
        <v>45342</v>
      </c>
      <c r="R631" s="22"/>
      <c r="S631" s="22" t="s">
        <v>3030</v>
      </c>
    </row>
    <row r="632" spans="1:19" ht="27" thickBot="1" x14ac:dyDescent="0.3">
      <c r="A632" s="21">
        <v>45343.500428240739</v>
      </c>
      <c r="B632" s="22" t="s">
        <v>6296</v>
      </c>
      <c r="C632" s="22" t="s">
        <v>6297</v>
      </c>
      <c r="D632" s="62">
        <v>6361</v>
      </c>
      <c r="E632" s="22" t="s">
        <v>32</v>
      </c>
      <c r="F632" s="23">
        <v>34146</v>
      </c>
      <c r="G632" s="22" t="s">
        <v>424</v>
      </c>
      <c r="H632" s="22" t="s">
        <v>2617</v>
      </c>
      <c r="I632" s="22" t="s">
        <v>2912</v>
      </c>
      <c r="J632" s="22" t="s">
        <v>2728</v>
      </c>
      <c r="K632" s="22" t="s">
        <v>424</v>
      </c>
      <c r="L632" s="24">
        <v>67301013</v>
      </c>
      <c r="M632" s="25" t="s">
        <v>6298</v>
      </c>
      <c r="N632" s="22"/>
      <c r="O632" s="22"/>
      <c r="P632" s="22">
        <v>202112342817</v>
      </c>
      <c r="Q632" s="23">
        <v>45343</v>
      </c>
      <c r="R632" s="22"/>
      <c r="S632" s="25" t="s">
        <v>3024</v>
      </c>
    </row>
    <row r="633" spans="1:19" ht="27" thickBot="1" x14ac:dyDescent="0.3">
      <c r="A633" s="21">
        <v>45343.571805555555</v>
      </c>
      <c r="B633" s="22" t="s">
        <v>6299</v>
      </c>
      <c r="C633" s="22" t="s">
        <v>6300</v>
      </c>
      <c r="D633" s="62">
        <v>6362</v>
      </c>
      <c r="E633" s="22" t="s">
        <v>32</v>
      </c>
      <c r="F633" s="23">
        <v>33008</v>
      </c>
      <c r="G633" s="22" t="s">
        <v>2888</v>
      </c>
      <c r="H633" s="22" t="s">
        <v>2617</v>
      </c>
      <c r="I633" s="22" t="s">
        <v>244</v>
      </c>
      <c r="J633" s="22" t="s">
        <v>2728</v>
      </c>
      <c r="K633" s="22" t="s">
        <v>614</v>
      </c>
      <c r="L633" s="24">
        <v>96711945</v>
      </c>
      <c r="M633" s="25" t="s">
        <v>6301</v>
      </c>
      <c r="N633" s="22"/>
      <c r="O633" s="22"/>
      <c r="P633" s="22">
        <v>20181041372</v>
      </c>
      <c r="Q633" s="23">
        <v>45343</v>
      </c>
      <c r="R633" s="22"/>
      <c r="S633" s="25" t="s">
        <v>3024</v>
      </c>
    </row>
    <row r="634" spans="1:19" ht="27" thickBot="1" x14ac:dyDescent="0.3">
      <c r="A634" s="21">
        <v>45343.589178240742</v>
      </c>
      <c r="B634" s="22" t="s">
        <v>969</v>
      </c>
      <c r="C634" s="22" t="s">
        <v>6302</v>
      </c>
      <c r="D634" s="62">
        <v>5924</v>
      </c>
      <c r="E634" s="22" t="s">
        <v>32</v>
      </c>
      <c r="F634" s="23">
        <v>36792</v>
      </c>
      <c r="G634" s="22" t="s">
        <v>4274</v>
      </c>
      <c r="H634" s="22" t="s">
        <v>2617</v>
      </c>
      <c r="I634" s="22" t="s">
        <v>6136</v>
      </c>
      <c r="J634" s="22" t="s">
        <v>3111</v>
      </c>
      <c r="K634" s="22" t="s">
        <v>4149</v>
      </c>
      <c r="L634" s="24">
        <v>69704494</v>
      </c>
      <c r="M634" s="25" t="s">
        <v>6303</v>
      </c>
      <c r="N634" s="22"/>
      <c r="O634" s="22"/>
      <c r="P634" s="22">
        <v>202234897652</v>
      </c>
      <c r="Q634" s="23">
        <v>45334</v>
      </c>
      <c r="R634" s="22"/>
      <c r="S634" s="22" t="s">
        <v>3030</v>
      </c>
    </row>
    <row r="635" spans="1:19" ht="27" thickBot="1" x14ac:dyDescent="0.3">
      <c r="A635" s="21">
        <v>45343.715173611112</v>
      </c>
      <c r="B635" s="22" t="s">
        <v>6304</v>
      </c>
      <c r="C635" s="22" t="s">
        <v>6305</v>
      </c>
      <c r="D635" s="62">
        <v>6538</v>
      </c>
      <c r="E635" s="22" t="s">
        <v>22</v>
      </c>
      <c r="F635" s="23">
        <v>35000</v>
      </c>
      <c r="G635" s="22" t="s">
        <v>2662</v>
      </c>
      <c r="H635" s="22" t="s">
        <v>2617</v>
      </c>
      <c r="I635" s="22" t="s">
        <v>1639</v>
      </c>
      <c r="J635" s="22" t="s">
        <v>3027</v>
      </c>
      <c r="K635" s="22" t="s">
        <v>6306</v>
      </c>
      <c r="L635" s="22" t="s">
        <v>6307</v>
      </c>
      <c r="M635" s="22" t="s">
        <v>6308</v>
      </c>
      <c r="N635" s="22" t="s">
        <v>2533</v>
      </c>
      <c r="O635" s="22" t="s">
        <v>2532</v>
      </c>
      <c r="P635" s="22">
        <v>202354723415</v>
      </c>
      <c r="Q635" s="23">
        <v>45327</v>
      </c>
      <c r="R635" s="22"/>
      <c r="S635" s="22" t="s">
        <v>3030</v>
      </c>
    </row>
    <row r="636" spans="1:19" ht="27" thickBot="1" x14ac:dyDescent="0.3">
      <c r="A636" s="21">
        <v>45343.725763888891</v>
      </c>
      <c r="B636" s="22" t="s">
        <v>3068</v>
      </c>
      <c r="C636" s="22" t="s">
        <v>6309</v>
      </c>
      <c r="D636" s="62">
        <v>7659</v>
      </c>
      <c r="E636" s="22" t="s">
        <v>32</v>
      </c>
      <c r="F636" s="23">
        <v>34455</v>
      </c>
      <c r="G636" s="22" t="s">
        <v>462</v>
      </c>
      <c r="H636" s="22" t="s">
        <v>2617</v>
      </c>
      <c r="I636" s="22" t="s">
        <v>3526</v>
      </c>
      <c r="J636" s="22" t="s">
        <v>3117</v>
      </c>
      <c r="K636" s="22" t="s">
        <v>688</v>
      </c>
      <c r="L636" s="24">
        <v>66315778</v>
      </c>
      <c r="M636" s="25" t="s">
        <v>6310</v>
      </c>
      <c r="N636" s="22"/>
      <c r="O636" s="22"/>
      <c r="P636" s="22">
        <v>202433091826</v>
      </c>
      <c r="Q636" s="23">
        <v>45337</v>
      </c>
      <c r="R636" s="22"/>
      <c r="S636" s="25" t="s">
        <v>3024</v>
      </c>
    </row>
    <row r="637" spans="1:19" ht="27" thickBot="1" x14ac:dyDescent="0.3">
      <c r="A637" s="21">
        <v>45344.572870370372</v>
      </c>
      <c r="B637" s="22" t="s">
        <v>765</v>
      </c>
      <c r="C637" s="22" t="s">
        <v>6311</v>
      </c>
      <c r="D637" s="62">
        <v>6363</v>
      </c>
      <c r="E637" s="22" t="s">
        <v>22</v>
      </c>
      <c r="F637" s="23">
        <v>34288</v>
      </c>
      <c r="G637" s="22" t="s">
        <v>3914</v>
      </c>
      <c r="H637" s="22" t="s">
        <v>2617</v>
      </c>
      <c r="I637" s="22" t="s">
        <v>244</v>
      </c>
      <c r="J637" s="22" t="s">
        <v>2728</v>
      </c>
      <c r="K637" s="22" t="s">
        <v>462</v>
      </c>
      <c r="L637" s="24">
        <v>96308457</v>
      </c>
      <c r="M637" s="25" t="s">
        <v>6312</v>
      </c>
      <c r="N637" s="22"/>
      <c r="O637" s="22"/>
      <c r="P637" s="22">
        <v>201910637394</v>
      </c>
      <c r="Q637" s="23">
        <v>45344</v>
      </c>
      <c r="R637" s="22"/>
      <c r="S637" s="25" t="s">
        <v>3024</v>
      </c>
    </row>
    <row r="638" spans="1:19" ht="27" thickBot="1" x14ac:dyDescent="0.3">
      <c r="A638" s="21">
        <v>45344.60125</v>
      </c>
      <c r="B638" s="22" t="s">
        <v>6313</v>
      </c>
      <c r="C638" s="22" t="s">
        <v>6314</v>
      </c>
      <c r="D638" s="62">
        <v>6364</v>
      </c>
      <c r="E638" s="22" t="s">
        <v>32</v>
      </c>
      <c r="F638" s="23">
        <v>34078</v>
      </c>
      <c r="G638" s="22" t="s">
        <v>462</v>
      </c>
      <c r="H638" s="22" t="s">
        <v>2617</v>
      </c>
      <c r="I638" s="22" t="s">
        <v>2912</v>
      </c>
      <c r="J638" s="22" t="s">
        <v>2728</v>
      </c>
      <c r="K638" s="22" t="s">
        <v>424</v>
      </c>
      <c r="L638" s="24">
        <v>67005919</v>
      </c>
      <c r="M638" s="25" t="s">
        <v>6315</v>
      </c>
      <c r="N638" s="22"/>
      <c r="O638" s="22"/>
      <c r="P638" s="22">
        <v>202325107169</v>
      </c>
      <c r="Q638" s="23">
        <v>45344</v>
      </c>
      <c r="R638" s="22"/>
      <c r="S638" s="25" t="s">
        <v>3024</v>
      </c>
    </row>
    <row r="639" spans="1:19" ht="27" thickBot="1" x14ac:dyDescent="0.3">
      <c r="A639" s="21">
        <v>45344.649872685186</v>
      </c>
      <c r="B639" s="22" t="s">
        <v>6316</v>
      </c>
      <c r="C639" s="22" t="s">
        <v>6317</v>
      </c>
      <c r="D639" s="62">
        <v>7595</v>
      </c>
      <c r="E639" s="22" t="s">
        <v>32</v>
      </c>
      <c r="F639" s="23">
        <v>36564</v>
      </c>
      <c r="G639" s="22" t="s">
        <v>462</v>
      </c>
      <c r="H639" s="22" t="s">
        <v>2617</v>
      </c>
      <c r="I639" s="22" t="s">
        <v>2864</v>
      </c>
      <c r="J639" s="22" t="s">
        <v>3045</v>
      </c>
      <c r="K639" s="22" t="s">
        <v>6318</v>
      </c>
      <c r="L639" s="24">
        <v>97760688</v>
      </c>
      <c r="M639" s="22" t="s">
        <v>6319</v>
      </c>
      <c r="N639" s="22"/>
      <c r="O639" s="22"/>
      <c r="P639" s="22">
        <v>202112399108</v>
      </c>
      <c r="Q639" s="23">
        <v>45343</v>
      </c>
      <c r="R639" s="22"/>
      <c r="S639" s="25" t="s">
        <v>3024</v>
      </c>
    </row>
    <row r="640" spans="1:19" ht="27" thickBot="1" x14ac:dyDescent="0.3">
      <c r="A640" s="21">
        <v>45345.571111111109</v>
      </c>
      <c r="B640" s="22" t="s">
        <v>6320</v>
      </c>
      <c r="C640" s="22" t="s">
        <v>6321</v>
      </c>
      <c r="D640" s="62">
        <v>6539</v>
      </c>
      <c r="E640" s="22" t="s">
        <v>32</v>
      </c>
      <c r="F640" s="23">
        <v>36249</v>
      </c>
      <c r="G640" s="22" t="s">
        <v>6322</v>
      </c>
      <c r="H640" s="22" t="s">
        <v>2617</v>
      </c>
      <c r="I640" s="22" t="s">
        <v>1639</v>
      </c>
      <c r="J640" s="22" t="s">
        <v>3027</v>
      </c>
      <c r="K640" s="22" t="s">
        <v>6323</v>
      </c>
      <c r="L640" s="22" t="s">
        <v>6324</v>
      </c>
      <c r="M640" s="22" t="s">
        <v>6325</v>
      </c>
      <c r="N640" s="22" t="s">
        <v>6326</v>
      </c>
      <c r="O640" s="22" t="s">
        <v>2532</v>
      </c>
      <c r="P640" s="22">
        <v>202112719467</v>
      </c>
      <c r="Q640" s="23">
        <v>45334</v>
      </c>
      <c r="R640" s="22"/>
      <c r="S640" s="22" t="s">
        <v>3030</v>
      </c>
    </row>
    <row r="641" spans="1:19" ht="27" thickBot="1" x14ac:dyDescent="0.3">
      <c r="A641" s="21">
        <v>45345.787106481483</v>
      </c>
      <c r="B641" s="22" t="s">
        <v>6327</v>
      </c>
      <c r="C641" s="22" t="s">
        <v>6328</v>
      </c>
      <c r="D641" s="62">
        <v>8209</v>
      </c>
      <c r="E641" s="22" t="s">
        <v>22</v>
      </c>
      <c r="F641" s="23">
        <v>33792</v>
      </c>
      <c r="G641" s="22" t="s">
        <v>6329</v>
      </c>
      <c r="H641" s="22" t="s">
        <v>2617</v>
      </c>
      <c r="I641" s="22" t="s">
        <v>3084</v>
      </c>
      <c r="J641" s="22" t="s">
        <v>2698</v>
      </c>
      <c r="K641" s="22" t="s">
        <v>6329</v>
      </c>
      <c r="L641" s="24">
        <v>97930379</v>
      </c>
      <c r="M641" s="25" t="s">
        <v>6330</v>
      </c>
      <c r="N641" s="22"/>
      <c r="O641" s="22"/>
      <c r="P641" s="22">
        <v>202214424302</v>
      </c>
      <c r="Q641" s="23">
        <v>45341</v>
      </c>
      <c r="R641" s="22"/>
      <c r="S641" s="25" t="s">
        <v>3024</v>
      </c>
    </row>
    <row r="642" spans="1:19" ht="27" thickBot="1" x14ac:dyDescent="0.3">
      <c r="A642" s="21">
        <v>45346.730081018519</v>
      </c>
      <c r="B642" s="22" t="s">
        <v>6331</v>
      </c>
      <c r="C642" s="22" t="s">
        <v>6332</v>
      </c>
      <c r="D642" s="62">
        <v>6365</v>
      </c>
      <c r="E642" s="22" t="s">
        <v>32</v>
      </c>
      <c r="F642" s="23">
        <v>32842</v>
      </c>
      <c r="G642" s="22" t="s">
        <v>6333</v>
      </c>
      <c r="H642" s="22" t="s">
        <v>2617</v>
      </c>
      <c r="I642" s="22" t="s">
        <v>244</v>
      </c>
      <c r="J642" s="22" t="s">
        <v>2728</v>
      </c>
      <c r="K642" s="22" t="s">
        <v>462</v>
      </c>
      <c r="L642" s="24">
        <v>57459025</v>
      </c>
      <c r="M642" s="25" t="s">
        <v>6334</v>
      </c>
      <c r="N642" s="22"/>
      <c r="O642" s="22"/>
      <c r="P642" s="22">
        <v>202015555096</v>
      </c>
      <c r="Q642" s="23">
        <v>45346</v>
      </c>
      <c r="R642" s="22"/>
      <c r="S642" s="25" t="s">
        <v>3024</v>
      </c>
    </row>
    <row r="643" spans="1:19" ht="27" thickBot="1" x14ac:dyDescent="0.3">
      <c r="A643" s="21">
        <v>45348.507685185185</v>
      </c>
      <c r="B643" s="22" t="s">
        <v>6335</v>
      </c>
      <c r="C643" s="22" t="s">
        <v>6092</v>
      </c>
      <c r="D643" s="62">
        <v>6366</v>
      </c>
      <c r="E643" s="22" t="s">
        <v>32</v>
      </c>
      <c r="F643" s="23">
        <v>34915</v>
      </c>
      <c r="G643" s="22" t="s">
        <v>2804</v>
      </c>
      <c r="H643" s="22" t="s">
        <v>2617</v>
      </c>
      <c r="I643" s="22" t="s">
        <v>2912</v>
      </c>
      <c r="J643" s="22" t="s">
        <v>2728</v>
      </c>
      <c r="K643" s="22" t="s">
        <v>424</v>
      </c>
      <c r="L643" s="24">
        <v>96233044</v>
      </c>
      <c r="M643" s="25" t="s">
        <v>6336</v>
      </c>
      <c r="N643" s="22"/>
      <c r="O643" s="22"/>
      <c r="P643" s="22">
        <v>202482682459</v>
      </c>
      <c r="Q643" s="23">
        <v>45348</v>
      </c>
      <c r="R643" s="22"/>
      <c r="S643" s="25" t="s">
        <v>3024</v>
      </c>
    </row>
    <row r="644" spans="1:19" ht="27" thickBot="1" x14ac:dyDescent="0.3">
      <c r="A644" s="21">
        <v>45348.562222222223</v>
      </c>
      <c r="B644" s="22" t="s">
        <v>6337</v>
      </c>
      <c r="C644" s="22" t="s">
        <v>6338</v>
      </c>
      <c r="D644" s="62">
        <v>6367</v>
      </c>
      <c r="E644" s="22" t="s">
        <v>32</v>
      </c>
      <c r="F644" s="23">
        <v>37478</v>
      </c>
      <c r="G644" s="22" t="s">
        <v>424</v>
      </c>
      <c r="H644" s="22" t="s">
        <v>2617</v>
      </c>
      <c r="I644" s="22" t="s">
        <v>2912</v>
      </c>
      <c r="J644" s="22" t="s">
        <v>2728</v>
      </c>
      <c r="K644" s="22" t="s">
        <v>424</v>
      </c>
      <c r="L644" s="24">
        <v>59032233</v>
      </c>
      <c r="M644" s="25" t="s">
        <v>6339</v>
      </c>
      <c r="N644" s="22"/>
      <c r="O644" s="22"/>
      <c r="P644" s="22">
        <v>202493230314</v>
      </c>
      <c r="Q644" s="23">
        <v>45348</v>
      </c>
      <c r="R644" s="22"/>
      <c r="S644" s="25" t="s">
        <v>3024</v>
      </c>
    </row>
    <row r="645" spans="1:19" ht="27" thickBot="1" x14ac:dyDescent="0.3">
      <c r="A645" s="21">
        <v>45348.886979166666</v>
      </c>
      <c r="B645" s="22" t="s">
        <v>6340</v>
      </c>
      <c r="C645" s="22" t="s">
        <v>6341</v>
      </c>
      <c r="D645" s="62">
        <v>7660</v>
      </c>
      <c r="E645" s="22" t="s">
        <v>22</v>
      </c>
      <c r="F645" s="23">
        <v>33759</v>
      </c>
      <c r="G645" s="22" t="s">
        <v>462</v>
      </c>
      <c r="H645" s="22" t="s">
        <v>2617</v>
      </c>
      <c r="I645" s="22" t="s">
        <v>3526</v>
      </c>
      <c r="J645" s="22" t="s">
        <v>3117</v>
      </c>
      <c r="K645" s="22" t="s">
        <v>2718</v>
      </c>
      <c r="L645" s="24">
        <v>96035073</v>
      </c>
      <c r="M645" s="25" t="s">
        <v>6342</v>
      </c>
      <c r="N645" s="22"/>
      <c r="O645" s="22"/>
      <c r="P645" s="22">
        <v>202488044001</v>
      </c>
      <c r="Q645" s="23">
        <v>45337</v>
      </c>
      <c r="R645" s="22"/>
      <c r="S645" s="25" t="s">
        <v>3024</v>
      </c>
    </row>
    <row r="646" spans="1:19" ht="27" thickBot="1" x14ac:dyDescent="0.3">
      <c r="A646" s="21">
        <v>45349.598009259258</v>
      </c>
      <c r="B646" s="22" t="s">
        <v>6343</v>
      </c>
      <c r="C646" s="22" t="s">
        <v>6344</v>
      </c>
      <c r="D646" s="62">
        <v>6730</v>
      </c>
      <c r="E646" s="22" t="s">
        <v>32</v>
      </c>
      <c r="F646" s="23">
        <v>35048</v>
      </c>
      <c r="G646" s="22" t="s">
        <v>1072</v>
      </c>
      <c r="H646" s="22" t="s">
        <v>2617</v>
      </c>
      <c r="I646" s="22" t="s">
        <v>5953</v>
      </c>
      <c r="J646" s="22" t="s">
        <v>2705</v>
      </c>
      <c r="K646" s="22" t="s">
        <v>6345</v>
      </c>
      <c r="L646" s="24">
        <v>52764585</v>
      </c>
      <c r="M646" s="22" t="s">
        <v>6346</v>
      </c>
      <c r="N646" s="22" t="s">
        <v>26</v>
      </c>
      <c r="O646" s="24">
        <v>52764585</v>
      </c>
      <c r="P646" s="22">
        <v>202225390808</v>
      </c>
      <c r="Q646" s="23">
        <v>45347</v>
      </c>
      <c r="R646" s="22"/>
      <c r="S646" s="25" t="s">
        <v>3024</v>
      </c>
    </row>
    <row r="647" spans="1:19" ht="27" thickBot="1" x14ac:dyDescent="0.3">
      <c r="A647" s="21">
        <v>45350.40730324074</v>
      </c>
      <c r="B647" s="22" t="s">
        <v>6022</v>
      </c>
      <c r="C647" s="22" t="s">
        <v>6347</v>
      </c>
      <c r="D647" s="62">
        <v>7661</v>
      </c>
      <c r="E647" s="22" t="s">
        <v>22</v>
      </c>
      <c r="F647" s="23">
        <v>36995</v>
      </c>
      <c r="G647" s="22" t="s">
        <v>688</v>
      </c>
      <c r="H647" s="22" t="s">
        <v>2617</v>
      </c>
      <c r="I647" s="22" t="s">
        <v>2855</v>
      </c>
      <c r="J647" s="22" t="s">
        <v>3117</v>
      </c>
      <c r="K647" s="22" t="s">
        <v>6348</v>
      </c>
      <c r="L647" s="24">
        <v>54152011</v>
      </c>
      <c r="M647" s="25" t="s">
        <v>6349</v>
      </c>
      <c r="N647" s="22"/>
      <c r="O647" s="22"/>
      <c r="P647" s="22">
        <v>202325764290</v>
      </c>
      <c r="Q647" s="23">
        <v>45349</v>
      </c>
      <c r="R647" s="22"/>
      <c r="S647" s="25" t="s">
        <v>3024</v>
      </c>
    </row>
    <row r="648" spans="1:19" ht="27" thickBot="1" x14ac:dyDescent="0.3">
      <c r="A648" s="21">
        <v>45350.417986111112</v>
      </c>
      <c r="B648" s="22" t="s">
        <v>629</v>
      </c>
      <c r="C648" s="22" t="s">
        <v>6350</v>
      </c>
      <c r="D648" s="62">
        <v>7662</v>
      </c>
      <c r="E648" s="22" t="s">
        <v>32</v>
      </c>
      <c r="F648" s="23">
        <v>24811</v>
      </c>
      <c r="G648" s="22" t="s">
        <v>6351</v>
      </c>
      <c r="H648" s="22" t="s">
        <v>2617</v>
      </c>
      <c r="I648" s="22" t="s">
        <v>6057</v>
      </c>
      <c r="J648" s="22" t="s">
        <v>3117</v>
      </c>
      <c r="K648" s="22" t="s">
        <v>4506</v>
      </c>
      <c r="L648" s="24">
        <v>62824181</v>
      </c>
      <c r="M648" s="25" t="s">
        <v>6352</v>
      </c>
      <c r="N648" s="22"/>
      <c r="O648" s="22"/>
      <c r="P648" s="24">
        <v>1201401605302</v>
      </c>
      <c r="Q648" s="23">
        <v>45349</v>
      </c>
      <c r="R648" s="22"/>
      <c r="S648" s="25" t="s">
        <v>3024</v>
      </c>
    </row>
    <row r="649" spans="1:19" ht="39.75" thickBot="1" x14ac:dyDescent="0.3">
      <c r="A649" s="21">
        <v>45350.425821759258</v>
      </c>
      <c r="B649" s="22" t="s">
        <v>6353</v>
      </c>
      <c r="C649" s="22" t="s">
        <v>6354</v>
      </c>
      <c r="D649" s="62">
        <v>7663</v>
      </c>
      <c r="E649" s="22" t="s">
        <v>22</v>
      </c>
      <c r="F649" s="23">
        <v>37051</v>
      </c>
      <c r="G649" s="22" t="s">
        <v>424</v>
      </c>
      <c r="H649" s="22" t="s">
        <v>2617</v>
      </c>
      <c r="I649" s="22" t="s">
        <v>6057</v>
      </c>
      <c r="J649" s="22" t="s">
        <v>3117</v>
      </c>
      <c r="K649" s="22" t="s">
        <v>6355</v>
      </c>
      <c r="L649" s="24">
        <v>61777810</v>
      </c>
      <c r="M649" s="25" t="s">
        <v>6356</v>
      </c>
      <c r="N649" s="22"/>
      <c r="O649" s="22"/>
      <c r="P649" s="22">
        <v>202420883672</v>
      </c>
      <c r="Q649" s="23">
        <v>45349</v>
      </c>
      <c r="R649" s="22"/>
      <c r="S649" s="25" t="s">
        <v>3024</v>
      </c>
    </row>
    <row r="650" spans="1:19" ht="27" thickBot="1" x14ac:dyDescent="0.3">
      <c r="A650" s="21">
        <v>45350.592962962961</v>
      </c>
      <c r="B650" s="22" t="s">
        <v>6126</v>
      </c>
      <c r="C650" s="22" t="s">
        <v>6357</v>
      </c>
      <c r="D650" s="76">
        <v>6358</v>
      </c>
      <c r="E650" s="22" t="s">
        <v>32</v>
      </c>
      <c r="F650" s="23">
        <v>33741</v>
      </c>
      <c r="G650" s="22" t="s">
        <v>6358</v>
      </c>
      <c r="H650" s="22" t="s">
        <v>2617</v>
      </c>
      <c r="I650" s="22" t="s">
        <v>3526</v>
      </c>
      <c r="J650" s="22" t="s">
        <v>3117</v>
      </c>
      <c r="K650" s="22" t="s">
        <v>6359</v>
      </c>
      <c r="L650" s="24">
        <v>96190315</v>
      </c>
      <c r="M650" s="25" t="s">
        <v>6128</v>
      </c>
      <c r="N650" s="22"/>
      <c r="O650" s="22"/>
      <c r="P650" s="22">
        <v>202012025887</v>
      </c>
      <c r="Q650" s="23">
        <v>45337</v>
      </c>
      <c r="R650" s="22"/>
      <c r="S650" s="25" t="s">
        <v>3024</v>
      </c>
    </row>
    <row r="651" spans="1:19" ht="27" thickBot="1" x14ac:dyDescent="0.3">
      <c r="A651" s="21">
        <v>45350.723020833335</v>
      </c>
      <c r="B651" s="22" t="s">
        <v>6360</v>
      </c>
      <c r="C651" s="22" t="s">
        <v>6361</v>
      </c>
      <c r="D651" s="62">
        <v>3112</v>
      </c>
      <c r="E651" s="22" t="s">
        <v>32</v>
      </c>
      <c r="F651" s="23">
        <v>37168</v>
      </c>
      <c r="G651" s="22" t="s">
        <v>6362</v>
      </c>
      <c r="H651" s="22" t="s">
        <v>2617</v>
      </c>
      <c r="I651" s="22" t="s">
        <v>2802</v>
      </c>
      <c r="J651" s="22" t="s">
        <v>3039</v>
      </c>
      <c r="K651" s="22" t="s">
        <v>6363</v>
      </c>
      <c r="L651" s="24">
        <v>62116893</v>
      </c>
      <c r="M651" s="25" t="s">
        <v>6364</v>
      </c>
      <c r="N651" s="22"/>
      <c r="O651" s="22"/>
      <c r="P651" s="22">
        <v>202112649381</v>
      </c>
      <c r="Q651" s="23">
        <v>45280</v>
      </c>
      <c r="R651" s="22"/>
      <c r="S651" s="22" t="s">
        <v>3030</v>
      </c>
    </row>
    <row r="652" spans="1:19" ht="27" thickBot="1" x14ac:dyDescent="0.3">
      <c r="A652" s="21">
        <v>45350.777974537035</v>
      </c>
      <c r="B652" s="22" t="s">
        <v>6365</v>
      </c>
      <c r="C652" s="22" t="s">
        <v>6366</v>
      </c>
      <c r="D652" s="62">
        <v>7596</v>
      </c>
      <c r="E652" s="22" t="s">
        <v>32</v>
      </c>
      <c r="F652" s="23">
        <v>29609</v>
      </c>
      <c r="G652" s="22" t="s">
        <v>2706</v>
      </c>
      <c r="H652" s="22" t="s">
        <v>2617</v>
      </c>
      <c r="I652" s="22" t="s">
        <v>2862</v>
      </c>
      <c r="J652" s="22" t="s">
        <v>3045</v>
      </c>
      <c r="K652" s="22" t="s">
        <v>4210</v>
      </c>
      <c r="L652" s="24">
        <v>96733530</v>
      </c>
      <c r="M652" s="22" t="s">
        <v>6367</v>
      </c>
      <c r="N652" s="22"/>
      <c r="O652" s="22"/>
      <c r="P652" s="22">
        <v>202113688186</v>
      </c>
      <c r="Q652" s="23">
        <v>45348</v>
      </c>
      <c r="R652" s="22"/>
      <c r="S652" s="25" t="s">
        <v>3024</v>
      </c>
    </row>
    <row r="653" spans="1:19" ht="27" thickBot="1" x14ac:dyDescent="0.3">
      <c r="A653" s="21">
        <v>45350.906273148146</v>
      </c>
      <c r="B653" s="22" t="s">
        <v>6368</v>
      </c>
      <c r="C653" s="22" t="s">
        <v>6369</v>
      </c>
      <c r="D653" s="62">
        <v>8210</v>
      </c>
      <c r="E653" s="22" t="s">
        <v>32</v>
      </c>
      <c r="F653" s="23">
        <v>37046</v>
      </c>
      <c r="G653" s="22" t="s">
        <v>222</v>
      </c>
      <c r="H653" s="22" t="s">
        <v>2617</v>
      </c>
      <c r="I653" s="22" t="s">
        <v>3084</v>
      </c>
      <c r="J653" s="22" t="s">
        <v>2698</v>
      </c>
      <c r="K653" s="22" t="s">
        <v>4528</v>
      </c>
      <c r="L653" s="24">
        <v>96179013</v>
      </c>
      <c r="M653" s="22" t="s">
        <v>6370</v>
      </c>
      <c r="N653" s="22"/>
      <c r="O653" s="22"/>
      <c r="P653" s="22">
        <v>202398265639</v>
      </c>
      <c r="Q653" s="23">
        <v>45348</v>
      </c>
      <c r="R653" s="22"/>
      <c r="S653" s="25" t="s">
        <v>3024</v>
      </c>
    </row>
    <row r="654" spans="1:19" ht="27" thickBot="1" x14ac:dyDescent="0.3">
      <c r="A654" s="21">
        <v>45351.451481481483</v>
      </c>
      <c r="B654" s="22" t="s">
        <v>6371</v>
      </c>
      <c r="C654" s="22" t="s">
        <v>6372</v>
      </c>
      <c r="D654" s="62">
        <v>6368</v>
      </c>
      <c r="E654" s="22" t="s">
        <v>32</v>
      </c>
      <c r="F654" s="23">
        <v>37746</v>
      </c>
      <c r="G654" s="22" t="s">
        <v>2706</v>
      </c>
      <c r="H654" s="22" t="s">
        <v>2617</v>
      </c>
      <c r="I654" s="22" t="s">
        <v>2912</v>
      </c>
      <c r="J654" s="22" t="s">
        <v>2728</v>
      </c>
      <c r="K654" s="22" t="s">
        <v>614</v>
      </c>
      <c r="L654" s="24">
        <v>90671064</v>
      </c>
      <c r="M654" s="25" t="s">
        <v>6373</v>
      </c>
      <c r="N654" s="22"/>
      <c r="O654" s="22"/>
      <c r="P654" s="22">
        <v>202413694862</v>
      </c>
      <c r="Q654" s="23">
        <v>45351</v>
      </c>
      <c r="R654" s="22"/>
      <c r="S654" s="25" t="s">
        <v>3024</v>
      </c>
    </row>
    <row r="655" spans="1:19" ht="27" thickBot="1" x14ac:dyDescent="0.3">
      <c r="A655" s="21">
        <v>45351.610509259262</v>
      </c>
      <c r="B655" s="22" t="s">
        <v>3263</v>
      </c>
      <c r="C655" s="22" t="s">
        <v>6374</v>
      </c>
      <c r="D655" s="62">
        <v>6540</v>
      </c>
      <c r="E655" s="22" t="s">
        <v>22</v>
      </c>
      <c r="F655" s="23">
        <v>37030</v>
      </c>
      <c r="G655" s="22" t="s">
        <v>864</v>
      </c>
      <c r="H655" s="22" t="s">
        <v>2617</v>
      </c>
      <c r="I655" s="22" t="s">
        <v>5438</v>
      </c>
      <c r="J655" s="22" t="s">
        <v>3027</v>
      </c>
      <c r="K655" s="22" t="s">
        <v>6375</v>
      </c>
      <c r="L655" s="24">
        <v>52572075</v>
      </c>
      <c r="M655" s="25" t="s">
        <v>6376</v>
      </c>
      <c r="N655" s="22"/>
      <c r="O655" s="22"/>
      <c r="P655" s="22">
        <v>202368504389</v>
      </c>
      <c r="Q655" s="23">
        <v>45351</v>
      </c>
      <c r="R655" s="22"/>
      <c r="S655" s="22" t="s">
        <v>3030</v>
      </c>
    </row>
    <row r="656" spans="1:19" ht="27" thickBot="1" x14ac:dyDescent="0.3">
      <c r="A656" s="21">
        <v>45351.620474537034</v>
      </c>
      <c r="B656" s="22" t="s">
        <v>3263</v>
      </c>
      <c r="C656" s="22" t="s">
        <v>6377</v>
      </c>
      <c r="D656" s="62">
        <v>6541</v>
      </c>
      <c r="E656" s="22" t="s">
        <v>32</v>
      </c>
      <c r="F656" s="23">
        <v>37980</v>
      </c>
      <c r="G656" s="22" t="s">
        <v>864</v>
      </c>
      <c r="H656" s="22" t="s">
        <v>2617</v>
      </c>
      <c r="I656" s="22" t="s">
        <v>5438</v>
      </c>
      <c r="J656" s="22" t="s">
        <v>3027</v>
      </c>
      <c r="K656" s="22" t="s">
        <v>6375</v>
      </c>
      <c r="L656" s="24">
        <v>69233825</v>
      </c>
      <c r="M656" s="25" t="s">
        <v>6378</v>
      </c>
      <c r="N656" s="22"/>
      <c r="O656" s="22"/>
      <c r="P656" s="22">
        <v>2022473892927</v>
      </c>
      <c r="Q656" s="23">
        <v>45351</v>
      </c>
      <c r="R656" s="22"/>
      <c r="S656" s="22" t="s">
        <v>3030</v>
      </c>
    </row>
    <row r="657" spans="1:19" ht="27" thickBot="1" x14ac:dyDescent="0.3">
      <c r="A657" s="21">
        <v>45352.400555555556</v>
      </c>
      <c r="B657" s="22" t="s">
        <v>6379</v>
      </c>
      <c r="C657" s="22" t="s">
        <v>6380</v>
      </c>
      <c r="D657" s="62">
        <v>7597</v>
      </c>
      <c r="E657" s="22" t="s">
        <v>32</v>
      </c>
      <c r="F657" s="23">
        <v>37326</v>
      </c>
      <c r="G657" s="22" t="s">
        <v>462</v>
      </c>
      <c r="H657" s="22" t="s">
        <v>2617</v>
      </c>
      <c r="I657" s="22" t="s">
        <v>2862</v>
      </c>
      <c r="J657" s="22" t="s">
        <v>3045</v>
      </c>
      <c r="K657" s="22" t="s">
        <v>6381</v>
      </c>
      <c r="L657" s="24">
        <v>61898661</v>
      </c>
      <c r="M657" s="22" t="s">
        <v>6382</v>
      </c>
      <c r="N657" s="22"/>
      <c r="O657" s="22"/>
      <c r="P657" s="22">
        <v>202324317363</v>
      </c>
      <c r="Q657" s="23">
        <v>45343</v>
      </c>
      <c r="R657" s="22"/>
      <c r="S657" s="25" t="s">
        <v>3024</v>
      </c>
    </row>
    <row r="658" spans="1:19" ht="27" thickBot="1" x14ac:dyDescent="0.3">
      <c r="A658" s="21">
        <v>45352.465208333335</v>
      </c>
      <c r="B658" s="22" t="s">
        <v>6383</v>
      </c>
      <c r="C658" s="22" t="s">
        <v>6384</v>
      </c>
      <c r="D658" s="62">
        <v>7598</v>
      </c>
      <c r="E658" s="22" t="s">
        <v>32</v>
      </c>
      <c r="F658" s="23">
        <v>33663</v>
      </c>
      <c r="G658" s="22" t="s">
        <v>462</v>
      </c>
      <c r="H658" s="22" t="s">
        <v>2617</v>
      </c>
      <c r="I658" s="22" t="s">
        <v>2862</v>
      </c>
      <c r="J658" s="22" t="s">
        <v>3045</v>
      </c>
      <c r="K658" s="22" t="s">
        <v>6385</v>
      </c>
      <c r="L658" s="24">
        <v>66107052</v>
      </c>
      <c r="M658" s="25" t="s">
        <v>6386</v>
      </c>
      <c r="N658" s="22"/>
      <c r="O658" s="22"/>
      <c r="P658" s="22">
        <v>20247214686</v>
      </c>
      <c r="Q658" s="23">
        <v>45336</v>
      </c>
      <c r="R658" s="22"/>
      <c r="S658" s="25" t="s">
        <v>3024</v>
      </c>
    </row>
    <row r="659" spans="1:19" ht="27" thickBot="1" x14ac:dyDescent="0.3">
      <c r="A659" s="21">
        <v>45352.47016203704</v>
      </c>
      <c r="B659" s="22" t="s">
        <v>6387</v>
      </c>
      <c r="C659" s="22" t="s">
        <v>6388</v>
      </c>
      <c r="D659" s="62">
        <v>7599</v>
      </c>
      <c r="E659" s="22" t="s">
        <v>22</v>
      </c>
      <c r="F659" s="23">
        <v>37397</v>
      </c>
      <c r="G659" s="22" t="s">
        <v>3132</v>
      </c>
      <c r="H659" s="22" t="s">
        <v>2617</v>
      </c>
      <c r="I659" s="22" t="s">
        <v>2862</v>
      </c>
      <c r="J659" s="22" t="s">
        <v>3045</v>
      </c>
      <c r="K659" s="22" t="s">
        <v>6389</v>
      </c>
      <c r="L659" s="24">
        <v>61013946</v>
      </c>
      <c r="M659" s="25" t="s">
        <v>6390</v>
      </c>
      <c r="N659" s="22"/>
      <c r="O659" s="22"/>
      <c r="P659" s="22">
        <v>2022390481739</v>
      </c>
      <c r="Q659" s="23">
        <v>45351</v>
      </c>
      <c r="R659" s="22"/>
      <c r="S659" s="25" t="s">
        <v>3024</v>
      </c>
    </row>
    <row r="660" spans="1:19" ht="27" thickBot="1" x14ac:dyDescent="0.3">
      <c r="A660" s="21">
        <v>45352.480034722219</v>
      </c>
      <c r="B660" s="22" t="s">
        <v>1243</v>
      </c>
      <c r="C660" s="22" t="s">
        <v>6391</v>
      </c>
      <c r="D660" s="62">
        <v>6542</v>
      </c>
      <c r="E660" s="22" t="s">
        <v>32</v>
      </c>
      <c r="F660" s="23">
        <v>30894</v>
      </c>
      <c r="G660" s="22" t="s">
        <v>6392</v>
      </c>
      <c r="H660" s="22" t="s">
        <v>2617</v>
      </c>
      <c r="I660" s="22" t="s">
        <v>5438</v>
      </c>
      <c r="J660" s="22" t="s">
        <v>3027</v>
      </c>
      <c r="K660" s="22" t="s">
        <v>6393</v>
      </c>
      <c r="L660" s="24">
        <v>67463636</v>
      </c>
      <c r="M660" s="22" t="s">
        <v>6394</v>
      </c>
      <c r="N660" s="22" t="s">
        <v>27</v>
      </c>
      <c r="O660" s="24">
        <v>67463636</v>
      </c>
      <c r="P660" s="24">
        <v>1201604730404</v>
      </c>
      <c r="Q660" s="23">
        <v>45351</v>
      </c>
      <c r="R660" s="22"/>
      <c r="S660" s="22" t="s">
        <v>3030</v>
      </c>
    </row>
    <row r="661" spans="1:19" ht="27" thickBot="1" x14ac:dyDescent="0.3">
      <c r="A661" s="21">
        <v>45352.487210648149</v>
      </c>
      <c r="B661" s="22" t="s">
        <v>6395</v>
      </c>
      <c r="C661" s="22" t="s">
        <v>6396</v>
      </c>
      <c r="D661" s="62">
        <v>6543</v>
      </c>
      <c r="E661" s="22" t="s">
        <v>32</v>
      </c>
      <c r="F661" s="23">
        <v>37399</v>
      </c>
      <c r="G661" s="22" t="s">
        <v>2799</v>
      </c>
      <c r="H661" s="22" t="s">
        <v>2617</v>
      </c>
      <c r="I661" s="22" t="s">
        <v>5438</v>
      </c>
      <c r="J661" s="22" t="s">
        <v>3027</v>
      </c>
      <c r="K661" s="22" t="s">
        <v>6397</v>
      </c>
      <c r="L661" s="24">
        <v>57888858</v>
      </c>
      <c r="M661" s="22" t="s">
        <v>6398</v>
      </c>
      <c r="N661" s="22" t="s">
        <v>27</v>
      </c>
      <c r="O661" s="24">
        <v>57888858</v>
      </c>
      <c r="P661" s="22">
        <v>202296701602</v>
      </c>
      <c r="Q661" s="23">
        <v>45351</v>
      </c>
      <c r="R661" s="22"/>
      <c r="S661" s="22" t="s">
        <v>3030</v>
      </c>
    </row>
    <row r="662" spans="1:19" ht="27" thickBot="1" x14ac:dyDescent="0.3">
      <c r="A662" s="21">
        <v>45352.496932870374</v>
      </c>
      <c r="B662" s="22" t="s">
        <v>6399</v>
      </c>
      <c r="C662" s="22" t="s">
        <v>6400</v>
      </c>
      <c r="D662" s="62">
        <v>6544</v>
      </c>
      <c r="E662" s="22" t="s">
        <v>32</v>
      </c>
      <c r="F662" s="23">
        <v>37342</v>
      </c>
      <c r="G662" s="22" t="s">
        <v>864</v>
      </c>
      <c r="H662" s="22" t="s">
        <v>2617</v>
      </c>
      <c r="I662" s="22" t="s">
        <v>5438</v>
      </c>
      <c r="J662" s="22" t="s">
        <v>3027</v>
      </c>
      <c r="K662" s="22" t="s">
        <v>6401</v>
      </c>
      <c r="L662" s="24">
        <v>56461383</v>
      </c>
      <c r="M662" s="22" t="s">
        <v>6402</v>
      </c>
      <c r="N662" s="22" t="s">
        <v>27</v>
      </c>
      <c r="O662" s="24">
        <v>56461383</v>
      </c>
      <c r="P662" s="22">
        <v>202328641180</v>
      </c>
      <c r="Q662" s="23">
        <v>45351</v>
      </c>
      <c r="R662" s="22"/>
      <c r="S662" s="22" t="s">
        <v>3030</v>
      </c>
    </row>
    <row r="663" spans="1:19" ht="27" thickBot="1" x14ac:dyDescent="0.3">
      <c r="A663" s="21">
        <v>45352.515092592592</v>
      </c>
      <c r="B663" s="22" t="s">
        <v>6403</v>
      </c>
      <c r="C663" s="22" t="s">
        <v>6404</v>
      </c>
      <c r="D663" s="62">
        <v>6545</v>
      </c>
      <c r="E663" s="22" t="s">
        <v>32</v>
      </c>
      <c r="F663" s="23">
        <v>37576</v>
      </c>
      <c r="G663" s="22" t="s">
        <v>864</v>
      </c>
      <c r="H663" s="22" t="s">
        <v>2617</v>
      </c>
      <c r="I663" s="22" t="s">
        <v>5438</v>
      </c>
      <c r="J663" s="22" t="s">
        <v>3027</v>
      </c>
      <c r="K663" s="22" t="s">
        <v>2460</v>
      </c>
      <c r="L663" s="24">
        <v>53129314</v>
      </c>
      <c r="M663" s="22" t="s">
        <v>6405</v>
      </c>
      <c r="N663" s="22" t="s">
        <v>27</v>
      </c>
      <c r="O663" s="24">
        <v>53129314</v>
      </c>
      <c r="P663" s="22">
        <v>202235380583</v>
      </c>
      <c r="Q663" s="23">
        <v>45351</v>
      </c>
      <c r="R663" s="22"/>
      <c r="S663" s="22" t="s">
        <v>3030</v>
      </c>
    </row>
    <row r="664" spans="1:19" ht="27" thickBot="1" x14ac:dyDescent="0.3">
      <c r="A664" s="21">
        <v>45352.553043981483</v>
      </c>
      <c r="B664" s="22" t="s">
        <v>6406</v>
      </c>
      <c r="C664" s="22" t="s">
        <v>6407</v>
      </c>
      <c r="D664" s="62">
        <v>7801</v>
      </c>
      <c r="E664" s="22" t="s">
        <v>32</v>
      </c>
      <c r="F664" s="23">
        <v>34308</v>
      </c>
      <c r="G664" s="22" t="s">
        <v>3614</v>
      </c>
      <c r="H664" s="22" t="s">
        <v>2617</v>
      </c>
      <c r="I664" s="22" t="s">
        <v>2862</v>
      </c>
      <c r="J664" s="22" t="s">
        <v>3045</v>
      </c>
      <c r="K664" s="22" t="s">
        <v>6408</v>
      </c>
      <c r="L664" s="24">
        <v>67557112</v>
      </c>
      <c r="M664" s="22" t="s">
        <v>6409</v>
      </c>
      <c r="N664" s="22"/>
      <c r="O664" s="22"/>
      <c r="P664" s="22">
        <v>201710116395</v>
      </c>
      <c r="Q664" s="23">
        <v>45343</v>
      </c>
      <c r="R664" s="22"/>
      <c r="S664" s="25" t="s">
        <v>3024</v>
      </c>
    </row>
    <row r="665" spans="1:19" ht="27" thickBot="1" x14ac:dyDescent="0.3">
      <c r="A665" s="21">
        <v>45352.568564814814</v>
      </c>
      <c r="B665" s="22" t="s">
        <v>6410</v>
      </c>
      <c r="C665" s="22" t="s">
        <v>6411</v>
      </c>
      <c r="D665" s="62">
        <v>6546</v>
      </c>
      <c r="E665" s="22" t="s">
        <v>22</v>
      </c>
      <c r="F665" s="23">
        <v>37087</v>
      </c>
      <c r="G665" s="22" t="s">
        <v>864</v>
      </c>
      <c r="H665" s="22" t="s">
        <v>2617</v>
      </c>
      <c r="I665" s="22" t="s">
        <v>5438</v>
      </c>
      <c r="J665" s="22" t="s">
        <v>3027</v>
      </c>
      <c r="K665" s="22" t="s">
        <v>5638</v>
      </c>
      <c r="L665" s="24">
        <v>54622445</v>
      </c>
      <c r="M665" s="22" t="s">
        <v>6412</v>
      </c>
      <c r="N665" s="22" t="s">
        <v>27</v>
      </c>
      <c r="O665" s="24">
        <v>54622445</v>
      </c>
      <c r="P665" s="22">
        <v>202426688851</v>
      </c>
      <c r="Q665" s="23">
        <v>45351</v>
      </c>
      <c r="R665" s="22"/>
      <c r="S665" s="22" t="s">
        <v>3030</v>
      </c>
    </row>
    <row r="666" spans="1:19" ht="27" thickBot="1" x14ac:dyDescent="0.3">
      <c r="A666" s="21">
        <v>45352.580439814818</v>
      </c>
      <c r="B666" s="22" t="s">
        <v>6413</v>
      </c>
      <c r="C666" s="22" t="s">
        <v>6414</v>
      </c>
      <c r="D666" s="62">
        <v>6547</v>
      </c>
      <c r="E666" s="22" t="s">
        <v>32</v>
      </c>
      <c r="F666" s="23">
        <v>37874</v>
      </c>
      <c r="G666" s="22" t="s">
        <v>6415</v>
      </c>
      <c r="H666" s="22" t="s">
        <v>2617</v>
      </c>
      <c r="I666" s="22" t="s">
        <v>5438</v>
      </c>
      <c r="J666" s="22" t="s">
        <v>3027</v>
      </c>
      <c r="K666" s="22" t="s">
        <v>6416</v>
      </c>
      <c r="L666" s="24">
        <v>57669598</v>
      </c>
      <c r="M666" s="22" t="s">
        <v>6417</v>
      </c>
      <c r="N666" s="22" t="s">
        <v>27</v>
      </c>
      <c r="O666" s="24">
        <v>57669598</v>
      </c>
      <c r="P666" s="22">
        <v>202486257258</v>
      </c>
      <c r="Q666" s="23">
        <v>45351</v>
      </c>
      <c r="R666" s="22"/>
      <c r="S666" s="22" t="s">
        <v>3030</v>
      </c>
    </row>
    <row r="667" spans="1:19" ht="27" thickBot="1" x14ac:dyDescent="0.3">
      <c r="A667" s="21">
        <v>45352.584965277776</v>
      </c>
      <c r="B667" s="22" t="s">
        <v>491</v>
      </c>
      <c r="C667" s="22" t="s">
        <v>6418</v>
      </c>
      <c r="D667" s="62">
        <v>6548</v>
      </c>
      <c r="E667" s="22" t="s">
        <v>32</v>
      </c>
      <c r="F667" s="23">
        <v>37305</v>
      </c>
      <c r="G667" s="22" t="s">
        <v>6419</v>
      </c>
      <c r="H667" s="22" t="s">
        <v>2617</v>
      </c>
      <c r="I667" s="22" t="s">
        <v>5438</v>
      </c>
      <c r="J667" s="22" t="s">
        <v>3027</v>
      </c>
      <c r="K667" s="22" t="s">
        <v>6420</v>
      </c>
      <c r="L667" s="24">
        <v>53026093</v>
      </c>
      <c r="M667" s="22" t="s">
        <v>6421</v>
      </c>
      <c r="N667" s="22" t="s">
        <v>27</v>
      </c>
      <c r="O667" s="24">
        <v>53026093</v>
      </c>
      <c r="P667" s="22">
        <v>202113551295</v>
      </c>
      <c r="Q667" s="23">
        <v>45351</v>
      </c>
      <c r="R667" s="22"/>
      <c r="S667" s="22" t="s">
        <v>3030</v>
      </c>
    </row>
    <row r="668" spans="1:19" ht="27" thickBot="1" x14ac:dyDescent="0.3">
      <c r="A668" s="21">
        <v>45355.502465277779</v>
      </c>
      <c r="B668" s="22" t="s">
        <v>6422</v>
      </c>
      <c r="C668" s="22" t="s">
        <v>6423</v>
      </c>
      <c r="D668" s="79">
        <v>8211</v>
      </c>
      <c r="E668" s="22" t="s">
        <v>22</v>
      </c>
      <c r="F668" s="23">
        <v>34004</v>
      </c>
      <c r="G668" s="22" t="s">
        <v>6424</v>
      </c>
      <c r="H668" s="22" t="s">
        <v>2617</v>
      </c>
      <c r="I668" s="22" t="s">
        <v>2767</v>
      </c>
      <c r="J668" s="22" t="s">
        <v>2698</v>
      </c>
      <c r="K668" s="22" t="s">
        <v>156</v>
      </c>
      <c r="L668" s="24">
        <v>96949520</v>
      </c>
      <c r="M668" s="25" t="s">
        <v>6425</v>
      </c>
      <c r="N668" s="22"/>
      <c r="O668" s="22"/>
      <c r="P668" s="22">
        <v>202113777162</v>
      </c>
      <c r="Q668" s="23">
        <v>45352</v>
      </c>
      <c r="R668" s="22"/>
      <c r="S668" s="25" t="s">
        <v>3024</v>
      </c>
    </row>
    <row r="669" spans="1:19" ht="27" thickBot="1" x14ac:dyDescent="0.3">
      <c r="A669" s="21">
        <v>45356.499166666668</v>
      </c>
      <c r="B669" s="22" t="s">
        <v>6426</v>
      </c>
      <c r="C669" s="22" t="s">
        <v>6427</v>
      </c>
      <c r="D669" s="62">
        <v>5925</v>
      </c>
      <c r="E669" s="22" t="s">
        <v>32</v>
      </c>
      <c r="F669" s="23">
        <v>32331</v>
      </c>
      <c r="G669" s="22" t="s">
        <v>462</v>
      </c>
      <c r="H669" s="22" t="s">
        <v>2617</v>
      </c>
      <c r="I669" s="22" t="s">
        <v>4042</v>
      </c>
      <c r="J669" s="22" t="s">
        <v>3111</v>
      </c>
      <c r="K669" s="22" t="s">
        <v>462</v>
      </c>
      <c r="L669" s="24">
        <v>96156788</v>
      </c>
      <c r="M669" s="22" t="s">
        <v>6428</v>
      </c>
      <c r="N669" s="22"/>
      <c r="O669" s="22"/>
      <c r="P669" s="22">
        <v>200300345128</v>
      </c>
      <c r="Q669" s="23">
        <v>45330</v>
      </c>
      <c r="R669" s="22"/>
      <c r="S669" s="22" t="s">
        <v>3030</v>
      </c>
    </row>
    <row r="670" spans="1:19" ht="27" thickBot="1" x14ac:dyDescent="0.3">
      <c r="A670" s="21">
        <v>45358.461064814815</v>
      </c>
      <c r="B670" s="22" t="s">
        <v>5768</v>
      </c>
      <c r="C670" s="22" t="s">
        <v>4433</v>
      </c>
      <c r="D670" s="62">
        <v>6731</v>
      </c>
      <c r="E670" s="22" t="s">
        <v>32</v>
      </c>
      <c r="F670" s="23">
        <v>34852</v>
      </c>
      <c r="G670" s="22" t="s">
        <v>6429</v>
      </c>
      <c r="H670" s="22" t="s">
        <v>2617</v>
      </c>
      <c r="I670" s="22" t="s">
        <v>4047</v>
      </c>
      <c r="J670" s="22" t="s">
        <v>2705</v>
      </c>
      <c r="K670" s="22" t="s">
        <v>2911</v>
      </c>
      <c r="L670" s="24">
        <v>66212177</v>
      </c>
      <c r="M670" s="25" t="s">
        <v>6430</v>
      </c>
      <c r="N670" s="22"/>
      <c r="O670" s="22"/>
      <c r="P670" s="22">
        <v>202444916961</v>
      </c>
      <c r="Q670" s="23">
        <v>45357</v>
      </c>
      <c r="R670" s="22"/>
      <c r="S670" s="25" t="s">
        <v>3024</v>
      </c>
    </row>
    <row r="671" spans="1:19" ht="27" thickBot="1" x14ac:dyDescent="0.3">
      <c r="A671" s="21">
        <v>45358.662476851852</v>
      </c>
      <c r="B671" s="22" t="s">
        <v>6431</v>
      </c>
      <c r="C671" s="22" t="s">
        <v>6432</v>
      </c>
      <c r="D671" s="62">
        <v>1334</v>
      </c>
      <c r="E671" s="22" t="s">
        <v>32</v>
      </c>
      <c r="F671" s="23">
        <v>29233</v>
      </c>
      <c r="G671" s="22" t="s">
        <v>2662</v>
      </c>
      <c r="H671" s="22" t="s">
        <v>2726</v>
      </c>
      <c r="I671" s="22" t="s">
        <v>6433</v>
      </c>
      <c r="J671" s="22" t="s">
        <v>6433</v>
      </c>
      <c r="K671" s="22" t="s">
        <v>6434</v>
      </c>
      <c r="L671" s="24">
        <v>67909022</v>
      </c>
      <c r="M671" s="22" t="s">
        <v>6435</v>
      </c>
      <c r="N671" s="22" t="s">
        <v>2902</v>
      </c>
      <c r="O671" s="24">
        <v>67909022</v>
      </c>
      <c r="P671" s="24">
        <v>1200900371609</v>
      </c>
      <c r="Q671" s="23">
        <v>45358</v>
      </c>
      <c r="R671" s="22"/>
      <c r="S671" s="22" t="s">
        <v>6433</v>
      </c>
    </row>
    <row r="672" spans="1:19" ht="27" thickBot="1" x14ac:dyDescent="0.3">
      <c r="A672" s="21">
        <v>45359.415347222224</v>
      </c>
      <c r="B672" s="22" t="s">
        <v>6436</v>
      </c>
      <c r="C672" s="22" t="s">
        <v>6437</v>
      </c>
      <c r="D672" s="62">
        <v>5926</v>
      </c>
      <c r="E672" s="22" t="s">
        <v>32</v>
      </c>
      <c r="F672" s="23">
        <v>36239</v>
      </c>
      <c r="G672" s="22" t="s">
        <v>462</v>
      </c>
      <c r="H672" s="22" t="s">
        <v>2617</v>
      </c>
      <c r="I672" s="22" t="s">
        <v>6136</v>
      </c>
      <c r="J672" s="22" t="s">
        <v>3111</v>
      </c>
      <c r="K672" s="22" t="s">
        <v>4013</v>
      </c>
      <c r="L672" s="24">
        <v>61660890</v>
      </c>
      <c r="M672" s="25" t="s">
        <v>6438</v>
      </c>
      <c r="N672" s="22"/>
      <c r="O672" s="22"/>
      <c r="P672" s="22">
        <v>202380277782</v>
      </c>
      <c r="Q672" s="23">
        <v>45306</v>
      </c>
      <c r="R672" s="22"/>
      <c r="S672" s="22" t="s">
        <v>3030</v>
      </c>
    </row>
    <row r="673" spans="1:19" ht="27" thickBot="1" x14ac:dyDescent="0.3">
      <c r="A673" s="21">
        <v>45359.47865740741</v>
      </c>
      <c r="B673" s="22" t="s">
        <v>6439</v>
      </c>
      <c r="C673" s="22" t="s">
        <v>6440</v>
      </c>
      <c r="D673" s="62">
        <v>6732</v>
      </c>
      <c r="E673" s="22" t="s">
        <v>32</v>
      </c>
      <c r="F673" s="23">
        <v>34252</v>
      </c>
      <c r="G673" s="22" t="s">
        <v>2827</v>
      </c>
      <c r="H673" s="22" t="s">
        <v>2617</v>
      </c>
      <c r="I673" s="22" t="s">
        <v>4047</v>
      </c>
      <c r="J673" s="22" t="s">
        <v>2705</v>
      </c>
      <c r="K673" s="22" t="s">
        <v>4964</v>
      </c>
      <c r="L673" s="24">
        <v>62521344</v>
      </c>
      <c r="M673" s="22" t="s">
        <v>6441</v>
      </c>
      <c r="N673" s="22"/>
      <c r="O673" s="22"/>
      <c r="P673" s="22">
        <v>202481005058</v>
      </c>
      <c r="Q673" s="23">
        <v>45357</v>
      </c>
      <c r="R673" s="22"/>
      <c r="S673" s="25" t="s">
        <v>3024</v>
      </c>
    </row>
    <row r="674" spans="1:19" ht="27" thickBot="1" x14ac:dyDescent="0.3">
      <c r="A674" s="21">
        <v>45362.65488425926</v>
      </c>
      <c r="B674" s="22" t="s">
        <v>1278</v>
      </c>
      <c r="C674" s="22" t="s">
        <v>6442</v>
      </c>
      <c r="D674" s="62">
        <v>6733</v>
      </c>
      <c r="E674" s="22" t="s">
        <v>32</v>
      </c>
      <c r="F674" s="23">
        <v>33907</v>
      </c>
      <c r="G674" s="22" t="s">
        <v>6443</v>
      </c>
      <c r="H674" s="22" t="s">
        <v>2617</v>
      </c>
      <c r="I674" s="22" t="s">
        <v>5953</v>
      </c>
      <c r="J674" s="22" t="s">
        <v>2705</v>
      </c>
      <c r="K674" s="22" t="s">
        <v>6444</v>
      </c>
      <c r="L674" s="24">
        <v>46262627</v>
      </c>
      <c r="M674" s="22" t="s">
        <v>6445</v>
      </c>
      <c r="N674" s="22" t="s">
        <v>6446</v>
      </c>
      <c r="O674" s="24">
        <v>46262627</v>
      </c>
      <c r="P674" s="22">
        <v>201910979034</v>
      </c>
      <c r="Q674" s="23">
        <v>45362</v>
      </c>
      <c r="R674" s="22"/>
      <c r="S674" s="25" t="s">
        <v>3024</v>
      </c>
    </row>
    <row r="675" spans="1:19" ht="27" thickBot="1" x14ac:dyDescent="0.3">
      <c r="A675" s="21">
        <v>45362.696817129632</v>
      </c>
      <c r="B675" s="22" t="s">
        <v>6447</v>
      </c>
      <c r="C675" s="22" t="s">
        <v>6448</v>
      </c>
      <c r="D675" s="62">
        <v>6734</v>
      </c>
      <c r="E675" s="22" t="s">
        <v>22</v>
      </c>
      <c r="F675" s="23">
        <v>36932</v>
      </c>
      <c r="G675" s="22" t="s">
        <v>2662</v>
      </c>
      <c r="H675" s="22" t="s">
        <v>2617</v>
      </c>
      <c r="I675" s="22" t="s">
        <v>5953</v>
      </c>
      <c r="J675" s="22" t="s">
        <v>2705</v>
      </c>
      <c r="K675" s="22" t="s">
        <v>6449</v>
      </c>
      <c r="L675" s="24">
        <v>96038147</v>
      </c>
      <c r="M675" s="22" t="s">
        <v>6450</v>
      </c>
      <c r="N675" s="22" t="s">
        <v>6229</v>
      </c>
      <c r="O675" s="24">
        <v>96038147</v>
      </c>
      <c r="P675" s="22">
        <v>202456017419</v>
      </c>
      <c r="Q675" s="23">
        <v>45362</v>
      </c>
      <c r="R675" s="22"/>
      <c r="S675" s="25" t="s">
        <v>3024</v>
      </c>
    </row>
    <row r="676" spans="1:19" ht="27" thickBot="1" x14ac:dyDescent="0.3">
      <c r="A676" s="21">
        <v>45363.409942129627</v>
      </c>
      <c r="B676" s="22" t="s">
        <v>6451</v>
      </c>
      <c r="C676" s="22" t="s">
        <v>6440</v>
      </c>
      <c r="D676" s="62"/>
      <c r="E676" s="22" t="s">
        <v>32</v>
      </c>
      <c r="F676" s="23">
        <v>34252</v>
      </c>
      <c r="G676" s="22" t="s">
        <v>2827</v>
      </c>
      <c r="H676" s="22" t="s">
        <v>2617</v>
      </c>
      <c r="I676" s="22" t="s">
        <v>4047</v>
      </c>
      <c r="J676" s="22" t="s">
        <v>2705</v>
      </c>
      <c r="K676" s="22" t="s">
        <v>4964</v>
      </c>
      <c r="L676" s="24">
        <v>62521344</v>
      </c>
      <c r="M676" s="22" t="s">
        <v>6441</v>
      </c>
      <c r="N676" s="22"/>
      <c r="O676" s="22"/>
      <c r="P676" s="22">
        <v>202481005058</v>
      </c>
      <c r="Q676" s="23">
        <v>45359</v>
      </c>
      <c r="R676" s="22"/>
      <c r="S676" s="25" t="s">
        <v>3024</v>
      </c>
    </row>
    <row r="677" spans="1:19" ht="27" thickBot="1" x14ac:dyDescent="0.3">
      <c r="A677" s="21">
        <v>45363.649212962962</v>
      </c>
      <c r="B677" s="22" t="s">
        <v>6452</v>
      </c>
      <c r="C677" s="22" t="s">
        <v>193</v>
      </c>
      <c r="D677" s="62">
        <v>8212</v>
      </c>
      <c r="E677" s="22" t="s">
        <v>32</v>
      </c>
      <c r="F677" s="23">
        <v>37677</v>
      </c>
      <c r="G677" s="22" t="s">
        <v>2590</v>
      </c>
      <c r="H677" s="22" t="s">
        <v>2617</v>
      </c>
      <c r="I677" s="22" t="s">
        <v>6453</v>
      </c>
      <c r="J677" s="22" t="s">
        <v>2698</v>
      </c>
      <c r="K677" s="22" t="s">
        <v>6454</v>
      </c>
      <c r="L677" s="24">
        <v>56089335</v>
      </c>
      <c r="M677" s="25" t="s">
        <v>6455</v>
      </c>
      <c r="N677" s="22"/>
      <c r="O677" s="22"/>
      <c r="P677" s="22">
        <v>202497017030</v>
      </c>
      <c r="Q677" s="23">
        <v>45363</v>
      </c>
      <c r="R677" s="22"/>
      <c r="S677" s="25" t="s">
        <v>3024</v>
      </c>
    </row>
    <row r="678" spans="1:19" ht="27" thickBot="1" x14ac:dyDescent="0.3">
      <c r="A678" s="21">
        <v>45363.653437499997</v>
      </c>
      <c r="B678" s="22" t="s">
        <v>6456</v>
      </c>
      <c r="C678" s="22" t="s">
        <v>6457</v>
      </c>
      <c r="D678" s="62">
        <v>8213</v>
      </c>
      <c r="E678" s="22" t="s">
        <v>32</v>
      </c>
      <c r="F678" s="23">
        <v>35152</v>
      </c>
      <c r="G678" s="22" t="s">
        <v>2590</v>
      </c>
      <c r="H678" s="22" t="s">
        <v>2617</v>
      </c>
      <c r="I678" s="22" t="s">
        <v>6453</v>
      </c>
      <c r="J678" s="22" t="s">
        <v>2698</v>
      </c>
      <c r="K678" s="22" t="s">
        <v>6458</v>
      </c>
      <c r="L678" s="24">
        <v>90271510</v>
      </c>
      <c r="M678" s="25" t="s">
        <v>6459</v>
      </c>
      <c r="N678" s="22"/>
      <c r="O678" s="22"/>
      <c r="P678" s="22">
        <v>202334773589</v>
      </c>
      <c r="Q678" s="23">
        <v>45363</v>
      </c>
      <c r="R678" s="22"/>
      <c r="S678" s="25" t="s">
        <v>3024</v>
      </c>
    </row>
    <row r="679" spans="1:19" ht="27" thickBot="1" x14ac:dyDescent="0.3">
      <c r="A679" s="21">
        <v>45363.808530092596</v>
      </c>
      <c r="B679" s="22" t="s">
        <v>6460</v>
      </c>
      <c r="C679" s="22" t="s">
        <v>6461</v>
      </c>
      <c r="D679" s="62">
        <v>8214</v>
      </c>
      <c r="E679" s="22" t="s">
        <v>22</v>
      </c>
      <c r="F679" s="23">
        <v>35571</v>
      </c>
      <c r="G679" s="22" t="s">
        <v>2585</v>
      </c>
      <c r="H679" s="22" t="s">
        <v>2617</v>
      </c>
      <c r="I679" s="22" t="s">
        <v>6453</v>
      </c>
      <c r="J679" s="22" t="s">
        <v>2698</v>
      </c>
      <c r="K679" s="22" t="s">
        <v>2590</v>
      </c>
      <c r="L679" s="24">
        <v>62858054</v>
      </c>
      <c r="M679" s="25" t="s">
        <v>6462</v>
      </c>
      <c r="N679" s="22"/>
      <c r="O679" s="22"/>
      <c r="P679" s="22">
        <v>202313282354</v>
      </c>
      <c r="Q679" s="23">
        <v>45363</v>
      </c>
      <c r="R679" s="22"/>
      <c r="S679" s="25" t="s">
        <v>3024</v>
      </c>
    </row>
    <row r="680" spans="1:19" ht="27" thickBot="1" x14ac:dyDescent="0.3">
      <c r="A680" s="21">
        <v>45364.361585648148</v>
      </c>
      <c r="B680" s="22" t="s">
        <v>6463</v>
      </c>
      <c r="C680" s="22" t="s">
        <v>6464</v>
      </c>
      <c r="D680" s="62">
        <v>8215</v>
      </c>
      <c r="E680" s="22" t="s">
        <v>22</v>
      </c>
      <c r="F680" s="23">
        <v>35282</v>
      </c>
      <c r="G680" s="22" t="s">
        <v>6465</v>
      </c>
      <c r="H680" s="22" t="s">
        <v>2617</v>
      </c>
      <c r="I680" s="22" t="s">
        <v>6453</v>
      </c>
      <c r="J680" s="22" t="s">
        <v>2698</v>
      </c>
      <c r="K680" s="22" t="s">
        <v>2590</v>
      </c>
      <c r="L680" s="24">
        <v>97912778</v>
      </c>
      <c r="M680" s="25" t="s">
        <v>6466</v>
      </c>
      <c r="N680" s="22"/>
      <c r="O680" s="22"/>
      <c r="P680" s="22">
        <v>202469525002</v>
      </c>
      <c r="Q680" s="23">
        <v>45364</v>
      </c>
      <c r="R680" s="22"/>
      <c r="S680" s="25" t="s">
        <v>3024</v>
      </c>
    </row>
    <row r="681" spans="1:19" ht="27" thickBot="1" x14ac:dyDescent="0.3">
      <c r="A681" s="18">
        <v>45366.421747685185</v>
      </c>
      <c r="B681" s="15" t="s">
        <v>396</v>
      </c>
      <c r="C681" s="15" t="s">
        <v>6467</v>
      </c>
      <c r="D681" s="16">
        <v>6370</v>
      </c>
      <c r="E681" s="15" t="s">
        <v>22</v>
      </c>
      <c r="F681" s="19">
        <v>36262</v>
      </c>
      <c r="G681" s="15" t="s">
        <v>614</v>
      </c>
      <c r="H681" s="15" t="s">
        <v>2617</v>
      </c>
      <c r="I681" s="15" t="s">
        <v>244</v>
      </c>
      <c r="J681" s="15" t="s">
        <v>2728</v>
      </c>
      <c r="K681" s="15" t="s">
        <v>614</v>
      </c>
      <c r="L681" s="20">
        <v>90207678</v>
      </c>
      <c r="M681" s="17" t="s">
        <v>6468</v>
      </c>
      <c r="N681" s="15"/>
      <c r="O681" s="15"/>
      <c r="P681" s="15">
        <v>202242368910</v>
      </c>
      <c r="Q681" s="19">
        <v>45366</v>
      </c>
      <c r="R681" s="15"/>
      <c r="S681" s="17" t="s">
        <v>3024</v>
      </c>
    </row>
    <row r="682" spans="1:19" ht="27" thickBot="1" x14ac:dyDescent="0.3">
      <c r="A682" s="18">
        <v>45366.451435185183</v>
      </c>
      <c r="B682" s="15" t="s">
        <v>4603</v>
      </c>
      <c r="C682" s="15" t="s">
        <v>6469</v>
      </c>
      <c r="D682" s="80">
        <v>7665</v>
      </c>
      <c r="E682" s="15" t="s">
        <v>32</v>
      </c>
      <c r="F682" s="19">
        <v>35269</v>
      </c>
      <c r="G682" s="15" t="s">
        <v>2861</v>
      </c>
      <c r="H682" s="15" t="s">
        <v>2617</v>
      </c>
      <c r="I682" s="15" t="s">
        <v>3526</v>
      </c>
      <c r="J682" s="15" t="s">
        <v>3117</v>
      </c>
      <c r="K682" s="15" t="s">
        <v>2746</v>
      </c>
      <c r="L682" s="20">
        <v>67110401</v>
      </c>
      <c r="M682" s="17" t="s">
        <v>6470</v>
      </c>
      <c r="N682" s="15"/>
      <c r="O682" s="15"/>
      <c r="P682" s="15">
        <v>202251797991</v>
      </c>
      <c r="Q682" s="19">
        <v>45361</v>
      </c>
      <c r="R682" s="15"/>
      <c r="S682" s="17" t="s">
        <v>3024</v>
      </c>
    </row>
    <row r="683" spans="1:19" ht="27" thickBot="1" x14ac:dyDescent="0.3">
      <c r="A683" s="18">
        <v>45366.678946759261</v>
      </c>
      <c r="B683" s="15" t="s">
        <v>6337</v>
      </c>
      <c r="C683" s="15" t="s">
        <v>6338</v>
      </c>
      <c r="D683" s="16">
        <v>6371</v>
      </c>
      <c r="E683" s="15" t="s">
        <v>32</v>
      </c>
      <c r="F683" s="19">
        <v>37478</v>
      </c>
      <c r="G683" s="15" t="s">
        <v>614</v>
      </c>
      <c r="H683" s="15" t="s">
        <v>2617</v>
      </c>
      <c r="I683" s="15" t="s">
        <v>2885</v>
      </c>
      <c r="J683" s="15" t="s">
        <v>2728</v>
      </c>
      <c r="K683" s="15" t="s">
        <v>614</v>
      </c>
      <c r="L683" s="20">
        <v>59032233</v>
      </c>
      <c r="M683" s="17" t="s">
        <v>6339</v>
      </c>
      <c r="N683" s="15"/>
      <c r="O683" s="15"/>
      <c r="P683" s="15">
        <v>202493230314</v>
      </c>
      <c r="Q683" s="19">
        <v>45362</v>
      </c>
      <c r="R683" s="15"/>
      <c r="S683" s="17" t="s">
        <v>3024</v>
      </c>
    </row>
    <row r="684" spans="1:19" ht="27" thickBot="1" x14ac:dyDescent="0.3">
      <c r="A684" s="18">
        <v>45370.384236111109</v>
      </c>
      <c r="B684" s="15" t="s">
        <v>6471</v>
      </c>
      <c r="C684" s="15" t="s">
        <v>6472</v>
      </c>
      <c r="D684" s="80">
        <v>6737</v>
      </c>
      <c r="E684" s="15" t="s">
        <v>32</v>
      </c>
      <c r="F684" s="19">
        <v>30839</v>
      </c>
      <c r="G684" s="15" t="s">
        <v>462</v>
      </c>
      <c r="H684" s="15" t="s">
        <v>2617</v>
      </c>
      <c r="I684" s="15" t="s">
        <v>4047</v>
      </c>
      <c r="J684" s="15" t="s">
        <v>2705</v>
      </c>
      <c r="K684" s="15" t="s">
        <v>4658</v>
      </c>
      <c r="L684" s="20">
        <v>97907364</v>
      </c>
      <c r="M684" s="17" t="s">
        <v>6473</v>
      </c>
      <c r="N684" s="15"/>
      <c r="O684" s="15"/>
      <c r="P684" s="15">
        <v>202011942555</v>
      </c>
      <c r="Q684" s="19">
        <v>45366</v>
      </c>
      <c r="R684" s="15"/>
      <c r="S684" s="17" t="s">
        <v>3024</v>
      </c>
    </row>
    <row r="685" spans="1:19" ht="27" thickBot="1" x14ac:dyDescent="0.3">
      <c r="A685" s="18">
        <v>45370.390416666669</v>
      </c>
      <c r="B685" s="15" t="s">
        <v>6474</v>
      </c>
      <c r="C685" s="15" t="s">
        <v>6475</v>
      </c>
      <c r="D685" s="16">
        <v>6738</v>
      </c>
      <c r="E685" s="15" t="s">
        <v>32</v>
      </c>
      <c r="F685" s="19">
        <v>37671</v>
      </c>
      <c r="G685" s="15" t="s">
        <v>5074</v>
      </c>
      <c r="H685" s="15" t="s">
        <v>2617</v>
      </c>
      <c r="I685" s="15" t="s">
        <v>4047</v>
      </c>
      <c r="J685" s="15" t="s">
        <v>2705</v>
      </c>
      <c r="K685" s="15" t="s">
        <v>6476</v>
      </c>
      <c r="L685" s="20">
        <v>91266967</v>
      </c>
      <c r="M685" s="15" t="s">
        <v>6477</v>
      </c>
      <c r="N685" s="15"/>
      <c r="O685" s="15"/>
      <c r="P685" s="15">
        <v>202313405112</v>
      </c>
      <c r="Q685" s="19">
        <v>45366</v>
      </c>
      <c r="R685" s="15"/>
      <c r="S685" s="17" t="s">
        <v>3024</v>
      </c>
    </row>
    <row r="686" spans="1:19" ht="27" thickBot="1" x14ac:dyDescent="0.3">
      <c r="A686" s="18">
        <v>45372.419803240744</v>
      </c>
      <c r="B686" s="15" t="s">
        <v>1898</v>
      </c>
      <c r="C686" s="15" t="s">
        <v>6478</v>
      </c>
      <c r="D686" s="16">
        <v>6389</v>
      </c>
      <c r="E686" s="15" t="s">
        <v>32</v>
      </c>
      <c r="F686" s="19">
        <v>29359</v>
      </c>
      <c r="G686" s="15" t="s">
        <v>462</v>
      </c>
      <c r="H686" s="15" t="s">
        <v>2617</v>
      </c>
      <c r="I686" s="15" t="s">
        <v>244</v>
      </c>
      <c r="J686" s="15" t="s">
        <v>2728</v>
      </c>
      <c r="K686" s="15" t="s">
        <v>688</v>
      </c>
      <c r="L686" s="20">
        <v>96039296</v>
      </c>
      <c r="M686" s="17" t="s">
        <v>6491</v>
      </c>
      <c r="N686" s="15"/>
      <c r="O686" s="15"/>
      <c r="P686" s="20">
        <v>1201641215204</v>
      </c>
      <c r="Q686" s="19">
        <v>45372</v>
      </c>
      <c r="R686" s="15"/>
      <c r="S686" s="17" t="s">
        <v>3024</v>
      </c>
    </row>
    <row r="687" spans="1:19" ht="27" thickBot="1" x14ac:dyDescent="0.3">
      <c r="A687" s="18">
        <v>45372.98097222222</v>
      </c>
      <c r="B687" s="15" t="s">
        <v>4285</v>
      </c>
      <c r="C687" s="15" t="s">
        <v>6479</v>
      </c>
      <c r="D687" s="80">
        <v>6549</v>
      </c>
      <c r="E687" s="15" t="s">
        <v>32</v>
      </c>
      <c r="F687" s="19">
        <v>37201</v>
      </c>
      <c r="G687" s="15" t="s">
        <v>462</v>
      </c>
      <c r="H687" s="15" t="s">
        <v>2617</v>
      </c>
      <c r="I687" s="15" t="s">
        <v>1639</v>
      </c>
      <c r="J687" s="15" t="s">
        <v>3027</v>
      </c>
      <c r="K687" s="15" t="s">
        <v>6492</v>
      </c>
      <c r="L687" s="20">
        <v>97071810</v>
      </c>
      <c r="M687" s="15" t="s">
        <v>6493</v>
      </c>
      <c r="N687" s="15" t="s">
        <v>2533</v>
      </c>
      <c r="O687" s="15" t="s">
        <v>2532</v>
      </c>
      <c r="P687" s="15">
        <v>202286257664</v>
      </c>
      <c r="Q687" s="19">
        <v>45369</v>
      </c>
      <c r="R687" s="15"/>
      <c r="S687" s="15" t="s">
        <v>3030</v>
      </c>
    </row>
    <row r="688" spans="1:19" ht="27" thickBot="1" x14ac:dyDescent="0.3">
      <c r="A688" s="18">
        <v>45372.983518518522</v>
      </c>
      <c r="B688" s="15" t="s">
        <v>6480</v>
      </c>
      <c r="C688" s="15" t="s">
        <v>6481</v>
      </c>
      <c r="D688" s="16">
        <v>6550</v>
      </c>
      <c r="E688" s="15" t="s">
        <v>22</v>
      </c>
      <c r="F688" s="19">
        <v>35347</v>
      </c>
      <c r="G688" s="15" t="s">
        <v>462</v>
      </c>
      <c r="H688" s="15" t="s">
        <v>2617</v>
      </c>
      <c r="I688" s="15" t="s">
        <v>1639</v>
      </c>
      <c r="J688" s="15" t="s">
        <v>3027</v>
      </c>
      <c r="K688" s="15" t="s">
        <v>6494</v>
      </c>
      <c r="L688" s="20">
        <v>96703248</v>
      </c>
      <c r="M688" s="15" t="s">
        <v>6495</v>
      </c>
      <c r="N688" s="15" t="s">
        <v>2533</v>
      </c>
      <c r="O688" s="15" t="s">
        <v>2532</v>
      </c>
      <c r="P688" s="15">
        <v>202249067549</v>
      </c>
      <c r="Q688" s="19">
        <v>45369</v>
      </c>
      <c r="R688" s="15"/>
      <c r="S688" s="15" t="s">
        <v>3030</v>
      </c>
    </row>
    <row r="689" spans="1:19" ht="27" thickBot="1" x14ac:dyDescent="0.3">
      <c r="A689" s="18">
        <v>45372.987488425926</v>
      </c>
      <c r="B689" s="15" t="s">
        <v>1111</v>
      </c>
      <c r="C689" s="15" t="s">
        <v>6482</v>
      </c>
      <c r="D689" s="16">
        <v>6551</v>
      </c>
      <c r="E689" s="15" t="s">
        <v>32</v>
      </c>
      <c r="F689" s="19">
        <v>36533</v>
      </c>
      <c r="G689" s="15" t="s">
        <v>6496</v>
      </c>
      <c r="H689" s="15" t="s">
        <v>2617</v>
      </c>
      <c r="I689" s="15" t="s">
        <v>1639</v>
      </c>
      <c r="J689" s="15" t="s">
        <v>3027</v>
      </c>
      <c r="K689" s="15" t="s">
        <v>366</v>
      </c>
      <c r="L689" s="15" t="s">
        <v>6497</v>
      </c>
      <c r="M689" s="15" t="s">
        <v>6498</v>
      </c>
      <c r="N689" s="15" t="s">
        <v>2533</v>
      </c>
      <c r="O689" s="15" t="s">
        <v>2532</v>
      </c>
      <c r="P689" s="15">
        <v>202432747121</v>
      </c>
      <c r="Q689" s="19">
        <v>45369</v>
      </c>
      <c r="R689" s="15"/>
      <c r="S689" s="15" t="s">
        <v>3030</v>
      </c>
    </row>
    <row r="690" spans="1:19" ht="15.75" thickBot="1" x14ac:dyDescent="0.3">
      <c r="A690" s="18">
        <v>45373.414571759262</v>
      </c>
      <c r="B690" s="15" t="s">
        <v>6483</v>
      </c>
      <c r="C690" s="15" t="s">
        <v>6484</v>
      </c>
      <c r="D690" s="80">
        <v>6735</v>
      </c>
      <c r="E690" s="15" t="s">
        <v>22</v>
      </c>
      <c r="F690" s="19">
        <v>37330</v>
      </c>
      <c r="G690" s="15" t="s">
        <v>462</v>
      </c>
      <c r="H690" s="15" t="s">
        <v>2617</v>
      </c>
      <c r="I690" s="15" t="s">
        <v>5953</v>
      </c>
      <c r="J690" s="15" t="s">
        <v>2705</v>
      </c>
      <c r="K690" s="15" t="s">
        <v>6499</v>
      </c>
      <c r="L690" s="20">
        <v>52738400</v>
      </c>
      <c r="M690" s="15" t="s">
        <v>6500</v>
      </c>
      <c r="N690" s="15" t="s">
        <v>6229</v>
      </c>
      <c r="O690" s="20">
        <v>52738400</v>
      </c>
      <c r="P690" s="15">
        <v>202443747722</v>
      </c>
      <c r="Q690" s="19">
        <v>45373</v>
      </c>
      <c r="R690" s="15"/>
      <c r="S690" s="17" t="s">
        <v>3024</v>
      </c>
    </row>
    <row r="691" spans="1:19" ht="15.75" thickBot="1" x14ac:dyDescent="0.3">
      <c r="A691" s="18">
        <v>45373.444490740738</v>
      </c>
      <c r="B691" s="15" t="s">
        <v>6485</v>
      </c>
      <c r="C691" s="15" t="s">
        <v>6486</v>
      </c>
      <c r="D691" s="16">
        <v>6736</v>
      </c>
      <c r="E691" s="15" t="s">
        <v>22</v>
      </c>
      <c r="F691" s="19">
        <v>35726</v>
      </c>
      <c r="G691" s="15" t="s">
        <v>2773</v>
      </c>
      <c r="H691" s="15" t="s">
        <v>2617</v>
      </c>
      <c r="I691" s="15" t="s">
        <v>5953</v>
      </c>
      <c r="J691" s="15" t="s">
        <v>2705</v>
      </c>
      <c r="K691" s="15" t="s">
        <v>3132</v>
      </c>
      <c r="L691" s="20">
        <v>66458548</v>
      </c>
      <c r="M691" s="15" t="s">
        <v>6501</v>
      </c>
      <c r="N691" s="15" t="s">
        <v>6229</v>
      </c>
      <c r="O691" s="20">
        <v>66458548</v>
      </c>
      <c r="P691" s="15">
        <v>202493010609</v>
      </c>
      <c r="Q691" s="19">
        <v>45373</v>
      </c>
      <c r="R691" s="15"/>
      <c r="S691" s="17" t="s">
        <v>3024</v>
      </c>
    </row>
    <row r="692" spans="1:19" ht="27" thickBot="1" x14ac:dyDescent="0.3">
      <c r="A692" s="18">
        <v>45374.647453703707</v>
      </c>
      <c r="B692" s="15" t="s">
        <v>6487</v>
      </c>
      <c r="C692" s="15" t="s">
        <v>6488</v>
      </c>
      <c r="D692" s="16">
        <v>8216</v>
      </c>
      <c r="E692" s="15" t="s">
        <v>32</v>
      </c>
      <c r="F692" s="19">
        <v>34246</v>
      </c>
      <c r="G692" s="15" t="s">
        <v>2590</v>
      </c>
      <c r="H692" s="15" t="s">
        <v>2617</v>
      </c>
      <c r="I692" s="15" t="s">
        <v>3084</v>
      </c>
      <c r="J692" s="15" t="s">
        <v>2698</v>
      </c>
      <c r="K692" s="15" t="s">
        <v>6502</v>
      </c>
      <c r="L692" s="20">
        <v>69378064</v>
      </c>
      <c r="M692" s="17" t="s">
        <v>6503</v>
      </c>
      <c r="N692" s="15"/>
      <c r="O692" s="15"/>
      <c r="P692" s="15">
        <v>202497447948</v>
      </c>
      <c r="Q692" s="19">
        <v>45369</v>
      </c>
      <c r="R692" s="15"/>
      <c r="S692" s="17" t="s">
        <v>3024</v>
      </c>
    </row>
    <row r="693" spans="1:19" ht="27" thickBot="1" x14ac:dyDescent="0.3">
      <c r="A693" s="18">
        <v>45376.470185185186</v>
      </c>
      <c r="B693" s="15" t="s">
        <v>5896</v>
      </c>
      <c r="C693" s="15" t="s">
        <v>6489</v>
      </c>
      <c r="D693" s="16">
        <v>7664</v>
      </c>
      <c r="E693" s="15" t="s">
        <v>32</v>
      </c>
      <c r="F693" s="19">
        <v>36332</v>
      </c>
      <c r="G693" s="15" t="s">
        <v>6504</v>
      </c>
      <c r="H693" s="15" t="s">
        <v>2617</v>
      </c>
      <c r="I693" s="15" t="s">
        <v>2855</v>
      </c>
      <c r="J693" s="15" t="s">
        <v>3117</v>
      </c>
      <c r="K693" s="15" t="s">
        <v>6504</v>
      </c>
      <c r="L693" s="20">
        <v>97993676</v>
      </c>
      <c r="M693" s="17" t="s">
        <v>6505</v>
      </c>
      <c r="N693" s="15"/>
      <c r="O693" s="15"/>
      <c r="P693" s="15">
        <v>202465604892</v>
      </c>
      <c r="Q693" s="19">
        <v>45376</v>
      </c>
      <c r="R693" s="15"/>
      <c r="S693" s="17" t="s">
        <v>3024</v>
      </c>
    </row>
    <row r="694" spans="1:19" ht="27" thickBot="1" x14ac:dyDescent="0.3">
      <c r="A694" s="18">
        <v>45376.643750000003</v>
      </c>
      <c r="B694" s="15" t="s">
        <v>5106</v>
      </c>
      <c r="C694" s="15" t="s">
        <v>6490</v>
      </c>
      <c r="D694" s="16">
        <v>6369</v>
      </c>
      <c r="E694" s="15" t="s">
        <v>32</v>
      </c>
      <c r="F694" s="19">
        <v>36654</v>
      </c>
      <c r="G694" s="15" t="s">
        <v>2662</v>
      </c>
      <c r="H694" s="15" t="s">
        <v>2617</v>
      </c>
      <c r="I694" s="15" t="s">
        <v>2829</v>
      </c>
      <c r="J694" s="15" t="s">
        <v>3039</v>
      </c>
      <c r="K694" s="15" t="s">
        <v>4043</v>
      </c>
      <c r="L694" s="20">
        <v>69144880</v>
      </c>
      <c r="M694" s="15" t="s">
        <v>6506</v>
      </c>
      <c r="N694" s="15" t="s">
        <v>2969</v>
      </c>
      <c r="O694" s="20">
        <v>110050591013</v>
      </c>
      <c r="P694" s="15">
        <v>202283618389</v>
      </c>
      <c r="Q694" s="19">
        <v>45369</v>
      </c>
      <c r="R694" s="15"/>
      <c r="S694" s="15" t="s">
        <v>3030</v>
      </c>
    </row>
    <row r="695" spans="1:19" ht="27" thickBot="1" x14ac:dyDescent="0.3">
      <c r="A695" s="18">
        <v>45377.317129629628</v>
      </c>
      <c r="B695" s="15" t="s">
        <v>2384</v>
      </c>
      <c r="C695" s="15" t="s">
        <v>6507</v>
      </c>
      <c r="D695" s="80">
        <v>7802</v>
      </c>
      <c r="E695" s="15" t="s">
        <v>32</v>
      </c>
      <c r="F695" s="19">
        <v>37142</v>
      </c>
      <c r="G695" s="15" t="s">
        <v>462</v>
      </c>
      <c r="H695" s="15" t="s">
        <v>2617</v>
      </c>
      <c r="I695" s="15" t="s">
        <v>2864</v>
      </c>
      <c r="J695" s="15" t="s">
        <v>3045</v>
      </c>
      <c r="K695" s="15" t="s">
        <v>6508</v>
      </c>
      <c r="L695" s="20">
        <v>91782070</v>
      </c>
      <c r="M695" s="17" t="s">
        <v>6509</v>
      </c>
      <c r="N695" s="15"/>
      <c r="O695" s="15"/>
      <c r="P695" s="15">
        <v>202465110403</v>
      </c>
      <c r="Q695" s="19">
        <v>45362</v>
      </c>
      <c r="R695" s="15"/>
      <c r="S695" s="17" t="s">
        <v>3024</v>
      </c>
    </row>
    <row r="696" spans="1:19" ht="27" thickBot="1" x14ac:dyDescent="0.3">
      <c r="A696" s="18">
        <v>45377.434224537035</v>
      </c>
      <c r="B696" s="15" t="s">
        <v>6510</v>
      </c>
      <c r="C696" s="15" t="s">
        <v>6511</v>
      </c>
      <c r="D696" s="16">
        <v>7666</v>
      </c>
      <c r="E696" s="15" t="s">
        <v>22</v>
      </c>
      <c r="F696" s="19">
        <v>35344</v>
      </c>
      <c r="G696" s="15" t="s">
        <v>688</v>
      </c>
      <c r="H696" s="15" t="s">
        <v>2617</v>
      </c>
      <c r="I696" s="15" t="s">
        <v>3526</v>
      </c>
      <c r="J696" s="15" t="s">
        <v>3117</v>
      </c>
      <c r="K696" s="15" t="s">
        <v>462</v>
      </c>
      <c r="L696" s="20">
        <v>62704161</v>
      </c>
      <c r="M696" s="15" t="s">
        <v>6512</v>
      </c>
      <c r="N696" s="15"/>
      <c r="O696" s="15"/>
      <c r="P696" s="15">
        <v>202471311680</v>
      </c>
      <c r="Q696" s="19">
        <v>45366</v>
      </c>
      <c r="R696" s="15"/>
      <c r="S696" s="17" t="s">
        <v>3024</v>
      </c>
    </row>
    <row r="697" spans="1:19" ht="27" thickBot="1" x14ac:dyDescent="0.3">
      <c r="A697" s="18">
        <v>45377.442187499997</v>
      </c>
      <c r="B697" s="15" t="s">
        <v>6513</v>
      </c>
      <c r="C697" s="15" t="s">
        <v>6514</v>
      </c>
      <c r="D697" s="16">
        <v>7667</v>
      </c>
      <c r="E697" s="15" t="s">
        <v>32</v>
      </c>
      <c r="F697" s="19">
        <v>36071</v>
      </c>
      <c r="G697" s="15" t="s">
        <v>2746</v>
      </c>
      <c r="H697" s="15" t="s">
        <v>2617</v>
      </c>
      <c r="I697" s="15" t="s">
        <v>3526</v>
      </c>
      <c r="J697" s="15" t="s">
        <v>3117</v>
      </c>
      <c r="K697" s="15" t="s">
        <v>688</v>
      </c>
      <c r="L697" s="20">
        <v>98576779</v>
      </c>
      <c r="M697" s="17" t="s">
        <v>6515</v>
      </c>
      <c r="N697" s="15"/>
      <c r="O697" s="15"/>
      <c r="P697" s="15">
        <v>202460162847</v>
      </c>
      <c r="Q697" s="19">
        <v>45361</v>
      </c>
      <c r="R697" s="15"/>
      <c r="S697" s="17" t="s">
        <v>3024</v>
      </c>
    </row>
    <row r="698" spans="1:19" ht="27" thickBot="1" x14ac:dyDescent="0.3">
      <c r="A698" s="18">
        <v>45380.546481481484</v>
      </c>
      <c r="B698" s="15" t="s">
        <v>6516</v>
      </c>
      <c r="C698" s="15" t="s">
        <v>6517</v>
      </c>
      <c r="D698" s="16">
        <v>3113</v>
      </c>
      <c r="E698" s="15" t="s">
        <v>32</v>
      </c>
      <c r="F698" s="19">
        <v>36923</v>
      </c>
      <c r="G698" s="15" t="s">
        <v>462</v>
      </c>
      <c r="H698" s="15" t="s">
        <v>2617</v>
      </c>
      <c r="I698" s="15" t="s">
        <v>2829</v>
      </c>
      <c r="J698" s="15" t="s">
        <v>3039</v>
      </c>
      <c r="K698" s="15" t="s">
        <v>6521</v>
      </c>
      <c r="L698" s="20">
        <v>99000104</v>
      </c>
      <c r="M698" s="15" t="s">
        <v>6522</v>
      </c>
      <c r="N698" s="15" t="s">
        <v>64</v>
      </c>
      <c r="O698" s="20">
        <v>50685001282350</v>
      </c>
      <c r="P698" s="15">
        <v>202444464004</v>
      </c>
      <c r="Q698" s="19">
        <v>45376</v>
      </c>
      <c r="R698" s="15"/>
      <c r="S698" s="15" t="s">
        <v>3030</v>
      </c>
    </row>
    <row r="699" spans="1:19" ht="27" thickBot="1" x14ac:dyDescent="0.3">
      <c r="A699" s="18">
        <v>45380.988483796296</v>
      </c>
      <c r="B699" s="15" t="s">
        <v>5941</v>
      </c>
      <c r="C699" s="15" t="s">
        <v>6518</v>
      </c>
      <c r="D699" s="16">
        <v>6739</v>
      </c>
      <c r="E699" s="15" t="s">
        <v>32</v>
      </c>
      <c r="F699" s="19">
        <v>38089</v>
      </c>
      <c r="G699" s="15" t="s">
        <v>2911</v>
      </c>
      <c r="H699" s="15" t="s">
        <v>2617</v>
      </c>
      <c r="I699" s="15" t="s">
        <v>2834</v>
      </c>
      <c r="J699" s="15" t="s">
        <v>2705</v>
      </c>
      <c r="K699" s="15" t="s">
        <v>5123</v>
      </c>
      <c r="L699" s="20">
        <v>65932567</v>
      </c>
      <c r="M699" s="15" t="s">
        <v>6523</v>
      </c>
      <c r="N699" s="15" t="s">
        <v>64</v>
      </c>
      <c r="O699" s="20">
        <v>506850558352</v>
      </c>
      <c r="P699" s="15">
        <v>202339391767</v>
      </c>
      <c r="Q699" s="19">
        <v>45376</v>
      </c>
      <c r="R699" s="15"/>
      <c r="S699" s="17" t="s">
        <v>3024</v>
      </c>
    </row>
    <row r="700" spans="1:19" ht="27" thickBot="1" x14ac:dyDescent="0.3">
      <c r="A700" s="18">
        <v>45383.706909722219</v>
      </c>
      <c r="B700" s="15" t="s">
        <v>6519</v>
      </c>
      <c r="C700" s="15" t="s">
        <v>6520</v>
      </c>
      <c r="D700" s="16">
        <v>6740</v>
      </c>
      <c r="E700" s="15" t="s">
        <v>22</v>
      </c>
      <c r="F700" s="19">
        <v>35162</v>
      </c>
      <c r="G700" s="15" t="s">
        <v>2706</v>
      </c>
      <c r="H700" s="15" t="s">
        <v>2617</v>
      </c>
      <c r="I700" s="15" t="s">
        <v>5953</v>
      </c>
      <c r="J700" s="15" t="s">
        <v>2705</v>
      </c>
      <c r="K700" s="15" t="s">
        <v>2974</v>
      </c>
      <c r="L700" s="20">
        <v>61570920</v>
      </c>
      <c r="M700" s="15" t="s">
        <v>6524</v>
      </c>
      <c r="N700" s="15" t="s">
        <v>6525</v>
      </c>
      <c r="O700" s="20">
        <v>61570920</v>
      </c>
      <c r="P700" s="15">
        <v>202282602830</v>
      </c>
      <c r="Q700" s="19">
        <v>45383</v>
      </c>
      <c r="R700" s="15"/>
      <c r="S700" s="17" t="s">
        <v>3024</v>
      </c>
    </row>
    <row r="701" spans="1:19" ht="27" thickBot="1" x14ac:dyDescent="0.3">
      <c r="A701" s="18">
        <v>45385.403240740743</v>
      </c>
      <c r="B701" s="15" t="s">
        <v>6540</v>
      </c>
      <c r="C701" s="15" t="s">
        <v>6541</v>
      </c>
      <c r="D701" s="81">
        <v>8217</v>
      </c>
      <c r="E701" s="15" t="s">
        <v>32</v>
      </c>
      <c r="F701" s="19">
        <v>32236</v>
      </c>
      <c r="G701" s="15" t="s">
        <v>2590</v>
      </c>
      <c r="H701" s="15" t="s">
        <v>2617</v>
      </c>
      <c r="I701" s="15" t="s">
        <v>6453</v>
      </c>
      <c r="J701" s="15" t="s">
        <v>2698</v>
      </c>
      <c r="K701" s="15" t="s">
        <v>2590</v>
      </c>
      <c r="L701" s="20">
        <v>52967500</v>
      </c>
      <c r="M701" s="15" t="s">
        <v>6526</v>
      </c>
      <c r="N701" s="15"/>
      <c r="O701" s="15"/>
      <c r="P701" s="15">
        <v>202352125571</v>
      </c>
      <c r="Q701" s="19">
        <v>45385</v>
      </c>
      <c r="R701" s="15"/>
      <c r="S701" s="17" t="s">
        <v>3024</v>
      </c>
    </row>
    <row r="702" spans="1:19" ht="27" thickBot="1" x14ac:dyDescent="0.3">
      <c r="A702" s="18">
        <v>45385.4378125</v>
      </c>
      <c r="B702" s="15" t="s">
        <v>6542</v>
      </c>
      <c r="C702" s="15" t="s">
        <v>6543</v>
      </c>
      <c r="D702" s="81">
        <v>8218</v>
      </c>
      <c r="E702" s="15" t="s">
        <v>32</v>
      </c>
      <c r="F702" s="19">
        <v>37763</v>
      </c>
      <c r="G702" s="15" t="s">
        <v>2590</v>
      </c>
      <c r="H702" s="15" t="s">
        <v>2617</v>
      </c>
      <c r="I702" s="15" t="s">
        <v>6453</v>
      </c>
      <c r="J702" s="15" t="s">
        <v>2698</v>
      </c>
      <c r="K702" s="15" t="s">
        <v>6527</v>
      </c>
      <c r="L702" s="20">
        <v>57877833</v>
      </c>
      <c r="M702" s="17" t="s">
        <v>6528</v>
      </c>
      <c r="N702" s="15"/>
      <c r="O702" s="15"/>
      <c r="P702" s="15">
        <v>202477499075</v>
      </c>
      <c r="Q702" s="19">
        <v>45385</v>
      </c>
      <c r="R702" s="15"/>
      <c r="S702" s="17" t="s">
        <v>3024</v>
      </c>
    </row>
    <row r="703" spans="1:19" ht="27" thickBot="1" x14ac:dyDescent="0.3">
      <c r="A703" s="18">
        <v>45386.49</v>
      </c>
      <c r="B703" s="15" t="s">
        <v>4238</v>
      </c>
      <c r="C703" s="15" t="s">
        <v>6544</v>
      </c>
      <c r="D703" s="81">
        <v>6552</v>
      </c>
      <c r="E703" s="15" t="s">
        <v>22</v>
      </c>
      <c r="F703" s="19">
        <v>36386</v>
      </c>
      <c r="G703" s="15" t="s">
        <v>462</v>
      </c>
      <c r="H703" s="15" t="s">
        <v>2617</v>
      </c>
      <c r="I703" s="15" t="s">
        <v>3527</v>
      </c>
      <c r="J703" s="15" t="s">
        <v>3027</v>
      </c>
      <c r="K703" s="15" t="s">
        <v>6529</v>
      </c>
      <c r="L703" s="20">
        <v>96311041</v>
      </c>
      <c r="M703" s="17" t="s">
        <v>6530</v>
      </c>
      <c r="N703" s="15"/>
      <c r="O703" s="15"/>
      <c r="P703" s="15">
        <v>202112591461</v>
      </c>
      <c r="Q703" s="19">
        <v>45383</v>
      </c>
      <c r="R703" s="15"/>
      <c r="S703" s="15" t="s">
        <v>3030</v>
      </c>
    </row>
    <row r="704" spans="1:19" ht="27" thickBot="1" x14ac:dyDescent="0.3">
      <c r="A704" s="18">
        <v>45386.561435185184</v>
      </c>
      <c r="B704" s="15" t="s">
        <v>5106</v>
      </c>
      <c r="C704" s="15" t="s">
        <v>6490</v>
      </c>
      <c r="D704" s="82">
        <v>6369</v>
      </c>
      <c r="E704" s="15" t="s">
        <v>32</v>
      </c>
      <c r="F704" s="19">
        <v>36654</v>
      </c>
      <c r="G704" s="15" t="s">
        <v>2662</v>
      </c>
      <c r="H704" s="15" t="s">
        <v>2617</v>
      </c>
      <c r="I704" s="15" t="s">
        <v>2829</v>
      </c>
      <c r="J704" s="15" t="s">
        <v>3039</v>
      </c>
      <c r="K704" s="15" t="s">
        <v>4043</v>
      </c>
      <c r="L704" s="20">
        <v>69144880</v>
      </c>
      <c r="M704" s="15" t="s">
        <v>6506</v>
      </c>
      <c r="N704" s="15" t="s">
        <v>2969</v>
      </c>
      <c r="O704" s="20">
        <v>110050591013</v>
      </c>
      <c r="P704" s="15">
        <v>202283618389</v>
      </c>
      <c r="Q704" s="19">
        <v>45365</v>
      </c>
      <c r="R704" s="15"/>
      <c r="S704" s="15" t="s">
        <v>3030</v>
      </c>
    </row>
    <row r="705" spans="1:19" ht="27" thickBot="1" x14ac:dyDescent="0.3">
      <c r="A705" s="18">
        <v>45386.688321759262</v>
      </c>
      <c r="B705" s="15" t="s">
        <v>6545</v>
      </c>
      <c r="C705" s="15" t="s">
        <v>5576</v>
      </c>
      <c r="D705" s="81">
        <v>3114</v>
      </c>
      <c r="E705" s="15" t="s">
        <v>32</v>
      </c>
      <c r="F705" s="19">
        <v>32583</v>
      </c>
      <c r="G705" s="15" t="s">
        <v>462</v>
      </c>
      <c r="H705" s="15" t="s">
        <v>2617</v>
      </c>
      <c r="I705" s="15" t="s">
        <v>2829</v>
      </c>
      <c r="J705" s="15" t="s">
        <v>3039</v>
      </c>
      <c r="K705" s="15" t="s">
        <v>6531</v>
      </c>
      <c r="L705" s="20">
        <v>97156890</v>
      </c>
      <c r="M705" s="15" t="s">
        <v>6532</v>
      </c>
      <c r="N705" s="15" t="s">
        <v>679</v>
      </c>
      <c r="O705" s="15" t="s">
        <v>679</v>
      </c>
      <c r="P705" s="15">
        <v>202112941160</v>
      </c>
      <c r="Q705" s="19">
        <v>45365</v>
      </c>
      <c r="R705" s="15"/>
      <c r="S705" s="15" t="s">
        <v>3030</v>
      </c>
    </row>
    <row r="706" spans="1:19" ht="27" thickBot="1" x14ac:dyDescent="0.3">
      <c r="A706" s="18">
        <v>45386.721597222226</v>
      </c>
      <c r="B706" s="15" t="s">
        <v>6546</v>
      </c>
      <c r="C706" s="15" t="s">
        <v>4191</v>
      </c>
      <c r="D706" s="81">
        <v>6741</v>
      </c>
      <c r="E706" s="15" t="s">
        <v>22</v>
      </c>
      <c r="F706" s="19">
        <v>36572</v>
      </c>
      <c r="G706" s="15" t="s">
        <v>3158</v>
      </c>
      <c r="H706" s="15" t="s">
        <v>2617</v>
      </c>
      <c r="I706" s="15" t="s">
        <v>2834</v>
      </c>
      <c r="J706" s="15" t="s">
        <v>2705</v>
      </c>
      <c r="K706" s="15" t="s">
        <v>6533</v>
      </c>
      <c r="L706" s="20">
        <v>52042127</v>
      </c>
      <c r="M706" s="17" t="s">
        <v>6534</v>
      </c>
      <c r="N706" s="15"/>
      <c r="O706" s="15"/>
      <c r="P706" s="15">
        <v>202449293739</v>
      </c>
      <c r="Q706" s="19">
        <v>45386</v>
      </c>
      <c r="R706" s="15"/>
      <c r="S706" s="17" t="s">
        <v>3024</v>
      </c>
    </row>
    <row r="707" spans="1:19" ht="27" thickBot="1" x14ac:dyDescent="0.3">
      <c r="A707" s="18">
        <v>45388.558680555558</v>
      </c>
      <c r="B707" s="15" t="s">
        <v>6547</v>
      </c>
      <c r="C707" s="15" t="s">
        <v>6548</v>
      </c>
      <c r="D707" s="81">
        <v>6742</v>
      </c>
      <c r="E707" s="15" t="s">
        <v>22</v>
      </c>
      <c r="F707" s="19">
        <v>35185</v>
      </c>
      <c r="G707" s="15" t="s">
        <v>6535</v>
      </c>
      <c r="H707" s="15" t="s">
        <v>2617</v>
      </c>
      <c r="I707" s="15" t="s">
        <v>4047</v>
      </c>
      <c r="J707" s="15" t="s">
        <v>2705</v>
      </c>
      <c r="K707" s="15" t="s">
        <v>2434</v>
      </c>
      <c r="L707" s="20">
        <v>61072984</v>
      </c>
      <c r="M707" s="17" t="s">
        <v>6536</v>
      </c>
      <c r="N707" s="15"/>
      <c r="O707" s="15"/>
      <c r="P707" s="15">
        <v>2022310420149</v>
      </c>
      <c r="Q707" s="19">
        <v>45386</v>
      </c>
      <c r="R707" s="15"/>
      <c r="S707" s="17" t="s">
        <v>3024</v>
      </c>
    </row>
    <row r="708" spans="1:19" ht="27" thickBot="1" x14ac:dyDescent="0.3">
      <c r="A708" s="18">
        <v>45389.507928240739</v>
      </c>
      <c r="B708" s="15" t="s">
        <v>437</v>
      </c>
      <c r="C708" s="15" t="s">
        <v>6549</v>
      </c>
      <c r="D708" s="81">
        <v>7668</v>
      </c>
      <c r="E708" s="15" t="s">
        <v>22</v>
      </c>
      <c r="F708" s="19">
        <v>36978</v>
      </c>
      <c r="G708" s="15" t="s">
        <v>688</v>
      </c>
      <c r="H708" s="15" t="s">
        <v>2617</v>
      </c>
      <c r="I708" s="15" t="s">
        <v>3526</v>
      </c>
      <c r="J708" s="15" t="s">
        <v>3117</v>
      </c>
      <c r="K708" s="15" t="s">
        <v>688</v>
      </c>
      <c r="L708" s="20">
        <v>52051123</v>
      </c>
      <c r="M708" s="17" t="s">
        <v>6537</v>
      </c>
      <c r="N708" s="15"/>
      <c r="O708" s="15"/>
      <c r="P708" s="15">
        <v>202492811031</v>
      </c>
      <c r="Q708" s="19">
        <v>45383</v>
      </c>
      <c r="R708" s="15"/>
      <c r="S708" s="17" t="s">
        <v>3024</v>
      </c>
    </row>
    <row r="709" spans="1:19" ht="27" thickBot="1" x14ac:dyDescent="0.3">
      <c r="A709" s="18">
        <v>45389.511620370373</v>
      </c>
      <c r="B709" s="15" t="s">
        <v>6550</v>
      </c>
      <c r="C709" s="15" t="s">
        <v>6551</v>
      </c>
      <c r="D709" s="81">
        <v>7669</v>
      </c>
      <c r="E709" s="15" t="s">
        <v>22</v>
      </c>
      <c r="F709" s="19">
        <v>36861</v>
      </c>
      <c r="G709" s="15" t="s">
        <v>2706</v>
      </c>
      <c r="H709" s="15" t="s">
        <v>2617</v>
      </c>
      <c r="I709" s="15" t="s">
        <v>3526</v>
      </c>
      <c r="J709" s="15" t="s">
        <v>3117</v>
      </c>
      <c r="K709" s="15" t="s">
        <v>688</v>
      </c>
      <c r="L709" s="20">
        <v>66457343</v>
      </c>
      <c r="M709" s="15" t="s">
        <v>6538</v>
      </c>
      <c r="N709" s="15"/>
      <c r="O709" s="15"/>
      <c r="P709" s="15">
        <v>202484280765</v>
      </c>
      <c r="Q709" s="19">
        <v>45383</v>
      </c>
      <c r="R709" s="15"/>
      <c r="S709" s="17" t="s">
        <v>3024</v>
      </c>
    </row>
    <row r="710" spans="1:19" ht="27" thickBot="1" x14ac:dyDescent="0.3">
      <c r="A710" s="18">
        <v>45389.515960648147</v>
      </c>
      <c r="B710" s="15" t="s">
        <v>6552</v>
      </c>
      <c r="C710" s="15" t="s">
        <v>6553</v>
      </c>
      <c r="D710" s="81">
        <v>7670</v>
      </c>
      <c r="E710" s="15" t="s">
        <v>32</v>
      </c>
      <c r="F710" s="19">
        <v>37346</v>
      </c>
      <c r="G710" s="15" t="s">
        <v>688</v>
      </c>
      <c r="H710" s="15" t="s">
        <v>2617</v>
      </c>
      <c r="I710" s="15" t="s">
        <v>3526</v>
      </c>
      <c r="J710" s="15" t="s">
        <v>3117</v>
      </c>
      <c r="K710" s="15" t="s">
        <v>688</v>
      </c>
      <c r="L710" s="20">
        <v>53576623</v>
      </c>
      <c r="M710" s="17" t="s">
        <v>6539</v>
      </c>
      <c r="N710" s="15"/>
      <c r="O710" s="15"/>
      <c r="P710" s="15">
        <v>202272832207</v>
      </c>
      <c r="Q710" s="19">
        <v>45383</v>
      </c>
      <c r="R710" s="15"/>
      <c r="S710" s="17" t="s">
        <v>3024</v>
      </c>
    </row>
    <row r="711" spans="1:19" ht="27" thickBot="1" x14ac:dyDescent="0.3">
      <c r="A711" s="18">
        <v>45391.366273148145</v>
      </c>
      <c r="B711" s="15" t="s">
        <v>6560</v>
      </c>
      <c r="C711" s="15" t="s">
        <v>6561</v>
      </c>
      <c r="D711" s="41">
        <v>7671</v>
      </c>
      <c r="E711" s="15" t="s">
        <v>22</v>
      </c>
      <c r="F711" s="19">
        <v>34450</v>
      </c>
      <c r="G711" s="15" t="s">
        <v>462</v>
      </c>
      <c r="H711" s="15" t="s">
        <v>2617</v>
      </c>
      <c r="I711" s="15" t="s">
        <v>2855</v>
      </c>
      <c r="J711" s="15" t="s">
        <v>3117</v>
      </c>
      <c r="K711" s="15" t="s">
        <v>653</v>
      </c>
      <c r="L711" s="20">
        <v>97032637</v>
      </c>
      <c r="M711" s="15" t="s">
        <v>6554</v>
      </c>
      <c r="N711" s="15"/>
      <c r="O711" s="15"/>
      <c r="P711" s="15">
        <v>202429685128</v>
      </c>
      <c r="Q711" s="19">
        <v>45391</v>
      </c>
      <c r="R711" s="15"/>
      <c r="S711" s="17" t="s">
        <v>3024</v>
      </c>
    </row>
    <row r="712" spans="1:19" ht="27" thickBot="1" x14ac:dyDescent="0.3">
      <c r="A712" s="18">
        <v>45391.368969907409</v>
      </c>
      <c r="B712" s="15" t="s">
        <v>3249</v>
      </c>
      <c r="C712" s="15" t="s">
        <v>6562</v>
      </c>
      <c r="D712" s="41">
        <v>7672</v>
      </c>
      <c r="E712" s="15" t="s">
        <v>22</v>
      </c>
      <c r="F712" s="19">
        <v>36820</v>
      </c>
      <c r="G712" s="15" t="s">
        <v>6555</v>
      </c>
      <c r="H712" s="15" t="s">
        <v>2617</v>
      </c>
      <c r="I712" s="15" t="s">
        <v>2855</v>
      </c>
      <c r="J712" s="15" t="s">
        <v>3117</v>
      </c>
      <c r="K712" s="15" t="s">
        <v>688</v>
      </c>
      <c r="L712" s="20">
        <v>51915931</v>
      </c>
      <c r="M712" s="17" t="s">
        <v>6556</v>
      </c>
      <c r="N712" s="15"/>
      <c r="O712" s="15"/>
      <c r="P712" s="15">
        <v>202414930802</v>
      </c>
      <c r="Q712" s="19">
        <v>45391</v>
      </c>
      <c r="R712" s="15"/>
      <c r="S712" s="17" t="s">
        <v>3024</v>
      </c>
    </row>
    <row r="713" spans="1:19" ht="27" thickBot="1" x14ac:dyDescent="0.3">
      <c r="A713" s="18">
        <v>45391.665821759256</v>
      </c>
      <c r="B713" s="15" t="s">
        <v>6563</v>
      </c>
      <c r="C713" s="15" t="s">
        <v>6564</v>
      </c>
      <c r="D713" s="41">
        <v>6372</v>
      </c>
      <c r="E713" s="15" t="s">
        <v>22</v>
      </c>
      <c r="F713" s="19">
        <v>38141</v>
      </c>
      <c r="G713" s="15" t="s">
        <v>2797</v>
      </c>
      <c r="H713" s="15" t="s">
        <v>2617</v>
      </c>
      <c r="I713" s="15" t="s">
        <v>2912</v>
      </c>
      <c r="J713" s="15" t="s">
        <v>2728</v>
      </c>
      <c r="K713" s="15" t="s">
        <v>424</v>
      </c>
      <c r="L713" s="20">
        <v>61294731</v>
      </c>
      <c r="M713" s="17" t="s">
        <v>6557</v>
      </c>
      <c r="N713" s="15"/>
      <c r="O713" s="15"/>
      <c r="P713" s="15">
        <v>202418711596</v>
      </c>
      <c r="Q713" s="19">
        <v>45391</v>
      </c>
      <c r="R713" s="15"/>
      <c r="S713" s="17" t="s">
        <v>3024</v>
      </c>
    </row>
    <row r="714" spans="1:19" ht="27" thickBot="1" x14ac:dyDescent="0.3">
      <c r="A714" s="18">
        <v>45391.676261574074</v>
      </c>
      <c r="B714" s="15" t="s">
        <v>6565</v>
      </c>
      <c r="C714" s="15" t="s">
        <v>4039</v>
      </c>
      <c r="D714" s="41">
        <v>6373</v>
      </c>
      <c r="E714" s="15" t="s">
        <v>32</v>
      </c>
      <c r="F714" s="19">
        <v>38131</v>
      </c>
      <c r="G714" s="15" t="s">
        <v>6558</v>
      </c>
      <c r="H714" s="15" t="s">
        <v>2617</v>
      </c>
      <c r="I714" s="15" t="s">
        <v>2912</v>
      </c>
      <c r="J714" s="15" t="s">
        <v>2728</v>
      </c>
      <c r="K714" s="15" t="s">
        <v>424</v>
      </c>
      <c r="L714" s="20">
        <v>51056261</v>
      </c>
      <c r="M714" s="17" t="s">
        <v>6559</v>
      </c>
      <c r="N714" s="15"/>
      <c r="O714" s="15"/>
      <c r="P714" s="15">
        <v>202217879917</v>
      </c>
      <c r="Q714" s="19">
        <v>45391</v>
      </c>
      <c r="R714" s="15"/>
      <c r="S714" s="17" t="s">
        <v>3024</v>
      </c>
    </row>
    <row r="715" spans="1:19" ht="27" thickBot="1" x14ac:dyDescent="0.3">
      <c r="A715" s="18">
        <v>45394.460729166669</v>
      </c>
      <c r="B715" s="15" t="s">
        <v>616</v>
      </c>
      <c r="C715" s="15" t="s">
        <v>6566</v>
      </c>
      <c r="D715" s="41">
        <v>7803</v>
      </c>
      <c r="E715" s="15" t="s">
        <v>32</v>
      </c>
      <c r="F715" s="19">
        <v>34267</v>
      </c>
      <c r="G715" s="15" t="s">
        <v>2772</v>
      </c>
      <c r="H715" s="15" t="s">
        <v>2617</v>
      </c>
      <c r="I715" s="15" t="s">
        <v>2862</v>
      </c>
      <c r="J715" s="15" t="s">
        <v>3045</v>
      </c>
      <c r="K715" s="15" t="s">
        <v>6572</v>
      </c>
      <c r="L715" s="20">
        <v>61988709</v>
      </c>
      <c r="M715" s="17" t="s">
        <v>6573</v>
      </c>
      <c r="N715" s="15"/>
      <c r="O715" s="15"/>
      <c r="P715" s="15">
        <v>202263441125</v>
      </c>
      <c r="Q715" s="19">
        <v>45366</v>
      </c>
      <c r="R715" s="15"/>
      <c r="S715" s="17" t="s">
        <v>3024</v>
      </c>
    </row>
    <row r="716" spans="1:19" ht="27" thickBot="1" x14ac:dyDescent="0.3">
      <c r="A716" s="18">
        <v>45394.462858796294</v>
      </c>
      <c r="B716" s="15" t="s">
        <v>3047</v>
      </c>
      <c r="C716" s="15" t="s">
        <v>5474</v>
      </c>
      <c r="D716" s="41">
        <v>7804</v>
      </c>
      <c r="E716" s="15" t="s">
        <v>32</v>
      </c>
      <c r="F716" s="19">
        <v>33496</v>
      </c>
      <c r="G716" s="15" t="s">
        <v>6574</v>
      </c>
      <c r="H716" s="15" t="s">
        <v>2617</v>
      </c>
      <c r="I716" s="15" t="s">
        <v>2862</v>
      </c>
      <c r="J716" s="15" t="s">
        <v>3045</v>
      </c>
      <c r="K716" s="15" t="s">
        <v>6575</v>
      </c>
      <c r="L716" s="20">
        <v>96774359</v>
      </c>
      <c r="M716" s="17" t="s">
        <v>6576</v>
      </c>
      <c r="N716" s="15"/>
      <c r="O716" s="15"/>
      <c r="P716" s="15">
        <v>202249219231</v>
      </c>
      <c r="Q716" s="19">
        <v>45366</v>
      </c>
      <c r="R716" s="15"/>
      <c r="S716" s="17" t="s">
        <v>3024</v>
      </c>
    </row>
    <row r="717" spans="1:19" ht="27" thickBot="1" x14ac:dyDescent="0.3">
      <c r="A717" s="18">
        <v>45394.580960648149</v>
      </c>
      <c r="B717" s="15" t="s">
        <v>6567</v>
      </c>
      <c r="C717" s="15" t="s">
        <v>6568</v>
      </c>
      <c r="D717" s="41">
        <v>7805</v>
      </c>
      <c r="E717" s="15" t="s">
        <v>32</v>
      </c>
      <c r="F717" s="19">
        <v>33167</v>
      </c>
      <c r="G717" s="15" t="s">
        <v>6208</v>
      </c>
      <c r="H717" s="15" t="s">
        <v>2617</v>
      </c>
      <c r="I717" s="15" t="s">
        <v>2864</v>
      </c>
      <c r="J717" s="15" t="s">
        <v>3045</v>
      </c>
      <c r="K717" s="15" t="s">
        <v>6577</v>
      </c>
      <c r="L717" s="20">
        <v>61962854</v>
      </c>
      <c r="M717" s="15" t="s">
        <v>6578</v>
      </c>
      <c r="N717" s="15"/>
      <c r="O717" s="15"/>
      <c r="P717" s="20">
        <v>1201701974303</v>
      </c>
      <c r="Q717" s="19">
        <v>45393</v>
      </c>
      <c r="R717" s="15"/>
      <c r="S717" s="17" t="s">
        <v>3024</v>
      </c>
    </row>
    <row r="718" spans="1:19" ht="27" thickBot="1" x14ac:dyDescent="0.3">
      <c r="A718" s="18">
        <v>45394.585694444446</v>
      </c>
      <c r="B718" s="15" t="s">
        <v>6569</v>
      </c>
      <c r="C718" s="15" t="s">
        <v>6570</v>
      </c>
      <c r="D718" s="41">
        <v>7806</v>
      </c>
      <c r="E718" s="15" t="s">
        <v>32</v>
      </c>
      <c r="F718" s="19">
        <v>34747</v>
      </c>
      <c r="G718" s="15" t="s">
        <v>462</v>
      </c>
      <c r="H718" s="15" t="s">
        <v>2617</v>
      </c>
      <c r="I718" s="15" t="s">
        <v>2864</v>
      </c>
      <c r="J718" s="15" t="s">
        <v>3045</v>
      </c>
      <c r="K718" s="15" t="s">
        <v>6579</v>
      </c>
      <c r="L718" s="20">
        <v>66835156</v>
      </c>
      <c r="M718" s="17" t="s">
        <v>6580</v>
      </c>
      <c r="N718" s="15"/>
      <c r="O718" s="15"/>
      <c r="P718" s="15">
        <v>201910807902</v>
      </c>
      <c r="Q718" s="19">
        <v>45393</v>
      </c>
      <c r="R718" s="15"/>
      <c r="S718" s="17" t="s">
        <v>3024</v>
      </c>
    </row>
    <row r="719" spans="1:19" ht="27" thickBot="1" x14ac:dyDescent="0.3">
      <c r="A719" s="18">
        <v>45394.590057870373</v>
      </c>
      <c r="B719" s="15" t="s">
        <v>444</v>
      </c>
      <c r="C719" s="15" t="s">
        <v>6571</v>
      </c>
      <c r="D719" s="41">
        <v>7807</v>
      </c>
      <c r="E719" s="15" t="s">
        <v>22</v>
      </c>
      <c r="F719" s="19">
        <v>34535</v>
      </c>
      <c r="G719" s="15" t="s">
        <v>688</v>
      </c>
      <c r="H719" s="15" t="s">
        <v>2617</v>
      </c>
      <c r="I719" s="15" t="s">
        <v>2864</v>
      </c>
      <c r="J719" s="15" t="s">
        <v>3045</v>
      </c>
      <c r="K719" s="15" t="s">
        <v>6581</v>
      </c>
      <c r="L719" s="20">
        <v>66950676</v>
      </c>
      <c r="M719" s="17" t="s">
        <v>6582</v>
      </c>
      <c r="N719" s="15"/>
      <c r="O719" s="15"/>
      <c r="P719" s="15">
        <v>202413826811</v>
      </c>
      <c r="Q719" s="19">
        <v>45393</v>
      </c>
      <c r="R719" s="15"/>
      <c r="S719" s="17" t="s">
        <v>3024</v>
      </c>
    </row>
    <row r="720" spans="1:19" ht="27" thickBot="1" x14ac:dyDescent="0.3">
      <c r="A720" s="18">
        <v>45394.460729166669</v>
      </c>
      <c r="B720" s="15" t="s">
        <v>616</v>
      </c>
      <c r="C720" s="15" t="s">
        <v>6566</v>
      </c>
      <c r="D720" s="82">
        <v>7803</v>
      </c>
      <c r="E720" s="15" t="s">
        <v>32</v>
      </c>
      <c r="F720" s="19">
        <v>34267</v>
      </c>
      <c r="G720" s="15" t="s">
        <v>2772</v>
      </c>
      <c r="H720" s="15" t="s">
        <v>2617</v>
      </c>
      <c r="I720" s="15" t="s">
        <v>2862</v>
      </c>
      <c r="J720" s="15" t="s">
        <v>3045</v>
      </c>
      <c r="K720" s="15" t="s">
        <v>6572</v>
      </c>
      <c r="L720" s="20">
        <v>61988709</v>
      </c>
      <c r="M720" s="17" t="s">
        <v>6573</v>
      </c>
      <c r="N720" s="15"/>
      <c r="O720" s="15"/>
      <c r="P720" s="15">
        <v>202263441125</v>
      </c>
      <c r="Q720" s="19">
        <v>45366</v>
      </c>
      <c r="R720" s="15"/>
      <c r="S720" s="17" t="s">
        <v>3024</v>
      </c>
    </row>
    <row r="721" spans="1:19" ht="27" thickBot="1" x14ac:dyDescent="0.3">
      <c r="A721" s="18">
        <v>45394.462858796294</v>
      </c>
      <c r="B721" s="15" t="s">
        <v>3047</v>
      </c>
      <c r="C721" s="15" t="s">
        <v>5474</v>
      </c>
      <c r="D721" s="82">
        <v>7804</v>
      </c>
      <c r="E721" s="15" t="s">
        <v>32</v>
      </c>
      <c r="F721" s="19">
        <v>33496</v>
      </c>
      <c r="G721" s="15" t="s">
        <v>6574</v>
      </c>
      <c r="H721" s="15" t="s">
        <v>2617</v>
      </c>
      <c r="I721" s="15" t="s">
        <v>2862</v>
      </c>
      <c r="J721" s="15" t="s">
        <v>3045</v>
      </c>
      <c r="K721" s="15" t="s">
        <v>6575</v>
      </c>
      <c r="L721" s="20">
        <v>96774359</v>
      </c>
      <c r="M721" s="17" t="s">
        <v>6576</v>
      </c>
      <c r="N721" s="15"/>
      <c r="O721" s="15"/>
      <c r="P721" s="15">
        <v>202249219231</v>
      </c>
      <c r="Q721" s="19">
        <v>45366</v>
      </c>
      <c r="R721" s="15"/>
      <c r="S721" s="17" t="s">
        <v>3024</v>
      </c>
    </row>
    <row r="722" spans="1:19" ht="27" thickBot="1" x14ac:dyDescent="0.3">
      <c r="A722" s="18">
        <v>45394.580960648149</v>
      </c>
      <c r="B722" s="15" t="s">
        <v>6567</v>
      </c>
      <c r="C722" s="15" t="s">
        <v>6568</v>
      </c>
      <c r="D722" s="82">
        <v>7805</v>
      </c>
      <c r="E722" s="15" t="s">
        <v>32</v>
      </c>
      <c r="F722" s="19">
        <v>33167</v>
      </c>
      <c r="G722" s="15" t="s">
        <v>6208</v>
      </c>
      <c r="H722" s="15" t="s">
        <v>2617</v>
      </c>
      <c r="I722" s="15" t="s">
        <v>2864</v>
      </c>
      <c r="J722" s="15" t="s">
        <v>3045</v>
      </c>
      <c r="K722" s="15" t="s">
        <v>6577</v>
      </c>
      <c r="L722" s="20">
        <v>61962854</v>
      </c>
      <c r="M722" s="15" t="s">
        <v>6578</v>
      </c>
      <c r="N722" s="15"/>
      <c r="O722" s="15"/>
      <c r="P722" s="20">
        <v>1201701974303</v>
      </c>
      <c r="Q722" s="19">
        <v>45393</v>
      </c>
      <c r="R722" s="15"/>
      <c r="S722" s="17" t="s">
        <v>3024</v>
      </c>
    </row>
    <row r="723" spans="1:19" ht="27" thickBot="1" x14ac:dyDescent="0.3">
      <c r="A723" s="18">
        <v>45394.585694444446</v>
      </c>
      <c r="B723" s="15" t="s">
        <v>6569</v>
      </c>
      <c r="C723" s="15" t="s">
        <v>6570</v>
      </c>
      <c r="D723" s="82">
        <v>7806</v>
      </c>
      <c r="E723" s="15" t="s">
        <v>32</v>
      </c>
      <c r="F723" s="19">
        <v>34747</v>
      </c>
      <c r="G723" s="15" t="s">
        <v>462</v>
      </c>
      <c r="H723" s="15" t="s">
        <v>2617</v>
      </c>
      <c r="I723" s="15" t="s">
        <v>2864</v>
      </c>
      <c r="J723" s="15" t="s">
        <v>3045</v>
      </c>
      <c r="K723" s="15" t="s">
        <v>6579</v>
      </c>
      <c r="L723" s="20">
        <v>66835156</v>
      </c>
      <c r="M723" s="17" t="s">
        <v>6580</v>
      </c>
      <c r="N723" s="15"/>
      <c r="O723" s="15"/>
      <c r="P723" s="15">
        <v>201910807902</v>
      </c>
      <c r="Q723" s="19">
        <v>45393</v>
      </c>
      <c r="R723" s="15"/>
      <c r="S723" s="17" t="s">
        <v>3024</v>
      </c>
    </row>
    <row r="724" spans="1:19" ht="27" thickBot="1" x14ac:dyDescent="0.3">
      <c r="A724" s="18">
        <v>45394.590057870373</v>
      </c>
      <c r="B724" s="15" t="s">
        <v>444</v>
      </c>
      <c r="C724" s="15" t="s">
        <v>6571</v>
      </c>
      <c r="D724" s="82">
        <v>7807</v>
      </c>
      <c r="E724" s="15" t="s">
        <v>22</v>
      </c>
      <c r="F724" s="19">
        <v>34535</v>
      </c>
      <c r="G724" s="15" t="s">
        <v>688</v>
      </c>
      <c r="H724" s="15" t="s">
        <v>2617</v>
      </c>
      <c r="I724" s="15" t="s">
        <v>2864</v>
      </c>
      <c r="J724" s="15" t="s">
        <v>3045</v>
      </c>
      <c r="K724" s="15" t="s">
        <v>6581</v>
      </c>
      <c r="L724" s="20">
        <v>66950676</v>
      </c>
      <c r="M724" s="17" t="s">
        <v>6582</v>
      </c>
      <c r="N724" s="15"/>
      <c r="O724" s="15"/>
      <c r="P724" s="15">
        <v>202413826811</v>
      </c>
      <c r="Q724" s="19">
        <v>45393</v>
      </c>
      <c r="R724" s="15"/>
      <c r="S724" s="17" t="s">
        <v>3024</v>
      </c>
    </row>
    <row r="725" spans="1:19" ht="27" thickBot="1" x14ac:dyDescent="0.3">
      <c r="A725" s="18">
        <v>45397.544131944444</v>
      </c>
      <c r="B725" s="15" t="s">
        <v>6583</v>
      </c>
      <c r="C725" s="15" t="s">
        <v>6584</v>
      </c>
      <c r="D725" s="83">
        <v>6374</v>
      </c>
      <c r="E725" s="15" t="s">
        <v>22</v>
      </c>
      <c r="F725" s="19">
        <v>31313</v>
      </c>
      <c r="G725" s="15" t="s">
        <v>462</v>
      </c>
      <c r="H725" s="15" t="s">
        <v>2617</v>
      </c>
      <c r="I725" s="15" t="s">
        <v>2885</v>
      </c>
      <c r="J725" s="15" t="s">
        <v>2728</v>
      </c>
      <c r="K725" s="15" t="s">
        <v>614</v>
      </c>
      <c r="L725" s="20">
        <v>97446376</v>
      </c>
      <c r="M725" s="17" t="s">
        <v>6585</v>
      </c>
      <c r="N725" s="15"/>
      <c r="O725" s="15"/>
      <c r="P725" s="15">
        <v>202442920155</v>
      </c>
      <c r="Q725" s="19">
        <v>45397</v>
      </c>
      <c r="R725" s="15"/>
      <c r="S725" s="17" t="s">
        <v>3024</v>
      </c>
    </row>
    <row r="726" spans="1:19" ht="27" thickBot="1" x14ac:dyDescent="0.3">
      <c r="A726" s="18">
        <v>45398.658020833333</v>
      </c>
      <c r="B726" s="15" t="s">
        <v>6586</v>
      </c>
      <c r="C726" s="15" t="s">
        <v>6587</v>
      </c>
      <c r="D726" s="16">
        <v>6375</v>
      </c>
      <c r="E726" s="15" t="s">
        <v>32</v>
      </c>
      <c r="F726" s="19">
        <v>32394</v>
      </c>
      <c r="G726" s="15" t="s">
        <v>614</v>
      </c>
      <c r="H726" s="15" t="s">
        <v>2617</v>
      </c>
      <c r="I726" s="15" t="s">
        <v>2885</v>
      </c>
      <c r="J726" s="15" t="s">
        <v>2728</v>
      </c>
      <c r="K726" s="15" t="s">
        <v>2440</v>
      </c>
      <c r="L726" s="20">
        <v>54541729</v>
      </c>
      <c r="M726" s="17" t="s">
        <v>6588</v>
      </c>
      <c r="N726" s="15"/>
      <c r="O726" s="15"/>
      <c r="P726" s="15">
        <v>202113507210</v>
      </c>
      <c r="Q726" s="19">
        <v>45397</v>
      </c>
      <c r="R726" s="15"/>
      <c r="S726" s="17" t="s">
        <v>3024</v>
      </c>
    </row>
    <row r="727" spans="1:19" ht="27" thickBot="1" x14ac:dyDescent="0.3">
      <c r="A727" s="18">
        <v>45399.444456018522</v>
      </c>
      <c r="B727" s="15" t="s">
        <v>6589</v>
      </c>
      <c r="C727" s="15" t="s">
        <v>6590</v>
      </c>
      <c r="D727" s="85">
        <v>6743</v>
      </c>
      <c r="E727" s="15" t="s">
        <v>32</v>
      </c>
      <c r="F727" s="19">
        <v>35746</v>
      </c>
      <c r="G727" s="15" t="s">
        <v>5052</v>
      </c>
      <c r="H727" s="15" t="s">
        <v>2617</v>
      </c>
      <c r="I727" s="15" t="s">
        <v>5953</v>
      </c>
      <c r="J727" s="15" t="s">
        <v>2705</v>
      </c>
      <c r="K727" s="15" t="s">
        <v>6591</v>
      </c>
      <c r="L727" s="20">
        <v>96413053</v>
      </c>
      <c r="M727" s="15" t="s">
        <v>6592</v>
      </c>
      <c r="N727" s="15" t="s">
        <v>6229</v>
      </c>
      <c r="O727" s="20">
        <v>96413053</v>
      </c>
      <c r="P727" s="15">
        <v>202325630491</v>
      </c>
      <c r="Q727" s="19">
        <v>45399</v>
      </c>
      <c r="R727" s="15"/>
      <c r="S727" s="17" t="s">
        <v>3024</v>
      </c>
    </row>
    <row r="728" spans="1:19" ht="27" thickBot="1" x14ac:dyDescent="0.3">
      <c r="A728" s="18">
        <v>45403.59715277778</v>
      </c>
      <c r="B728" s="15" t="s">
        <v>6593</v>
      </c>
      <c r="C728" s="15" t="s">
        <v>6594</v>
      </c>
      <c r="D728" s="16">
        <v>6744</v>
      </c>
      <c r="E728" s="15" t="s">
        <v>32</v>
      </c>
      <c r="F728" s="19">
        <v>34874</v>
      </c>
      <c r="G728" s="15" t="s">
        <v>462</v>
      </c>
      <c r="H728" s="15" t="s">
        <v>2617</v>
      </c>
      <c r="I728" s="15" t="s">
        <v>2834</v>
      </c>
      <c r="J728" s="15" t="s">
        <v>2705</v>
      </c>
      <c r="K728" s="15" t="s">
        <v>6595</v>
      </c>
      <c r="L728" s="20">
        <v>62087116</v>
      </c>
      <c r="M728" s="15" t="s">
        <v>6596</v>
      </c>
      <c r="N728" s="15" t="s">
        <v>2986</v>
      </c>
      <c r="O728" s="20">
        <v>111265764001</v>
      </c>
      <c r="P728" s="15">
        <v>202223067168</v>
      </c>
      <c r="Q728" s="19">
        <v>45404</v>
      </c>
      <c r="R728" s="15"/>
      <c r="S728" s="17" t="s">
        <v>3024</v>
      </c>
    </row>
    <row r="729" spans="1:19" ht="27" thickBot="1" x14ac:dyDescent="0.3">
      <c r="A729" s="18">
        <v>45403.955821759257</v>
      </c>
      <c r="B729" s="15" t="s">
        <v>6597</v>
      </c>
      <c r="C729" s="15" t="s">
        <v>6598</v>
      </c>
      <c r="D729" s="16">
        <v>7674</v>
      </c>
      <c r="E729" s="15" t="s">
        <v>22</v>
      </c>
      <c r="F729" s="19">
        <v>31670</v>
      </c>
      <c r="G729" s="15" t="s">
        <v>688</v>
      </c>
      <c r="H729" s="15" t="s">
        <v>2617</v>
      </c>
      <c r="I729" s="15" t="s">
        <v>2855</v>
      </c>
      <c r="J729" s="15" t="s">
        <v>3117</v>
      </c>
      <c r="K729" s="15" t="s">
        <v>688</v>
      </c>
      <c r="L729" s="20">
        <v>96222692</v>
      </c>
      <c r="M729" s="15" t="s">
        <v>6599</v>
      </c>
      <c r="N729" s="15"/>
      <c r="O729" s="15"/>
      <c r="P729" s="15">
        <v>202113305268</v>
      </c>
      <c r="Q729" s="19">
        <v>45403</v>
      </c>
      <c r="R729" s="15"/>
      <c r="S729" s="17" t="s">
        <v>3024</v>
      </c>
    </row>
    <row r="730" spans="1:19" ht="27" thickBot="1" x14ac:dyDescent="0.3">
      <c r="A730" s="18">
        <v>45403.959791666668</v>
      </c>
      <c r="B730" s="15" t="s">
        <v>6600</v>
      </c>
      <c r="C730" s="15" t="s">
        <v>6601</v>
      </c>
      <c r="D730" s="16">
        <v>7675</v>
      </c>
      <c r="E730" s="15" t="s">
        <v>32</v>
      </c>
      <c r="F730" s="19">
        <v>35835</v>
      </c>
      <c r="G730" s="15" t="s">
        <v>2706</v>
      </c>
      <c r="H730" s="15" t="s">
        <v>2617</v>
      </c>
      <c r="I730" s="15" t="s">
        <v>2855</v>
      </c>
      <c r="J730" s="15" t="s">
        <v>3117</v>
      </c>
      <c r="K730" s="15" t="s">
        <v>2706</v>
      </c>
      <c r="L730" s="20">
        <v>66415995</v>
      </c>
      <c r="M730" s="17" t="s">
        <v>6602</v>
      </c>
      <c r="N730" s="15"/>
      <c r="O730" s="15"/>
      <c r="P730" s="15">
        <v>202214410065</v>
      </c>
      <c r="Q730" s="19">
        <v>45403</v>
      </c>
      <c r="R730" s="15"/>
      <c r="S730" s="17" t="s">
        <v>3024</v>
      </c>
    </row>
    <row r="731" spans="1:19" ht="27" thickBot="1" x14ac:dyDescent="0.3">
      <c r="A731" s="18">
        <v>45404.566076388888</v>
      </c>
      <c r="B731" s="15" t="s">
        <v>6603</v>
      </c>
      <c r="C731" s="15" t="s">
        <v>6604</v>
      </c>
      <c r="D731" s="16">
        <v>7677</v>
      </c>
      <c r="E731" s="15" t="s">
        <v>22</v>
      </c>
      <c r="F731" s="19">
        <v>34995</v>
      </c>
      <c r="G731" s="15" t="s">
        <v>688</v>
      </c>
      <c r="H731" s="15" t="s">
        <v>2617</v>
      </c>
      <c r="I731" s="15" t="s">
        <v>2855</v>
      </c>
      <c r="J731" s="15" t="s">
        <v>3117</v>
      </c>
      <c r="K731" s="15" t="s">
        <v>688</v>
      </c>
      <c r="L731" s="20">
        <v>54151909</v>
      </c>
      <c r="M731" s="17" t="s">
        <v>6605</v>
      </c>
      <c r="N731" s="15"/>
      <c r="O731" s="15"/>
      <c r="P731" s="15">
        <v>202289176192</v>
      </c>
      <c r="Q731" s="19">
        <v>45404</v>
      </c>
      <c r="R731" s="15"/>
      <c r="S731" s="17" t="s">
        <v>3024</v>
      </c>
    </row>
    <row r="732" spans="1:19" ht="27" thickBot="1" x14ac:dyDescent="0.3">
      <c r="A732" s="18">
        <v>45404.948217592595</v>
      </c>
      <c r="B732" s="15" t="s">
        <v>4497</v>
      </c>
      <c r="C732" s="15" t="s">
        <v>6606</v>
      </c>
      <c r="D732" s="86">
        <v>7673</v>
      </c>
      <c r="E732" s="15" t="s">
        <v>32</v>
      </c>
      <c r="F732" s="19">
        <v>36996</v>
      </c>
      <c r="G732" s="15" t="s">
        <v>688</v>
      </c>
      <c r="H732" s="15" t="s">
        <v>2617</v>
      </c>
      <c r="I732" s="15" t="s">
        <v>2855</v>
      </c>
      <c r="J732" s="15" t="s">
        <v>3117</v>
      </c>
      <c r="K732" s="15" t="s">
        <v>688</v>
      </c>
      <c r="L732" s="20">
        <v>96448137</v>
      </c>
      <c r="M732" s="17" t="s">
        <v>6607</v>
      </c>
      <c r="N732" s="15"/>
      <c r="O732" s="15"/>
      <c r="P732" s="15">
        <v>202011727790</v>
      </c>
      <c r="Q732" s="19">
        <v>45404</v>
      </c>
      <c r="R732" s="15"/>
      <c r="S732" s="17" t="s">
        <v>3024</v>
      </c>
    </row>
    <row r="733" spans="1:19" ht="27" thickBot="1" x14ac:dyDescent="0.3">
      <c r="A733" s="18">
        <v>45405.33734953704</v>
      </c>
      <c r="B733" s="15" t="s">
        <v>6608</v>
      </c>
      <c r="C733" s="15" t="s">
        <v>6609</v>
      </c>
      <c r="D733" s="16">
        <v>7808</v>
      </c>
      <c r="E733" s="15" t="s">
        <v>32</v>
      </c>
      <c r="F733" s="19">
        <v>35319</v>
      </c>
      <c r="G733" s="15" t="s">
        <v>2977</v>
      </c>
      <c r="H733" s="15" t="s">
        <v>2617</v>
      </c>
      <c r="I733" s="15" t="s">
        <v>2856</v>
      </c>
      <c r="J733" s="15" t="s">
        <v>3045</v>
      </c>
      <c r="K733" s="15" t="s">
        <v>6610</v>
      </c>
      <c r="L733" s="20">
        <v>52637867</v>
      </c>
      <c r="M733" s="15" t="s">
        <v>6611</v>
      </c>
      <c r="N733" s="15" t="s">
        <v>2533</v>
      </c>
      <c r="O733" s="15" t="s">
        <v>2533</v>
      </c>
      <c r="P733" s="15">
        <v>202266090218</v>
      </c>
      <c r="Q733" s="19">
        <v>45405</v>
      </c>
      <c r="R733" s="15"/>
      <c r="S733" s="17" t="s">
        <v>3024</v>
      </c>
    </row>
    <row r="734" spans="1:19" ht="27" thickBot="1" x14ac:dyDescent="0.3">
      <c r="A734" s="18">
        <v>45405.340682870374</v>
      </c>
      <c r="B734" s="15" t="s">
        <v>6612</v>
      </c>
      <c r="C734" s="15" t="s">
        <v>6613</v>
      </c>
      <c r="D734" s="16">
        <v>7809</v>
      </c>
      <c r="E734" s="15" t="s">
        <v>22</v>
      </c>
      <c r="F734" s="19">
        <v>36824</v>
      </c>
      <c r="G734" s="15" t="s">
        <v>6614</v>
      </c>
      <c r="H734" s="15" t="s">
        <v>2617</v>
      </c>
      <c r="I734" s="15" t="s">
        <v>2856</v>
      </c>
      <c r="J734" s="15" t="s">
        <v>3045</v>
      </c>
      <c r="K734" s="15" t="s">
        <v>6615</v>
      </c>
      <c r="L734" s="20">
        <v>58568232</v>
      </c>
      <c r="M734" s="15" t="s">
        <v>6616</v>
      </c>
      <c r="N734" s="15" t="s">
        <v>2533</v>
      </c>
      <c r="O734" s="15" t="s">
        <v>2533</v>
      </c>
      <c r="P734" s="15">
        <v>202332133935</v>
      </c>
      <c r="Q734" s="19">
        <v>45405</v>
      </c>
      <c r="R734" s="15"/>
      <c r="S734" s="17" t="s">
        <v>3024</v>
      </c>
    </row>
    <row r="735" spans="1:19" ht="65.25" thickBot="1" x14ac:dyDescent="0.3">
      <c r="A735" s="18">
        <v>45405.345648148148</v>
      </c>
      <c r="B735" s="15" t="s">
        <v>6617</v>
      </c>
      <c r="C735" s="15" t="s">
        <v>6618</v>
      </c>
      <c r="D735" s="16">
        <v>7810</v>
      </c>
      <c r="E735" s="15" t="s">
        <v>32</v>
      </c>
      <c r="F735" s="19">
        <v>32355</v>
      </c>
      <c r="G735" s="15" t="s">
        <v>2455</v>
      </c>
      <c r="H735" s="15" t="s">
        <v>2617</v>
      </c>
      <c r="I735" s="15" t="s">
        <v>2856</v>
      </c>
      <c r="J735" s="15" t="s">
        <v>3045</v>
      </c>
      <c r="K735" s="15" t="s">
        <v>3447</v>
      </c>
      <c r="L735" s="20">
        <v>97950868</v>
      </c>
      <c r="M735" s="15" t="s">
        <v>6619</v>
      </c>
      <c r="N735" s="15" t="s">
        <v>2533</v>
      </c>
      <c r="O735" s="15" t="s">
        <v>2533</v>
      </c>
      <c r="P735" s="15">
        <v>202011874900</v>
      </c>
      <c r="Q735" s="19">
        <v>45405</v>
      </c>
      <c r="R735" s="15"/>
      <c r="S735" s="17" t="s">
        <v>3024</v>
      </c>
    </row>
    <row r="736" spans="1:19" ht="27" thickBot="1" x14ac:dyDescent="0.3">
      <c r="A736" s="18">
        <v>45405.34815972222</v>
      </c>
      <c r="B736" s="15" t="s">
        <v>6620</v>
      </c>
      <c r="C736" s="15" t="s">
        <v>6621</v>
      </c>
      <c r="D736" s="16">
        <v>7811</v>
      </c>
      <c r="E736" s="15" t="s">
        <v>32</v>
      </c>
      <c r="F736" s="19">
        <v>36430</v>
      </c>
      <c r="G736" s="15" t="s">
        <v>2706</v>
      </c>
      <c r="H736" s="15" t="s">
        <v>2617</v>
      </c>
      <c r="I736" s="15" t="s">
        <v>2856</v>
      </c>
      <c r="J736" s="15" t="s">
        <v>3045</v>
      </c>
      <c r="K736" s="15" t="s">
        <v>6622</v>
      </c>
      <c r="L736" s="20">
        <v>97907044</v>
      </c>
      <c r="M736" s="15" t="s">
        <v>6623</v>
      </c>
      <c r="N736" s="15" t="s">
        <v>2533</v>
      </c>
      <c r="O736" s="15" t="s">
        <v>2533</v>
      </c>
      <c r="P736" s="15">
        <v>202332398017</v>
      </c>
      <c r="Q736" s="19">
        <v>45405</v>
      </c>
      <c r="R736" s="15"/>
      <c r="S736" s="17" t="s">
        <v>3024</v>
      </c>
    </row>
    <row r="737" spans="1:19" ht="27" thickBot="1" x14ac:dyDescent="0.3">
      <c r="A737" s="18">
        <v>45405.352013888885</v>
      </c>
      <c r="B737" s="15" t="s">
        <v>277</v>
      </c>
      <c r="C737" s="15" t="s">
        <v>4036</v>
      </c>
      <c r="D737" s="16">
        <v>7812</v>
      </c>
      <c r="E737" s="15" t="s">
        <v>22</v>
      </c>
      <c r="F737" s="19">
        <v>36451</v>
      </c>
      <c r="G737" s="15" t="s">
        <v>4983</v>
      </c>
      <c r="H737" s="15" t="s">
        <v>2617</v>
      </c>
      <c r="I737" s="15" t="s">
        <v>2856</v>
      </c>
      <c r="J737" s="15" t="s">
        <v>3045</v>
      </c>
      <c r="K737" s="15" t="s">
        <v>2163</v>
      </c>
      <c r="L737" s="20">
        <v>61925443</v>
      </c>
      <c r="M737" s="15" t="s">
        <v>6624</v>
      </c>
      <c r="N737" s="15" t="s">
        <v>2533</v>
      </c>
      <c r="O737" s="15" t="s">
        <v>2533</v>
      </c>
      <c r="P737" s="15">
        <v>202231899008</v>
      </c>
      <c r="Q737" s="19">
        <v>45405</v>
      </c>
      <c r="R737" s="15"/>
      <c r="S737" s="17" t="s">
        <v>3024</v>
      </c>
    </row>
    <row r="738" spans="1:19" ht="27" thickBot="1" x14ac:dyDescent="0.3">
      <c r="A738" s="18">
        <v>45405.356307870374</v>
      </c>
      <c r="B738" s="15" t="s">
        <v>6625</v>
      </c>
      <c r="C738" s="15" t="s">
        <v>6626</v>
      </c>
      <c r="D738" s="16">
        <v>7813</v>
      </c>
      <c r="E738" s="15" t="s">
        <v>32</v>
      </c>
      <c r="F738" s="19">
        <v>36416</v>
      </c>
      <c r="G738" s="15" t="s">
        <v>462</v>
      </c>
      <c r="H738" s="15" t="s">
        <v>2617</v>
      </c>
      <c r="I738" s="15" t="s">
        <v>2856</v>
      </c>
      <c r="J738" s="15" t="s">
        <v>3045</v>
      </c>
      <c r="K738" s="15" t="s">
        <v>462</v>
      </c>
      <c r="L738" s="20">
        <v>61406889</v>
      </c>
      <c r="M738" s="15" t="s">
        <v>6627</v>
      </c>
      <c r="N738" s="15" t="s">
        <v>2533</v>
      </c>
      <c r="O738" s="15" t="s">
        <v>2533</v>
      </c>
      <c r="P738" s="15">
        <v>202239428289</v>
      </c>
      <c r="Q738" s="19">
        <v>45405</v>
      </c>
      <c r="R738" s="15"/>
      <c r="S738" s="17" t="s">
        <v>3024</v>
      </c>
    </row>
    <row r="739" spans="1:19" ht="27" thickBot="1" x14ac:dyDescent="0.3">
      <c r="A739" s="18">
        <v>45407.730706018519</v>
      </c>
      <c r="B739" s="15" t="s">
        <v>6628</v>
      </c>
      <c r="C739" s="15" t="s">
        <v>6629</v>
      </c>
      <c r="D739" s="15"/>
      <c r="E739" s="15" t="s">
        <v>32</v>
      </c>
      <c r="F739" s="19">
        <v>36526</v>
      </c>
      <c r="G739" s="15" t="s">
        <v>6208</v>
      </c>
      <c r="H739" s="15" t="s">
        <v>2617</v>
      </c>
      <c r="I739" s="15" t="s">
        <v>6630</v>
      </c>
      <c r="J739" s="15" t="s">
        <v>6631</v>
      </c>
      <c r="K739" s="15" t="s">
        <v>6632</v>
      </c>
      <c r="L739" s="20">
        <v>62232321</v>
      </c>
      <c r="M739" s="17" t="s">
        <v>6633</v>
      </c>
      <c r="N739" s="15"/>
      <c r="O739" s="15"/>
      <c r="P739" s="15">
        <v>202271427512</v>
      </c>
      <c r="Q739" s="19">
        <v>45407</v>
      </c>
      <c r="R739" s="15"/>
      <c r="S739" s="17" t="s">
        <v>3024</v>
      </c>
    </row>
    <row r="740" spans="1:19" ht="27" thickBot="1" x14ac:dyDescent="0.3">
      <c r="A740" s="18">
        <v>45409.575416666667</v>
      </c>
      <c r="B740" s="15" t="s">
        <v>6634</v>
      </c>
      <c r="C740" s="15" t="s">
        <v>6635</v>
      </c>
      <c r="D740" s="16">
        <v>6745</v>
      </c>
      <c r="E740" s="15" t="s">
        <v>32</v>
      </c>
      <c r="F740" s="19">
        <v>34733</v>
      </c>
      <c r="G740" s="15" t="s">
        <v>6636</v>
      </c>
      <c r="H740" s="15" t="s">
        <v>2617</v>
      </c>
      <c r="I740" s="15" t="s">
        <v>4047</v>
      </c>
      <c r="J740" s="15" t="s">
        <v>2705</v>
      </c>
      <c r="K740" s="15" t="s">
        <v>4964</v>
      </c>
      <c r="L740" s="20">
        <v>52030650</v>
      </c>
      <c r="M740" s="17" t="s">
        <v>6637</v>
      </c>
      <c r="N740" s="15"/>
      <c r="O740" s="15"/>
      <c r="P740" s="20">
        <v>202214299866</v>
      </c>
      <c r="Q740" s="19">
        <v>45409</v>
      </c>
      <c r="R740" s="15"/>
      <c r="S740" s="17" t="s">
        <v>3024</v>
      </c>
    </row>
    <row r="741" spans="1:19" ht="27" thickBot="1" x14ac:dyDescent="0.3">
      <c r="A741" s="18">
        <v>45410.288564814815</v>
      </c>
      <c r="B741" s="15" t="s">
        <v>6638</v>
      </c>
      <c r="C741" s="15" t="s">
        <v>6639</v>
      </c>
      <c r="D741" s="16">
        <v>8219</v>
      </c>
      <c r="E741" s="15" t="s">
        <v>22</v>
      </c>
      <c r="F741" s="19">
        <v>37322</v>
      </c>
      <c r="G741" s="15" t="s">
        <v>2590</v>
      </c>
      <c r="H741" s="15" t="s">
        <v>2617</v>
      </c>
      <c r="I741" s="15" t="s">
        <v>6453</v>
      </c>
      <c r="J741" s="15" t="s">
        <v>2698</v>
      </c>
      <c r="K741" s="15" t="s">
        <v>6640</v>
      </c>
      <c r="L741" s="20">
        <v>52577607</v>
      </c>
      <c r="M741" s="15" t="s">
        <v>6641</v>
      </c>
      <c r="N741" s="15"/>
      <c r="O741" s="15"/>
      <c r="P741" s="15">
        <v>202422182248</v>
      </c>
      <c r="Q741" s="19">
        <v>45410</v>
      </c>
      <c r="R741" s="15"/>
      <c r="S741" s="17" t="s">
        <v>3024</v>
      </c>
    </row>
    <row r="742" spans="1:19" ht="27" thickBot="1" x14ac:dyDescent="0.3">
      <c r="A742" s="18">
        <v>45410.292326388888</v>
      </c>
      <c r="B742" s="15" t="s">
        <v>6603</v>
      </c>
      <c r="C742" s="15" t="s">
        <v>6642</v>
      </c>
      <c r="D742" s="16">
        <v>8220</v>
      </c>
      <c r="E742" s="15" t="s">
        <v>32</v>
      </c>
      <c r="F742" s="19">
        <v>35163</v>
      </c>
      <c r="G742" s="15" t="s">
        <v>6643</v>
      </c>
      <c r="H742" s="15" t="s">
        <v>2617</v>
      </c>
      <c r="I742" s="15" t="s">
        <v>6453</v>
      </c>
      <c r="J742" s="15" t="s">
        <v>2698</v>
      </c>
      <c r="K742" s="15" t="s">
        <v>2590</v>
      </c>
      <c r="L742" s="20">
        <v>62868555</v>
      </c>
      <c r="M742" s="17" t="s">
        <v>6644</v>
      </c>
      <c r="N742" s="15"/>
      <c r="O742" s="15"/>
      <c r="P742" s="15">
        <v>202495359004</v>
      </c>
      <c r="Q742" s="19">
        <v>45410</v>
      </c>
      <c r="R742" s="15"/>
      <c r="S742" s="17" t="s">
        <v>3024</v>
      </c>
    </row>
    <row r="743" spans="1:19" ht="27" thickBot="1" x14ac:dyDescent="0.3">
      <c r="A743" s="18">
        <v>45410.295208333337</v>
      </c>
      <c r="B743" s="15" t="s">
        <v>396</v>
      </c>
      <c r="C743" s="15" t="s">
        <v>6645</v>
      </c>
      <c r="D743" s="16">
        <v>8221</v>
      </c>
      <c r="E743" s="15" t="s">
        <v>32</v>
      </c>
      <c r="F743" s="19">
        <v>37831</v>
      </c>
      <c r="G743" s="15" t="s">
        <v>2888</v>
      </c>
      <c r="H743" s="15" t="s">
        <v>2617</v>
      </c>
      <c r="I743" s="15" t="s">
        <v>6453</v>
      </c>
      <c r="J743" s="15" t="s">
        <v>2698</v>
      </c>
      <c r="K743" s="15" t="s">
        <v>6646</v>
      </c>
      <c r="L743" s="20">
        <v>51768250</v>
      </c>
      <c r="M743" s="15" t="s">
        <v>6647</v>
      </c>
      <c r="N743" s="15"/>
      <c r="O743" s="15"/>
      <c r="P743" s="15">
        <v>202213899759</v>
      </c>
      <c r="Q743" s="19">
        <v>45410</v>
      </c>
      <c r="R743" s="15"/>
      <c r="S743" s="17" t="s">
        <v>3024</v>
      </c>
    </row>
    <row r="744" spans="1:19" ht="27" thickBot="1" x14ac:dyDescent="0.3">
      <c r="A744" s="18">
        <v>45410.300057870372</v>
      </c>
      <c r="B744" s="15" t="s">
        <v>6648</v>
      </c>
      <c r="C744" s="15" t="s">
        <v>5938</v>
      </c>
      <c r="D744" s="16">
        <v>8222</v>
      </c>
      <c r="E744" s="15" t="s">
        <v>32</v>
      </c>
      <c r="F744" s="19">
        <v>35412</v>
      </c>
      <c r="G744" s="15" t="s">
        <v>6649</v>
      </c>
      <c r="H744" s="15" t="s">
        <v>2617</v>
      </c>
      <c r="I744" s="15" t="s">
        <v>6453</v>
      </c>
      <c r="J744" s="15" t="s">
        <v>2698</v>
      </c>
      <c r="K744" s="15" t="s">
        <v>6650</v>
      </c>
      <c r="L744" s="20">
        <v>67878209</v>
      </c>
      <c r="M744" s="17" t="s">
        <v>6651</v>
      </c>
      <c r="N744" s="15"/>
      <c r="O744" s="15"/>
      <c r="P744" s="15">
        <v>202327484020</v>
      </c>
      <c r="Q744" s="19">
        <v>45410</v>
      </c>
      <c r="R744" s="15"/>
      <c r="S744" s="17" t="s">
        <v>3024</v>
      </c>
    </row>
    <row r="745" spans="1:19" ht="27" thickBot="1" x14ac:dyDescent="0.3">
      <c r="A745" s="18">
        <v>45411.708078703705</v>
      </c>
      <c r="B745" s="15" t="s">
        <v>6652</v>
      </c>
      <c r="C745" s="15" t="s">
        <v>6653</v>
      </c>
      <c r="D745" s="16">
        <v>8223</v>
      </c>
      <c r="E745" s="15" t="s">
        <v>32</v>
      </c>
      <c r="F745" s="19">
        <v>35412</v>
      </c>
      <c r="G745" s="15" t="s">
        <v>2627</v>
      </c>
      <c r="H745" s="15" t="s">
        <v>2617</v>
      </c>
      <c r="I745" s="15" t="s">
        <v>3526</v>
      </c>
      <c r="J745" s="15" t="s">
        <v>2698</v>
      </c>
      <c r="K745" s="15" t="s">
        <v>2590</v>
      </c>
      <c r="L745" s="20">
        <v>62989461</v>
      </c>
      <c r="M745" s="17" t="s">
        <v>6654</v>
      </c>
      <c r="N745" s="15"/>
      <c r="O745" s="15"/>
      <c r="P745" s="15">
        <v>202315073355</v>
      </c>
      <c r="Q745" s="19">
        <v>45402</v>
      </c>
      <c r="R745" s="15"/>
      <c r="S745" s="17" t="s">
        <v>3024</v>
      </c>
    </row>
    <row r="746" spans="1:19" ht="27" thickBot="1" x14ac:dyDescent="0.3">
      <c r="A746" s="18">
        <v>45412.561076388891</v>
      </c>
      <c r="B746" s="15" t="s">
        <v>6655</v>
      </c>
      <c r="C746" s="15" t="s">
        <v>6656</v>
      </c>
      <c r="D746" s="16">
        <v>7678</v>
      </c>
      <c r="E746" s="15" t="s">
        <v>32</v>
      </c>
      <c r="F746" s="19">
        <v>32874</v>
      </c>
      <c r="G746" s="15" t="s">
        <v>6657</v>
      </c>
      <c r="H746" s="15" t="s">
        <v>2617</v>
      </c>
      <c r="I746" s="15" t="s">
        <v>1087</v>
      </c>
      <c r="J746" s="15" t="s">
        <v>3117</v>
      </c>
      <c r="K746" s="15" t="s">
        <v>6658</v>
      </c>
      <c r="L746" s="20">
        <v>67129581</v>
      </c>
      <c r="M746" s="17" t="s">
        <v>6659</v>
      </c>
      <c r="N746" s="15"/>
      <c r="O746" s="15"/>
      <c r="P746" s="15">
        <v>202440040139</v>
      </c>
      <c r="Q746" s="19">
        <v>45401</v>
      </c>
      <c r="R746" s="15"/>
      <c r="S746" s="17" t="s">
        <v>3024</v>
      </c>
    </row>
    <row r="747" spans="1:19" ht="27" thickBot="1" x14ac:dyDescent="0.3">
      <c r="A747" s="18">
        <v>45412.672650462962</v>
      </c>
      <c r="B747" s="15" t="s">
        <v>6660</v>
      </c>
      <c r="C747" s="15" t="s">
        <v>6661</v>
      </c>
      <c r="D747" s="16">
        <v>7679</v>
      </c>
      <c r="E747" s="15" t="s">
        <v>32</v>
      </c>
      <c r="F747" s="19">
        <v>34072</v>
      </c>
      <c r="G747" s="15" t="s">
        <v>6662</v>
      </c>
      <c r="H747" s="15" t="s">
        <v>2617</v>
      </c>
      <c r="I747" s="15" t="s">
        <v>1087</v>
      </c>
      <c r="J747" s="15" t="s">
        <v>3117</v>
      </c>
      <c r="K747" s="15" t="s">
        <v>6180</v>
      </c>
      <c r="L747" s="20">
        <v>62237125</v>
      </c>
      <c r="M747" s="17" t="s">
        <v>6663</v>
      </c>
      <c r="N747" s="15"/>
      <c r="O747" s="15"/>
      <c r="P747" s="15">
        <v>202437097050</v>
      </c>
      <c r="Q747" s="19">
        <v>45404</v>
      </c>
      <c r="R747" s="15"/>
      <c r="S747" s="17" t="s">
        <v>3024</v>
      </c>
    </row>
    <row r="748" spans="1:19" ht="27" thickBot="1" x14ac:dyDescent="0.3">
      <c r="A748" s="18">
        <v>45412.914884259262</v>
      </c>
      <c r="B748" s="15" t="s">
        <v>6664</v>
      </c>
      <c r="C748" s="15" t="s">
        <v>6665</v>
      </c>
      <c r="D748" s="16">
        <v>6746</v>
      </c>
      <c r="E748" s="15" t="s">
        <v>32</v>
      </c>
      <c r="F748" s="19">
        <v>34589</v>
      </c>
      <c r="G748" s="15" t="s">
        <v>5785</v>
      </c>
      <c r="H748" s="15" t="s">
        <v>2617</v>
      </c>
      <c r="I748" s="15" t="s">
        <v>2834</v>
      </c>
      <c r="J748" s="15" t="s">
        <v>2705</v>
      </c>
      <c r="K748" s="15" t="s">
        <v>6666</v>
      </c>
      <c r="L748" s="20">
        <v>96329070</v>
      </c>
      <c r="M748" s="15" t="s">
        <v>6667</v>
      </c>
      <c r="N748" s="15" t="s">
        <v>41</v>
      </c>
      <c r="O748" s="15">
        <v>9994050010</v>
      </c>
      <c r="P748" s="15">
        <v>20237288538</v>
      </c>
      <c r="Q748" s="19">
        <v>45411</v>
      </c>
      <c r="R748" s="15"/>
      <c r="S748" s="17" t="s">
        <v>3024</v>
      </c>
    </row>
    <row r="749" spans="1:19" ht="27" thickBot="1" x14ac:dyDescent="0.3">
      <c r="A749" s="18">
        <v>45413.407743055555</v>
      </c>
      <c r="B749" s="15" t="s">
        <v>6668</v>
      </c>
      <c r="C749" s="15" t="s">
        <v>6669</v>
      </c>
      <c r="D749" s="53"/>
      <c r="E749" s="15" t="s">
        <v>22</v>
      </c>
      <c r="F749" s="19">
        <v>38379</v>
      </c>
      <c r="G749" s="15" t="s">
        <v>6670</v>
      </c>
      <c r="H749" s="15" t="s">
        <v>2617</v>
      </c>
      <c r="I749" s="15" t="s">
        <v>6630</v>
      </c>
      <c r="J749" s="15" t="s">
        <v>6631</v>
      </c>
      <c r="K749" s="15" t="s">
        <v>6671</v>
      </c>
      <c r="L749" s="20">
        <v>69437781</v>
      </c>
      <c r="M749" s="15" t="s">
        <v>6672</v>
      </c>
      <c r="N749" s="15"/>
      <c r="O749" s="15"/>
      <c r="P749" s="15">
        <v>202412752968</v>
      </c>
      <c r="Q749" s="19">
        <v>45406</v>
      </c>
      <c r="R749" s="15"/>
      <c r="S749" s="17" t="s">
        <v>3024</v>
      </c>
    </row>
    <row r="750" spans="1:19" ht="27" thickBot="1" x14ac:dyDescent="0.3">
      <c r="A750" s="18">
        <v>45414.772824074076</v>
      </c>
      <c r="B750" s="15" t="s">
        <v>6673</v>
      </c>
      <c r="C750" s="15" t="s">
        <v>6674</v>
      </c>
      <c r="D750" s="53"/>
      <c r="E750" s="15" t="s">
        <v>22</v>
      </c>
      <c r="F750" s="19">
        <v>38000</v>
      </c>
      <c r="G750" s="15" t="s">
        <v>137</v>
      </c>
      <c r="H750" s="15" t="s">
        <v>2617</v>
      </c>
      <c r="I750" s="15" t="s">
        <v>6675</v>
      </c>
      <c r="J750" s="15" t="s">
        <v>6631</v>
      </c>
      <c r="K750" s="15" t="s">
        <v>6676</v>
      </c>
      <c r="L750" s="20">
        <v>57575840</v>
      </c>
      <c r="M750" s="17" t="s">
        <v>6677</v>
      </c>
      <c r="N750" s="15"/>
      <c r="O750" s="15"/>
      <c r="P750" s="15">
        <v>202326339720</v>
      </c>
      <c r="Q750" s="19">
        <v>45407</v>
      </c>
      <c r="R750" s="15"/>
      <c r="S750" s="17" t="s">
        <v>3024</v>
      </c>
    </row>
    <row r="751" spans="1:19" ht="27" thickBot="1" x14ac:dyDescent="0.3">
      <c r="A751" s="18">
        <v>45414.908831018518</v>
      </c>
      <c r="B751" s="15" t="s">
        <v>629</v>
      </c>
      <c r="C751" s="15" t="s">
        <v>6678</v>
      </c>
      <c r="D751" s="16">
        <v>8224</v>
      </c>
      <c r="E751" s="15" t="s">
        <v>22</v>
      </c>
      <c r="F751" s="19">
        <v>36857</v>
      </c>
      <c r="G751" s="15" t="s">
        <v>6679</v>
      </c>
      <c r="H751" s="15" t="s">
        <v>2617</v>
      </c>
      <c r="I751" s="15" t="s">
        <v>6453</v>
      </c>
      <c r="J751" s="15" t="s">
        <v>2698</v>
      </c>
      <c r="K751" s="15" t="s">
        <v>6680</v>
      </c>
      <c r="L751" s="20">
        <v>96030549</v>
      </c>
      <c r="M751" s="17" t="s">
        <v>6681</v>
      </c>
      <c r="N751" s="15"/>
      <c r="O751" s="15"/>
      <c r="P751" s="15">
        <v>202248017552</v>
      </c>
      <c r="Q751" s="19">
        <v>45411</v>
      </c>
      <c r="R751" s="15"/>
      <c r="S751" s="17" t="s">
        <v>3024</v>
      </c>
    </row>
    <row r="752" spans="1:19" ht="27" thickBot="1" x14ac:dyDescent="0.3">
      <c r="A752" s="18">
        <v>45419.400127314817</v>
      </c>
      <c r="B752" s="15" t="s">
        <v>2327</v>
      </c>
      <c r="C752" s="15" t="s">
        <v>6682</v>
      </c>
      <c r="D752" s="16">
        <v>7814</v>
      </c>
      <c r="E752" s="15" t="s">
        <v>22</v>
      </c>
      <c r="F752" s="19">
        <v>34620</v>
      </c>
      <c r="G752" s="15" t="s">
        <v>2936</v>
      </c>
      <c r="H752" s="15" t="s">
        <v>2617</v>
      </c>
      <c r="I752" s="15" t="s">
        <v>2862</v>
      </c>
      <c r="J752" s="15" t="s">
        <v>3045</v>
      </c>
      <c r="K752" s="15" t="s">
        <v>6683</v>
      </c>
      <c r="L752" s="20">
        <v>97463999</v>
      </c>
      <c r="M752" s="17" t="s">
        <v>6684</v>
      </c>
      <c r="N752" s="15"/>
      <c r="O752" s="15"/>
      <c r="P752" s="15">
        <v>202497142432</v>
      </c>
      <c r="Q752" s="19">
        <v>45414</v>
      </c>
      <c r="R752" s="15"/>
      <c r="S752" s="17" t="s">
        <v>3024</v>
      </c>
    </row>
    <row r="753" spans="1:19" ht="27" thickBot="1" x14ac:dyDescent="0.3">
      <c r="A753" s="18">
        <v>45419.483275462961</v>
      </c>
      <c r="B753" s="15" t="s">
        <v>3259</v>
      </c>
      <c r="C753" s="15" t="s">
        <v>6685</v>
      </c>
      <c r="D753" s="53"/>
      <c r="E753" s="15" t="s">
        <v>22</v>
      </c>
      <c r="F753" s="19">
        <v>35649</v>
      </c>
      <c r="G753" s="15" t="s">
        <v>2745</v>
      </c>
      <c r="H753" s="15" t="s">
        <v>2617</v>
      </c>
      <c r="I753" s="15" t="s">
        <v>6675</v>
      </c>
      <c r="J753" s="15" t="s">
        <v>6631</v>
      </c>
      <c r="K753" s="15" t="s">
        <v>137</v>
      </c>
      <c r="L753" s="20">
        <v>42609485</v>
      </c>
      <c r="M753" s="17" t="s">
        <v>6686</v>
      </c>
      <c r="N753" s="15"/>
      <c r="O753" s="15"/>
      <c r="P753" s="15">
        <v>202377345790</v>
      </c>
      <c r="Q753" s="19">
        <v>45419</v>
      </c>
      <c r="R753" s="15"/>
      <c r="S753" s="17" t="s">
        <v>3024</v>
      </c>
    </row>
    <row r="754" spans="1:19" ht="15.75" thickBot="1" x14ac:dyDescent="0.3">
      <c r="A754" s="18">
        <v>45419.487881944442</v>
      </c>
      <c r="B754" s="15" t="s">
        <v>6687</v>
      </c>
      <c r="C754" s="15" t="s">
        <v>6688</v>
      </c>
      <c r="D754" s="16">
        <v>6747</v>
      </c>
      <c r="E754" s="15" t="s">
        <v>22</v>
      </c>
      <c r="F754" s="19">
        <v>36718</v>
      </c>
      <c r="G754" s="15" t="s">
        <v>462</v>
      </c>
      <c r="H754" s="15" t="s">
        <v>2617</v>
      </c>
      <c r="I754" s="15" t="s">
        <v>5953</v>
      </c>
      <c r="J754" s="15" t="s">
        <v>2705</v>
      </c>
      <c r="K754" s="15" t="s">
        <v>6689</v>
      </c>
      <c r="L754" s="20">
        <v>53013183</v>
      </c>
      <c r="M754" s="15" t="s">
        <v>6690</v>
      </c>
      <c r="N754" s="15" t="s">
        <v>26</v>
      </c>
      <c r="O754" s="20">
        <v>53013183</v>
      </c>
      <c r="P754" s="15">
        <v>202330798259</v>
      </c>
      <c r="Q754" s="19">
        <v>45419</v>
      </c>
      <c r="R754" s="15"/>
      <c r="S754" s="17" t="s">
        <v>3024</v>
      </c>
    </row>
    <row r="755" spans="1:19" ht="27" thickBot="1" x14ac:dyDescent="0.3">
      <c r="A755" s="18">
        <v>45407.730706018519</v>
      </c>
      <c r="B755" s="15" t="s">
        <v>6628</v>
      </c>
      <c r="C755" s="15" t="s">
        <v>6629</v>
      </c>
      <c r="D755" s="16">
        <v>8301</v>
      </c>
      <c r="E755" s="15" t="s">
        <v>32</v>
      </c>
      <c r="F755" s="19">
        <v>36526</v>
      </c>
      <c r="G755" s="15" t="s">
        <v>6208</v>
      </c>
      <c r="H755" s="15" t="s">
        <v>2617</v>
      </c>
      <c r="I755" s="15" t="s">
        <v>6630</v>
      </c>
      <c r="J755" s="15" t="s">
        <v>6631</v>
      </c>
      <c r="K755" s="15" t="s">
        <v>6632</v>
      </c>
      <c r="L755" s="20">
        <v>62232321</v>
      </c>
      <c r="M755" s="17" t="s">
        <v>6633</v>
      </c>
      <c r="N755" s="15"/>
      <c r="O755" s="15"/>
      <c r="P755" s="15">
        <v>202271427512</v>
      </c>
      <c r="Q755" s="19">
        <v>45407</v>
      </c>
      <c r="R755" s="15"/>
      <c r="S755" s="17" t="s">
        <v>3024</v>
      </c>
    </row>
    <row r="756" spans="1:19" ht="27" thickBot="1" x14ac:dyDescent="0.3">
      <c r="A756" s="18">
        <v>45413.407743055555</v>
      </c>
      <c r="B756" s="15" t="s">
        <v>6668</v>
      </c>
      <c r="C756" s="15" t="s">
        <v>6669</v>
      </c>
      <c r="D756" s="16">
        <v>8302</v>
      </c>
      <c r="E756" s="15" t="s">
        <v>22</v>
      </c>
      <c r="F756" s="19">
        <v>38379</v>
      </c>
      <c r="G756" s="15" t="s">
        <v>6670</v>
      </c>
      <c r="H756" s="15" t="s">
        <v>2617</v>
      </c>
      <c r="I756" s="15" t="s">
        <v>6630</v>
      </c>
      <c r="J756" s="15" t="s">
        <v>6631</v>
      </c>
      <c r="K756" s="15" t="s">
        <v>6671</v>
      </c>
      <c r="L756" s="20">
        <v>69437781</v>
      </c>
      <c r="M756" s="15" t="s">
        <v>6672</v>
      </c>
      <c r="N756" s="15"/>
      <c r="O756" s="15"/>
      <c r="P756" s="15">
        <v>202412752968</v>
      </c>
      <c r="Q756" s="19">
        <v>45406</v>
      </c>
      <c r="R756" s="15"/>
      <c r="S756" s="17" t="s">
        <v>3024</v>
      </c>
    </row>
    <row r="757" spans="1:19" ht="27" thickBot="1" x14ac:dyDescent="0.3">
      <c r="A757" s="18">
        <v>45414.772824074076</v>
      </c>
      <c r="B757" s="15" t="s">
        <v>6673</v>
      </c>
      <c r="C757" s="15" t="s">
        <v>6674</v>
      </c>
      <c r="D757" s="16">
        <v>8303</v>
      </c>
      <c r="E757" s="15" t="s">
        <v>22</v>
      </c>
      <c r="F757" s="19">
        <v>38000</v>
      </c>
      <c r="G757" s="15" t="s">
        <v>137</v>
      </c>
      <c r="H757" s="15" t="s">
        <v>2617</v>
      </c>
      <c r="I757" s="15" t="s">
        <v>6675</v>
      </c>
      <c r="J757" s="15" t="s">
        <v>6631</v>
      </c>
      <c r="K757" s="15" t="s">
        <v>6676</v>
      </c>
      <c r="L757" s="20">
        <v>57575840</v>
      </c>
      <c r="M757" s="17" t="s">
        <v>6677</v>
      </c>
      <c r="N757" s="15"/>
      <c r="O757" s="15"/>
      <c r="P757" s="15">
        <v>202326339720</v>
      </c>
      <c r="Q757" s="19">
        <v>45407</v>
      </c>
      <c r="R757" s="15"/>
      <c r="S757" s="17" t="s">
        <v>3024</v>
      </c>
    </row>
    <row r="758" spans="1:19" ht="27" thickBot="1" x14ac:dyDescent="0.3">
      <c r="A758" s="18">
        <v>45419.483275462961</v>
      </c>
      <c r="B758" s="15" t="s">
        <v>3259</v>
      </c>
      <c r="C758" s="15" t="s">
        <v>6685</v>
      </c>
      <c r="D758" s="16">
        <v>8304</v>
      </c>
      <c r="E758" s="15" t="s">
        <v>22</v>
      </c>
      <c r="F758" s="19">
        <v>35649</v>
      </c>
      <c r="G758" s="15" t="s">
        <v>2745</v>
      </c>
      <c r="H758" s="15" t="s">
        <v>2617</v>
      </c>
      <c r="I758" s="15" t="s">
        <v>6675</v>
      </c>
      <c r="J758" s="15" t="s">
        <v>6631</v>
      </c>
      <c r="K758" s="15" t="s">
        <v>137</v>
      </c>
      <c r="L758" s="20">
        <v>42609485</v>
      </c>
      <c r="M758" s="17" t="s">
        <v>6686</v>
      </c>
      <c r="N758" s="15"/>
      <c r="O758" s="15"/>
      <c r="P758" s="15">
        <v>202377345790</v>
      </c>
      <c r="Q758" s="19">
        <v>45419</v>
      </c>
      <c r="R758" s="15"/>
      <c r="S758" s="17" t="s">
        <v>3024</v>
      </c>
    </row>
    <row r="759" spans="1:19" ht="27" thickBot="1" x14ac:dyDescent="0.3">
      <c r="A759" s="18">
        <v>45419.652824074074</v>
      </c>
      <c r="B759" s="15" t="s">
        <v>6691</v>
      </c>
      <c r="C759" s="15" t="s">
        <v>6692</v>
      </c>
      <c r="D759" s="16">
        <v>7815</v>
      </c>
      <c r="E759" s="15" t="s">
        <v>32</v>
      </c>
      <c r="F759" s="19">
        <v>32945</v>
      </c>
      <c r="G759" s="15" t="s">
        <v>6693</v>
      </c>
      <c r="H759" s="15" t="s">
        <v>2617</v>
      </c>
      <c r="I759" s="15" t="s">
        <v>2862</v>
      </c>
      <c r="J759" s="15" t="s">
        <v>3045</v>
      </c>
      <c r="K759" s="15" t="s">
        <v>2936</v>
      </c>
      <c r="L759" s="20">
        <v>67141869</v>
      </c>
      <c r="M759" s="17" t="s">
        <v>6694</v>
      </c>
      <c r="N759" s="15"/>
      <c r="O759" s="15"/>
      <c r="P759" s="20">
        <v>1201502978908</v>
      </c>
      <c r="Q759" s="19">
        <v>45415</v>
      </c>
      <c r="R759" s="15"/>
      <c r="S759" s="17" t="s">
        <v>3024</v>
      </c>
    </row>
    <row r="760" spans="1:19" ht="27" thickBot="1" x14ac:dyDescent="0.3">
      <c r="A760" s="18">
        <v>45419.801863425928</v>
      </c>
      <c r="B760" s="15" t="s">
        <v>6695</v>
      </c>
      <c r="C760" s="15" t="s">
        <v>6696</v>
      </c>
      <c r="D760" s="16">
        <v>8305</v>
      </c>
      <c r="E760" s="15" t="s">
        <v>32</v>
      </c>
      <c r="F760" s="19">
        <v>33520</v>
      </c>
      <c r="G760" s="15" t="s">
        <v>2590</v>
      </c>
      <c r="H760" s="15" t="s">
        <v>2617</v>
      </c>
      <c r="I760" s="15" t="s">
        <v>6630</v>
      </c>
      <c r="J760" s="15" t="s">
        <v>6631</v>
      </c>
      <c r="K760" s="15" t="s">
        <v>90</v>
      </c>
      <c r="L760" s="20">
        <v>96687929</v>
      </c>
      <c r="M760" s="17" t="s">
        <v>6697</v>
      </c>
      <c r="N760" s="15"/>
      <c r="O760" s="15"/>
      <c r="P760" s="15">
        <v>202112979019</v>
      </c>
      <c r="Q760" s="19">
        <v>45418</v>
      </c>
      <c r="R760" s="15"/>
      <c r="S760" s="17" t="s">
        <v>3024</v>
      </c>
    </row>
    <row r="761" spans="1:19" ht="27" thickBot="1" x14ac:dyDescent="0.3">
      <c r="A761" s="18">
        <v>45419.864768518521</v>
      </c>
      <c r="B761" s="15" t="s">
        <v>6698</v>
      </c>
      <c r="C761" s="15" t="s">
        <v>6699</v>
      </c>
      <c r="D761" s="16">
        <v>8306</v>
      </c>
      <c r="E761" s="15" t="s">
        <v>22</v>
      </c>
      <c r="F761" s="19">
        <v>36528</v>
      </c>
      <c r="G761" s="15" t="s">
        <v>137</v>
      </c>
      <c r="H761" s="15" t="s">
        <v>2617</v>
      </c>
      <c r="I761" s="15" t="s">
        <v>2897</v>
      </c>
      <c r="J761" s="15" t="s">
        <v>6631</v>
      </c>
      <c r="K761" s="15" t="s">
        <v>6700</v>
      </c>
      <c r="L761" s="20">
        <v>51972669</v>
      </c>
      <c r="M761" s="17" t="s">
        <v>6701</v>
      </c>
      <c r="N761" s="15"/>
      <c r="O761" s="15"/>
      <c r="P761" s="15">
        <v>202387490842</v>
      </c>
      <c r="Q761" s="19">
        <v>45419</v>
      </c>
      <c r="R761" s="15"/>
      <c r="S761" s="17" t="s">
        <v>3024</v>
      </c>
    </row>
    <row r="762" spans="1:19" ht="27" thickBot="1" x14ac:dyDescent="0.3">
      <c r="A762" s="18">
        <v>45420.398680555554</v>
      </c>
      <c r="B762" s="15" t="s">
        <v>6702</v>
      </c>
      <c r="C762" s="15" t="s">
        <v>6703</v>
      </c>
      <c r="D762" s="16">
        <v>5927</v>
      </c>
      <c r="E762" s="15" t="s">
        <v>22</v>
      </c>
      <c r="F762" s="19">
        <v>36052</v>
      </c>
      <c r="G762" s="15" t="s">
        <v>462</v>
      </c>
      <c r="H762" s="15" t="s">
        <v>2617</v>
      </c>
      <c r="I762" s="15" t="s">
        <v>6136</v>
      </c>
      <c r="J762" s="15" t="s">
        <v>3111</v>
      </c>
      <c r="K762" s="15" t="s">
        <v>416</v>
      </c>
      <c r="L762" s="20">
        <v>91861241</v>
      </c>
      <c r="M762" s="17" t="s">
        <v>6704</v>
      </c>
      <c r="N762" s="15"/>
      <c r="O762" s="15"/>
      <c r="P762" s="15">
        <v>202388720056</v>
      </c>
      <c r="Q762" s="19">
        <v>45355</v>
      </c>
      <c r="R762" s="15"/>
      <c r="S762" s="15" t="s">
        <v>3030</v>
      </c>
    </row>
    <row r="763" spans="1:19" ht="27" thickBot="1" x14ac:dyDescent="0.3">
      <c r="A763" s="18">
        <v>45421.789930555555</v>
      </c>
      <c r="B763" s="15" t="s">
        <v>6705</v>
      </c>
      <c r="C763" s="15" t="s">
        <v>6706</v>
      </c>
      <c r="D763" s="16">
        <v>8307</v>
      </c>
      <c r="E763" s="15" t="s">
        <v>32</v>
      </c>
      <c r="F763" s="19">
        <v>34786</v>
      </c>
      <c r="G763" s="15" t="s">
        <v>2590</v>
      </c>
      <c r="H763" s="15" t="s">
        <v>2617</v>
      </c>
      <c r="I763" s="15" t="s">
        <v>6630</v>
      </c>
      <c r="J763" s="15" t="s">
        <v>6631</v>
      </c>
      <c r="K763" s="15" t="s">
        <v>6707</v>
      </c>
      <c r="L763" s="20">
        <v>61734349</v>
      </c>
      <c r="M763" s="17" t="s">
        <v>6708</v>
      </c>
      <c r="N763" s="15"/>
      <c r="O763" s="15"/>
      <c r="P763" s="15">
        <v>202491090140</v>
      </c>
      <c r="Q763" s="19">
        <v>45418</v>
      </c>
      <c r="R763" s="15"/>
      <c r="S763" s="17" t="s">
        <v>3024</v>
      </c>
    </row>
    <row r="764" spans="1:19" ht="27" thickBot="1" x14ac:dyDescent="0.3">
      <c r="A764" s="18">
        <v>45421.806759259256</v>
      </c>
      <c r="B764" s="15" t="s">
        <v>6709</v>
      </c>
      <c r="C764" s="15" t="s">
        <v>6710</v>
      </c>
      <c r="D764" s="16">
        <v>8308</v>
      </c>
      <c r="E764" s="15" t="s">
        <v>32</v>
      </c>
      <c r="F764" s="19">
        <v>35748</v>
      </c>
      <c r="G764" s="15" t="s">
        <v>2590</v>
      </c>
      <c r="H764" s="15" t="s">
        <v>2617</v>
      </c>
      <c r="I764" s="15" t="s">
        <v>6630</v>
      </c>
      <c r="J764" s="15" t="s">
        <v>6631</v>
      </c>
      <c r="K764" s="15" t="s">
        <v>6711</v>
      </c>
      <c r="L764" s="20">
        <v>52965722</v>
      </c>
      <c r="M764" s="17" t="s">
        <v>6712</v>
      </c>
      <c r="N764" s="15"/>
      <c r="O764" s="15"/>
      <c r="P764" s="15">
        <v>202496620545</v>
      </c>
      <c r="Q764" s="19">
        <v>45418</v>
      </c>
      <c r="R764" s="15"/>
      <c r="S764" s="17" t="s">
        <v>3024</v>
      </c>
    </row>
    <row r="765" spans="1:19" ht="27" thickBot="1" x14ac:dyDescent="0.3">
      <c r="A765" s="18">
        <v>45422.759733796294</v>
      </c>
      <c r="B765" s="15" t="s">
        <v>216</v>
      </c>
      <c r="C765" s="15" t="s">
        <v>6713</v>
      </c>
      <c r="D765" s="16">
        <v>8309</v>
      </c>
      <c r="E765" s="15" t="s">
        <v>32</v>
      </c>
      <c r="F765" s="19">
        <v>35318</v>
      </c>
      <c r="G765" s="15" t="s">
        <v>6714</v>
      </c>
      <c r="H765" s="15" t="s">
        <v>2617</v>
      </c>
      <c r="I765" s="15" t="s">
        <v>2897</v>
      </c>
      <c r="J765" s="15" t="s">
        <v>6631</v>
      </c>
      <c r="K765" s="15" t="s">
        <v>6715</v>
      </c>
      <c r="L765" s="20">
        <v>97362269</v>
      </c>
      <c r="M765" s="17" t="s">
        <v>6716</v>
      </c>
      <c r="N765" s="15"/>
      <c r="O765" s="15"/>
      <c r="P765" s="15">
        <v>202317549451</v>
      </c>
      <c r="Q765" s="19">
        <v>45422</v>
      </c>
      <c r="R765" s="15"/>
      <c r="S765" s="17" t="s">
        <v>3024</v>
      </c>
    </row>
    <row r="766" spans="1:19" ht="27" thickBot="1" x14ac:dyDescent="0.3">
      <c r="A766" s="18">
        <v>45422.76425925926</v>
      </c>
      <c r="B766" s="15" t="s">
        <v>298</v>
      </c>
      <c r="C766" s="15" t="s">
        <v>6717</v>
      </c>
      <c r="D766" s="16">
        <v>8310</v>
      </c>
      <c r="E766" s="15" t="s">
        <v>32</v>
      </c>
      <c r="F766" s="19">
        <v>37481</v>
      </c>
      <c r="G766" s="15" t="s">
        <v>6718</v>
      </c>
      <c r="H766" s="15" t="s">
        <v>2617</v>
      </c>
      <c r="I766" s="15" t="s">
        <v>2897</v>
      </c>
      <c r="J766" s="15" t="s">
        <v>6631</v>
      </c>
      <c r="K766" s="15" t="s">
        <v>6719</v>
      </c>
      <c r="L766" s="20">
        <v>52673948</v>
      </c>
      <c r="M766" s="17" t="s">
        <v>6720</v>
      </c>
      <c r="N766" s="15"/>
      <c r="O766" s="15"/>
      <c r="P766" s="15">
        <v>202416911750</v>
      </c>
      <c r="Q766" s="19">
        <v>45422</v>
      </c>
      <c r="R766" s="15"/>
      <c r="S766" s="17" t="s">
        <v>3024</v>
      </c>
    </row>
    <row r="767" spans="1:19" ht="27" thickBot="1" x14ac:dyDescent="0.3">
      <c r="A767" s="18">
        <v>45424.680289351854</v>
      </c>
      <c r="B767" s="15" t="s">
        <v>6721</v>
      </c>
      <c r="C767" s="15" t="s">
        <v>6722</v>
      </c>
      <c r="D767" s="16">
        <v>8225</v>
      </c>
      <c r="E767" s="15" t="s">
        <v>22</v>
      </c>
      <c r="F767" s="19">
        <v>36754</v>
      </c>
      <c r="G767" s="15" t="s">
        <v>2590</v>
      </c>
      <c r="H767" s="15" t="s">
        <v>2617</v>
      </c>
      <c r="I767" s="15" t="s">
        <v>6453</v>
      </c>
      <c r="J767" s="15" t="s">
        <v>2698</v>
      </c>
      <c r="K767" s="15" t="s">
        <v>2590</v>
      </c>
      <c r="L767" s="20">
        <v>91087594</v>
      </c>
      <c r="M767" s="17" t="s">
        <v>6723</v>
      </c>
      <c r="N767" s="15"/>
      <c r="O767" s="15"/>
      <c r="P767" s="15">
        <v>202455701146</v>
      </c>
      <c r="Q767" s="19">
        <v>45418</v>
      </c>
      <c r="R767" s="15"/>
      <c r="S767" s="17" t="s">
        <v>3024</v>
      </c>
    </row>
    <row r="768" spans="1:19" ht="27" thickBot="1" x14ac:dyDescent="0.3">
      <c r="A768" s="18">
        <v>45424.683518518519</v>
      </c>
      <c r="B768" s="15" t="s">
        <v>6724</v>
      </c>
      <c r="C768" s="15" t="s">
        <v>6725</v>
      </c>
      <c r="D768" s="16">
        <v>8226</v>
      </c>
      <c r="E768" s="15" t="s">
        <v>22</v>
      </c>
      <c r="F768" s="19">
        <v>37801</v>
      </c>
      <c r="G768" s="15" t="s">
        <v>2590</v>
      </c>
      <c r="H768" s="15" t="s">
        <v>2617</v>
      </c>
      <c r="I768" s="15" t="s">
        <v>6453</v>
      </c>
      <c r="J768" s="15" t="s">
        <v>2698</v>
      </c>
      <c r="K768" s="15" t="s">
        <v>2590</v>
      </c>
      <c r="L768" s="20">
        <v>61760017</v>
      </c>
      <c r="M768" s="17" t="s">
        <v>6726</v>
      </c>
      <c r="N768" s="15"/>
      <c r="O768" s="15"/>
      <c r="P768" s="15">
        <v>202420665129</v>
      </c>
      <c r="Q768" s="19">
        <v>45424</v>
      </c>
      <c r="R768" s="15"/>
      <c r="S768" s="17" t="s">
        <v>3024</v>
      </c>
    </row>
    <row r="769" spans="1:19" ht="27" thickBot="1" x14ac:dyDescent="0.3">
      <c r="A769" s="18">
        <v>45425.402060185188</v>
      </c>
      <c r="B769" s="15" t="s">
        <v>6727</v>
      </c>
      <c r="C769" s="15" t="s">
        <v>6728</v>
      </c>
      <c r="D769" s="80">
        <v>3115</v>
      </c>
      <c r="E769" s="15" t="s">
        <v>32</v>
      </c>
      <c r="F769" s="19">
        <v>35400</v>
      </c>
      <c r="G769" s="15" t="s">
        <v>6729</v>
      </c>
      <c r="H769" s="15" t="s">
        <v>2617</v>
      </c>
      <c r="I769" s="15" t="s">
        <v>2817</v>
      </c>
      <c r="J769" s="15" t="s">
        <v>3039</v>
      </c>
      <c r="K769" s="15" t="s">
        <v>6730</v>
      </c>
      <c r="L769" s="20">
        <v>51326611</v>
      </c>
      <c r="M769" s="15" t="s">
        <v>6731</v>
      </c>
      <c r="N769" s="15"/>
      <c r="O769" s="15"/>
      <c r="P769" s="15">
        <v>202258913542</v>
      </c>
      <c r="Q769" s="19">
        <v>45425</v>
      </c>
      <c r="R769" s="15"/>
      <c r="S769" s="15" t="s">
        <v>3030</v>
      </c>
    </row>
    <row r="770" spans="1:19" ht="27" thickBot="1" x14ac:dyDescent="0.3">
      <c r="A770" s="18">
        <v>45425.405914351853</v>
      </c>
      <c r="B770" s="15" t="s">
        <v>6732</v>
      </c>
      <c r="C770" s="15" t="s">
        <v>6733</v>
      </c>
      <c r="D770" s="16">
        <v>3116</v>
      </c>
      <c r="E770" s="15" t="s">
        <v>32</v>
      </c>
      <c r="F770" s="19">
        <v>37545</v>
      </c>
      <c r="G770" s="15" t="s">
        <v>462</v>
      </c>
      <c r="H770" s="15" t="s">
        <v>2617</v>
      </c>
      <c r="I770" s="15" t="s">
        <v>2817</v>
      </c>
      <c r="J770" s="15" t="s">
        <v>3039</v>
      </c>
      <c r="K770" s="15" t="s">
        <v>6734</v>
      </c>
      <c r="L770" s="20">
        <v>51126785</v>
      </c>
      <c r="M770" s="17" t="s">
        <v>6735</v>
      </c>
      <c r="N770" s="15"/>
      <c r="O770" s="15"/>
      <c r="P770" s="15">
        <v>202113450078</v>
      </c>
      <c r="Q770" s="19">
        <v>45425</v>
      </c>
      <c r="R770" s="15"/>
      <c r="S770" s="15" t="s">
        <v>3030</v>
      </c>
    </row>
    <row r="771" spans="1:19" ht="27" thickBot="1" x14ac:dyDescent="0.3">
      <c r="A771" s="18">
        <v>45425.40898148148</v>
      </c>
      <c r="B771" s="15" t="s">
        <v>6736</v>
      </c>
      <c r="C771" s="15" t="s">
        <v>3824</v>
      </c>
      <c r="D771" s="16">
        <v>6376</v>
      </c>
      <c r="E771" s="15" t="s">
        <v>32</v>
      </c>
      <c r="F771" s="19">
        <v>36786</v>
      </c>
      <c r="G771" s="15" t="s">
        <v>462</v>
      </c>
      <c r="H771" s="15" t="s">
        <v>2617</v>
      </c>
      <c r="I771" s="15" t="s">
        <v>2885</v>
      </c>
      <c r="J771" s="15" t="s">
        <v>2728</v>
      </c>
      <c r="K771" s="15" t="s">
        <v>2440</v>
      </c>
      <c r="L771" s="15" t="s">
        <v>6737</v>
      </c>
      <c r="M771" s="17" t="s">
        <v>6738</v>
      </c>
      <c r="N771" s="15"/>
      <c r="O771" s="15"/>
      <c r="P771" s="15">
        <v>202352940383</v>
      </c>
      <c r="Q771" s="19">
        <v>45397</v>
      </c>
      <c r="R771" s="15"/>
      <c r="S771" s="17" t="s">
        <v>3024</v>
      </c>
    </row>
    <row r="772" spans="1:19" ht="27" thickBot="1" x14ac:dyDescent="0.3">
      <c r="A772" s="18">
        <v>45425.510335648149</v>
      </c>
      <c r="B772" s="15" t="s">
        <v>6739</v>
      </c>
      <c r="C772" s="15" t="s">
        <v>6297</v>
      </c>
      <c r="D772" s="16">
        <v>6377</v>
      </c>
      <c r="E772" s="15" t="s">
        <v>32</v>
      </c>
      <c r="F772" s="19">
        <v>34146</v>
      </c>
      <c r="G772" s="15" t="s">
        <v>424</v>
      </c>
      <c r="H772" s="15" t="s">
        <v>2617</v>
      </c>
      <c r="I772" s="15" t="s">
        <v>2912</v>
      </c>
      <c r="J772" s="15" t="s">
        <v>2728</v>
      </c>
      <c r="K772" s="15" t="s">
        <v>424</v>
      </c>
      <c r="L772" s="20">
        <v>67301013</v>
      </c>
      <c r="M772" s="17" t="s">
        <v>6298</v>
      </c>
      <c r="N772" s="15"/>
      <c r="O772" s="15"/>
      <c r="P772" s="15">
        <v>202112342817</v>
      </c>
      <c r="Q772" s="19">
        <v>45418</v>
      </c>
      <c r="R772" s="15"/>
      <c r="S772" s="17" t="s">
        <v>3024</v>
      </c>
    </row>
    <row r="773" spans="1:19" ht="27" thickBot="1" x14ac:dyDescent="0.3">
      <c r="A773" s="18">
        <v>45425.511203703703</v>
      </c>
      <c r="B773" s="15" t="s">
        <v>6740</v>
      </c>
      <c r="C773" s="15" t="s">
        <v>6741</v>
      </c>
      <c r="D773" s="16">
        <v>8311</v>
      </c>
      <c r="E773" s="15" t="s">
        <v>22</v>
      </c>
      <c r="F773" s="19">
        <v>36117</v>
      </c>
      <c r="G773" s="15" t="s">
        <v>2925</v>
      </c>
      <c r="H773" s="15" t="s">
        <v>2617</v>
      </c>
      <c r="I773" s="15" t="s">
        <v>6675</v>
      </c>
      <c r="J773" s="15" t="s">
        <v>6631</v>
      </c>
      <c r="K773" s="15" t="s">
        <v>6742</v>
      </c>
      <c r="L773" s="20">
        <v>69171916</v>
      </c>
      <c r="M773" s="17" t="s">
        <v>6743</v>
      </c>
      <c r="N773" s="15"/>
      <c r="O773" s="15"/>
      <c r="P773" s="15">
        <v>202258927500</v>
      </c>
      <c r="Q773" s="19">
        <v>45425</v>
      </c>
      <c r="R773" s="15"/>
      <c r="S773" s="17" t="s">
        <v>3024</v>
      </c>
    </row>
    <row r="774" spans="1:19" ht="27" thickBot="1" x14ac:dyDescent="0.3">
      <c r="A774" s="18">
        <v>45425.511562500003</v>
      </c>
      <c r="B774" s="15" t="s">
        <v>5896</v>
      </c>
      <c r="C774" s="15" t="s">
        <v>6744</v>
      </c>
      <c r="D774" s="16">
        <v>6748</v>
      </c>
      <c r="E774" s="15" t="s">
        <v>22</v>
      </c>
      <c r="F774" s="19">
        <v>35456</v>
      </c>
      <c r="G774" s="15" t="s">
        <v>2911</v>
      </c>
      <c r="H774" s="15" t="s">
        <v>2617</v>
      </c>
      <c r="I774" s="15" t="s">
        <v>4047</v>
      </c>
      <c r="J774" s="15" t="s">
        <v>2705</v>
      </c>
      <c r="K774" s="15" t="s">
        <v>2911</v>
      </c>
      <c r="L774" s="20">
        <v>67727292</v>
      </c>
      <c r="M774" s="17" t="s">
        <v>6745</v>
      </c>
      <c r="N774" s="15"/>
      <c r="O774" s="15"/>
      <c r="P774" s="15">
        <v>202385162955</v>
      </c>
      <c r="Q774" s="19">
        <v>45422</v>
      </c>
      <c r="R774" s="15"/>
      <c r="S774" s="17" t="s">
        <v>3024</v>
      </c>
    </row>
    <row r="775" spans="1:19" ht="27" thickBot="1" x14ac:dyDescent="0.3">
      <c r="A775" s="18">
        <v>45425.528611111113</v>
      </c>
      <c r="B775" s="15" t="s">
        <v>6746</v>
      </c>
      <c r="C775" s="15" t="s">
        <v>6747</v>
      </c>
      <c r="D775" s="16">
        <v>8312</v>
      </c>
      <c r="E775" s="15" t="s">
        <v>32</v>
      </c>
      <c r="F775" s="19">
        <v>33764</v>
      </c>
      <c r="G775" s="15" t="s">
        <v>137</v>
      </c>
      <c r="H775" s="15" t="s">
        <v>2617</v>
      </c>
      <c r="I775" s="15" t="s">
        <v>6675</v>
      </c>
      <c r="J775" s="15" t="s">
        <v>6631</v>
      </c>
      <c r="K775" s="15" t="s">
        <v>137</v>
      </c>
      <c r="L775" s="20">
        <v>59199785</v>
      </c>
      <c r="M775" s="17" t="s">
        <v>6748</v>
      </c>
      <c r="N775" s="15"/>
      <c r="O775" s="15"/>
      <c r="P775" s="15">
        <v>2022373718123</v>
      </c>
      <c r="Q775" s="19">
        <v>45425</v>
      </c>
      <c r="R775" s="15"/>
      <c r="S775" s="17" t="s">
        <v>3024</v>
      </c>
    </row>
    <row r="776" spans="1:19" ht="27" thickBot="1" x14ac:dyDescent="0.3">
      <c r="A776" s="18">
        <v>45425.532476851855</v>
      </c>
      <c r="B776" s="15" t="s">
        <v>6749</v>
      </c>
      <c r="C776" s="15" t="s">
        <v>6750</v>
      </c>
      <c r="D776" s="16">
        <v>8313</v>
      </c>
      <c r="E776" s="15" t="s">
        <v>22</v>
      </c>
      <c r="F776" s="19">
        <v>44420</v>
      </c>
      <c r="G776" s="15" t="s">
        <v>137</v>
      </c>
      <c r="H776" s="15" t="s">
        <v>2617</v>
      </c>
      <c r="I776" s="15" t="s">
        <v>6675</v>
      </c>
      <c r="J776" s="15" t="s">
        <v>6631</v>
      </c>
      <c r="K776" s="15" t="s">
        <v>137</v>
      </c>
      <c r="L776" s="20">
        <v>61523102</v>
      </c>
      <c r="M776" s="17" t="s">
        <v>6751</v>
      </c>
      <c r="N776" s="15"/>
      <c r="O776" s="15"/>
      <c r="P776" s="15">
        <v>202318453596</v>
      </c>
      <c r="Q776" s="19">
        <v>45425</v>
      </c>
      <c r="R776" s="15"/>
      <c r="S776" s="17" t="s">
        <v>3024</v>
      </c>
    </row>
    <row r="777" spans="1:19" ht="27" thickBot="1" x14ac:dyDescent="0.3">
      <c r="A777" s="18">
        <v>45425.712326388886</v>
      </c>
      <c r="B777" s="15" t="s">
        <v>6752</v>
      </c>
      <c r="C777" s="15" t="s">
        <v>6753</v>
      </c>
      <c r="D777" s="16">
        <v>8227</v>
      </c>
      <c r="E777" s="15" t="s">
        <v>22</v>
      </c>
      <c r="F777" s="19">
        <v>37529</v>
      </c>
      <c r="G777" s="15" t="s">
        <v>6754</v>
      </c>
      <c r="H777" s="15" t="s">
        <v>2617</v>
      </c>
      <c r="I777" s="15" t="s">
        <v>3084</v>
      </c>
      <c r="J777" s="15" t="s">
        <v>2698</v>
      </c>
      <c r="K777" s="15" t="s">
        <v>6755</v>
      </c>
      <c r="L777" s="20">
        <v>57150035</v>
      </c>
      <c r="M777" s="17" t="s">
        <v>6756</v>
      </c>
      <c r="N777" s="15"/>
      <c r="O777" s="15"/>
      <c r="P777" s="15">
        <v>202312127816</v>
      </c>
      <c r="Q777" s="19">
        <v>45418</v>
      </c>
      <c r="R777" s="15"/>
      <c r="S777" s="17" t="s">
        <v>3024</v>
      </c>
    </row>
    <row r="778" spans="1:19" ht="27" thickBot="1" x14ac:dyDescent="0.3">
      <c r="A778" s="18">
        <v>45427.456192129626</v>
      </c>
      <c r="B778" s="15" t="s">
        <v>6757</v>
      </c>
      <c r="C778" s="15" t="s">
        <v>6758</v>
      </c>
      <c r="D778" s="16">
        <v>5928</v>
      </c>
      <c r="E778" s="15" t="s">
        <v>32</v>
      </c>
      <c r="F778" s="19">
        <v>23937</v>
      </c>
      <c r="G778" s="15" t="s">
        <v>864</v>
      </c>
      <c r="H778" s="15" t="s">
        <v>2617</v>
      </c>
      <c r="I778" s="15" t="s">
        <v>6136</v>
      </c>
      <c r="J778" s="15" t="s">
        <v>3111</v>
      </c>
      <c r="K778" s="15" t="s">
        <v>6759</v>
      </c>
      <c r="L778" s="20">
        <v>97080531</v>
      </c>
      <c r="M778" s="17" t="s">
        <v>6760</v>
      </c>
      <c r="N778" s="15"/>
      <c r="O778" s="15"/>
      <c r="P778" s="15">
        <v>202299708984</v>
      </c>
      <c r="Q778" s="19">
        <v>45352</v>
      </c>
      <c r="R778" s="15"/>
      <c r="S778" s="15" t="s">
        <v>3030</v>
      </c>
    </row>
    <row r="779" spans="1:19" ht="27" thickBot="1" x14ac:dyDescent="0.3">
      <c r="A779" s="18">
        <v>45427.563645833332</v>
      </c>
      <c r="B779" s="15" t="s">
        <v>6761</v>
      </c>
      <c r="C779" s="15" t="s">
        <v>6762</v>
      </c>
      <c r="D779" s="16">
        <v>8314</v>
      </c>
      <c r="E779" s="15" t="s">
        <v>22</v>
      </c>
      <c r="F779" s="19">
        <v>36235</v>
      </c>
      <c r="G779" s="15" t="s">
        <v>6763</v>
      </c>
      <c r="H779" s="15" t="s">
        <v>2617</v>
      </c>
      <c r="I779" s="15" t="s">
        <v>6630</v>
      </c>
      <c r="J779" s="15" t="s">
        <v>6631</v>
      </c>
      <c r="K779" s="15" t="s">
        <v>6764</v>
      </c>
      <c r="L779" s="20">
        <v>61438705</v>
      </c>
      <c r="M779" s="17" t="s">
        <v>6765</v>
      </c>
      <c r="N779" s="15"/>
      <c r="O779" s="15"/>
      <c r="P779" s="15">
        <v>202339001234</v>
      </c>
      <c r="Q779" s="19">
        <v>45418</v>
      </c>
      <c r="R779" s="15"/>
      <c r="S779" s="17" t="s">
        <v>3024</v>
      </c>
    </row>
    <row r="780" spans="1:19" ht="27" thickBot="1" x14ac:dyDescent="0.3">
      <c r="A780" s="18">
        <v>45427.698425925926</v>
      </c>
      <c r="B780" s="15" t="s">
        <v>6766</v>
      </c>
      <c r="C780" s="15" t="s">
        <v>3805</v>
      </c>
      <c r="D780" s="16">
        <v>8315</v>
      </c>
      <c r="E780" s="15" t="s">
        <v>32</v>
      </c>
      <c r="F780" s="19">
        <v>34150</v>
      </c>
      <c r="G780" s="15" t="s">
        <v>2889</v>
      </c>
      <c r="H780" s="15" t="s">
        <v>2617</v>
      </c>
      <c r="I780" s="15" t="s">
        <v>6675</v>
      </c>
      <c r="J780" s="15" t="s">
        <v>6631</v>
      </c>
      <c r="K780" s="15" t="s">
        <v>137</v>
      </c>
      <c r="L780" s="20">
        <v>97364564</v>
      </c>
      <c r="M780" s="17" t="s">
        <v>6767</v>
      </c>
      <c r="N780" s="15"/>
      <c r="O780" s="15"/>
      <c r="P780" s="20">
        <v>202252105921</v>
      </c>
      <c r="Q780" s="19">
        <v>45427</v>
      </c>
      <c r="R780" s="15"/>
      <c r="S780" s="17" t="s">
        <v>3024</v>
      </c>
    </row>
    <row r="781" spans="1:19" ht="27" thickBot="1" x14ac:dyDescent="0.3">
      <c r="A781" s="18">
        <v>45427.704409722224</v>
      </c>
      <c r="B781" s="15" t="s">
        <v>6768</v>
      </c>
      <c r="C781" s="15" t="s">
        <v>6769</v>
      </c>
      <c r="D781" s="16">
        <v>8316</v>
      </c>
      <c r="E781" s="15" t="s">
        <v>22</v>
      </c>
      <c r="F781" s="19">
        <v>35225</v>
      </c>
      <c r="G781" s="15" t="s">
        <v>2627</v>
      </c>
      <c r="H781" s="15" t="s">
        <v>2617</v>
      </c>
      <c r="I781" s="15" t="s">
        <v>6675</v>
      </c>
      <c r="J781" s="15" t="s">
        <v>6631</v>
      </c>
      <c r="K781" s="15" t="s">
        <v>137</v>
      </c>
      <c r="L781" s="20">
        <v>91353328</v>
      </c>
      <c r="M781" s="15" t="s">
        <v>6770</v>
      </c>
      <c r="N781" s="15"/>
      <c r="O781" s="15"/>
      <c r="P781" s="15">
        <v>202423801796</v>
      </c>
      <c r="Q781" s="19">
        <v>45427</v>
      </c>
      <c r="R781" s="15"/>
      <c r="S781" s="17" t="s">
        <v>3024</v>
      </c>
    </row>
    <row r="782" spans="1:19" ht="27" thickBot="1" x14ac:dyDescent="0.3">
      <c r="A782" s="18">
        <v>45429.336678240739</v>
      </c>
      <c r="B782" s="15" t="s">
        <v>6771</v>
      </c>
      <c r="C782" s="15" t="s">
        <v>6772</v>
      </c>
      <c r="D782" s="16">
        <v>7816</v>
      </c>
      <c r="E782" s="15" t="s">
        <v>32</v>
      </c>
      <c r="F782" s="19">
        <v>35995</v>
      </c>
      <c r="G782" s="15" t="s">
        <v>6773</v>
      </c>
      <c r="H782" s="15" t="s">
        <v>2617</v>
      </c>
      <c r="I782" s="15" t="s">
        <v>2864</v>
      </c>
      <c r="J782" s="15" t="s">
        <v>3045</v>
      </c>
      <c r="K782" s="15" t="s">
        <v>6774</v>
      </c>
      <c r="L782" s="20">
        <v>66082043</v>
      </c>
      <c r="M782" s="17" t="s">
        <v>6775</v>
      </c>
      <c r="N782" s="15"/>
      <c r="O782" s="15"/>
      <c r="P782" s="15">
        <v>202492431673</v>
      </c>
      <c r="Q782" s="19">
        <v>45427</v>
      </c>
      <c r="R782" s="15"/>
      <c r="S782" s="17" t="s">
        <v>3024</v>
      </c>
    </row>
    <row r="783" spans="1:19" ht="27" thickBot="1" x14ac:dyDescent="0.3">
      <c r="A783" s="18">
        <v>45432.951944444445</v>
      </c>
      <c r="B783" s="15" t="s">
        <v>6776</v>
      </c>
      <c r="C783" s="15" t="s">
        <v>5938</v>
      </c>
      <c r="D783" s="16">
        <v>8228</v>
      </c>
      <c r="E783" s="15" t="s">
        <v>32</v>
      </c>
      <c r="F783" s="19">
        <v>36820</v>
      </c>
      <c r="G783" s="15" t="s">
        <v>2590</v>
      </c>
      <c r="H783" s="15" t="s">
        <v>2617</v>
      </c>
      <c r="I783" s="15" t="s">
        <v>6453</v>
      </c>
      <c r="J783" s="15" t="s">
        <v>2698</v>
      </c>
      <c r="K783" s="15" t="s">
        <v>2590</v>
      </c>
      <c r="L783" s="20">
        <v>54374637</v>
      </c>
      <c r="M783" s="15" t="s">
        <v>6777</v>
      </c>
      <c r="N783" s="15"/>
      <c r="O783" s="15"/>
      <c r="P783" s="15">
        <v>202478303466</v>
      </c>
      <c r="Q783" s="19">
        <v>45404</v>
      </c>
      <c r="R783" s="15"/>
      <c r="S783" s="17" t="s">
        <v>3024</v>
      </c>
    </row>
    <row r="784" spans="1:19" ht="27" thickBot="1" x14ac:dyDescent="0.3">
      <c r="A784" s="21">
        <v>45433.754687499997</v>
      </c>
      <c r="B784" s="15" t="s">
        <v>4335</v>
      </c>
      <c r="C784" s="15" t="s">
        <v>6778</v>
      </c>
      <c r="D784" s="16">
        <v>5929</v>
      </c>
      <c r="E784" s="15" t="s">
        <v>32</v>
      </c>
      <c r="F784" s="19">
        <v>27297</v>
      </c>
      <c r="G784" s="15" t="s">
        <v>864</v>
      </c>
      <c r="H784" s="15" t="s">
        <v>2617</v>
      </c>
      <c r="I784" s="15" t="s">
        <v>6136</v>
      </c>
      <c r="J784" s="15" t="s">
        <v>3111</v>
      </c>
      <c r="K784" s="15" t="s">
        <v>416</v>
      </c>
      <c r="L784" s="20">
        <v>97092115</v>
      </c>
      <c r="M784" s="15" t="s">
        <v>6779</v>
      </c>
      <c r="N784" s="15"/>
      <c r="O784" s="15"/>
      <c r="P784" s="15">
        <v>201710052945</v>
      </c>
      <c r="Q784" s="19">
        <v>45425</v>
      </c>
      <c r="R784" s="15"/>
      <c r="S784" s="15" t="s">
        <v>3030</v>
      </c>
    </row>
    <row r="785" spans="1:19" ht="27" thickBot="1" x14ac:dyDescent="0.3">
      <c r="A785" s="18">
        <v>45434.383912037039</v>
      </c>
      <c r="B785" s="15" t="s">
        <v>6782</v>
      </c>
      <c r="C785" s="15" t="s">
        <v>6783</v>
      </c>
      <c r="D785" s="16">
        <v>8317</v>
      </c>
      <c r="E785" s="15" t="s">
        <v>32</v>
      </c>
      <c r="F785" s="19">
        <v>36530</v>
      </c>
      <c r="G785" s="15" t="s">
        <v>6784</v>
      </c>
      <c r="H785" s="15" t="s">
        <v>2617</v>
      </c>
      <c r="I785" s="15" t="s">
        <v>6630</v>
      </c>
      <c r="J785" s="15" t="s">
        <v>6631</v>
      </c>
      <c r="K785" s="15" t="s">
        <v>4101</v>
      </c>
      <c r="L785" s="20">
        <v>96196826</v>
      </c>
      <c r="M785" s="17" t="s">
        <v>6785</v>
      </c>
      <c r="N785" s="15"/>
      <c r="O785" s="15"/>
      <c r="P785" s="15">
        <v>202349385627</v>
      </c>
      <c r="Q785" s="19">
        <v>45425</v>
      </c>
      <c r="R785" s="15"/>
      <c r="S785" s="17" t="s">
        <v>3024</v>
      </c>
    </row>
    <row r="786" spans="1:19" ht="27" thickBot="1" x14ac:dyDescent="0.3">
      <c r="A786" s="18">
        <v>45434.587789351855</v>
      </c>
      <c r="B786" s="15" t="s">
        <v>6786</v>
      </c>
      <c r="C786" s="15" t="s">
        <v>6787</v>
      </c>
      <c r="D786" s="16">
        <v>5930</v>
      </c>
      <c r="E786" s="15" t="s">
        <v>22</v>
      </c>
      <c r="F786" s="19">
        <v>34777</v>
      </c>
      <c r="G786" s="15" t="s">
        <v>462</v>
      </c>
      <c r="H786" s="15" t="s">
        <v>2617</v>
      </c>
      <c r="I786" s="15" t="s">
        <v>6136</v>
      </c>
      <c r="J786" s="15" t="s">
        <v>3111</v>
      </c>
      <c r="K786" s="15" t="s">
        <v>6788</v>
      </c>
      <c r="L786" s="20">
        <v>61561442</v>
      </c>
      <c r="M786" s="17" t="s">
        <v>6789</v>
      </c>
      <c r="N786" s="15"/>
      <c r="O786" s="15"/>
      <c r="P786" s="15">
        <v>202213945870</v>
      </c>
      <c r="Q786" s="19">
        <v>45425</v>
      </c>
      <c r="R786" s="15"/>
      <c r="S786" s="15" t="s">
        <v>3030</v>
      </c>
    </row>
    <row r="787" spans="1:19" ht="27" thickBot="1" x14ac:dyDescent="0.3">
      <c r="A787" s="18">
        <v>45434.674837962964</v>
      </c>
      <c r="B787" s="15" t="s">
        <v>6790</v>
      </c>
      <c r="C787" s="15" t="s">
        <v>4695</v>
      </c>
      <c r="D787" s="16">
        <v>8229</v>
      </c>
      <c r="E787" s="15" t="s">
        <v>32</v>
      </c>
      <c r="F787" s="19">
        <v>37356</v>
      </c>
      <c r="G787" s="15" t="s">
        <v>2590</v>
      </c>
      <c r="H787" s="15" t="s">
        <v>2617</v>
      </c>
      <c r="I787" s="15" t="s">
        <v>3526</v>
      </c>
      <c r="J787" s="15" t="s">
        <v>2698</v>
      </c>
      <c r="K787" s="15" t="s">
        <v>2590</v>
      </c>
      <c r="L787" s="20">
        <v>52256585</v>
      </c>
      <c r="M787" s="15" t="s">
        <v>6791</v>
      </c>
      <c r="N787" s="15"/>
      <c r="O787" s="15"/>
      <c r="P787" s="15">
        <v>20222144008755</v>
      </c>
      <c r="Q787" s="19">
        <v>45422</v>
      </c>
      <c r="R787" s="15"/>
      <c r="S787" s="17" t="s">
        <v>3024</v>
      </c>
    </row>
    <row r="788" spans="1:19" ht="27" thickBot="1" x14ac:dyDescent="0.3">
      <c r="A788" s="18">
        <v>45434.678495370368</v>
      </c>
      <c r="B788" s="15" t="s">
        <v>6792</v>
      </c>
      <c r="C788" s="15" t="s">
        <v>6793</v>
      </c>
      <c r="D788" s="16">
        <v>8230</v>
      </c>
      <c r="E788" s="15" t="s">
        <v>32</v>
      </c>
      <c r="F788" s="19">
        <v>36450</v>
      </c>
      <c r="G788" s="15" t="s">
        <v>6794</v>
      </c>
      <c r="H788" s="15" t="s">
        <v>2617</v>
      </c>
      <c r="I788" s="15" t="s">
        <v>3526</v>
      </c>
      <c r="J788" s="15" t="s">
        <v>2698</v>
      </c>
      <c r="K788" s="15" t="s">
        <v>2590</v>
      </c>
      <c r="L788" s="20">
        <v>69231361</v>
      </c>
      <c r="M788" s="17" t="s">
        <v>6795</v>
      </c>
      <c r="N788" s="15"/>
      <c r="O788" s="15"/>
      <c r="P788" s="15">
        <v>202466618107</v>
      </c>
      <c r="Q788" s="19">
        <v>45422</v>
      </c>
      <c r="R788" s="15"/>
      <c r="S788" s="17" t="s">
        <v>3024</v>
      </c>
    </row>
    <row r="789" spans="1:19" ht="27" thickBot="1" x14ac:dyDescent="0.3">
      <c r="A789" s="18">
        <v>45434.859398148146</v>
      </c>
      <c r="B789" s="15" t="s">
        <v>6796</v>
      </c>
      <c r="C789" s="15" t="s">
        <v>6797</v>
      </c>
      <c r="D789" s="16">
        <v>7680</v>
      </c>
      <c r="E789" s="15" t="s">
        <v>32</v>
      </c>
      <c r="F789" s="19">
        <v>35920</v>
      </c>
      <c r="G789" s="15" t="s">
        <v>864</v>
      </c>
      <c r="H789" s="15" t="s">
        <v>2617</v>
      </c>
      <c r="I789" s="15" t="s">
        <v>6057</v>
      </c>
      <c r="J789" s="15" t="s">
        <v>3117</v>
      </c>
      <c r="K789" s="15" t="s">
        <v>6115</v>
      </c>
      <c r="L789" s="20">
        <v>62962063</v>
      </c>
      <c r="M789" s="17" t="s">
        <v>6798</v>
      </c>
      <c r="N789" s="15"/>
      <c r="O789" s="15"/>
      <c r="P789" s="15">
        <v>202112296827</v>
      </c>
      <c r="Q789" s="19">
        <v>45433</v>
      </c>
      <c r="R789" s="15"/>
      <c r="S789" s="17" t="s">
        <v>3024</v>
      </c>
    </row>
    <row r="790" spans="1:19" ht="27" thickBot="1" x14ac:dyDescent="0.3">
      <c r="A790" s="18">
        <v>45434.863495370373</v>
      </c>
      <c r="B790" s="15" t="s">
        <v>6799</v>
      </c>
      <c r="C790" s="15" t="s">
        <v>6800</v>
      </c>
      <c r="D790" s="16">
        <v>7681</v>
      </c>
      <c r="E790" s="15" t="s">
        <v>32</v>
      </c>
      <c r="F790" s="19">
        <v>36948</v>
      </c>
      <c r="G790" s="15" t="s">
        <v>864</v>
      </c>
      <c r="H790" s="15" t="s">
        <v>2617</v>
      </c>
      <c r="I790" s="15" t="s">
        <v>6057</v>
      </c>
      <c r="J790" s="15" t="s">
        <v>3117</v>
      </c>
      <c r="K790" s="15" t="s">
        <v>6801</v>
      </c>
      <c r="L790" s="20">
        <v>53989538</v>
      </c>
      <c r="M790" s="17" t="s">
        <v>6802</v>
      </c>
      <c r="N790" s="15"/>
      <c r="O790" s="15"/>
      <c r="P790" s="20">
        <v>202456439936</v>
      </c>
      <c r="Q790" s="19">
        <v>45433</v>
      </c>
      <c r="R790" s="15"/>
      <c r="S790" s="17" t="s">
        <v>3024</v>
      </c>
    </row>
    <row r="791" spans="1:19" ht="27" thickBot="1" x14ac:dyDescent="0.3">
      <c r="A791" s="18">
        <v>45434.89099537037</v>
      </c>
      <c r="B791" s="15" t="s">
        <v>6803</v>
      </c>
      <c r="C791" s="15" t="s">
        <v>6804</v>
      </c>
      <c r="D791" s="16">
        <v>7682</v>
      </c>
      <c r="E791" s="15" t="s">
        <v>32</v>
      </c>
      <c r="F791" s="19">
        <v>31778</v>
      </c>
      <c r="G791" s="15" t="s">
        <v>6805</v>
      </c>
      <c r="H791" s="15" t="s">
        <v>2617</v>
      </c>
      <c r="I791" s="15" t="s">
        <v>6057</v>
      </c>
      <c r="J791" s="15" t="s">
        <v>3117</v>
      </c>
      <c r="K791" s="15" t="s">
        <v>6806</v>
      </c>
      <c r="L791" s="20">
        <v>96266918</v>
      </c>
      <c r="M791" s="17" t="s">
        <v>6807</v>
      </c>
      <c r="N791" s="15"/>
      <c r="O791" s="15"/>
      <c r="P791" s="15">
        <v>202391829118</v>
      </c>
      <c r="Q791" s="19">
        <v>45433</v>
      </c>
      <c r="R791" s="15"/>
      <c r="S791" s="17" t="s">
        <v>3024</v>
      </c>
    </row>
    <row r="792" spans="1:19" ht="27" thickBot="1" x14ac:dyDescent="0.3">
      <c r="A792" s="18">
        <v>45436.344652777778</v>
      </c>
      <c r="B792" s="15" t="s">
        <v>6808</v>
      </c>
      <c r="C792" s="15" t="s">
        <v>6809</v>
      </c>
      <c r="D792" s="16">
        <v>7817</v>
      </c>
      <c r="E792" s="15" t="s">
        <v>32</v>
      </c>
      <c r="F792" s="19">
        <v>35284</v>
      </c>
      <c r="G792" s="15" t="s">
        <v>424</v>
      </c>
      <c r="H792" s="15" t="s">
        <v>2617</v>
      </c>
      <c r="I792" s="15" t="s">
        <v>2864</v>
      </c>
      <c r="J792" s="15" t="s">
        <v>3045</v>
      </c>
      <c r="K792" s="15" t="s">
        <v>6810</v>
      </c>
      <c r="L792" s="20">
        <v>67714733</v>
      </c>
      <c r="M792" s="17" t="s">
        <v>6811</v>
      </c>
      <c r="N792" s="15"/>
      <c r="O792" s="15"/>
      <c r="P792" s="15">
        <v>202291986851</v>
      </c>
      <c r="Q792" s="19">
        <v>45435</v>
      </c>
      <c r="R792" s="15"/>
      <c r="S792" s="17" t="s">
        <v>3024</v>
      </c>
    </row>
    <row r="793" spans="1:19" ht="27" thickBot="1" x14ac:dyDescent="0.3">
      <c r="A793" s="18">
        <v>45436.348587962966</v>
      </c>
      <c r="B793" s="15" t="s">
        <v>6812</v>
      </c>
      <c r="C793" s="15" t="s">
        <v>6813</v>
      </c>
      <c r="D793" s="16">
        <v>7818</v>
      </c>
      <c r="E793" s="15" t="s">
        <v>32</v>
      </c>
      <c r="F793" s="19">
        <v>31688</v>
      </c>
      <c r="G793" s="15" t="s">
        <v>462</v>
      </c>
      <c r="H793" s="15" t="s">
        <v>2617</v>
      </c>
      <c r="I793" s="15" t="s">
        <v>2864</v>
      </c>
      <c r="J793" s="15" t="s">
        <v>3045</v>
      </c>
      <c r="K793" s="15" t="s">
        <v>6814</v>
      </c>
      <c r="L793" s="20">
        <v>67135761</v>
      </c>
      <c r="M793" s="17" t="s">
        <v>6815</v>
      </c>
      <c r="N793" s="15"/>
      <c r="O793" s="15"/>
      <c r="P793" s="15">
        <v>202444526893</v>
      </c>
      <c r="Q793" s="19">
        <v>45435</v>
      </c>
      <c r="R793" s="15"/>
      <c r="S793" s="17" t="s">
        <v>3024</v>
      </c>
    </row>
    <row r="794" spans="1:19" ht="27" thickBot="1" x14ac:dyDescent="0.3">
      <c r="A794" s="18">
        <v>45436.379108796296</v>
      </c>
      <c r="B794" s="15" t="s">
        <v>6816</v>
      </c>
      <c r="C794" s="15" t="s">
        <v>6817</v>
      </c>
      <c r="D794" s="16">
        <v>7819</v>
      </c>
      <c r="E794" s="15" t="s">
        <v>32</v>
      </c>
      <c r="F794" s="19">
        <v>36512</v>
      </c>
      <c r="G794" s="15" t="s">
        <v>6818</v>
      </c>
      <c r="H794" s="15" t="s">
        <v>2617</v>
      </c>
      <c r="I794" s="15" t="s">
        <v>2864</v>
      </c>
      <c r="J794" s="15" t="s">
        <v>3045</v>
      </c>
      <c r="K794" s="15" t="s">
        <v>6819</v>
      </c>
      <c r="L794" s="20">
        <v>62117781</v>
      </c>
      <c r="M794" s="15" t="s">
        <v>6820</v>
      </c>
      <c r="N794" s="15"/>
      <c r="O794" s="15"/>
      <c r="P794" s="15">
        <v>202261395323</v>
      </c>
      <c r="Q794" s="19">
        <v>45435</v>
      </c>
      <c r="R794" s="15"/>
      <c r="S794" s="17" t="s">
        <v>3024</v>
      </c>
    </row>
    <row r="795" spans="1:19" ht="27" thickBot="1" x14ac:dyDescent="0.3">
      <c r="A795" s="18">
        <v>45436.400254629632</v>
      </c>
      <c r="B795" s="15" t="s">
        <v>3542</v>
      </c>
      <c r="C795" s="15" t="s">
        <v>6821</v>
      </c>
      <c r="D795" s="16">
        <v>7820</v>
      </c>
      <c r="E795" s="15" t="s">
        <v>32</v>
      </c>
      <c r="F795" s="19">
        <v>32229</v>
      </c>
      <c r="G795" s="15" t="s">
        <v>6822</v>
      </c>
      <c r="H795" s="15" t="s">
        <v>2617</v>
      </c>
      <c r="I795" s="15" t="s">
        <v>2864</v>
      </c>
      <c r="J795" s="15" t="s">
        <v>3045</v>
      </c>
      <c r="K795" s="15" t="s">
        <v>4965</v>
      </c>
      <c r="L795" s="20">
        <v>56432227</v>
      </c>
      <c r="M795" s="17" t="s">
        <v>6823</v>
      </c>
      <c r="N795" s="15"/>
      <c r="O795" s="15"/>
      <c r="P795" s="15">
        <v>201910960068</v>
      </c>
      <c r="Q795" s="19">
        <v>45435</v>
      </c>
      <c r="R795" s="15"/>
      <c r="S795" s="17" t="s">
        <v>3024</v>
      </c>
    </row>
    <row r="796" spans="1:19" ht="27" thickBot="1" x14ac:dyDescent="0.3">
      <c r="A796" s="18">
        <v>45436.526365740741</v>
      </c>
      <c r="B796" s="15" t="s">
        <v>6824</v>
      </c>
      <c r="C796" s="15" t="s">
        <v>6025</v>
      </c>
      <c r="D796" s="16">
        <v>7821</v>
      </c>
      <c r="E796" s="15" t="s">
        <v>22</v>
      </c>
      <c r="F796" s="19">
        <v>34699</v>
      </c>
      <c r="G796" s="15" t="s">
        <v>2936</v>
      </c>
      <c r="H796" s="15" t="s">
        <v>2617</v>
      </c>
      <c r="I796" s="15" t="s">
        <v>2864</v>
      </c>
      <c r="J796" s="15" t="s">
        <v>3045</v>
      </c>
      <c r="K796" s="15" t="s">
        <v>6825</v>
      </c>
      <c r="L796" s="20">
        <v>61026333</v>
      </c>
      <c r="M796" s="17" t="s">
        <v>6826</v>
      </c>
      <c r="N796" s="15"/>
      <c r="O796" s="15"/>
      <c r="P796" s="15">
        <v>202465506352</v>
      </c>
      <c r="Q796" s="19">
        <v>45435</v>
      </c>
      <c r="R796" s="15"/>
      <c r="S796" s="17" t="s">
        <v>3024</v>
      </c>
    </row>
    <row r="797" spans="1:19" ht="27" thickBot="1" x14ac:dyDescent="0.3">
      <c r="A797" s="18">
        <v>45436.762743055559</v>
      </c>
      <c r="B797" s="15" t="s">
        <v>6827</v>
      </c>
      <c r="C797" s="15" t="s">
        <v>6828</v>
      </c>
      <c r="D797" s="16">
        <v>5931</v>
      </c>
      <c r="E797" s="15" t="s">
        <v>32</v>
      </c>
      <c r="F797" s="19">
        <v>36608</v>
      </c>
      <c r="G797" s="15" t="s">
        <v>462</v>
      </c>
      <c r="H797" s="15" t="s">
        <v>2617</v>
      </c>
      <c r="I797" s="15" t="s">
        <v>2763</v>
      </c>
      <c r="J797" s="15" t="s">
        <v>3111</v>
      </c>
      <c r="K797" s="15" t="s">
        <v>2113</v>
      </c>
      <c r="L797" s="20">
        <v>69957871</v>
      </c>
      <c r="M797" s="15" t="s">
        <v>6829</v>
      </c>
      <c r="N797" s="15"/>
      <c r="O797" s="15"/>
      <c r="P797" s="15">
        <v>202388495386</v>
      </c>
      <c r="Q797" s="19">
        <v>45436</v>
      </c>
      <c r="R797" s="15"/>
      <c r="S797" s="15" t="s">
        <v>3030</v>
      </c>
    </row>
    <row r="798" spans="1:19" ht="27" thickBot="1" x14ac:dyDescent="0.3">
      <c r="A798" s="18">
        <v>45437.347430555557</v>
      </c>
      <c r="B798" s="15" t="s">
        <v>6830</v>
      </c>
      <c r="C798" s="15" t="s">
        <v>6831</v>
      </c>
      <c r="D798" s="16">
        <v>7683</v>
      </c>
      <c r="E798" s="15" t="s">
        <v>32</v>
      </c>
      <c r="F798" s="19">
        <v>35714</v>
      </c>
      <c r="G798" s="15" t="s">
        <v>462</v>
      </c>
      <c r="H798" s="15" t="s">
        <v>2617</v>
      </c>
      <c r="I798" s="15" t="s">
        <v>1087</v>
      </c>
      <c r="J798" s="15" t="s">
        <v>3117</v>
      </c>
      <c r="K798" s="15" t="s">
        <v>6832</v>
      </c>
      <c r="L798" s="20">
        <v>97679196</v>
      </c>
      <c r="M798" s="15" t="s">
        <v>6833</v>
      </c>
      <c r="N798" s="15"/>
      <c r="O798" s="15"/>
      <c r="P798" s="15">
        <v>202367000090</v>
      </c>
      <c r="Q798" s="19">
        <v>45428</v>
      </c>
      <c r="R798" s="15"/>
      <c r="S798" s="17" t="s">
        <v>3024</v>
      </c>
    </row>
    <row r="799" spans="1:19" ht="27" thickBot="1" x14ac:dyDescent="0.3">
      <c r="A799" s="18">
        <v>45437.538923611108</v>
      </c>
      <c r="B799" s="15" t="s">
        <v>6834</v>
      </c>
      <c r="C799" s="15" t="s">
        <v>6835</v>
      </c>
      <c r="D799" s="16">
        <v>6748</v>
      </c>
      <c r="E799" s="15" t="s">
        <v>32</v>
      </c>
      <c r="F799" s="19">
        <v>34866</v>
      </c>
      <c r="G799" s="15" t="s">
        <v>6836</v>
      </c>
      <c r="H799" s="15" t="s">
        <v>2617</v>
      </c>
      <c r="I799" s="15" t="s">
        <v>4047</v>
      </c>
      <c r="J799" s="15" t="s">
        <v>2705</v>
      </c>
      <c r="K799" s="15" t="s">
        <v>2911</v>
      </c>
      <c r="L799" s="20">
        <v>62276239</v>
      </c>
      <c r="M799" s="17" t="s">
        <v>6837</v>
      </c>
      <c r="N799" s="15"/>
      <c r="O799" s="15"/>
      <c r="P799" s="15">
        <v>202359776194</v>
      </c>
      <c r="Q799" s="19">
        <v>45434</v>
      </c>
      <c r="R799" s="15"/>
      <c r="S799" s="17" t="s">
        <v>3024</v>
      </c>
    </row>
    <row r="800" spans="1:19" ht="27" thickBot="1" x14ac:dyDescent="0.3">
      <c r="A800" s="18">
        <v>45437.543993055559</v>
      </c>
      <c r="B800" s="15" t="s">
        <v>6838</v>
      </c>
      <c r="C800" s="15" t="s">
        <v>6839</v>
      </c>
      <c r="D800" s="16">
        <v>6749</v>
      </c>
      <c r="E800" s="15" t="s">
        <v>32</v>
      </c>
      <c r="F800" s="19">
        <v>31292</v>
      </c>
      <c r="G800" s="15" t="s">
        <v>3073</v>
      </c>
      <c r="H800" s="15" t="s">
        <v>2617</v>
      </c>
      <c r="I800" s="15" t="s">
        <v>4047</v>
      </c>
      <c r="J800" s="15" t="s">
        <v>2705</v>
      </c>
      <c r="K800" s="15" t="s">
        <v>3073</v>
      </c>
      <c r="L800" s="20">
        <v>97360885</v>
      </c>
      <c r="M800" s="17" t="s">
        <v>6840</v>
      </c>
      <c r="N800" s="15"/>
      <c r="O800" s="15"/>
      <c r="P800" s="15">
        <v>202113796382</v>
      </c>
      <c r="Q800" s="19">
        <v>45434</v>
      </c>
      <c r="R800" s="15"/>
      <c r="S800" s="17" t="s">
        <v>3024</v>
      </c>
    </row>
    <row r="801" spans="1:19" ht="27" thickBot="1" x14ac:dyDescent="0.3">
      <c r="A801" s="18">
        <v>45437.547060185185</v>
      </c>
      <c r="B801" s="15" t="s">
        <v>3923</v>
      </c>
      <c r="C801" s="15" t="s">
        <v>6618</v>
      </c>
      <c r="D801" s="16">
        <v>6750</v>
      </c>
      <c r="E801" s="15" t="s">
        <v>32</v>
      </c>
      <c r="F801" s="19">
        <v>36429</v>
      </c>
      <c r="G801" s="15" t="s">
        <v>6841</v>
      </c>
      <c r="H801" s="15" t="s">
        <v>2617</v>
      </c>
      <c r="I801" s="15" t="s">
        <v>4047</v>
      </c>
      <c r="J801" s="15" t="s">
        <v>2705</v>
      </c>
      <c r="K801" s="15" t="s">
        <v>6842</v>
      </c>
      <c r="L801" s="20">
        <v>69336144</v>
      </c>
      <c r="M801" s="15" t="s">
        <v>6843</v>
      </c>
      <c r="N801" s="15"/>
      <c r="O801" s="15"/>
      <c r="P801" s="15">
        <v>202342704287</v>
      </c>
      <c r="Q801" s="19">
        <v>45434</v>
      </c>
      <c r="R801" s="15"/>
      <c r="S801" s="17" t="s">
        <v>3024</v>
      </c>
    </row>
    <row r="802" spans="1:19" ht="27" thickBot="1" x14ac:dyDescent="0.3">
      <c r="A802" s="18">
        <v>45437.550254629627</v>
      </c>
      <c r="B802" s="15" t="s">
        <v>6844</v>
      </c>
      <c r="C802" s="15" t="s">
        <v>6845</v>
      </c>
      <c r="D802" s="16">
        <v>6751</v>
      </c>
      <c r="E802" s="15" t="s">
        <v>32</v>
      </c>
      <c r="F802" s="19">
        <v>35458</v>
      </c>
      <c r="G802" s="15" t="s">
        <v>2953</v>
      </c>
      <c r="H802" s="15" t="s">
        <v>2617</v>
      </c>
      <c r="I802" s="15" t="s">
        <v>4047</v>
      </c>
      <c r="J802" s="15" t="s">
        <v>2705</v>
      </c>
      <c r="K802" s="15" t="s">
        <v>2953</v>
      </c>
      <c r="L802" s="20">
        <v>90616500</v>
      </c>
      <c r="M802" s="17" t="s">
        <v>6846</v>
      </c>
      <c r="N802" s="15"/>
      <c r="O802" s="15"/>
      <c r="P802" s="15">
        <v>202216017055</v>
      </c>
      <c r="Q802" s="19">
        <v>45434</v>
      </c>
      <c r="R802" s="15"/>
      <c r="S802" s="17" t="s">
        <v>3024</v>
      </c>
    </row>
    <row r="803" spans="1:19" ht="27" thickBot="1" x14ac:dyDescent="0.3">
      <c r="A803" s="18">
        <v>45439.295532407406</v>
      </c>
      <c r="B803" s="15" t="s">
        <v>6847</v>
      </c>
      <c r="C803" s="15" t="s">
        <v>6848</v>
      </c>
      <c r="D803" s="16">
        <v>5932</v>
      </c>
      <c r="E803" s="15" t="s">
        <v>32</v>
      </c>
      <c r="F803" s="19">
        <v>35211</v>
      </c>
      <c r="G803" s="15" t="s">
        <v>2662</v>
      </c>
      <c r="H803" s="15" t="s">
        <v>2617</v>
      </c>
      <c r="I803" s="15" t="s">
        <v>2763</v>
      </c>
      <c r="J803" s="15" t="s">
        <v>3111</v>
      </c>
      <c r="K803" s="15" t="s">
        <v>6849</v>
      </c>
      <c r="L803" s="20">
        <v>62465580</v>
      </c>
      <c r="M803" s="17" t="s">
        <v>6850</v>
      </c>
      <c r="N803" s="15"/>
      <c r="O803" s="15"/>
      <c r="P803" s="15">
        <v>202113422285</v>
      </c>
      <c r="Q803" s="19">
        <v>45434</v>
      </c>
      <c r="R803" s="15"/>
      <c r="S803" s="15" t="s">
        <v>3030</v>
      </c>
    </row>
    <row r="804" spans="1:19" ht="27" thickBot="1" x14ac:dyDescent="0.3">
      <c r="A804" s="18">
        <v>45439.537407407406</v>
      </c>
      <c r="B804" s="15" t="s">
        <v>6851</v>
      </c>
      <c r="C804" s="15" t="s">
        <v>6852</v>
      </c>
      <c r="D804" s="16">
        <v>6752</v>
      </c>
      <c r="E804" s="15" t="s">
        <v>32</v>
      </c>
      <c r="F804" s="19">
        <v>37199</v>
      </c>
      <c r="G804" s="15" t="s">
        <v>2706</v>
      </c>
      <c r="H804" s="15" t="s">
        <v>2617</v>
      </c>
      <c r="I804" s="15" t="s">
        <v>5953</v>
      </c>
      <c r="J804" s="15" t="s">
        <v>2705</v>
      </c>
      <c r="K804" s="15" t="s">
        <v>6444</v>
      </c>
      <c r="L804" s="20">
        <v>62884939</v>
      </c>
      <c r="M804" s="15" t="s">
        <v>6853</v>
      </c>
      <c r="N804" s="15" t="s">
        <v>6854</v>
      </c>
      <c r="O804" s="20">
        <v>62884939</v>
      </c>
      <c r="P804" s="15">
        <v>202391728021</v>
      </c>
      <c r="Q804" s="19">
        <v>45437</v>
      </c>
      <c r="R804" s="15"/>
      <c r="S804" s="17" t="s">
        <v>3024</v>
      </c>
    </row>
    <row r="805" spans="1:19" ht="27" thickBot="1" x14ac:dyDescent="0.3">
      <c r="A805" s="18">
        <v>45439.761689814812</v>
      </c>
      <c r="B805" s="15" t="s">
        <v>2940</v>
      </c>
      <c r="C805" s="15" t="s">
        <v>6855</v>
      </c>
      <c r="D805" s="16">
        <v>3117</v>
      </c>
      <c r="E805" s="15" t="s">
        <v>32</v>
      </c>
      <c r="F805" s="19">
        <v>34458</v>
      </c>
      <c r="G805" s="15" t="s">
        <v>2590</v>
      </c>
      <c r="H805" s="15" t="s">
        <v>2617</v>
      </c>
      <c r="I805" s="15" t="s">
        <v>2817</v>
      </c>
      <c r="J805" s="15" t="s">
        <v>3039</v>
      </c>
      <c r="K805" s="15" t="s">
        <v>6856</v>
      </c>
      <c r="L805" s="20">
        <v>61827257</v>
      </c>
      <c r="M805" s="17" t="s">
        <v>6857</v>
      </c>
      <c r="N805" s="15"/>
      <c r="O805" s="15"/>
      <c r="P805" s="20">
        <v>1201400812302</v>
      </c>
      <c r="Q805" s="19">
        <v>45439</v>
      </c>
      <c r="R805" s="15"/>
      <c r="S805" s="15" t="s">
        <v>3030</v>
      </c>
    </row>
    <row r="806" spans="1:19" ht="27" thickBot="1" x14ac:dyDescent="0.3">
      <c r="A806" s="18">
        <v>45441.620150462964</v>
      </c>
      <c r="B806" s="15" t="s">
        <v>6858</v>
      </c>
      <c r="C806" s="15" t="s">
        <v>6859</v>
      </c>
      <c r="D806" s="16">
        <v>7822</v>
      </c>
      <c r="E806" s="15" t="s">
        <v>22</v>
      </c>
      <c r="F806" s="19">
        <v>37341</v>
      </c>
      <c r="G806" s="15" t="s">
        <v>688</v>
      </c>
      <c r="H806" s="15" t="s">
        <v>2617</v>
      </c>
      <c r="I806" s="15" t="s">
        <v>2864</v>
      </c>
      <c r="J806" s="15" t="s">
        <v>3045</v>
      </c>
      <c r="K806" s="15" t="s">
        <v>4965</v>
      </c>
      <c r="L806" s="20">
        <v>59109527</v>
      </c>
      <c r="M806" s="17" t="s">
        <v>6860</v>
      </c>
      <c r="N806" s="15"/>
      <c r="O806" s="15"/>
      <c r="P806" s="15">
        <v>202427068939</v>
      </c>
      <c r="Q806" s="19">
        <v>45436</v>
      </c>
      <c r="R806" s="15"/>
      <c r="S806" s="17" t="s">
        <v>3024</v>
      </c>
    </row>
    <row r="807" spans="1:19" ht="27" thickBot="1" x14ac:dyDescent="0.3">
      <c r="A807" s="18">
        <v>45441.701284722221</v>
      </c>
      <c r="B807" s="15" t="s">
        <v>6861</v>
      </c>
      <c r="C807" s="15" t="s">
        <v>6862</v>
      </c>
      <c r="D807" s="16">
        <v>8231</v>
      </c>
      <c r="E807" s="15" t="s">
        <v>32</v>
      </c>
      <c r="F807" s="19">
        <v>35214</v>
      </c>
      <c r="G807" s="15" t="s">
        <v>2590</v>
      </c>
      <c r="H807" s="15" t="s">
        <v>2617</v>
      </c>
      <c r="I807" s="15" t="s">
        <v>6453</v>
      </c>
      <c r="J807" s="15" t="s">
        <v>2698</v>
      </c>
      <c r="K807" s="15" t="s">
        <v>6863</v>
      </c>
      <c r="L807" s="20">
        <v>90972156</v>
      </c>
      <c r="M807" s="17" t="s">
        <v>6864</v>
      </c>
      <c r="N807" s="15"/>
      <c r="O807" s="15"/>
      <c r="P807" s="15">
        <v>202112884002</v>
      </c>
      <c r="Q807" s="19">
        <v>45441</v>
      </c>
      <c r="R807" s="15"/>
      <c r="S807" s="17" t="s">
        <v>3024</v>
      </c>
    </row>
    <row r="808" spans="1:19" ht="27" thickBot="1" x14ac:dyDescent="0.3">
      <c r="A808" s="18">
        <v>45442.433333333334</v>
      </c>
      <c r="B808" s="15" t="s">
        <v>2260</v>
      </c>
      <c r="C808" s="15" t="s">
        <v>6865</v>
      </c>
      <c r="D808" s="16">
        <v>5934</v>
      </c>
      <c r="E808" s="15" t="s">
        <v>22</v>
      </c>
      <c r="F808" s="19">
        <v>31055</v>
      </c>
      <c r="G808" s="15" t="s">
        <v>6866</v>
      </c>
      <c r="H808" s="15" t="s">
        <v>2617</v>
      </c>
      <c r="I808" s="15" t="s">
        <v>2763</v>
      </c>
      <c r="J808" s="15" t="s">
        <v>3111</v>
      </c>
      <c r="K808" s="15" t="s">
        <v>2460</v>
      </c>
      <c r="L808" s="20">
        <v>96791652</v>
      </c>
      <c r="M808" s="17" t="s">
        <v>6867</v>
      </c>
      <c r="N808" s="15"/>
      <c r="O808" s="15"/>
      <c r="P808" s="15">
        <v>201710005776</v>
      </c>
      <c r="Q808" s="19">
        <v>45432</v>
      </c>
      <c r="R808" s="15"/>
      <c r="S808" s="15" t="s">
        <v>3030</v>
      </c>
    </row>
    <row r="809" spans="1:19" ht="27" thickBot="1" x14ac:dyDescent="0.3">
      <c r="A809" s="18">
        <v>45442.614363425928</v>
      </c>
      <c r="B809" s="15" t="s">
        <v>2327</v>
      </c>
      <c r="C809" s="15" t="s">
        <v>6868</v>
      </c>
      <c r="D809" s="16">
        <v>7823</v>
      </c>
      <c r="E809" s="15" t="s">
        <v>22</v>
      </c>
      <c r="F809" s="19">
        <v>34620</v>
      </c>
      <c r="G809" s="15" t="s">
        <v>6869</v>
      </c>
      <c r="H809" s="15" t="s">
        <v>2617</v>
      </c>
      <c r="I809" s="15" t="s">
        <v>2862</v>
      </c>
      <c r="J809" s="15" t="s">
        <v>3045</v>
      </c>
      <c r="K809" s="15" t="s">
        <v>4210</v>
      </c>
      <c r="L809" s="20">
        <v>97463999</v>
      </c>
      <c r="M809" s="17" t="s">
        <v>6684</v>
      </c>
      <c r="N809" s="15"/>
      <c r="O809" s="15"/>
      <c r="P809" s="15">
        <v>202497142432</v>
      </c>
      <c r="Q809" s="19">
        <v>45428</v>
      </c>
      <c r="R809" s="15"/>
      <c r="S809" s="17" t="s">
        <v>3024</v>
      </c>
    </row>
    <row r="810" spans="1:19" ht="27" thickBot="1" x14ac:dyDescent="0.3">
      <c r="A810" s="18">
        <v>45442.62023148148</v>
      </c>
      <c r="B810" s="15" t="s">
        <v>6870</v>
      </c>
      <c r="C810" s="15" t="s">
        <v>6871</v>
      </c>
      <c r="D810" s="16">
        <v>6753</v>
      </c>
      <c r="E810" s="15" t="s">
        <v>32</v>
      </c>
      <c r="F810" s="19">
        <v>33013</v>
      </c>
      <c r="G810" s="15" t="s">
        <v>4061</v>
      </c>
      <c r="H810" s="15" t="s">
        <v>2617</v>
      </c>
      <c r="I810" s="15" t="s">
        <v>5953</v>
      </c>
      <c r="J810" s="15" t="s">
        <v>2705</v>
      </c>
      <c r="K810" s="15" t="s">
        <v>2662</v>
      </c>
      <c r="L810" s="20">
        <v>96955220</v>
      </c>
      <c r="M810" s="15" t="s">
        <v>6872</v>
      </c>
      <c r="N810" s="20">
        <v>96955220</v>
      </c>
      <c r="O810" s="20">
        <v>96955220</v>
      </c>
      <c r="P810" s="15">
        <v>202399117268</v>
      </c>
      <c r="Q810" s="19">
        <v>45437</v>
      </c>
      <c r="R810" s="15"/>
      <c r="S810" s="17" t="s">
        <v>3024</v>
      </c>
    </row>
    <row r="811" spans="1:19" ht="27" thickBot="1" x14ac:dyDescent="0.3">
      <c r="A811" s="18">
        <v>45442.724062499998</v>
      </c>
      <c r="B811" s="15" t="s">
        <v>6873</v>
      </c>
      <c r="C811" s="15" t="s">
        <v>6874</v>
      </c>
      <c r="D811" s="16">
        <v>5935</v>
      </c>
      <c r="E811" s="15" t="s">
        <v>22</v>
      </c>
      <c r="F811" s="19">
        <v>34057</v>
      </c>
      <c r="G811" s="15" t="s">
        <v>2768</v>
      </c>
      <c r="H811" s="15" t="s">
        <v>2617</v>
      </c>
      <c r="I811" s="15" t="s">
        <v>2763</v>
      </c>
      <c r="J811" s="15" t="s">
        <v>3111</v>
      </c>
      <c r="K811" s="15" t="s">
        <v>6875</v>
      </c>
      <c r="L811" s="20">
        <v>97252195</v>
      </c>
      <c r="M811" s="15" t="s">
        <v>6876</v>
      </c>
      <c r="N811" s="15"/>
      <c r="O811" s="15"/>
      <c r="P811" s="15">
        <v>202390213777</v>
      </c>
      <c r="Q811" s="19">
        <v>45432</v>
      </c>
      <c r="R811" s="15"/>
      <c r="S811" s="15" t="s">
        <v>3030</v>
      </c>
    </row>
    <row r="812" spans="1:19" ht="27" thickBot="1" x14ac:dyDescent="0.3">
      <c r="A812" s="18">
        <v>45442.931655092594</v>
      </c>
      <c r="B812" s="15" t="s">
        <v>6877</v>
      </c>
      <c r="C812" s="15" t="s">
        <v>6878</v>
      </c>
      <c r="D812" s="16">
        <v>6754</v>
      </c>
      <c r="E812" s="15" t="s">
        <v>32</v>
      </c>
      <c r="F812" s="19">
        <v>32219</v>
      </c>
      <c r="G812" s="15" t="s">
        <v>6879</v>
      </c>
      <c r="H812" s="15" t="s">
        <v>2617</v>
      </c>
      <c r="I812" s="15" t="s">
        <v>4047</v>
      </c>
      <c r="J812" s="15" t="s">
        <v>2705</v>
      </c>
      <c r="K812" s="15" t="s">
        <v>4964</v>
      </c>
      <c r="L812" s="20">
        <v>96118707</v>
      </c>
      <c r="M812" s="17" t="s">
        <v>6880</v>
      </c>
      <c r="N812" s="15"/>
      <c r="O812" s="15"/>
      <c r="P812" s="15">
        <v>202011599074</v>
      </c>
      <c r="Q812" s="19">
        <v>45441</v>
      </c>
      <c r="R812" s="15"/>
      <c r="S812" s="17" t="s">
        <v>3024</v>
      </c>
    </row>
    <row r="813" spans="1:19" ht="27" thickBot="1" x14ac:dyDescent="0.3">
      <c r="A813" s="18">
        <v>45442.942743055559</v>
      </c>
      <c r="B813" s="15" t="s">
        <v>6881</v>
      </c>
      <c r="C813" s="15" t="s">
        <v>6882</v>
      </c>
      <c r="D813" s="16">
        <v>6755</v>
      </c>
      <c r="E813" s="15" t="s">
        <v>32</v>
      </c>
      <c r="F813" s="19">
        <v>36912</v>
      </c>
      <c r="G813" s="15" t="s">
        <v>6649</v>
      </c>
      <c r="H813" s="15" t="s">
        <v>2617</v>
      </c>
      <c r="I813" s="15" t="s">
        <v>4047</v>
      </c>
      <c r="J813" s="15" t="s">
        <v>2705</v>
      </c>
      <c r="K813" s="15" t="s">
        <v>4964</v>
      </c>
      <c r="L813" s="20">
        <v>61287584</v>
      </c>
      <c r="M813" s="17" t="s">
        <v>6883</v>
      </c>
      <c r="N813" s="15"/>
      <c r="O813" s="15"/>
      <c r="P813" s="15">
        <v>20236727221</v>
      </c>
      <c r="Q813" s="19">
        <v>45441</v>
      </c>
      <c r="R813" s="15"/>
      <c r="S813" s="17" t="s">
        <v>3024</v>
      </c>
    </row>
    <row r="814" spans="1:19" ht="27" thickBot="1" x14ac:dyDescent="0.3">
      <c r="A814" s="18">
        <v>45443.371805555558</v>
      </c>
      <c r="B814" s="15" t="s">
        <v>6884</v>
      </c>
      <c r="C814" s="15" t="s">
        <v>5491</v>
      </c>
      <c r="D814" s="16">
        <v>6378</v>
      </c>
      <c r="E814" s="15" t="s">
        <v>32</v>
      </c>
      <c r="F814" s="19">
        <v>35226</v>
      </c>
      <c r="G814" s="15" t="s">
        <v>462</v>
      </c>
      <c r="H814" s="15" t="s">
        <v>2617</v>
      </c>
      <c r="I814" s="15" t="s">
        <v>244</v>
      </c>
      <c r="J814" s="15" t="s">
        <v>2728</v>
      </c>
      <c r="K814" s="15" t="s">
        <v>6885</v>
      </c>
      <c r="L814" s="20">
        <v>97811217</v>
      </c>
      <c r="M814" s="15" t="s">
        <v>6886</v>
      </c>
      <c r="N814" s="15" t="s">
        <v>2533</v>
      </c>
      <c r="O814" s="15"/>
      <c r="P814" s="15">
        <v>202465909085</v>
      </c>
      <c r="Q814" s="19">
        <v>45439</v>
      </c>
      <c r="R814" s="15"/>
      <c r="S814" s="17" t="s">
        <v>3024</v>
      </c>
    </row>
    <row r="815" spans="1:19" ht="27" thickBot="1" x14ac:dyDescent="0.3">
      <c r="A815" s="18">
        <v>45443.466134259259</v>
      </c>
      <c r="B815" s="15" t="s">
        <v>6106</v>
      </c>
      <c r="C815" s="15" t="s">
        <v>6887</v>
      </c>
      <c r="D815" s="16">
        <v>8318</v>
      </c>
      <c r="E815" s="15" t="s">
        <v>22</v>
      </c>
      <c r="F815" s="19">
        <v>34862</v>
      </c>
      <c r="G815" s="15" t="s">
        <v>137</v>
      </c>
      <c r="H815" s="15" t="s">
        <v>2617</v>
      </c>
      <c r="I815" s="15" t="s">
        <v>2897</v>
      </c>
      <c r="J815" s="15" t="s">
        <v>6631</v>
      </c>
      <c r="K815" s="15" t="s">
        <v>6888</v>
      </c>
      <c r="L815" s="20">
        <v>97916766</v>
      </c>
      <c r="M815" s="17" t="s">
        <v>6889</v>
      </c>
      <c r="N815" s="15"/>
      <c r="O815" s="15"/>
      <c r="P815" s="15">
        <v>202312818760</v>
      </c>
      <c r="Q815" s="19">
        <v>45443</v>
      </c>
      <c r="R815" s="15"/>
      <c r="S815" s="17" t="s">
        <v>3024</v>
      </c>
    </row>
    <row r="816" spans="1:19" ht="27" thickBot="1" x14ac:dyDescent="0.3">
      <c r="A816" s="18">
        <v>45443.474293981482</v>
      </c>
      <c r="B816" s="15" t="s">
        <v>6890</v>
      </c>
      <c r="C816" s="15" t="s">
        <v>6891</v>
      </c>
      <c r="D816" s="16">
        <v>8319</v>
      </c>
      <c r="E816" s="15" t="s">
        <v>22</v>
      </c>
      <c r="F816" s="19">
        <v>36936</v>
      </c>
      <c r="G816" s="15" t="s">
        <v>137</v>
      </c>
      <c r="H816" s="15" t="s">
        <v>2617</v>
      </c>
      <c r="I816" s="15" t="s">
        <v>2897</v>
      </c>
      <c r="J816" s="15" t="s">
        <v>6631</v>
      </c>
      <c r="K816" s="15" t="s">
        <v>6892</v>
      </c>
      <c r="L816" s="20">
        <v>96286860</v>
      </c>
      <c r="M816" s="17" t="s">
        <v>6893</v>
      </c>
      <c r="N816" s="15"/>
      <c r="O816" s="15"/>
      <c r="P816" s="15">
        <v>202343019164</v>
      </c>
      <c r="Q816" s="19">
        <v>45443</v>
      </c>
      <c r="R816" s="15"/>
      <c r="S816" s="17" t="s">
        <v>3024</v>
      </c>
    </row>
    <row r="817" spans="1:19" ht="27" thickBot="1" x14ac:dyDescent="0.3">
      <c r="A817" s="18">
        <v>45443.480613425927</v>
      </c>
      <c r="B817" s="15" t="s">
        <v>6894</v>
      </c>
      <c r="C817" s="15" t="s">
        <v>6895</v>
      </c>
      <c r="D817" s="16">
        <v>8320</v>
      </c>
      <c r="E817" s="15" t="s">
        <v>22</v>
      </c>
      <c r="F817" s="19">
        <v>37786</v>
      </c>
      <c r="G817" s="15" t="s">
        <v>2934</v>
      </c>
      <c r="H817" s="15" t="s">
        <v>2617</v>
      </c>
      <c r="I817" s="15" t="s">
        <v>2897</v>
      </c>
      <c r="J817" s="15" t="s">
        <v>6631</v>
      </c>
      <c r="K817" s="15" t="s">
        <v>6892</v>
      </c>
      <c r="L817" s="20">
        <v>54425919</v>
      </c>
      <c r="M817" s="17" t="s">
        <v>6896</v>
      </c>
      <c r="N817" s="15"/>
      <c r="O817" s="15"/>
      <c r="P817" s="15">
        <v>202440638460</v>
      </c>
      <c r="Q817" s="19">
        <v>45443</v>
      </c>
      <c r="R817" s="15"/>
      <c r="S817" s="17" t="s">
        <v>3024</v>
      </c>
    </row>
    <row r="818" spans="1:19" ht="27" thickBot="1" x14ac:dyDescent="0.3">
      <c r="A818" s="18">
        <v>45443.585416666669</v>
      </c>
      <c r="B818" s="15" t="s">
        <v>6897</v>
      </c>
      <c r="C818" s="15" t="s">
        <v>6898</v>
      </c>
      <c r="D818" s="16">
        <v>8321</v>
      </c>
      <c r="E818" s="15" t="s">
        <v>32</v>
      </c>
      <c r="F818" s="19">
        <v>36331</v>
      </c>
      <c r="G818" s="15" t="s">
        <v>6899</v>
      </c>
      <c r="H818" s="15" t="s">
        <v>2617</v>
      </c>
      <c r="I818" s="15" t="s">
        <v>2897</v>
      </c>
      <c r="J818" s="15" t="s">
        <v>6631</v>
      </c>
      <c r="K818" s="15" t="s">
        <v>6719</v>
      </c>
      <c r="L818" s="20">
        <v>90646611</v>
      </c>
      <c r="M818" s="17" t="s">
        <v>6900</v>
      </c>
      <c r="N818" s="15"/>
      <c r="O818" s="15"/>
      <c r="P818" s="15">
        <v>202455117525</v>
      </c>
      <c r="Q818" s="19">
        <v>45443</v>
      </c>
      <c r="R818" s="15"/>
      <c r="S818" s="17" t="s">
        <v>3024</v>
      </c>
    </row>
    <row r="819" spans="1:19" ht="27" thickBot="1" x14ac:dyDescent="0.3">
      <c r="A819" s="18">
        <v>45443.703541666669</v>
      </c>
      <c r="B819" s="15" t="s">
        <v>6844</v>
      </c>
      <c r="C819" s="15" t="s">
        <v>6901</v>
      </c>
      <c r="D819" s="16">
        <v>6756</v>
      </c>
      <c r="E819" s="15" t="s">
        <v>32</v>
      </c>
      <c r="F819" s="19">
        <v>37479</v>
      </c>
      <c r="G819" s="15" t="s">
        <v>6841</v>
      </c>
      <c r="H819" s="15" t="s">
        <v>2617</v>
      </c>
      <c r="I819" s="15" t="s">
        <v>4047</v>
      </c>
      <c r="J819" s="15" t="s">
        <v>2705</v>
      </c>
      <c r="K819" s="15" t="s">
        <v>2953</v>
      </c>
      <c r="L819" s="20">
        <v>53807590</v>
      </c>
      <c r="M819" s="15" t="s">
        <v>6902</v>
      </c>
      <c r="N819" s="15"/>
      <c r="O819" s="15"/>
      <c r="P819" s="15">
        <v>202420315550</v>
      </c>
      <c r="Q819" s="19">
        <v>45441</v>
      </c>
      <c r="R819" s="15"/>
      <c r="S819" s="17" t="s">
        <v>3024</v>
      </c>
    </row>
    <row r="820" spans="1:19" ht="27" thickBot="1" x14ac:dyDescent="0.3">
      <c r="A820" s="18">
        <v>45443.706597222219</v>
      </c>
      <c r="B820" s="15" t="s">
        <v>6903</v>
      </c>
      <c r="C820" s="15" t="s">
        <v>6904</v>
      </c>
      <c r="D820" s="16">
        <v>6757</v>
      </c>
      <c r="E820" s="15" t="s">
        <v>32</v>
      </c>
      <c r="F820" s="19">
        <v>36672</v>
      </c>
      <c r="G820" s="15" t="s">
        <v>4061</v>
      </c>
      <c r="H820" s="15" t="s">
        <v>2617</v>
      </c>
      <c r="I820" s="15" t="s">
        <v>4047</v>
      </c>
      <c r="J820" s="15" t="s">
        <v>2705</v>
      </c>
      <c r="K820" s="15" t="s">
        <v>2911</v>
      </c>
      <c r="L820" s="20">
        <v>52127160</v>
      </c>
      <c r="M820" s="15" t="s">
        <v>6905</v>
      </c>
      <c r="N820" s="15"/>
      <c r="O820" s="15"/>
      <c r="P820" s="15">
        <v>202422728545</v>
      </c>
      <c r="Q820" s="19">
        <v>45441</v>
      </c>
      <c r="R820" s="15"/>
      <c r="S820" s="17" t="s">
        <v>3024</v>
      </c>
    </row>
    <row r="821" spans="1:19" ht="27" thickBot="1" x14ac:dyDescent="0.3">
      <c r="A821" s="18">
        <v>45443.710416666669</v>
      </c>
      <c r="B821" s="15" t="s">
        <v>6906</v>
      </c>
      <c r="C821" s="15" t="s">
        <v>6907</v>
      </c>
      <c r="D821" s="16">
        <v>6758</v>
      </c>
      <c r="E821" s="15" t="s">
        <v>22</v>
      </c>
      <c r="F821" s="19">
        <v>35566</v>
      </c>
      <c r="G821" s="15" t="s">
        <v>6836</v>
      </c>
      <c r="H821" s="15" t="s">
        <v>2617</v>
      </c>
      <c r="I821" s="15" t="s">
        <v>4047</v>
      </c>
      <c r="J821" s="15" t="s">
        <v>2705</v>
      </c>
      <c r="K821" s="15" t="s">
        <v>2911</v>
      </c>
      <c r="L821" s="20">
        <v>61954819</v>
      </c>
      <c r="M821" s="17" t="s">
        <v>6908</v>
      </c>
      <c r="N821" s="15"/>
      <c r="O821" s="15"/>
      <c r="P821" s="15">
        <v>202426621115</v>
      </c>
      <c r="Q821" s="19">
        <v>45441</v>
      </c>
      <c r="R821" s="15"/>
      <c r="S821" s="17" t="s">
        <v>3024</v>
      </c>
    </row>
    <row r="822" spans="1:19" ht="27" thickBot="1" x14ac:dyDescent="0.3">
      <c r="A822" s="18">
        <v>45444.583553240744</v>
      </c>
      <c r="B822" s="15" t="s">
        <v>2129</v>
      </c>
      <c r="C822" s="15" t="s">
        <v>6909</v>
      </c>
      <c r="D822" s="16">
        <v>6379</v>
      </c>
      <c r="E822" s="15" t="s">
        <v>32</v>
      </c>
      <c r="F822" s="19">
        <v>33867</v>
      </c>
      <c r="G822" s="15" t="s">
        <v>424</v>
      </c>
      <c r="H822" s="15" t="s">
        <v>2617</v>
      </c>
      <c r="I822" s="15" t="s">
        <v>2912</v>
      </c>
      <c r="J822" s="15" t="s">
        <v>2728</v>
      </c>
      <c r="K822" s="15" t="s">
        <v>6910</v>
      </c>
      <c r="L822" s="20">
        <v>96467674</v>
      </c>
      <c r="M822" s="17" t="s">
        <v>6911</v>
      </c>
      <c r="N822" s="15"/>
      <c r="O822" s="15"/>
      <c r="P822" s="15">
        <v>202011383918</v>
      </c>
      <c r="Q822" s="19">
        <v>45444</v>
      </c>
      <c r="R822" s="15"/>
      <c r="S822" s="17" t="s">
        <v>3024</v>
      </c>
    </row>
    <row r="823" spans="1:19" ht="27" thickBot="1" x14ac:dyDescent="0.3">
      <c r="A823" s="18">
        <v>45445.934178240743</v>
      </c>
      <c r="B823" s="15" t="s">
        <v>2064</v>
      </c>
      <c r="C823" s="15" t="s">
        <v>6912</v>
      </c>
      <c r="D823" s="16">
        <v>7684</v>
      </c>
      <c r="E823" s="15" t="s">
        <v>32</v>
      </c>
      <c r="F823" s="19">
        <v>32509</v>
      </c>
      <c r="G823" s="15" t="s">
        <v>6913</v>
      </c>
      <c r="H823" s="15" t="s">
        <v>2617</v>
      </c>
      <c r="I823" s="15" t="s">
        <v>1087</v>
      </c>
      <c r="J823" s="15" t="s">
        <v>3117</v>
      </c>
      <c r="K823" s="15" t="s">
        <v>6914</v>
      </c>
      <c r="L823" s="20">
        <v>67274614</v>
      </c>
      <c r="M823" s="17" t="s">
        <v>6915</v>
      </c>
      <c r="N823" s="15"/>
      <c r="O823" s="15"/>
      <c r="P823" s="15">
        <v>202453110498</v>
      </c>
      <c r="Q823" s="19">
        <v>45439</v>
      </c>
      <c r="R823" s="15"/>
      <c r="S823" s="17" t="s">
        <v>3024</v>
      </c>
    </row>
    <row r="824" spans="1:19" ht="27" thickBot="1" x14ac:dyDescent="0.3">
      <c r="A824" s="18">
        <v>45446.35974537037</v>
      </c>
      <c r="B824" s="15" t="s">
        <v>6916</v>
      </c>
      <c r="C824" s="15" t="s">
        <v>6511</v>
      </c>
      <c r="D824" s="16">
        <v>8232</v>
      </c>
      <c r="E824" s="15" t="s">
        <v>22</v>
      </c>
      <c r="F824" s="19">
        <v>32817</v>
      </c>
      <c r="G824" s="15" t="s">
        <v>6917</v>
      </c>
      <c r="H824" s="15" t="s">
        <v>2617</v>
      </c>
      <c r="I824" s="15" t="s">
        <v>3084</v>
      </c>
      <c r="J824" s="15" t="s">
        <v>2698</v>
      </c>
      <c r="K824" s="15" t="s">
        <v>6918</v>
      </c>
      <c r="L824" s="20">
        <v>96471778</v>
      </c>
      <c r="M824" s="17" t="s">
        <v>6919</v>
      </c>
      <c r="N824" s="15"/>
      <c r="O824" s="15"/>
      <c r="P824" s="15">
        <v>202483497402</v>
      </c>
      <c r="Q824" s="19">
        <v>45439</v>
      </c>
      <c r="R824" s="15"/>
      <c r="S824" s="17" t="s">
        <v>3024</v>
      </c>
    </row>
    <row r="825" spans="1:19" ht="27" thickBot="1" x14ac:dyDescent="0.3">
      <c r="A825" s="18">
        <v>45446.753240740742</v>
      </c>
      <c r="B825" s="15" t="s">
        <v>139</v>
      </c>
      <c r="C825" s="15" t="s">
        <v>6920</v>
      </c>
      <c r="D825" s="16">
        <v>8322</v>
      </c>
      <c r="E825" s="15" t="s">
        <v>32</v>
      </c>
      <c r="F825" s="19">
        <v>36526</v>
      </c>
      <c r="G825" s="15" t="s">
        <v>137</v>
      </c>
      <c r="H825" s="15" t="s">
        <v>2617</v>
      </c>
      <c r="I825" s="15" t="s">
        <v>6630</v>
      </c>
      <c r="J825" s="15" t="s">
        <v>6631</v>
      </c>
      <c r="K825" s="15" t="s">
        <v>6921</v>
      </c>
      <c r="L825" s="20">
        <v>61670366</v>
      </c>
      <c r="M825" s="15" t="s">
        <v>6922</v>
      </c>
      <c r="N825" s="15"/>
      <c r="O825" s="15"/>
      <c r="P825" s="15">
        <v>20237995174</v>
      </c>
      <c r="Q825" s="19">
        <v>45439</v>
      </c>
      <c r="R825" s="15"/>
      <c r="S825" s="17" t="s">
        <v>3024</v>
      </c>
    </row>
    <row r="826" spans="1:19" ht="27" thickBot="1" x14ac:dyDescent="0.3">
      <c r="A826" s="18">
        <v>45446.759525462963</v>
      </c>
      <c r="B826" s="15" t="s">
        <v>6923</v>
      </c>
      <c r="C826" s="15" t="s">
        <v>6924</v>
      </c>
      <c r="D826" s="16">
        <v>8323</v>
      </c>
      <c r="E826" s="15" t="s">
        <v>22</v>
      </c>
      <c r="F826" s="19">
        <v>36528</v>
      </c>
      <c r="G826" s="15" t="s">
        <v>137</v>
      </c>
      <c r="H826" s="15" t="s">
        <v>2617</v>
      </c>
      <c r="I826" s="15" t="s">
        <v>6630</v>
      </c>
      <c r="J826" s="15" t="s">
        <v>6631</v>
      </c>
      <c r="K826" s="15" t="s">
        <v>6925</v>
      </c>
      <c r="L826" s="20">
        <v>67790603</v>
      </c>
      <c r="M826" s="17" t="s">
        <v>6926</v>
      </c>
      <c r="N826" s="15"/>
      <c r="O826" s="15"/>
      <c r="P826" s="15">
        <v>202492149697</v>
      </c>
      <c r="Q826" s="19">
        <v>45439</v>
      </c>
      <c r="R826" s="15"/>
      <c r="S826" s="17" t="s">
        <v>3024</v>
      </c>
    </row>
    <row r="827" spans="1:19" ht="27" thickBot="1" x14ac:dyDescent="0.3">
      <c r="A827" s="18">
        <v>45446.770046296297</v>
      </c>
      <c r="B827" s="15" t="s">
        <v>6761</v>
      </c>
      <c r="C827" s="15" t="s">
        <v>6927</v>
      </c>
      <c r="D827" s="16">
        <v>8324</v>
      </c>
      <c r="E827" s="15" t="s">
        <v>32</v>
      </c>
      <c r="F827" s="19">
        <v>36341</v>
      </c>
      <c r="G827" s="15" t="s">
        <v>137</v>
      </c>
      <c r="H827" s="15" t="s">
        <v>2617</v>
      </c>
      <c r="I827" s="15" t="s">
        <v>6630</v>
      </c>
      <c r="J827" s="15" t="s">
        <v>6631</v>
      </c>
      <c r="K827" s="15" t="s">
        <v>6928</v>
      </c>
      <c r="L827" s="20">
        <v>67657232</v>
      </c>
      <c r="M827" s="17" t="s">
        <v>6929</v>
      </c>
      <c r="N827" s="15"/>
      <c r="O827" s="15"/>
      <c r="P827" s="15">
        <v>202333169979</v>
      </c>
      <c r="Q827" s="19">
        <v>45439</v>
      </c>
      <c r="R827" s="15"/>
      <c r="S827" s="17" t="s">
        <v>3024</v>
      </c>
    </row>
    <row r="828" spans="1:19" ht="27" thickBot="1" x14ac:dyDescent="0.3">
      <c r="A828" s="18">
        <v>45447.582488425927</v>
      </c>
      <c r="B828" s="15" t="s">
        <v>6930</v>
      </c>
      <c r="C828" s="15" t="s">
        <v>5576</v>
      </c>
      <c r="D828" s="16">
        <v>6380</v>
      </c>
      <c r="E828" s="15" t="s">
        <v>32</v>
      </c>
      <c r="F828" s="19">
        <v>32411</v>
      </c>
      <c r="G828" s="15" t="s">
        <v>4793</v>
      </c>
      <c r="H828" s="15" t="s">
        <v>2617</v>
      </c>
      <c r="I828" s="15" t="s">
        <v>6780</v>
      </c>
      <c r="J828" s="15" t="s">
        <v>2728</v>
      </c>
      <c r="K828" s="15" t="s">
        <v>6931</v>
      </c>
      <c r="L828" s="20">
        <v>96984246</v>
      </c>
      <c r="M828" s="17" t="s">
        <v>6932</v>
      </c>
      <c r="N828" s="15"/>
      <c r="O828" s="15"/>
      <c r="P828" s="15">
        <v>201810324548</v>
      </c>
      <c r="Q828" s="19">
        <v>45447</v>
      </c>
      <c r="R828" s="15"/>
      <c r="S828" s="17" t="s">
        <v>3024</v>
      </c>
    </row>
    <row r="829" spans="1:19" ht="27" thickBot="1" x14ac:dyDescent="0.3">
      <c r="A829" s="18">
        <v>45448.732627314814</v>
      </c>
      <c r="B829" s="15" t="s">
        <v>6933</v>
      </c>
      <c r="C829" s="15" t="s">
        <v>6934</v>
      </c>
      <c r="D829" s="16">
        <v>8233</v>
      </c>
      <c r="E829" s="15" t="s">
        <v>22</v>
      </c>
      <c r="F829" s="19">
        <v>33710</v>
      </c>
      <c r="G829" s="15" t="s">
        <v>6935</v>
      </c>
      <c r="H829" s="15" t="s">
        <v>2617</v>
      </c>
      <c r="I829" s="15" t="s">
        <v>3084</v>
      </c>
      <c r="J829" s="15" t="s">
        <v>2698</v>
      </c>
      <c r="K829" s="15" t="s">
        <v>6936</v>
      </c>
      <c r="L829" s="20">
        <v>97108357</v>
      </c>
      <c r="M829" s="17" t="s">
        <v>6937</v>
      </c>
      <c r="N829" s="15"/>
      <c r="O829" s="15"/>
      <c r="P829" s="15">
        <v>201710105905</v>
      </c>
      <c r="Q829" s="19">
        <v>45439</v>
      </c>
      <c r="R829" s="15"/>
      <c r="S829" s="17" t="s">
        <v>3024</v>
      </c>
    </row>
    <row r="830" spans="1:19" ht="27" thickBot="1" x14ac:dyDescent="0.3">
      <c r="A830" s="18">
        <v>45449.520092592589</v>
      </c>
      <c r="B830" s="15" t="s">
        <v>6938</v>
      </c>
      <c r="C830" s="15" t="s">
        <v>6939</v>
      </c>
      <c r="D830" s="16">
        <v>5936</v>
      </c>
      <c r="E830" s="15" t="s">
        <v>32</v>
      </c>
      <c r="F830" s="19">
        <v>34472</v>
      </c>
      <c r="G830" s="15" t="s">
        <v>462</v>
      </c>
      <c r="H830" s="15" t="s">
        <v>2617</v>
      </c>
      <c r="I830" s="15" t="s">
        <v>6136</v>
      </c>
      <c r="J830" s="15" t="s">
        <v>3111</v>
      </c>
      <c r="K830" s="15" t="s">
        <v>6940</v>
      </c>
      <c r="L830" s="20">
        <v>67106979</v>
      </c>
      <c r="M830" s="17" t="s">
        <v>6941</v>
      </c>
      <c r="N830" s="15"/>
      <c r="O830" s="15"/>
      <c r="P830" s="15">
        <v>202112463793</v>
      </c>
      <c r="Q830" s="19">
        <v>45432</v>
      </c>
      <c r="R830" s="15"/>
      <c r="S830" s="15" t="s">
        <v>3030</v>
      </c>
    </row>
    <row r="831" spans="1:19" ht="27" thickBot="1" x14ac:dyDescent="0.3">
      <c r="A831" s="18">
        <v>45449.532812500001</v>
      </c>
      <c r="B831" s="15" t="s">
        <v>6942</v>
      </c>
      <c r="C831" s="15" t="s">
        <v>6943</v>
      </c>
      <c r="D831" s="16">
        <v>5937</v>
      </c>
      <c r="E831" s="15" t="s">
        <v>32</v>
      </c>
      <c r="F831" s="19">
        <v>37815</v>
      </c>
      <c r="G831" s="15" t="s">
        <v>462</v>
      </c>
      <c r="H831" s="15" t="s">
        <v>2617</v>
      </c>
      <c r="I831" s="15" t="s">
        <v>6136</v>
      </c>
      <c r="J831" s="15" t="s">
        <v>3111</v>
      </c>
      <c r="K831" s="15" t="s">
        <v>370</v>
      </c>
      <c r="L831" s="20">
        <v>66621771</v>
      </c>
      <c r="M831" s="15" t="s">
        <v>6944</v>
      </c>
      <c r="N831" s="15"/>
      <c r="O831" s="15"/>
      <c r="P831" s="15">
        <v>202471685406</v>
      </c>
      <c r="Q831" s="19">
        <v>45432</v>
      </c>
      <c r="R831" s="15"/>
      <c r="S831" s="15" t="s">
        <v>3030</v>
      </c>
    </row>
    <row r="832" spans="1:19" ht="27" thickBot="1" x14ac:dyDescent="0.3">
      <c r="A832" s="18">
        <v>45449.565798611111</v>
      </c>
      <c r="B832" s="15" t="s">
        <v>6945</v>
      </c>
      <c r="C832" s="15" t="s">
        <v>6946</v>
      </c>
      <c r="D832" s="16">
        <v>6381</v>
      </c>
      <c r="E832" s="15" t="s">
        <v>32</v>
      </c>
      <c r="F832" s="19">
        <v>35757</v>
      </c>
      <c r="G832" s="15" t="s">
        <v>2632</v>
      </c>
      <c r="H832" s="15" t="s">
        <v>2617</v>
      </c>
      <c r="I832" s="15" t="s">
        <v>6780</v>
      </c>
      <c r="J832" s="15" t="s">
        <v>2728</v>
      </c>
      <c r="K832" s="15" t="s">
        <v>6947</v>
      </c>
      <c r="L832" s="20">
        <v>96237283</v>
      </c>
      <c r="M832" s="17" t="s">
        <v>6948</v>
      </c>
      <c r="N832" s="15"/>
      <c r="O832" s="15"/>
      <c r="P832" s="15">
        <v>202389192586</v>
      </c>
      <c r="Q832" s="19">
        <v>45449</v>
      </c>
      <c r="R832" s="15"/>
      <c r="S832" s="17" t="s">
        <v>3024</v>
      </c>
    </row>
    <row r="833" spans="1:19" ht="27" thickBot="1" x14ac:dyDescent="0.3">
      <c r="A833" s="18">
        <v>45449.8825462963</v>
      </c>
      <c r="B833" s="15" t="s">
        <v>6949</v>
      </c>
      <c r="C833" s="15" t="s">
        <v>6950</v>
      </c>
      <c r="D833" s="16">
        <v>7824</v>
      </c>
      <c r="E833" s="15" t="s">
        <v>32</v>
      </c>
      <c r="F833" s="19">
        <v>33600</v>
      </c>
      <c r="G833" s="15" t="s">
        <v>4451</v>
      </c>
      <c r="H833" s="15" t="s">
        <v>2617</v>
      </c>
      <c r="I833" s="15" t="s">
        <v>2856</v>
      </c>
      <c r="J833" s="15" t="s">
        <v>3045</v>
      </c>
      <c r="K833" s="15" t="s">
        <v>2560</v>
      </c>
      <c r="L833" s="20">
        <v>66321423</v>
      </c>
      <c r="M833" s="15" t="s">
        <v>6951</v>
      </c>
      <c r="N833" s="15" t="s">
        <v>2533</v>
      </c>
      <c r="O833" s="15" t="s">
        <v>2533</v>
      </c>
      <c r="P833" s="15">
        <v>202297931265</v>
      </c>
      <c r="Q833" s="19">
        <v>45449</v>
      </c>
      <c r="R833" s="15"/>
      <c r="S833" s="17" t="s">
        <v>3024</v>
      </c>
    </row>
    <row r="834" spans="1:19" ht="27" thickBot="1" x14ac:dyDescent="0.3">
      <c r="A834" s="18">
        <v>45449.88784722222</v>
      </c>
      <c r="B834" s="15" t="s">
        <v>4219</v>
      </c>
      <c r="C834" s="15" t="s">
        <v>6952</v>
      </c>
      <c r="D834" s="16">
        <v>7825</v>
      </c>
      <c r="E834" s="15" t="s">
        <v>32</v>
      </c>
      <c r="F834" s="19">
        <v>34115</v>
      </c>
      <c r="G834" s="15" t="s">
        <v>6953</v>
      </c>
      <c r="H834" s="15" t="s">
        <v>2617</v>
      </c>
      <c r="I834" s="15" t="s">
        <v>2856</v>
      </c>
      <c r="J834" s="15" t="s">
        <v>3045</v>
      </c>
      <c r="K834" s="15" t="s">
        <v>366</v>
      </c>
      <c r="L834" s="20">
        <v>66237939</v>
      </c>
      <c r="M834" s="15" t="s">
        <v>6954</v>
      </c>
      <c r="N834" s="15" t="s">
        <v>2533</v>
      </c>
      <c r="O834" s="15" t="s">
        <v>2533</v>
      </c>
      <c r="P834" s="15">
        <v>202344367810</v>
      </c>
      <c r="Q834" s="19">
        <v>45449</v>
      </c>
      <c r="R834" s="15"/>
      <c r="S834" s="17" t="s">
        <v>3024</v>
      </c>
    </row>
    <row r="835" spans="1:19" ht="27" thickBot="1" x14ac:dyDescent="0.3">
      <c r="A835" s="18">
        <v>45449.895567129628</v>
      </c>
      <c r="B835" s="15" t="s">
        <v>5896</v>
      </c>
      <c r="C835" s="15" t="s">
        <v>6955</v>
      </c>
      <c r="D835" s="16">
        <v>7826</v>
      </c>
      <c r="E835" s="15" t="s">
        <v>22</v>
      </c>
      <c r="F835" s="19">
        <v>32300</v>
      </c>
      <c r="G835" s="15" t="s">
        <v>462</v>
      </c>
      <c r="H835" s="15" t="s">
        <v>2617</v>
      </c>
      <c r="I835" s="15" t="s">
        <v>2856</v>
      </c>
      <c r="J835" s="15" t="s">
        <v>3045</v>
      </c>
      <c r="K835" s="15" t="s">
        <v>6956</v>
      </c>
      <c r="L835" s="20">
        <v>96252150</v>
      </c>
      <c r="M835" s="15" t="s">
        <v>6957</v>
      </c>
      <c r="N835" s="15" t="s">
        <v>2533</v>
      </c>
      <c r="O835" s="15" t="s">
        <v>2533</v>
      </c>
      <c r="P835" s="15">
        <v>202213913502</v>
      </c>
      <c r="Q835" s="19">
        <v>45449</v>
      </c>
      <c r="R835" s="15"/>
      <c r="S835" s="17" t="s">
        <v>3024</v>
      </c>
    </row>
    <row r="836" spans="1:19" ht="27" thickBot="1" x14ac:dyDescent="0.3">
      <c r="A836" s="18">
        <v>45450.72047453704</v>
      </c>
      <c r="B836" s="15" t="s">
        <v>6958</v>
      </c>
      <c r="C836" s="15" t="s">
        <v>950</v>
      </c>
      <c r="D836" s="16">
        <v>6759</v>
      </c>
      <c r="E836" s="15" t="s">
        <v>32</v>
      </c>
      <c r="F836" s="19">
        <v>36672</v>
      </c>
      <c r="G836" s="15" t="s">
        <v>4061</v>
      </c>
      <c r="H836" s="15" t="s">
        <v>2617</v>
      </c>
      <c r="I836" s="15" t="s">
        <v>4047</v>
      </c>
      <c r="J836" s="15" t="s">
        <v>2705</v>
      </c>
      <c r="K836" s="15" t="s">
        <v>6959</v>
      </c>
      <c r="L836" s="20">
        <v>52127160</v>
      </c>
      <c r="M836" s="15" t="s">
        <v>6960</v>
      </c>
      <c r="N836" s="15"/>
      <c r="O836" s="15"/>
      <c r="P836" s="15">
        <v>202422728545</v>
      </c>
      <c r="Q836" s="19">
        <v>45447</v>
      </c>
      <c r="R836" s="15"/>
      <c r="S836" s="17" t="s">
        <v>3024</v>
      </c>
    </row>
    <row r="837" spans="1:19" ht="27" thickBot="1" x14ac:dyDescent="0.3">
      <c r="A837" s="18">
        <v>45450.722615740742</v>
      </c>
      <c r="B837" s="15" t="s">
        <v>6961</v>
      </c>
      <c r="C837" s="15" t="s">
        <v>6962</v>
      </c>
      <c r="D837" s="16">
        <v>6760</v>
      </c>
      <c r="E837" s="15" t="s">
        <v>32</v>
      </c>
      <c r="F837" s="19">
        <v>34099</v>
      </c>
      <c r="G837" s="15" t="s">
        <v>4061</v>
      </c>
      <c r="H837" s="15" t="s">
        <v>2617</v>
      </c>
      <c r="I837" s="15" t="s">
        <v>4047</v>
      </c>
      <c r="J837" s="15" t="s">
        <v>2705</v>
      </c>
      <c r="K837" s="15" t="s">
        <v>2911</v>
      </c>
      <c r="L837" s="20">
        <v>54763951</v>
      </c>
      <c r="M837" s="17" t="s">
        <v>6963</v>
      </c>
      <c r="N837" s="15"/>
      <c r="O837" s="15"/>
      <c r="P837" s="15">
        <v>202455700544</v>
      </c>
      <c r="Q837" s="19">
        <v>45447</v>
      </c>
      <c r="R837" s="15"/>
      <c r="S837" s="17" t="s">
        <v>3024</v>
      </c>
    </row>
    <row r="838" spans="1:19" ht="27" thickBot="1" x14ac:dyDescent="0.3">
      <c r="A838" s="18">
        <v>45451.235613425924</v>
      </c>
      <c r="B838" s="15" t="s">
        <v>6964</v>
      </c>
      <c r="C838" s="15" t="s">
        <v>6965</v>
      </c>
      <c r="D838" s="16">
        <v>8325</v>
      </c>
      <c r="E838" s="15" t="s">
        <v>32</v>
      </c>
      <c r="F838" s="19">
        <v>37752</v>
      </c>
      <c r="G838" s="15" t="s">
        <v>2654</v>
      </c>
      <c r="H838" s="15" t="s">
        <v>2617</v>
      </c>
      <c r="I838" s="15" t="s">
        <v>6675</v>
      </c>
      <c r="J838" s="15" t="s">
        <v>6631</v>
      </c>
      <c r="K838" s="15" t="s">
        <v>137</v>
      </c>
      <c r="L838" s="20">
        <v>96278368</v>
      </c>
      <c r="M838" s="17" t="s">
        <v>6966</v>
      </c>
      <c r="N838" s="15"/>
      <c r="O838" s="15"/>
      <c r="P838" s="15">
        <v>202392198653</v>
      </c>
      <c r="Q838" s="19">
        <v>45451</v>
      </c>
      <c r="R838" s="15"/>
      <c r="S838" s="17" t="s">
        <v>3024</v>
      </c>
    </row>
    <row r="839" spans="1:19" ht="27" thickBot="1" x14ac:dyDescent="0.3">
      <c r="A839" s="18">
        <v>45451.240879629629</v>
      </c>
      <c r="B839" s="15" t="s">
        <v>6967</v>
      </c>
      <c r="C839" s="15" t="s">
        <v>6968</v>
      </c>
      <c r="D839" s="16">
        <v>8326</v>
      </c>
      <c r="E839" s="15" t="s">
        <v>32</v>
      </c>
      <c r="F839" s="19">
        <v>34827</v>
      </c>
      <c r="G839" s="15" t="s">
        <v>6969</v>
      </c>
      <c r="H839" s="15" t="s">
        <v>2617</v>
      </c>
      <c r="I839" s="15" t="s">
        <v>6675</v>
      </c>
      <c r="J839" s="15" t="s">
        <v>6631</v>
      </c>
      <c r="K839" s="15" t="s">
        <v>6970</v>
      </c>
      <c r="L839" s="20">
        <v>90912359</v>
      </c>
      <c r="M839" s="17" t="s">
        <v>6971</v>
      </c>
      <c r="N839" s="15"/>
      <c r="O839" s="15"/>
      <c r="P839" s="15">
        <v>202229543816</v>
      </c>
      <c r="Q839" s="19">
        <v>45451</v>
      </c>
      <c r="R839" s="15"/>
      <c r="S839" s="17" t="s">
        <v>3024</v>
      </c>
    </row>
    <row r="840" spans="1:19" ht="27" thickBot="1" x14ac:dyDescent="0.3">
      <c r="A840" s="18">
        <v>45451.24523148148</v>
      </c>
      <c r="B840" s="15" t="s">
        <v>6972</v>
      </c>
      <c r="C840" s="15" t="s">
        <v>6973</v>
      </c>
      <c r="D840" s="16">
        <v>8327</v>
      </c>
      <c r="E840" s="15" t="s">
        <v>32</v>
      </c>
      <c r="F840" s="19">
        <v>33224</v>
      </c>
      <c r="G840" s="15" t="s">
        <v>4267</v>
      </c>
      <c r="H840" s="15" t="s">
        <v>2617</v>
      </c>
      <c r="I840" s="15" t="s">
        <v>6675</v>
      </c>
      <c r="J840" s="15" t="s">
        <v>6631</v>
      </c>
      <c r="K840" s="15" t="s">
        <v>6974</v>
      </c>
      <c r="L840" s="20">
        <v>67210406</v>
      </c>
      <c r="M840" s="17" t="s">
        <v>6975</v>
      </c>
      <c r="N840" s="15"/>
      <c r="O840" s="15"/>
      <c r="P840" s="15">
        <v>201910617119</v>
      </c>
      <c r="Q840" s="19">
        <v>45451</v>
      </c>
      <c r="R840" s="15"/>
      <c r="S840" s="17" t="s">
        <v>3024</v>
      </c>
    </row>
    <row r="841" spans="1:19" ht="27" thickBot="1" x14ac:dyDescent="0.3">
      <c r="A841" s="18">
        <v>45451.255567129629</v>
      </c>
      <c r="B841" s="15" t="s">
        <v>6976</v>
      </c>
      <c r="C841" s="15" t="s">
        <v>6977</v>
      </c>
      <c r="D841" s="16">
        <v>8328</v>
      </c>
      <c r="E841" s="15" t="s">
        <v>32</v>
      </c>
      <c r="F841" s="19">
        <v>36231</v>
      </c>
      <c r="G841" s="15" t="s">
        <v>2590</v>
      </c>
      <c r="H841" s="15" t="s">
        <v>2617</v>
      </c>
      <c r="I841" s="15" t="s">
        <v>6675</v>
      </c>
      <c r="J841" s="15" t="s">
        <v>6631</v>
      </c>
      <c r="K841" s="15" t="s">
        <v>137</v>
      </c>
      <c r="L841" s="20">
        <v>61508138</v>
      </c>
      <c r="M841" s="17" t="s">
        <v>6978</v>
      </c>
      <c r="N841" s="15"/>
      <c r="O841" s="15"/>
      <c r="P841" s="15">
        <v>202239839477</v>
      </c>
      <c r="Q841" s="19">
        <v>45451</v>
      </c>
      <c r="R841" s="15"/>
      <c r="S841" s="17" t="s">
        <v>3024</v>
      </c>
    </row>
    <row r="842" spans="1:19" ht="27" thickBot="1" x14ac:dyDescent="0.3">
      <c r="A842" s="18">
        <v>45451.259780092594</v>
      </c>
      <c r="B842" s="15" t="s">
        <v>6979</v>
      </c>
      <c r="C842" s="15" t="s">
        <v>6980</v>
      </c>
      <c r="D842" s="16">
        <v>8329</v>
      </c>
      <c r="E842" s="15" t="s">
        <v>32</v>
      </c>
      <c r="F842" s="19">
        <v>35254</v>
      </c>
      <c r="G842" s="15" t="s">
        <v>6981</v>
      </c>
      <c r="H842" s="15" t="s">
        <v>2617</v>
      </c>
      <c r="I842" s="15" t="s">
        <v>6675</v>
      </c>
      <c r="J842" s="15" t="s">
        <v>6631</v>
      </c>
      <c r="K842" s="15" t="s">
        <v>137</v>
      </c>
      <c r="L842" s="20">
        <v>96404410</v>
      </c>
      <c r="M842" s="17" t="s">
        <v>6982</v>
      </c>
      <c r="N842" s="15"/>
      <c r="O842" s="15"/>
      <c r="P842" s="15">
        <v>202276564228</v>
      </c>
      <c r="Q842" s="19">
        <v>45451</v>
      </c>
      <c r="R842" s="15"/>
      <c r="S842" s="17" t="s">
        <v>3024</v>
      </c>
    </row>
    <row r="843" spans="1:19" ht="27" thickBot="1" x14ac:dyDescent="0.3">
      <c r="A843" s="18">
        <v>45451.311238425929</v>
      </c>
      <c r="B843" s="15" t="s">
        <v>6983</v>
      </c>
      <c r="C843" s="15" t="s">
        <v>6984</v>
      </c>
      <c r="D843" s="16">
        <v>8330</v>
      </c>
      <c r="E843" s="15" t="s">
        <v>32</v>
      </c>
      <c r="F843" s="19">
        <v>36526</v>
      </c>
      <c r="G843" s="15" t="s">
        <v>2773</v>
      </c>
      <c r="H843" s="15" t="s">
        <v>2617</v>
      </c>
      <c r="I843" s="15" t="s">
        <v>6675</v>
      </c>
      <c r="J843" s="15" t="s">
        <v>6631</v>
      </c>
      <c r="K843" s="15" t="s">
        <v>137</v>
      </c>
      <c r="L843" s="20">
        <v>91096837</v>
      </c>
      <c r="M843" s="17" t="s">
        <v>6985</v>
      </c>
      <c r="N843" s="15"/>
      <c r="O843" s="15"/>
      <c r="P843" s="15">
        <v>202489070716</v>
      </c>
      <c r="Q843" s="19">
        <v>45451</v>
      </c>
      <c r="R843" s="15"/>
      <c r="S843" s="17" t="s">
        <v>3024</v>
      </c>
    </row>
    <row r="844" spans="1:19" ht="39.75" thickBot="1" x14ac:dyDescent="0.3">
      <c r="A844" s="18">
        <v>45451.756307870368</v>
      </c>
      <c r="B844" s="15" t="s">
        <v>6986</v>
      </c>
      <c r="C844" s="15" t="s">
        <v>6987</v>
      </c>
      <c r="D844" s="16">
        <v>7827</v>
      </c>
      <c r="E844" s="15" t="s">
        <v>32</v>
      </c>
      <c r="F844" s="19">
        <v>35192</v>
      </c>
      <c r="G844" s="15" t="s">
        <v>462</v>
      </c>
      <c r="H844" s="15" t="s">
        <v>2617</v>
      </c>
      <c r="I844" s="15" t="s">
        <v>2856</v>
      </c>
      <c r="J844" s="15" t="s">
        <v>3045</v>
      </c>
      <c r="K844" s="15" t="s">
        <v>6988</v>
      </c>
      <c r="L844" s="20">
        <v>67342611</v>
      </c>
      <c r="M844" s="15" t="s">
        <v>6989</v>
      </c>
      <c r="N844" s="15" t="s">
        <v>2533</v>
      </c>
      <c r="O844" s="15" t="s">
        <v>2533</v>
      </c>
      <c r="P844" s="15">
        <v>202011811425</v>
      </c>
      <c r="Q844" s="19">
        <v>45449</v>
      </c>
      <c r="R844" s="15"/>
      <c r="S844" s="17" t="s">
        <v>3024</v>
      </c>
    </row>
    <row r="845" spans="1:19" ht="27" thickBot="1" x14ac:dyDescent="0.3">
      <c r="A845" s="18">
        <v>45454.586122685185</v>
      </c>
      <c r="B845" s="15" t="s">
        <v>4285</v>
      </c>
      <c r="C845" s="15" t="s">
        <v>715</v>
      </c>
      <c r="D845" s="16">
        <v>7685</v>
      </c>
      <c r="E845" s="15" t="s">
        <v>32</v>
      </c>
      <c r="F845" s="19">
        <v>34304</v>
      </c>
      <c r="G845" s="15" t="s">
        <v>2780</v>
      </c>
      <c r="H845" s="15" t="s">
        <v>2617</v>
      </c>
      <c r="I845" s="15" t="s">
        <v>6057</v>
      </c>
      <c r="J845" s="15" t="s">
        <v>3117</v>
      </c>
      <c r="K845" s="15" t="s">
        <v>2780</v>
      </c>
      <c r="L845" s="20">
        <v>66049576</v>
      </c>
      <c r="M845" s="17" t="s">
        <v>6990</v>
      </c>
      <c r="N845" s="15"/>
      <c r="O845" s="15"/>
      <c r="P845" s="15">
        <v>201911127829</v>
      </c>
      <c r="Q845" s="19">
        <v>45453</v>
      </c>
      <c r="R845" s="15"/>
      <c r="S845" s="17" t="s">
        <v>3024</v>
      </c>
    </row>
    <row r="846" spans="1:19" ht="27" thickBot="1" x14ac:dyDescent="0.3">
      <c r="A846" s="18">
        <v>45454.597812499997</v>
      </c>
      <c r="B846" s="15" t="s">
        <v>694</v>
      </c>
      <c r="C846" s="15" t="s">
        <v>6991</v>
      </c>
      <c r="D846" s="16">
        <v>7686</v>
      </c>
      <c r="E846" s="15" t="s">
        <v>22</v>
      </c>
      <c r="F846" s="19">
        <v>33308</v>
      </c>
      <c r="G846" s="15" t="s">
        <v>2989</v>
      </c>
      <c r="H846" s="15" t="s">
        <v>2617</v>
      </c>
      <c r="I846" s="15" t="s">
        <v>6057</v>
      </c>
      <c r="J846" s="15" t="s">
        <v>3117</v>
      </c>
      <c r="K846" s="15" t="s">
        <v>6992</v>
      </c>
      <c r="L846" s="20">
        <v>47341221</v>
      </c>
      <c r="M846" s="17" t="s">
        <v>6993</v>
      </c>
      <c r="N846" s="15"/>
      <c r="O846" s="15"/>
      <c r="P846" s="15">
        <v>202338549183</v>
      </c>
      <c r="Q846" s="19">
        <v>45453</v>
      </c>
      <c r="R846" s="15"/>
      <c r="S846" s="17" t="s">
        <v>3024</v>
      </c>
    </row>
    <row r="847" spans="1:19" ht="27" thickBot="1" x14ac:dyDescent="0.3">
      <c r="A847" s="18">
        <v>45454.602534722224</v>
      </c>
      <c r="B847" s="15" t="s">
        <v>6994</v>
      </c>
      <c r="C847" s="15" t="s">
        <v>6995</v>
      </c>
      <c r="D847" s="16">
        <v>7687</v>
      </c>
      <c r="E847" s="15" t="s">
        <v>22</v>
      </c>
      <c r="F847" s="19">
        <v>35394</v>
      </c>
      <c r="G847" s="15" t="s">
        <v>864</v>
      </c>
      <c r="H847" s="15" t="s">
        <v>2617</v>
      </c>
      <c r="I847" s="15" t="s">
        <v>6057</v>
      </c>
      <c r="J847" s="15" t="s">
        <v>3117</v>
      </c>
      <c r="K847" s="15" t="s">
        <v>6996</v>
      </c>
      <c r="L847" s="20">
        <v>57577475</v>
      </c>
      <c r="M847" s="17" t="s">
        <v>6997</v>
      </c>
      <c r="N847" s="15"/>
      <c r="O847" s="15"/>
      <c r="P847" s="15">
        <v>202238250320</v>
      </c>
      <c r="Q847" s="19">
        <v>45453</v>
      </c>
      <c r="R847" s="15"/>
      <c r="S847" s="17" t="s">
        <v>3024</v>
      </c>
    </row>
    <row r="848" spans="1:19" ht="27" thickBot="1" x14ac:dyDescent="0.3">
      <c r="A848" s="18">
        <v>45454.872766203705</v>
      </c>
      <c r="B848" s="15" t="s">
        <v>6998</v>
      </c>
      <c r="C848" s="15" t="s">
        <v>6999</v>
      </c>
      <c r="D848" s="16">
        <v>7688</v>
      </c>
      <c r="E848" s="15" t="s">
        <v>32</v>
      </c>
      <c r="F848" s="19">
        <v>35964</v>
      </c>
      <c r="G848" s="15" t="s">
        <v>7000</v>
      </c>
      <c r="H848" s="15" t="s">
        <v>2617</v>
      </c>
      <c r="I848" s="15" t="s">
        <v>6057</v>
      </c>
      <c r="J848" s="15" t="s">
        <v>3117</v>
      </c>
      <c r="K848" s="15" t="s">
        <v>7001</v>
      </c>
      <c r="L848" s="20">
        <v>62608106</v>
      </c>
      <c r="M848" s="17" t="s">
        <v>7002</v>
      </c>
      <c r="N848" s="15"/>
      <c r="O848" s="15"/>
      <c r="P848" s="15">
        <v>202432860072</v>
      </c>
      <c r="Q848" s="19">
        <v>45453</v>
      </c>
      <c r="R848" s="15"/>
      <c r="S848" s="17" t="s">
        <v>3024</v>
      </c>
    </row>
    <row r="849" spans="1:19" ht="27" thickBot="1" x14ac:dyDescent="0.3">
      <c r="A849" s="18">
        <v>45455.746261574073</v>
      </c>
      <c r="B849" s="15" t="s">
        <v>6668</v>
      </c>
      <c r="C849" s="15" t="s">
        <v>7003</v>
      </c>
      <c r="D849" s="16">
        <v>8332</v>
      </c>
      <c r="E849" s="15" t="s">
        <v>32</v>
      </c>
      <c r="F849" s="19">
        <v>35833</v>
      </c>
      <c r="G849" s="15" t="s">
        <v>7004</v>
      </c>
      <c r="H849" s="15" t="s">
        <v>2617</v>
      </c>
      <c r="I849" s="15" t="s">
        <v>6630</v>
      </c>
      <c r="J849" s="15" t="s">
        <v>6631</v>
      </c>
      <c r="K849" s="15" t="s">
        <v>7005</v>
      </c>
      <c r="L849" s="20">
        <v>56436863</v>
      </c>
      <c r="M849" s="17" t="s">
        <v>7006</v>
      </c>
      <c r="N849" s="15"/>
      <c r="O849" s="15"/>
      <c r="P849" s="15">
        <v>202368367175</v>
      </c>
      <c r="Q849" s="19">
        <v>45439</v>
      </c>
      <c r="R849" s="15"/>
      <c r="S849" s="17" t="s">
        <v>3024</v>
      </c>
    </row>
    <row r="850" spans="1:19" ht="27" thickBot="1" x14ac:dyDescent="0.3">
      <c r="A850" s="18">
        <v>45455.798402777778</v>
      </c>
      <c r="B850" s="15" t="s">
        <v>7007</v>
      </c>
      <c r="C850" s="15" t="s">
        <v>7008</v>
      </c>
      <c r="D850" s="16">
        <v>6761</v>
      </c>
      <c r="E850" s="15" t="s">
        <v>32</v>
      </c>
      <c r="F850" s="19">
        <v>35356</v>
      </c>
      <c r="G850" s="15" t="s">
        <v>2706</v>
      </c>
      <c r="H850" s="15" t="s">
        <v>2617</v>
      </c>
      <c r="I850" s="15" t="s">
        <v>5953</v>
      </c>
      <c r="J850" s="15" t="s">
        <v>2705</v>
      </c>
      <c r="K850" s="15" t="s">
        <v>6689</v>
      </c>
      <c r="L850" s="20">
        <v>97384564</v>
      </c>
      <c r="M850" s="15" t="s">
        <v>7009</v>
      </c>
      <c r="N850" s="15" t="s">
        <v>6229</v>
      </c>
      <c r="O850" s="20">
        <v>97384564</v>
      </c>
      <c r="P850" s="15">
        <v>202272808439</v>
      </c>
      <c r="Q850" s="19">
        <v>45455</v>
      </c>
      <c r="R850" s="15"/>
      <c r="S850" s="17" t="s">
        <v>3024</v>
      </c>
    </row>
    <row r="851" spans="1:19" ht="27" thickBot="1" x14ac:dyDescent="0.3">
      <c r="A851" s="18">
        <v>45455.83011574074</v>
      </c>
      <c r="B851" s="15" t="s">
        <v>7010</v>
      </c>
      <c r="C851" s="15" t="s">
        <v>193</v>
      </c>
      <c r="D851" s="16">
        <v>6762</v>
      </c>
      <c r="E851" s="15" t="s">
        <v>32</v>
      </c>
      <c r="F851" s="19">
        <v>35732</v>
      </c>
      <c r="G851" s="15" t="s">
        <v>7011</v>
      </c>
      <c r="H851" s="15" t="s">
        <v>2617</v>
      </c>
      <c r="I851" s="15" t="s">
        <v>5953</v>
      </c>
      <c r="J851" s="15" t="s">
        <v>2705</v>
      </c>
      <c r="K851" s="15" t="s">
        <v>7012</v>
      </c>
      <c r="L851" s="20">
        <v>96733113</v>
      </c>
      <c r="M851" s="15" t="s">
        <v>7013</v>
      </c>
      <c r="N851" s="15" t="s">
        <v>6229</v>
      </c>
      <c r="O851" s="20">
        <v>96733113</v>
      </c>
      <c r="P851" s="15">
        <v>202469892592</v>
      </c>
      <c r="Q851" s="19">
        <v>45455</v>
      </c>
      <c r="R851" s="15"/>
      <c r="S851" s="17" t="s">
        <v>3024</v>
      </c>
    </row>
    <row r="852" spans="1:19" ht="27" thickBot="1" x14ac:dyDescent="0.3">
      <c r="A852" s="18">
        <v>45456.504837962966</v>
      </c>
      <c r="B852" s="15" t="s">
        <v>7014</v>
      </c>
      <c r="C852" s="15" t="s">
        <v>3898</v>
      </c>
      <c r="D852" s="16">
        <v>8331</v>
      </c>
      <c r="E852" s="15" t="s">
        <v>32</v>
      </c>
      <c r="F852" s="19">
        <v>35056</v>
      </c>
      <c r="G852" s="15" t="s">
        <v>2759</v>
      </c>
      <c r="H852" s="15" t="s">
        <v>2617</v>
      </c>
      <c r="I852" s="15" t="s">
        <v>6630</v>
      </c>
      <c r="J852" s="15" t="s">
        <v>6631</v>
      </c>
      <c r="K852" s="15" t="s">
        <v>7015</v>
      </c>
      <c r="L852" s="20">
        <v>61463452</v>
      </c>
      <c r="M852" s="17" t="s">
        <v>7016</v>
      </c>
      <c r="N852" s="15"/>
      <c r="O852" s="15"/>
      <c r="P852" s="15">
        <v>202112839044</v>
      </c>
      <c r="Q852" s="19">
        <v>45439</v>
      </c>
      <c r="R852" s="15"/>
      <c r="S852" s="17" t="s">
        <v>3024</v>
      </c>
    </row>
    <row r="853" spans="1:19" ht="27" thickBot="1" x14ac:dyDescent="0.3">
      <c r="A853" s="18">
        <v>45456.58017361111</v>
      </c>
      <c r="B853" s="15" t="s">
        <v>7017</v>
      </c>
      <c r="C853" s="15" t="s">
        <v>7018</v>
      </c>
      <c r="D853" s="16">
        <v>6382</v>
      </c>
      <c r="E853" s="15" t="s">
        <v>32</v>
      </c>
      <c r="F853" s="19">
        <v>36254</v>
      </c>
      <c r="G853" s="15" t="s">
        <v>4371</v>
      </c>
      <c r="H853" s="15" t="s">
        <v>2617</v>
      </c>
      <c r="I853" s="15" t="s">
        <v>2885</v>
      </c>
      <c r="J853" s="15" t="s">
        <v>2728</v>
      </c>
      <c r="K853" s="15" t="s">
        <v>4371</v>
      </c>
      <c r="L853" s="20">
        <v>61760051</v>
      </c>
      <c r="M853" s="17" t="s">
        <v>7019</v>
      </c>
      <c r="N853" s="15"/>
      <c r="O853" s="15"/>
      <c r="P853" s="15">
        <v>202475243236</v>
      </c>
      <c r="Q853" s="19">
        <v>45456</v>
      </c>
      <c r="R853" s="15"/>
      <c r="S853" s="17" t="s">
        <v>3024</v>
      </c>
    </row>
    <row r="854" spans="1:19" ht="27" thickBot="1" x14ac:dyDescent="0.3">
      <c r="A854" s="18">
        <v>45456.582499999997</v>
      </c>
      <c r="B854" s="15" t="s">
        <v>7020</v>
      </c>
      <c r="C854" s="15" t="s">
        <v>7021</v>
      </c>
      <c r="D854" s="16">
        <v>6383</v>
      </c>
      <c r="E854" s="15" t="s">
        <v>32</v>
      </c>
      <c r="F854" s="19">
        <v>36351</v>
      </c>
      <c r="G854" s="15" t="s">
        <v>2921</v>
      </c>
      <c r="H854" s="15" t="s">
        <v>2617</v>
      </c>
      <c r="I854" s="15" t="s">
        <v>2885</v>
      </c>
      <c r="J854" s="15" t="s">
        <v>2728</v>
      </c>
      <c r="K854" s="15" t="s">
        <v>3914</v>
      </c>
      <c r="L854" s="20">
        <v>51031876</v>
      </c>
      <c r="M854" s="17" t="s">
        <v>7022</v>
      </c>
      <c r="N854" s="15"/>
      <c r="O854" s="15"/>
      <c r="P854" s="15">
        <v>202361402987</v>
      </c>
      <c r="Q854" s="19">
        <v>45456</v>
      </c>
      <c r="R854" s="15"/>
      <c r="S854" s="17" t="s">
        <v>3024</v>
      </c>
    </row>
    <row r="855" spans="1:19" ht="27" thickBot="1" x14ac:dyDescent="0.3">
      <c r="A855" s="18">
        <v>45456.892928240741</v>
      </c>
      <c r="B855" s="15" t="s">
        <v>7023</v>
      </c>
      <c r="C855" s="15" t="s">
        <v>7024</v>
      </c>
      <c r="D855" s="16">
        <v>6384</v>
      </c>
      <c r="E855" s="15" t="s">
        <v>32</v>
      </c>
      <c r="F855" s="19">
        <v>32820</v>
      </c>
      <c r="G855" s="15" t="s">
        <v>2901</v>
      </c>
      <c r="H855" s="15" t="s">
        <v>2617</v>
      </c>
      <c r="I855" s="15" t="s">
        <v>6780</v>
      </c>
      <c r="J855" s="15" t="s">
        <v>2728</v>
      </c>
      <c r="K855" s="15" t="s">
        <v>2888</v>
      </c>
      <c r="L855" s="20">
        <v>96230809</v>
      </c>
      <c r="M855" s="15" t="s">
        <v>7025</v>
      </c>
      <c r="N855" s="15"/>
      <c r="O855" s="15"/>
      <c r="P855" s="15">
        <v>201910809417</v>
      </c>
      <c r="Q855" s="19">
        <v>45456</v>
      </c>
      <c r="R855" s="15"/>
      <c r="S855" s="17" t="s">
        <v>3024</v>
      </c>
    </row>
    <row r="856" spans="1:19" ht="27" thickBot="1" x14ac:dyDescent="0.3">
      <c r="A856" s="18">
        <v>45457.519085648149</v>
      </c>
      <c r="B856" s="15" t="s">
        <v>7026</v>
      </c>
      <c r="C856" s="15" t="s">
        <v>7027</v>
      </c>
      <c r="D856" s="16">
        <v>6553</v>
      </c>
      <c r="E856" s="15" t="s">
        <v>22</v>
      </c>
      <c r="F856" s="19">
        <v>38595</v>
      </c>
      <c r="G856" s="15" t="s">
        <v>462</v>
      </c>
      <c r="H856" s="15" t="s">
        <v>2617</v>
      </c>
      <c r="I856" s="15" t="s">
        <v>5438</v>
      </c>
      <c r="J856" s="15" t="s">
        <v>3027</v>
      </c>
      <c r="K856" s="15" t="s">
        <v>7028</v>
      </c>
      <c r="L856" s="20">
        <v>56782536</v>
      </c>
      <c r="M856" s="15" t="s">
        <v>7029</v>
      </c>
      <c r="N856" s="15" t="s">
        <v>27</v>
      </c>
      <c r="O856" s="20">
        <v>56782536</v>
      </c>
      <c r="P856" s="15">
        <v>202368603843</v>
      </c>
      <c r="Q856" s="19">
        <v>45457</v>
      </c>
      <c r="R856" s="15"/>
      <c r="S856" s="15" t="s">
        <v>3030</v>
      </c>
    </row>
    <row r="857" spans="1:19" ht="27" thickBot="1" x14ac:dyDescent="0.3">
      <c r="A857" s="18">
        <v>45457.523125</v>
      </c>
      <c r="B857" s="15" t="s">
        <v>7030</v>
      </c>
      <c r="C857" s="15" t="s">
        <v>7031</v>
      </c>
      <c r="D857" s="16">
        <v>6554</v>
      </c>
      <c r="E857" s="15" t="s">
        <v>32</v>
      </c>
      <c r="F857" s="19">
        <v>38389</v>
      </c>
      <c r="G857" s="15" t="s">
        <v>462</v>
      </c>
      <c r="H857" s="15" t="s">
        <v>2617</v>
      </c>
      <c r="I857" s="15" t="s">
        <v>5438</v>
      </c>
      <c r="J857" s="15" t="s">
        <v>3027</v>
      </c>
      <c r="K857" s="15" t="s">
        <v>2113</v>
      </c>
      <c r="L857" s="20">
        <v>62920626</v>
      </c>
      <c r="M857" s="15" t="s">
        <v>7032</v>
      </c>
      <c r="N857" s="15" t="s">
        <v>27</v>
      </c>
      <c r="O857" s="20">
        <v>62920626</v>
      </c>
      <c r="P857" s="15">
        <v>202431019985</v>
      </c>
      <c r="Q857" s="19">
        <v>45457</v>
      </c>
      <c r="R857" s="15"/>
      <c r="S857" s="15" t="s">
        <v>3030</v>
      </c>
    </row>
    <row r="858" spans="1:19" ht="27" thickBot="1" x14ac:dyDescent="0.3">
      <c r="A858" s="18">
        <v>45457.648449074077</v>
      </c>
      <c r="B858" s="15" t="s">
        <v>7033</v>
      </c>
      <c r="C858" s="15" t="s">
        <v>7034</v>
      </c>
      <c r="D858" s="16">
        <v>6763</v>
      </c>
      <c r="E858" s="15" t="s">
        <v>22</v>
      </c>
      <c r="F858" s="19">
        <v>35994</v>
      </c>
      <c r="G858" s="15" t="s">
        <v>2706</v>
      </c>
      <c r="H858" s="15" t="s">
        <v>2617</v>
      </c>
      <c r="I858" s="15" t="s">
        <v>5953</v>
      </c>
      <c r="J858" s="15" t="s">
        <v>2705</v>
      </c>
      <c r="K858" s="15" t="s">
        <v>7035</v>
      </c>
      <c r="L858" s="20">
        <v>91020455</v>
      </c>
      <c r="M858" s="15" t="s">
        <v>7036</v>
      </c>
      <c r="N858" s="15" t="s">
        <v>6229</v>
      </c>
      <c r="O858" s="20">
        <v>91020455</v>
      </c>
      <c r="P858" s="15">
        <v>202113447109</v>
      </c>
      <c r="Q858" s="19">
        <v>45444</v>
      </c>
      <c r="R858" s="15"/>
      <c r="S858" s="17" t="s">
        <v>3024</v>
      </c>
    </row>
    <row r="859" spans="1:19" ht="27" thickBot="1" x14ac:dyDescent="0.3">
      <c r="A859" s="18">
        <v>45457.65761574074</v>
      </c>
      <c r="B859" s="15" t="s">
        <v>591</v>
      </c>
      <c r="C859" s="15" t="s">
        <v>7037</v>
      </c>
      <c r="D859" s="16">
        <v>6764</v>
      </c>
      <c r="E859" s="15" t="s">
        <v>32</v>
      </c>
      <c r="F859" s="19">
        <v>36819</v>
      </c>
      <c r="G859" s="15" t="s">
        <v>2725</v>
      </c>
      <c r="H859" s="15" t="s">
        <v>2617</v>
      </c>
      <c r="I859" s="15" t="s">
        <v>5953</v>
      </c>
      <c r="J859" s="15" t="s">
        <v>2705</v>
      </c>
      <c r="K859" s="15" t="s">
        <v>7038</v>
      </c>
      <c r="L859" s="20">
        <v>91252048</v>
      </c>
      <c r="M859" s="15" t="s">
        <v>7039</v>
      </c>
      <c r="N859" s="15" t="s">
        <v>6229</v>
      </c>
      <c r="O859" s="20">
        <v>91252048</v>
      </c>
      <c r="P859" s="15">
        <v>202488827769</v>
      </c>
      <c r="Q859" s="19">
        <v>45457</v>
      </c>
      <c r="R859" s="15"/>
      <c r="S859" s="17" t="s">
        <v>3024</v>
      </c>
    </row>
    <row r="860" spans="1:19" ht="27" thickBot="1" x14ac:dyDescent="0.3">
      <c r="A860" s="18">
        <v>45457.852106481485</v>
      </c>
      <c r="B860" s="15" t="s">
        <v>7040</v>
      </c>
      <c r="C860" s="15" t="s">
        <v>5967</v>
      </c>
      <c r="D860" s="16">
        <v>8234</v>
      </c>
      <c r="E860" s="15" t="s">
        <v>32</v>
      </c>
      <c r="F860" s="19">
        <v>35857</v>
      </c>
      <c r="G860" s="15" t="s">
        <v>2590</v>
      </c>
      <c r="H860" s="15" t="s">
        <v>2617</v>
      </c>
      <c r="I860" s="15" t="s">
        <v>3084</v>
      </c>
      <c r="J860" s="15" t="s">
        <v>2698</v>
      </c>
      <c r="K860" s="15" t="s">
        <v>7041</v>
      </c>
      <c r="L860" s="20">
        <v>62793356</v>
      </c>
      <c r="M860" s="15" t="s">
        <v>7042</v>
      </c>
      <c r="N860" s="15"/>
      <c r="O860" s="15"/>
      <c r="P860" s="15">
        <v>202112861911</v>
      </c>
      <c r="Q860" s="19">
        <v>45453</v>
      </c>
      <c r="R860" s="15"/>
      <c r="S860" s="17" t="s">
        <v>3024</v>
      </c>
    </row>
    <row r="861" spans="1:19" ht="27" thickBot="1" x14ac:dyDescent="0.3">
      <c r="A861" s="18">
        <v>45459.628576388888</v>
      </c>
      <c r="B861" s="15" t="s">
        <v>2040</v>
      </c>
      <c r="C861" s="15" t="s">
        <v>7043</v>
      </c>
      <c r="D861" s="16">
        <v>5938</v>
      </c>
      <c r="E861" s="15" t="s">
        <v>22</v>
      </c>
      <c r="F861" s="19">
        <v>37841</v>
      </c>
      <c r="G861" s="15" t="s">
        <v>462</v>
      </c>
      <c r="H861" s="15" t="s">
        <v>2617</v>
      </c>
      <c r="I861" s="15" t="s">
        <v>2763</v>
      </c>
      <c r="J861" s="15" t="s">
        <v>4804</v>
      </c>
      <c r="K861" s="15" t="s">
        <v>7044</v>
      </c>
      <c r="L861" s="20">
        <v>56749996</v>
      </c>
      <c r="M861" s="17" t="s">
        <v>7045</v>
      </c>
      <c r="N861" s="15"/>
      <c r="O861" s="15"/>
      <c r="P861" s="15">
        <v>202214003240</v>
      </c>
      <c r="Q861" s="19">
        <v>45455</v>
      </c>
      <c r="R861" s="15"/>
      <c r="S861" s="15" t="s">
        <v>3030</v>
      </c>
    </row>
    <row r="862" spans="1:19" ht="27" thickBot="1" x14ac:dyDescent="0.3">
      <c r="A862" s="18">
        <v>45460.546226851853</v>
      </c>
      <c r="B862" s="15" t="s">
        <v>7046</v>
      </c>
      <c r="C862" s="15" t="s">
        <v>7047</v>
      </c>
      <c r="D862" s="16">
        <v>3118</v>
      </c>
      <c r="E862" s="15" t="s">
        <v>32</v>
      </c>
      <c r="F862" s="19">
        <v>35335</v>
      </c>
      <c r="G862" s="15" t="s">
        <v>462</v>
      </c>
      <c r="H862" s="15" t="s">
        <v>2617</v>
      </c>
      <c r="I862" s="15" t="s">
        <v>2802</v>
      </c>
      <c r="J862" s="15" t="s">
        <v>3039</v>
      </c>
      <c r="K862" s="15" t="s">
        <v>7048</v>
      </c>
      <c r="L862" s="20">
        <v>96783066</v>
      </c>
      <c r="M862" s="15" t="s">
        <v>7049</v>
      </c>
      <c r="N862" s="15" t="s">
        <v>64</v>
      </c>
      <c r="O862" s="20">
        <v>599851574452</v>
      </c>
      <c r="P862" s="15">
        <v>202112805342</v>
      </c>
      <c r="Q862" s="19">
        <v>45446</v>
      </c>
      <c r="R862" s="15"/>
      <c r="S862" s="15" t="s">
        <v>3030</v>
      </c>
    </row>
    <row r="863" spans="1:19" ht="27" thickBot="1" x14ac:dyDescent="0.3">
      <c r="A863" s="18">
        <v>45460.809629629628</v>
      </c>
      <c r="B863" s="15" t="s">
        <v>7050</v>
      </c>
      <c r="C863" s="15" t="s">
        <v>7051</v>
      </c>
      <c r="D863" s="16">
        <v>8235</v>
      </c>
      <c r="E863" s="15" t="s">
        <v>22</v>
      </c>
      <c r="F863" s="19">
        <v>38822</v>
      </c>
      <c r="G863" s="15" t="s">
        <v>6065</v>
      </c>
      <c r="H863" s="15" t="s">
        <v>2617</v>
      </c>
      <c r="I863" s="15" t="s">
        <v>3084</v>
      </c>
      <c r="J863" s="15" t="s">
        <v>2698</v>
      </c>
      <c r="K863" s="15" t="s">
        <v>7052</v>
      </c>
      <c r="L863" s="20">
        <v>96383735</v>
      </c>
      <c r="M863" s="17" t="s">
        <v>7053</v>
      </c>
      <c r="N863" s="15"/>
      <c r="O863" s="15"/>
      <c r="P863" s="15">
        <v>202433344761</v>
      </c>
      <c r="Q863" s="19">
        <v>45453</v>
      </c>
      <c r="R863" s="15"/>
      <c r="S863" s="17" t="s">
        <v>3024</v>
      </c>
    </row>
    <row r="864" spans="1:19" ht="27" thickBot="1" x14ac:dyDescent="0.3">
      <c r="A864" s="18">
        <v>45460.916435185187</v>
      </c>
      <c r="B864" s="15" t="s">
        <v>7054</v>
      </c>
      <c r="C864" s="15" t="s">
        <v>7055</v>
      </c>
      <c r="D864" s="16">
        <v>6385</v>
      </c>
      <c r="E864" s="15" t="s">
        <v>22</v>
      </c>
      <c r="F864" s="19">
        <v>36548</v>
      </c>
      <c r="G864" s="15" t="s">
        <v>2741</v>
      </c>
      <c r="H864" s="15" t="s">
        <v>2617</v>
      </c>
      <c r="I864" s="15" t="s">
        <v>6781</v>
      </c>
      <c r="J864" s="15" t="s">
        <v>2728</v>
      </c>
      <c r="K864" s="15" t="s">
        <v>2741</v>
      </c>
      <c r="L864" s="20">
        <v>91320039</v>
      </c>
      <c r="M864" s="15" t="s">
        <v>7056</v>
      </c>
      <c r="N864" s="15"/>
      <c r="O864" s="15"/>
      <c r="P864" s="15" t="s">
        <v>7057</v>
      </c>
      <c r="Q864" s="19">
        <v>45444</v>
      </c>
      <c r="R864" s="15"/>
      <c r="S864" s="17" t="s">
        <v>3024</v>
      </c>
    </row>
    <row r="865" spans="1:19" ht="27" thickBot="1" x14ac:dyDescent="0.3">
      <c r="A865" s="18">
        <v>45461.436192129629</v>
      </c>
      <c r="B865" s="15" t="s">
        <v>7058</v>
      </c>
      <c r="C865" s="15" t="s">
        <v>7059</v>
      </c>
      <c r="D865" s="16">
        <v>6386</v>
      </c>
      <c r="E865" s="15" t="s">
        <v>32</v>
      </c>
      <c r="F865" s="19">
        <v>37824</v>
      </c>
      <c r="G865" s="15" t="s">
        <v>7060</v>
      </c>
      <c r="H865" s="15" t="s">
        <v>2617</v>
      </c>
      <c r="I865" s="15" t="s">
        <v>2885</v>
      </c>
      <c r="J865" s="15" t="s">
        <v>2728</v>
      </c>
      <c r="K865" s="15" t="s">
        <v>7061</v>
      </c>
      <c r="L865" s="20">
        <v>67671753</v>
      </c>
      <c r="M865" s="17" t="s">
        <v>7062</v>
      </c>
      <c r="N865" s="15"/>
      <c r="O865" s="15"/>
      <c r="P865" s="15">
        <v>202467113447</v>
      </c>
      <c r="Q865" s="19">
        <v>45461</v>
      </c>
      <c r="R865" s="15"/>
      <c r="S865" s="17" t="s">
        <v>3024</v>
      </c>
    </row>
    <row r="866" spans="1:19" s="2" customFormat="1" x14ac:dyDescent="0.25">
      <c r="A866" s="2">
        <v>45462.747013888889</v>
      </c>
      <c r="B866" s="2" t="s">
        <v>3357</v>
      </c>
      <c r="C866" s="2" t="s">
        <v>7063</v>
      </c>
      <c r="D866" s="2">
        <v>7689</v>
      </c>
      <c r="E866" s="2" t="s">
        <v>32</v>
      </c>
      <c r="F866" s="2">
        <v>36788</v>
      </c>
      <c r="G866" s="2" t="s">
        <v>7064</v>
      </c>
      <c r="H866" s="2" t="s">
        <v>2617</v>
      </c>
      <c r="I866" s="2" t="s">
        <v>6057</v>
      </c>
      <c r="J866" s="2" t="s">
        <v>3117</v>
      </c>
      <c r="K866" s="2" t="s">
        <v>7065</v>
      </c>
      <c r="L866" s="2">
        <v>57225101</v>
      </c>
      <c r="M866" s="2" t="s">
        <v>7066</v>
      </c>
      <c r="P866" s="2">
        <v>202491830651</v>
      </c>
      <c r="Q866" s="2">
        <v>45453</v>
      </c>
      <c r="S866" s="2" t="s">
        <v>3024</v>
      </c>
    </row>
    <row r="867" spans="1:19" x14ac:dyDescent="0.25">
      <c r="A867">
        <v>45462.886284722219</v>
      </c>
      <c r="B867" t="s">
        <v>5194</v>
      </c>
      <c r="C867" t="s">
        <v>7067</v>
      </c>
      <c r="D867">
        <v>6765</v>
      </c>
      <c r="E867" t="s">
        <v>32</v>
      </c>
      <c r="F867">
        <v>36920</v>
      </c>
      <c r="G867" t="s">
        <v>7068</v>
      </c>
      <c r="H867" t="s">
        <v>2617</v>
      </c>
      <c r="I867" t="s">
        <v>5953</v>
      </c>
      <c r="J867" t="s">
        <v>2705</v>
      </c>
      <c r="K867" t="s">
        <v>2662</v>
      </c>
      <c r="L867">
        <v>61895931</v>
      </c>
      <c r="M867" t="s">
        <v>7069</v>
      </c>
      <c r="N867" t="s">
        <v>6229</v>
      </c>
      <c r="O867">
        <v>61895931</v>
      </c>
      <c r="P867">
        <v>202337731055</v>
      </c>
      <c r="Q867">
        <v>45462</v>
      </c>
      <c r="S867" t="s">
        <v>3024</v>
      </c>
    </row>
    <row r="868" spans="1:19" x14ac:dyDescent="0.25">
      <c r="A868">
        <v>45463.388865740744</v>
      </c>
      <c r="B868" t="s">
        <v>7070</v>
      </c>
      <c r="C868" t="s">
        <v>7071</v>
      </c>
      <c r="D868">
        <v>7690</v>
      </c>
      <c r="E868" t="s">
        <v>32</v>
      </c>
      <c r="F868">
        <v>35064</v>
      </c>
      <c r="G868" t="s">
        <v>864</v>
      </c>
      <c r="H868" t="s">
        <v>2617</v>
      </c>
      <c r="I868" t="s">
        <v>6057</v>
      </c>
      <c r="J868" t="s">
        <v>3117</v>
      </c>
      <c r="K868" t="s">
        <v>7072</v>
      </c>
      <c r="L868">
        <v>61598347</v>
      </c>
      <c r="M868" t="s">
        <v>7073</v>
      </c>
      <c r="P868">
        <v>202351516960</v>
      </c>
      <c r="Q868">
        <v>45463</v>
      </c>
      <c r="S868" t="s">
        <v>3024</v>
      </c>
    </row>
    <row r="869" spans="1:19" ht="15.75" thickBot="1" x14ac:dyDescent="0.3">
      <c r="A869">
        <v>45463.39912037037</v>
      </c>
      <c r="B869" t="s">
        <v>5033</v>
      </c>
      <c r="C869" t="s">
        <v>5034</v>
      </c>
      <c r="D869">
        <v>7518</v>
      </c>
      <c r="E869" t="s">
        <v>22</v>
      </c>
      <c r="F869">
        <v>32858</v>
      </c>
      <c r="G869" t="s">
        <v>7074</v>
      </c>
      <c r="H869" t="s">
        <v>2617</v>
      </c>
      <c r="I869" t="s">
        <v>6630</v>
      </c>
      <c r="J869" t="s">
        <v>6631</v>
      </c>
      <c r="K869" t="s">
        <v>7075</v>
      </c>
      <c r="L869">
        <v>96547594</v>
      </c>
      <c r="M869" t="s">
        <v>5037</v>
      </c>
      <c r="P869">
        <v>2201407731808</v>
      </c>
      <c r="Q869">
        <v>45456</v>
      </c>
      <c r="S869" t="s">
        <v>3024</v>
      </c>
    </row>
    <row r="870" spans="1:19" ht="27" thickBot="1" x14ac:dyDescent="0.3">
      <c r="B870" s="15" t="s">
        <v>7076</v>
      </c>
      <c r="C870" s="15" t="s">
        <v>7077</v>
      </c>
      <c r="D870" s="16">
        <v>7828</v>
      </c>
      <c r="E870" s="15" t="s">
        <v>32</v>
      </c>
      <c r="F870" s="19">
        <v>35590</v>
      </c>
      <c r="G870" s="15" t="s">
        <v>6574</v>
      </c>
      <c r="H870" s="15" t="s">
        <v>2617</v>
      </c>
      <c r="I870" s="15" t="s">
        <v>2862</v>
      </c>
      <c r="J870" s="15" t="s">
        <v>3045</v>
      </c>
      <c r="K870" s="15" t="s">
        <v>7078</v>
      </c>
      <c r="L870" s="20">
        <v>59671176</v>
      </c>
      <c r="M870" s="17" t="s">
        <v>7079</v>
      </c>
      <c r="N870" s="15"/>
      <c r="O870" s="15"/>
      <c r="P870" s="15">
        <v>202214228094</v>
      </c>
      <c r="Q870" s="19">
        <v>45464</v>
      </c>
      <c r="R870" s="17" t="s">
        <v>3024</v>
      </c>
    </row>
    <row r="871" spans="1:19" ht="27" thickBot="1" x14ac:dyDescent="0.3">
      <c r="B871" s="15" t="s">
        <v>7080</v>
      </c>
      <c r="C871" s="15" t="s">
        <v>7081</v>
      </c>
      <c r="D871" s="16">
        <v>8236</v>
      </c>
      <c r="E871" s="15" t="s">
        <v>32</v>
      </c>
      <c r="F871" s="19">
        <v>34327</v>
      </c>
      <c r="G871" s="15" t="s">
        <v>2952</v>
      </c>
      <c r="H871" s="15" t="s">
        <v>2617</v>
      </c>
      <c r="I871" s="15" t="s">
        <v>3084</v>
      </c>
      <c r="J871" s="15" t="s">
        <v>2698</v>
      </c>
      <c r="K871" s="15" t="s">
        <v>7041</v>
      </c>
      <c r="L871" s="20">
        <v>55049517</v>
      </c>
      <c r="M871" s="17" t="s">
        <v>7082</v>
      </c>
      <c r="N871" s="15"/>
      <c r="O871" s="15"/>
      <c r="P871" s="15">
        <v>202430078230</v>
      </c>
      <c r="Q871" s="19">
        <v>45453</v>
      </c>
      <c r="R871" s="17" t="s">
        <v>3024</v>
      </c>
    </row>
    <row r="872" spans="1:19" ht="65.25" thickBot="1" x14ac:dyDescent="0.3">
      <c r="B872" s="15" t="s">
        <v>7083</v>
      </c>
      <c r="C872" s="15" t="s">
        <v>7084</v>
      </c>
      <c r="D872" s="16">
        <v>5939</v>
      </c>
      <c r="E872" s="15" t="s">
        <v>32</v>
      </c>
      <c r="F872" s="19">
        <v>37791</v>
      </c>
      <c r="G872" s="15" t="s">
        <v>462</v>
      </c>
      <c r="H872" s="15" t="s">
        <v>2617</v>
      </c>
      <c r="I872" s="15" t="s">
        <v>6136</v>
      </c>
      <c r="J872" s="15" t="s">
        <v>4804</v>
      </c>
      <c r="K872" s="15" t="s">
        <v>7085</v>
      </c>
      <c r="L872" s="20">
        <v>53730955</v>
      </c>
      <c r="M872" s="17" t="s">
        <v>7086</v>
      </c>
      <c r="N872" s="15"/>
      <c r="O872" s="15"/>
      <c r="P872" s="15">
        <v>202214380088</v>
      </c>
      <c r="Q872" s="19">
        <v>45425</v>
      </c>
      <c r="R872" s="15" t="s">
        <v>3030</v>
      </c>
    </row>
    <row r="873" spans="1:19" ht="65.25" thickBot="1" x14ac:dyDescent="0.3">
      <c r="B873" s="15" t="s">
        <v>4727</v>
      </c>
      <c r="C873" s="15" t="s">
        <v>7087</v>
      </c>
      <c r="D873" s="16">
        <v>6555</v>
      </c>
      <c r="E873" s="15" t="s">
        <v>32</v>
      </c>
      <c r="F873" s="19">
        <v>34353</v>
      </c>
      <c r="G873" s="15" t="s">
        <v>424</v>
      </c>
      <c r="H873" s="15" t="s">
        <v>2617</v>
      </c>
      <c r="I873" s="15" t="s">
        <v>1639</v>
      </c>
      <c r="J873" s="15" t="s">
        <v>3027</v>
      </c>
      <c r="K873" s="15" t="s">
        <v>7088</v>
      </c>
      <c r="L873" s="20">
        <v>66091503</v>
      </c>
      <c r="M873" s="17" t="s">
        <v>7089</v>
      </c>
      <c r="N873" s="15"/>
      <c r="O873" s="15"/>
      <c r="P873" s="15">
        <v>202380131146</v>
      </c>
      <c r="Q873" s="19">
        <v>45453</v>
      </c>
      <c r="R873" s="15" t="s">
        <v>3030</v>
      </c>
    </row>
    <row r="874" spans="1:19" ht="27" thickBot="1" x14ac:dyDescent="0.3">
      <c r="B874" s="15" t="s">
        <v>7090</v>
      </c>
      <c r="C874" s="15" t="s">
        <v>7091</v>
      </c>
      <c r="D874" s="16">
        <v>6766</v>
      </c>
      <c r="E874" s="15" t="s">
        <v>32</v>
      </c>
      <c r="F874" s="19">
        <v>31871</v>
      </c>
      <c r="G874" s="15" t="s">
        <v>7092</v>
      </c>
      <c r="H874" s="15" t="s">
        <v>2617</v>
      </c>
      <c r="I874" s="15" t="s">
        <v>5953</v>
      </c>
      <c r="J874" s="15" t="s">
        <v>2705</v>
      </c>
      <c r="K874" s="15" t="s">
        <v>2662</v>
      </c>
      <c r="L874" s="20">
        <v>52823742</v>
      </c>
      <c r="M874" s="15" t="s">
        <v>7093</v>
      </c>
      <c r="N874" s="15" t="s">
        <v>6229</v>
      </c>
      <c r="O874" s="20">
        <v>52823742</v>
      </c>
      <c r="P874" s="15">
        <v>202429089123</v>
      </c>
      <c r="Q874" s="19">
        <v>45445</v>
      </c>
      <c r="R874" s="17" t="s">
        <v>3024</v>
      </c>
    </row>
    <row r="875" spans="1:19" ht="65.25" thickBot="1" x14ac:dyDescent="0.3">
      <c r="B875" s="15" t="s">
        <v>437</v>
      </c>
      <c r="C875" s="15" t="s">
        <v>7094</v>
      </c>
      <c r="D875" s="16">
        <v>3119</v>
      </c>
      <c r="E875" s="15" t="s">
        <v>32</v>
      </c>
      <c r="F875" s="19">
        <v>32981</v>
      </c>
      <c r="G875" s="15" t="s">
        <v>7095</v>
      </c>
      <c r="H875" s="15" t="s">
        <v>2617</v>
      </c>
      <c r="I875" s="15" t="s">
        <v>2802</v>
      </c>
      <c r="J875" s="15" t="s">
        <v>3039</v>
      </c>
      <c r="K875" s="15" t="s">
        <v>7096</v>
      </c>
      <c r="L875" s="20">
        <v>97677428</v>
      </c>
      <c r="M875" s="15" t="s">
        <v>7097</v>
      </c>
      <c r="N875" s="15" t="s">
        <v>2986</v>
      </c>
      <c r="O875" s="20">
        <v>111733327001</v>
      </c>
      <c r="P875" s="15">
        <v>2022778645272</v>
      </c>
      <c r="Q875" s="19">
        <v>45413</v>
      </c>
      <c r="R875" s="15" t="s">
        <v>3030</v>
      </c>
    </row>
    <row r="876" spans="1:19" ht="65.25" thickBot="1" x14ac:dyDescent="0.3">
      <c r="B876" s="15" t="s">
        <v>814</v>
      </c>
      <c r="C876" s="15" t="s">
        <v>7098</v>
      </c>
      <c r="D876" s="16">
        <v>6556</v>
      </c>
      <c r="E876" s="15" t="s">
        <v>32</v>
      </c>
      <c r="F876" s="19">
        <v>33234</v>
      </c>
      <c r="G876" s="15" t="s">
        <v>688</v>
      </c>
      <c r="H876" s="15" t="s">
        <v>2617</v>
      </c>
      <c r="I876" s="15" t="s">
        <v>1639</v>
      </c>
      <c r="J876" s="15" t="s">
        <v>3027</v>
      </c>
      <c r="K876" s="15" t="s">
        <v>7099</v>
      </c>
      <c r="L876" s="20">
        <v>69090214</v>
      </c>
      <c r="M876" s="15" t="s">
        <v>7100</v>
      </c>
      <c r="N876" s="15" t="s">
        <v>2533</v>
      </c>
      <c r="O876" s="15" t="s">
        <v>2532</v>
      </c>
      <c r="P876" s="15">
        <v>202382119628</v>
      </c>
      <c r="Q876" s="19">
        <v>45453</v>
      </c>
      <c r="R876" s="15" t="s">
        <v>3030</v>
      </c>
    </row>
    <row r="877" spans="1:19" ht="65.25" thickBot="1" x14ac:dyDescent="0.3">
      <c r="B877" s="15" t="s">
        <v>7101</v>
      </c>
      <c r="C877" s="15" t="s">
        <v>7102</v>
      </c>
      <c r="D877" s="16">
        <v>6557</v>
      </c>
      <c r="E877" s="15" t="s">
        <v>32</v>
      </c>
      <c r="F877" s="19">
        <v>36569</v>
      </c>
      <c r="G877" s="15" t="s">
        <v>688</v>
      </c>
      <c r="H877" s="15" t="s">
        <v>2617</v>
      </c>
      <c r="I877" s="15" t="s">
        <v>1639</v>
      </c>
      <c r="J877" s="15" t="s">
        <v>3027</v>
      </c>
      <c r="K877" s="15" t="s">
        <v>7103</v>
      </c>
      <c r="L877" s="20">
        <v>66838159</v>
      </c>
      <c r="M877" s="15" t="s">
        <v>7104</v>
      </c>
      <c r="N877" s="15" t="s">
        <v>2533</v>
      </c>
      <c r="O877" s="15" t="s">
        <v>2532</v>
      </c>
      <c r="P877" s="15">
        <v>202213637962</v>
      </c>
      <c r="Q877" s="19">
        <v>45453</v>
      </c>
      <c r="R877" s="15" t="s">
        <v>3030</v>
      </c>
    </row>
    <row r="878" spans="1:19" ht="65.25" thickBot="1" x14ac:dyDescent="0.3">
      <c r="B878" s="15" t="s">
        <v>7105</v>
      </c>
      <c r="C878" s="15" t="s">
        <v>7106</v>
      </c>
      <c r="D878" s="16">
        <v>6558</v>
      </c>
      <c r="E878" s="15" t="s">
        <v>32</v>
      </c>
      <c r="F878" s="19">
        <v>36044</v>
      </c>
      <c r="G878" s="15" t="s">
        <v>462</v>
      </c>
      <c r="H878" s="15" t="s">
        <v>2617</v>
      </c>
      <c r="I878" s="15" t="s">
        <v>1639</v>
      </c>
      <c r="J878" s="15" t="s">
        <v>3027</v>
      </c>
      <c r="K878" s="15" t="s">
        <v>7107</v>
      </c>
      <c r="L878" s="20">
        <v>61987617</v>
      </c>
      <c r="M878" s="15" t="s">
        <v>7108</v>
      </c>
      <c r="N878" s="15" t="s">
        <v>2533</v>
      </c>
      <c r="O878" s="15" t="s">
        <v>2532</v>
      </c>
      <c r="P878" s="15">
        <v>202318545334</v>
      </c>
      <c r="Q878" s="19">
        <v>45453</v>
      </c>
      <c r="R878" s="15" t="s">
        <v>3030</v>
      </c>
    </row>
    <row r="879" spans="1:19" ht="65.25" thickBot="1" x14ac:dyDescent="0.3">
      <c r="B879" s="15" t="s">
        <v>7109</v>
      </c>
      <c r="C879" s="15" t="s">
        <v>7110</v>
      </c>
      <c r="D879" s="16">
        <v>6559</v>
      </c>
      <c r="E879" s="15" t="s">
        <v>32</v>
      </c>
      <c r="F879" s="19">
        <v>36049</v>
      </c>
      <c r="G879" s="15" t="s">
        <v>2590</v>
      </c>
      <c r="H879" s="15" t="s">
        <v>2617</v>
      </c>
      <c r="I879" s="15" t="s">
        <v>1639</v>
      </c>
      <c r="J879" s="15" t="s">
        <v>3027</v>
      </c>
      <c r="K879" s="15" t="s">
        <v>7111</v>
      </c>
      <c r="L879" s="20">
        <v>61489351</v>
      </c>
      <c r="M879" s="15" t="s">
        <v>7112</v>
      </c>
      <c r="N879" s="15" t="s">
        <v>2533</v>
      </c>
      <c r="O879" s="15" t="s">
        <v>2532</v>
      </c>
      <c r="P879" s="15">
        <v>202334145176</v>
      </c>
      <c r="Q879" s="19">
        <v>45453</v>
      </c>
      <c r="R879" s="15" t="s">
        <v>3030</v>
      </c>
    </row>
    <row r="880" spans="1:19" ht="65.25" thickBot="1" x14ac:dyDescent="0.3">
      <c r="B880" s="15" t="s">
        <v>7113</v>
      </c>
      <c r="C880" s="15" t="s">
        <v>7114</v>
      </c>
      <c r="D880" s="16">
        <v>6560</v>
      </c>
      <c r="E880" s="15" t="s">
        <v>32</v>
      </c>
      <c r="F880" s="19">
        <v>37855</v>
      </c>
      <c r="G880" s="15" t="s">
        <v>462</v>
      </c>
      <c r="H880" s="15" t="s">
        <v>2617</v>
      </c>
      <c r="I880" s="15" t="s">
        <v>1639</v>
      </c>
      <c r="J880" s="15" t="s">
        <v>3027</v>
      </c>
      <c r="K880" s="15" t="s">
        <v>7115</v>
      </c>
      <c r="L880" s="20">
        <v>63864720</v>
      </c>
      <c r="M880" s="15" t="s">
        <v>7116</v>
      </c>
      <c r="N880" s="15" t="s">
        <v>2533</v>
      </c>
      <c r="O880" s="15" t="s">
        <v>2532</v>
      </c>
      <c r="P880" s="15">
        <v>202455443814</v>
      </c>
      <c r="Q880" s="19">
        <v>45453</v>
      </c>
      <c r="R880" s="15" t="s">
        <v>3030</v>
      </c>
    </row>
    <row r="881" spans="2:19" ht="65.25" thickBot="1" x14ac:dyDescent="0.3">
      <c r="B881" s="15" t="s">
        <v>437</v>
      </c>
      <c r="C881" s="15" t="s">
        <v>7117</v>
      </c>
      <c r="D881" s="16">
        <v>6561</v>
      </c>
      <c r="E881" s="15" t="s">
        <v>32</v>
      </c>
      <c r="F881" s="19">
        <v>36437</v>
      </c>
      <c r="G881" s="15" t="s">
        <v>424</v>
      </c>
      <c r="H881" s="15" t="s">
        <v>2617</v>
      </c>
      <c r="I881" s="15" t="s">
        <v>1639</v>
      </c>
      <c r="J881" s="15" t="s">
        <v>3027</v>
      </c>
      <c r="K881" s="15" t="s">
        <v>7118</v>
      </c>
      <c r="L881" s="20">
        <v>62321678</v>
      </c>
      <c r="M881" s="15" t="s">
        <v>7119</v>
      </c>
      <c r="N881" s="15" t="s">
        <v>2533</v>
      </c>
      <c r="O881" s="15" t="s">
        <v>2532</v>
      </c>
      <c r="P881" s="15">
        <v>202321659510</v>
      </c>
      <c r="Q881" s="19">
        <v>45453</v>
      </c>
      <c r="R881" s="15" t="s">
        <v>3030</v>
      </c>
    </row>
    <row r="882" spans="2:19" ht="27" thickBot="1" x14ac:dyDescent="0.3">
      <c r="B882" s="15" t="s">
        <v>7120</v>
      </c>
      <c r="C882" s="15" t="s">
        <v>5474</v>
      </c>
      <c r="D882" s="16">
        <v>6767</v>
      </c>
      <c r="E882" s="15" t="s">
        <v>32</v>
      </c>
      <c r="F882" s="19">
        <v>35772</v>
      </c>
      <c r="G882" s="15" t="s">
        <v>7121</v>
      </c>
      <c r="H882" s="15" t="s">
        <v>2617</v>
      </c>
      <c r="I882" s="15" t="s">
        <v>5953</v>
      </c>
      <c r="J882" s="15" t="s">
        <v>2705</v>
      </c>
      <c r="K882" s="15" t="s">
        <v>7122</v>
      </c>
      <c r="L882" s="20">
        <v>66911113</v>
      </c>
      <c r="M882" s="15" t="s">
        <v>7123</v>
      </c>
      <c r="N882" s="20">
        <v>66911113</v>
      </c>
      <c r="O882" s="20">
        <v>66911113</v>
      </c>
      <c r="P882" s="15">
        <v>202483503985</v>
      </c>
      <c r="Q882" s="19">
        <v>45468</v>
      </c>
      <c r="R882" s="17" t="s">
        <v>3024</v>
      </c>
    </row>
    <row r="883" spans="2:19" ht="27" thickBot="1" x14ac:dyDescent="0.3">
      <c r="B883" s="15" t="s">
        <v>7124</v>
      </c>
      <c r="C883" s="15" t="s">
        <v>7125</v>
      </c>
      <c r="D883" s="16">
        <v>7691</v>
      </c>
      <c r="E883" s="15" t="s">
        <v>22</v>
      </c>
      <c r="F883" s="19">
        <v>37514</v>
      </c>
      <c r="G883" s="15" t="s">
        <v>462</v>
      </c>
      <c r="H883" s="15" t="s">
        <v>2617</v>
      </c>
      <c r="I883" s="15" t="s">
        <v>6057</v>
      </c>
      <c r="J883" s="15" t="s">
        <v>3117</v>
      </c>
      <c r="K883" s="15" t="s">
        <v>7126</v>
      </c>
      <c r="L883" s="20">
        <v>68102810</v>
      </c>
      <c r="M883" s="17" t="s">
        <v>7127</v>
      </c>
      <c r="N883" s="15"/>
      <c r="O883" s="15"/>
      <c r="P883" s="15">
        <v>202492764636</v>
      </c>
      <c r="Q883" s="19">
        <v>45468</v>
      </c>
      <c r="R883" s="15"/>
      <c r="S883" s="17" t="s">
        <v>3024</v>
      </c>
    </row>
    <row r="884" spans="2:19" ht="27" thickBot="1" x14ac:dyDescent="0.3">
      <c r="B884" s="15" t="s">
        <v>3542</v>
      </c>
      <c r="C884" s="15" t="s">
        <v>7128</v>
      </c>
      <c r="D884" s="16">
        <v>6562</v>
      </c>
      <c r="E884" s="15" t="s">
        <v>22</v>
      </c>
      <c r="F884" s="19">
        <v>37202</v>
      </c>
      <c r="G884" s="15" t="s">
        <v>462</v>
      </c>
      <c r="H884" s="15" t="s">
        <v>2617</v>
      </c>
      <c r="I884" s="15" t="s">
        <v>5438</v>
      </c>
      <c r="J884" s="15" t="s">
        <v>3027</v>
      </c>
      <c r="K884" s="15" t="s">
        <v>7129</v>
      </c>
      <c r="L884" s="20">
        <v>66393941</v>
      </c>
      <c r="M884" s="15" t="s">
        <v>7130</v>
      </c>
      <c r="N884" s="15" t="s">
        <v>27</v>
      </c>
      <c r="O884" s="20">
        <v>66393941</v>
      </c>
      <c r="P884" s="15">
        <v>202213911875</v>
      </c>
      <c r="Q884" s="19">
        <v>45469</v>
      </c>
      <c r="R884" s="15"/>
      <c r="S884" s="15" t="s">
        <v>3030</v>
      </c>
    </row>
    <row r="885" spans="2:19" ht="27" thickBot="1" x14ac:dyDescent="0.3">
      <c r="B885" s="15" t="s">
        <v>7131</v>
      </c>
      <c r="C885" s="15" t="s">
        <v>7132</v>
      </c>
      <c r="D885" s="16">
        <v>6563</v>
      </c>
      <c r="E885" s="15" t="s">
        <v>32</v>
      </c>
      <c r="F885" s="19">
        <v>37884</v>
      </c>
      <c r="G885" s="15" t="s">
        <v>5801</v>
      </c>
      <c r="H885" s="15" t="s">
        <v>2617</v>
      </c>
      <c r="I885" s="15" t="s">
        <v>5438</v>
      </c>
      <c r="J885" s="15" t="s">
        <v>3027</v>
      </c>
      <c r="K885" s="15" t="s">
        <v>7133</v>
      </c>
      <c r="L885" s="20">
        <v>57576572</v>
      </c>
      <c r="M885" s="15" t="s">
        <v>7134</v>
      </c>
      <c r="N885" s="15" t="s">
        <v>27</v>
      </c>
      <c r="O885" s="20">
        <v>57576572</v>
      </c>
      <c r="P885" s="15">
        <v>202275894972</v>
      </c>
      <c r="Q885" s="19">
        <v>45469</v>
      </c>
      <c r="R885" s="15"/>
      <c r="S885" s="15" t="s">
        <v>3030</v>
      </c>
    </row>
    <row r="886" spans="2:19" ht="27" thickBot="1" x14ac:dyDescent="0.3">
      <c r="B886" s="15" t="s">
        <v>444</v>
      </c>
      <c r="C886" s="15" t="s">
        <v>7135</v>
      </c>
      <c r="D886" s="16">
        <v>6564</v>
      </c>
      <c r="E886" s="15" t="s">
        <v>32</v>
      </c>
      <c r="F886" s="19">
        <v>37302</v>
      </c>
      <c r="G886" s="15" t="s">
        <v>462</v>
      </c>
      <c r="H886" s="15" t="s">
        <v>2617</v>
      </c>
      <c r="I886" s="15" t="s">
        <v>5438</v>
      </c>
      <c r="J886" s="15" t="s">
        <v>3027</v>
      </c>
      <c r="K886" s="15" t="s">
        <v>7136</v>
      </c>
      <c r="L886" s="20">
        <v>56794361</v>
      </c>
      <c r="M886" s="15" t="s">
        <v>7137</v>
      </c>
      <c r="N886" s="15" t="s">
        <v>27</v>
      </c>
      <c r="O886" s="20">
        <v>56794361</v>
      </c>
      <c r="P886" s="15">
        <v>202445076799</v>
      </c>
      <c r="Q886" s="19">
        <v>45469</v>
      </c>
      <c r="R886" s="15"/>
      <c r="S886" s="15" t="s">
        <v>3030</v>
      </c>
    </row>
    <row r="887" spans="2:19" ht="27" thickBot="1" x14ac:dyDescent="0.3">
      <c r="B887" s="15" t="s">
        <v>7138</v>
      </c>
      <c r="C887" s="15" t="s">
        <v>7139</v>
      </c>
      <c r="D887" s="16">
        <v>6565</v>
      </c>
      <c r="E887" s="15" t="s">
        <v>22</v>
      </c>
      <c r="F887" s="19">
        <v>36798</v>
      </c>
      <c r="G887" s="15" t="s">
        <v>6443</v>
      </c>
      <c r="H887" s="15" t="s">
        <v>2617</v>
      </c>
      <c r="I887" s="15" t="s">
        <v>5438</v>
      </c>
      <c r="J887" s="15" t="s">
        <v>3027</v>
      </c>
      <c r="K887" s="15" t="s">
        <v>7140</v>
      </c>
      <c r="L887" s="20">
        <v>96415525</v>
      </c>
      <c r="M887" s="15" t="s">
        <v>7141</v>
      </c>
      <c r="N887" s="15" t="s">
        <v>27</v>
      </c>
      <c r="O887" s="20">
        <v>96415525</v>
      </c>
      <c r="P887" s="15">
        <v>202445076799</v>
      </c>
      <c r="Q887" s="19">
        <v>45469</v>
      </c>
      <c r="R887" s="15"/>
      <c r="S887" s="15" t="s">
        <v>3030</v>
      </c>
    </row>
    <row r="888" spans="2:19" ht="27" thickBot="1" x14ac:dyDescent="0.3">
      <c r="B888" s="15" t="s">
        <v>4194</v>
      </c>
      <c r="C888" s="15" t="s">
        <v>7142</v>
      </c>
      <c r="D888" s="16">
        <v>7829</v>
      </c>
      <c r="E888" s="15" t="s">
        <v>22</v>
      </c>
      <c r="F888" s="19">
        <v>34452</v>
      </c>
      <c r="G888" s="15" t="s">
        <v>6574</v>
      </c>
      <c r="H888" s="15" t="s">
        <v>2617</v>
      </c>
      <c r="I888" s="15" t="s">
        <v>2856</v>
      </c>
      <c r="J888" s="15" t="s">
        <v>3045</v>
      </c>
      <c r="K888" s="15" t="s">
        <v>7143</v>
      </c>
      <c r="L888" s="20">
        <v>90157316</v>
      </c>
      <c r="M888" s="15" t="s">
        <v>7144</v>
      </c>
      <c r="N888" s="15" t="s">
        <v>2533</v>
      </c>
      <c r="O888" s="15" t="s">
        <v>2533</v>
      </c>
      <c r="P888" s="15">
        <v>202298798721</v>
      </c>
      <c r="Q888" s="19">
        <v>45469</v>
      </c>
      <c r="R888" s="15"/>
      <c r="S888" s="17" t="s">
        <v>3024</v>
      </c>
    </row>
    <row r="889" spans="2:19" ht="27" thickBot="1" x14ac:dyDescent="0.3">
      <c r="B889" s="15" t="s">
        <v>7145</v>
      </c>
      <c r="C889" s="15" t="s">
        <v>7146</v>
      </c>
      <c r="D889" s="16">
        <v>6566</v>
      </c>
      <c r="E889" s="15" t="s">
        <v>32</v>
      </c>
      <c r="F889" s="19">
        <v>38467</v>
      </c>
      <c r="G889" s="15" t="s">
        <v>649</v>
      </c>
      <c r="H889" s="15" t="s">
        <v>2617</v>
      </c>
      <c r="I889" s="15" t="s">
        <v>5438</v>
      </c>
      <c r="J889" s="15" t="s">
        <v>3027</v>
      </c>
      <c r="K889" s="15" t="s">
        <v>653</v>
      </c>
      <c r="L889" s="20">
        <v>42084814</v>
      </c>
      <c r="M889" s="15" t="s">
        <v>7147</v>
      </c>
      <c r="N889" s="15" t="s">
        <v>27</v>
      </c>
      <c r="O889" s="20">
        <v>42084814</v>
      </c>
      <c r="P889" s="15">
        <v>202347031983</v>
      </c>
      <c r="Q889" s="19">
        <v>45474</v>
      </c>
      <c r="R889" s="15"/>
      <c r="S889" s="15" t="s">
        <v>3030</v>
      </c>
    </row>
    <row r="890" spans="2:19" ht="27" thickBot="1" x14ac:dyDescent="0.3">
      <c r="B890" s="15" t="s">
        <v>7148</v>
      </c>
      <c r="C890" s="15" t="s">
        <v>7149</v>
      </c>
      <c r="D890" s="16">
        <v>8333</v>
      </c>
      <c r="E890" s="15" t="s">
        <v>22</v>
      </c>
      <c r="F890" s="19">
        <v>37518</v>
      </c>
      <c r="G890" s="15" t="s">
        <v>462</v>
      </c>
      <c r="H890" s="15" t="s">
        <v>2617</v>
      </c>
      <c r="I890" s="15" t="s">
        <v>6675</v>
      </c>
      <c r="J890" s="15" t="s">
        <v>6631</v>
      </c>
      <c r="K890" s="15" t="s">
        <v>137</v>
      </c>
      <c r="L890" s="20">
        <v>91942471</v>
      </c>
      <c r="M890" s="15" t="s">
        <v>7150</v>
      </c>
      <c r="N890" s="15"/>
      <c r="O890" s="15"/>
      <c r="P890" s="15">
        <v>202255394233</v>
      </c>
      <c r="Q890" s="19">
        <v>45460</v>
      </c>
      <c r="R890" s="15"/>
      <c r="S890" s="17" t="s">
        <v>3024</v>
      </c>
    </row>
    <row r="891" spans="2:19" ht="27" thickBot="1" x14ac:dyDescent="0.3">
      <c r="B891" s="15" t="s">
        <v>7151</v>
      </c>
      <c r="C891" s="15" t="s">
        <v>7152</v>
      </c>
      <c r="D891" s="16">
        <v>7692</v>
      </c>
      <c r="E891" s="15" t="s">
        <v>32</v>
      </c>
      <c r="F891" s="19">
        <v>35449</v>
      </c>
      <c r="G891" s="15" t="s">
        <v>2911</v>
      </c>
      <c r="H891" s="15" t="s">
        <v>2617</v>
      </c>
      <c r="I891" s="15" t="s">
        <v>1087</v>
      </c>
      <c r="J891" s="15" t="s">
        <v>3117</v>
      </c>
      <c r="K891" s="15" t="s">
        <v>7153</v>
      </c>
      <c r="L891" s="20">
        <v>61544997</v>
      </c>
      <c r="M891" s="17" t="s">
        <v>7154</v>
      </c>
      <c r="N891" s="15"/>
      <c r="O891" s="15"/>
      <c r="P891" s="15">
        <v>202012162245</v>
      </c>
      <c r="Q891" s="19">
        <v>45460</v>
      </c>
      <c r="R891" s="15"/>
      <c r="S891" s="17" t="s">
        <v>3024</v>
      </c>
    </row>
    <row r="892" spans="2:19" ht="27" thickBot="1" x14ac:dyDescent="0.3">
      <c r="B892" s="15" t="s">
        <v>7155</v>
      </c>
      <c r="C892" s="15" t="s">
        <v>7156</v>
      </c>
      <c r="D892" s="16">
        <v>6768</v>
      </c>
      <c r="E892" s="15" t="s">
        <v>22</v>
      </c>
      <c r="F892" s="19">
        <v>35937</v>
      </c>
      <c r="G892" s="15" t="s">
        <v>7157</v>
      </c>
      <c r="H892" s="15" t="s">
        <v>2617</v>
      </c>
      <c r="I892" s="15" t="s">
        <v>5953</v>
      </c>
      <c r="J892" s="15" t="s">
        <v>2705</v>
      </c>
      <c r="K892" s="15" t="s">
        <v>7158</v>
      </c>
      <c r="L892" s="20">
        <v>96268381</v>
      </c>
      <c r="M892" s="15" t="s">
        <v>7159</v>
      </c>
      <c r="N892" s="15" t="s">
        <v>6229</v>
      </c>
      <c r="O892" s="20">
        <v>96268381</v>
      </c>
      <c r="P892" s="15">
        <v>202356209694</v>
      </c>
      <c r="Q892" s="19">
        <v>45475</v>
      </c>
      <c r="R892" s="15"/>
      <c r="S892" s="17" t="s">
        <v>3024</v>
      </c>
    </row>
    <row r="893" spans="2:19" ht="27" thickBot="1" x14ac:dyDescent="0.3">
      <c r="B893" s="15" t="s">
        <v>7160</v>
      </c>
      <c r="C893" s="15" t="s">
        <v>7161</v>
      </c>
      <c r="D893" s="16">
        <v>6769</v>
      </c>
      <c r="E893" s="15" t="s">
        <v>22</v>
      </c>
      <c r="F893" s="19">
        <v>35171</v>
      </c>
      <c r="G893" s="15" t="s">
        <v>462</v>
      </c>
      <c r="H893" s="15" t="s">
        <v>2617</v>
      </c>
      <c r="I893" s="15" t="s">
        <v>2834</v>
      </c>
      <c r="J893" s="15" t="s">
        <v>2705</v>
      </c>
      <c r="K893" s="15" t="s">
        <v>7162</v>
      </c>
      <c r="L893" s="20">
        <v>53328232</v>
      </c>
      <c r="M893" s="15" t="s">
        <v>7163</v>
      </c>
      <c r="N893" s="15" t="s">
        <v>7164</v>
      </c>
      <c r="O893" s="20">
        <v>24734500501</v>
      </c>
      <c r="P893" s="15">
        <v>202214001776</v>
      </c>
      <c r="Q893" s="19">
        <v>45475</v>
      </c>
      <c r="R893" s="15"/>
      <c r="S893" s="17" t="s">
        <v>3024</v>
      </c>
    </row>
    <row r="894" spans="2:19" ht="27" thickBot="1" x14ac:dyDescent="0.3">
      <c r="B894" s="15" t="s">
        <v>7165</v>
      </c>
      <c r="C894" s="15" t="s">
        <v>6744</v>
      </c>
      <c r="D894" s="16">
        <v>6770</v>
      </c>
      <c r="E894" s="15" t="s">
        <v>22</v>
      </c>
      <c r="F894" s="19">
        <v>35551</v>
      </c>
      <c r="G894" s="15" t="s">
        <v>7166</v>
      </c>
      <c r="H894" s="15" t="s">
        <v>2617</v>
      </c>
      <c r="I894" s="15" t="s">
        <v>2834</v>
      </c>
      <c r="J894" s="15" t="s">
        <v>2705</v>
      </c>
      <c r="K894" s="15" t="s">
        <v>7167</v>
      </c>
      <c r="L894" s="20">
        <v>54242449</v>
      </c>
      <c r="M894" s="17" t="s">
        <v>7168</v>
      </c>
      <c r="N894" s="15"/>
      <c r="O894" s="15"/>
      <c r="P894" s="15">
        <v>202423728080</v>
      </c>
      <c r="Q894" s="19">
        <v>45475</v>
      </c>
      <c r="R894" s="15"/>
      <c r="S894" s="17" t="s">
        <v>3024</v>
      </c>
    </row>
    <row r="895" spans="2:19" ht="27" thickBot="1" x14ac:dyDescent="0.3">
      <c r="B895" s="15" t="s">
        <v>7169</v>
      </c>
      <c r="C895" s="15" t="s">
        <v>7170</v>
      </c>
      <c r="D895" s="16">
        <v>7693</v>
      </c>
      <c r="E895" s="15" t="s">
        <v>32</v>
      </c>
      <c r="F895" s="19">
        <v>32874</v>
      </c>
      <c r="G895" s="15" t="s">
        <v>7171</v>
      </c>
      <c r="H895" s="15" t="s">
        <v>2617</v>
      </c>
      <c r="I895" s="15" t="s">
        <v>1087</v>
      </c>
      <c r="J895" s="15" t="s">
        <v>3117</v>
      </c>
      <c r="K895" s="15" t="s">
        <v>7172</v>
      </c>
      <c r="L895" s="20">
        <v>90457505</v>
      </c>
      <c r="M895" s="15" t="s">
        <v>7173</v>
      </c>
      <c r="N895" s="15"/>
      <c r="O895" s="15"/>
      <c r="P895" s="15">
        <v>202346155635</v>
      </c>
      <c r="Q895" s="19">
        <v>45467</v>
      </c>
      <c r="R895" s="15"/>
      <c r="S895" s="17" t="s">
        <v>3024</v>
      </c>
    </row>
    <row r="896" spans="2:19" ht="27" thickBot="1" x14ac:dyDescent="0.3">
      <c r="B896" s="15" t="s">
        <v>7174</v>
      </c>
      <c r="C896" s="15" t="s">
        <v>7175</v>
      </c>
      <c r="D896" s="16">
        <v>6771</v>
      </c>
      <c r="E896" s="15" t="s">
        <v>22</v>
      </c>
      <c r="F896" s="19">
        <v>35940</v>
      </c>
      <c r="G896" s="15" t="s">
        <v>7176</v>
      </c>
      <c r="H896" s="15" t="s">
        <v>2617</v>
      </c>
      <c r="I896" s="15" t="s">
        <v>2834</v>
      </c>
      <c r="J896" s="15" t="s">
        <v>2705</v>
      </c>
      <c r="K896" s="15" t="s">
        <v>4857</v>
      </c>
      <c r="L896" s="20">
        <v>67349510</v>
      </c>
      <c r="M896" s="11" t="s">
        <v>7177</v>
      </c>
      <c r="N896" s="15"/>
      <c r="O896" s="15"/>
      <c r="P896" s="15">
        <v>202479974216</v>
      </c>
      <c r="Q896" s="19">
        <v>45475</v>
      </c>
      <c r="R896" s="15"/>
      <c r="S896" s="17" t="s">
        <v>3024</v>
      </c>
    </row>
    <row r="897" spans="1:19" ht="27" thickBot="1" x14ac:dyDescent="0.3">
      <c r="A897" s="18">
        <v>45481.696921296294</v>
      </c>
      <c r="B897" s="15" t="s">
        <v>7190</v>
      </c>
      <c r="C897" s="15" t="s">
        <v>7191</v>
      </c>
      <c r="D897" s="16">
        <v>6388</v>
      </c>
      <c r="E897" s="15" t="s">
        <v>32</v>
      </c>
      <c r="F897" s="19">
        <v>31581</v>
      </c>
      <c r="G897" s="15" t="s">
        <v>735</v>
      </c>
      <c r="H897" s="15" t="s">
        <v>2617</v>
      </c>
      <c r="I897" s="15" t="s">
        <v>2885</v>
      </c>
      <c r="J897" s="15" t="s">
        <v>2728</v>
      </c>
      <c r="K897" s="15" t="s">
        <v>2921</v>
      </c>
      <c r="L897" s="20">
        <v>66311631</v>
      </c>
      <c r="M897" s="15" t="s">
        <v>7192</v>
      </c>
      <c r="N897" s="15"/>
      <c r="O897" s="15"/>
      <c r="P897" s="20">
        <v>1201642322404</v>
      </c>
      <c r="Q897" s="19">
        <v>45481</v>
      </c>
      <c r="R897" s="15"/>
      <c r="S897" s="17" t="s">
        <v>3024</v>
      </c>
    </row>
    <row r="898" spans="1:19" ht="27" thickBot="1" x14ac:dyDescent="0.3">
      <c r="A898" s="18">
        <v>45481.748333333337</v>
      </c>
      <c r="B898" s="15" t="s">
        <v>629</v>
      </c>
      <c r="C898" s="15" t="s">
        <v>7193</v>
      </c>
      <c r="D898" s="16">
        <v>7694</v>
      </c>
      <c r="E898" s="15" t="s">
        <v>22</v>
      </c>
      <c r="F898" s="19">
        <v>35792</v>
      </c>
      <c r="G898" s="15" t="s">
        <v>688</v>
      </c>
      <c r="H898" s="15" t="s">
        <v>2617</v>
      </c>
      <c r="I898" s="15" t="s">
        <v>1087</v>
      </c>
      <c r="J898" s="15" t="s">
        <v>3117</v>
      </c>
      <c r="K898" s="15" t="s">
        <v>7194</v>
      </c>
      <c r="L898" s="20">
        <v>90012617</v>
      </c>
      <c r="M898" s="17" t="s">
        <v>7195</v>
      </c>
      <c r="N898" s="15"/>
      <c r="O898" s="15"/>
      <c r="P898" s="15">
        <v>202389933211</v>
      </c>
      <c r="Q898" s="19">
        <v>45474</v>
      </c>
      <c r="R898" s="15"/>
      <c r="S898" s="17" t="s">
        <v>3024</v>
      </c>
    </row>
    <row r="899" spans="1:19" ht="27" thickBot="1" x14ac:dyDescent="0.3">
      <c r="A899" s="18">
        <v>45479.33865740741</v>
      </c>
      <c r="B899" s="15" t="s">
        <v>7196</v>
      </c>
      <c r="C899" s="15" t="s">
        <v>7197</v>
      </c>
      <c r="D899" s="16">
        <v>6387</v>
      </c>
      <c r="E899" s="15" t="s">
        <v>32</v>
      </c>
      <c r="F899" s="19">
        <v>35854</v>
      </c>
      <c r="G899" s="15" t="s">
        <v>462</v>
      </c>
      <c r="H899" s="15" t="s">
        <v>2617</v>
      </c>
      <c r="I899" s="15" t="s">
        <v>6780</v>
      </c>
      <c r="J899" s="15" t="s">
        <v>2728</v>
      </c>
      <c r="K899" s="15" t="s">
        <v>6947</v>
      </c>
      <c r="L899" s="20">
        <v>96509149</v>
      </c>
      <c r="M899" s="17" t="s">
        <v>7198</v>
      </c>
      <c r="N899" s="15"/>
      <c r="O899" s="15"/>
      <c r="P899" s="15">
        <v>202012150724</v>
      </c>
      <c r="Q899" s="19">
        <v>45478</v>
      </c>
      <c r="R899" s="15"/>
      <c r="S899" s="17" t="s">
        <v>3024</v>
      </c>
    </row>
    <row r="900" spans="1:19" ht="27" thickBot="1" x14ac:dyDescent="0.3">
      <c r="A900" s="18">
        <v>45482.805509259262</v>
      </c>
      <c r="B900" s="15" t="s">
        <v>7178</v>
      </c>
      <c r="C900" s="15" t="s">
        <v>2534</v>
      </c>
      <c r="D900" s="80">
        <v>6390</v>
      </c>
      <c r="E900" s="15" t="s">
        <v>32</v>
      </c>
      <c r="F900" s="19">
        <v>35796</v>
      </c>
      <c r="G900" s="15" t="s">
        <v>7179</v>
      </c>
      <c r="H900" s="15" t="s">
        <v>2617</v>
      </c>
      <c r="I900" s="15" t="s">
        <v>6781</v>
      </c>
      <c r="J900" s="15" t="s">
        <v>2728</v>
      </c>
      <c r="K900" s="15" t="s">
        <v>2741</v>
      </c>
      <c r="L900" s="20">
        <v>54444554</v>
      </c>
      <c r="M900" s="17" t="s">
        <v>7180</v>
      </c>
      <c r="N900" s="15"/>
      <c r="O900" s="15"/>
      <c r="P900" s="89" t="s">
        <v>7181</v>
      </c>
      <c r="Q900" s="19">
        <v>45482</v>
      </c>
      <c r="R900" s="15"/>
      <c r="S900" s="17" t="s">
        <v>3024</v>
      </c>
    </row>
    <row r="901" spans="1:19" ht="27" thickBot="1" x14ac:dyDescent="0.3">
      <c r="A901" s="18">
        <v>45483.404270833336</v>
      </c>
      <c r="B901" s="15" t="s">
        <v>7182</v>
      </c>
      <c r="C901" s="15" t="s">
        <v>7183</v>
      </c>
      <c r="D901" s="16">
        <v>6391</v>
      </c>
      <c r="E901" s="15" t="s">
        <v>32</v>
      </c>
      <c r="F901" s="19">
        <v>35033</v>
      </c>
      <c r="G901" s="15" t="s">
        <v>5708</v>
      </c>
      <c r="H901" s="15" t="s">
        <v>2617</v>
      </c>
      <c r="I901" s="15" t="s">
        <v>2885</v>
      </c>
      <c r="J901" s="15" t="s">
        <v>2728</v>
      </c>
      <c r="K901" s="15" t="s">
        <v>7184</v>
      </c>
      <c r="L901" s="20">
        <v>66276519</v>
      </c>
      <c r="M901" s="15" t="s">
        <v>7185</v>
      </c>
      <c r="N901" s="15"/>
      <c r="O901" s="15"/>
      <c r="P901" s="89" t="s">
        <v>7186</v>
      </c>
      <c r="Q901" s="19">
        <v>45483</v>
      </c>
      <c r="R901" s="15"/>
      <c r="S901" s="17" t="s">
        <v>3024</v>
      </c>
    </row>
    <row r="902" spans="1:19" ht="15.75" thickBot="1" x14ac:dyDescent="0.3">
      <c r="A902" s="18">
        <v>45483.440046296295</v>
      </c>
      <c r="B902" s="15" t="s">
        <v>5106</v>
      </c>
      <c r="C902" s="15" t="s">
        <v>2423</v>
      </c>
      <c r="D902" s="16">
        <v>6772</v>
      </c>
      <c r="E902" s="15" t="s">
        <v>22</v>
      </c>
      <c r="F902" s="19">
        <v>34989</v>
      </c>
      <c r="G902" s="15" t="s">
        <v>2662</v>
      </c>
      <c r="H902" s="15" t="s">
        <v>2617</v>
      </c>
      <c r="I902" s="15" t="s">
        <v>5953</v>
      </c>
      <c r="J902" s="15" t="s">
        <v>2705</v>
      </c>
      <c r="K902" s="15" t="s">
        <v>7187</v>
      </c>
      <c r="L902" s="20">
        <v>69587181</v>
      </c>
      <c r="M902" s="15" t="s">
        <v>7188</v>
      </c>
      <c r="N902" s="15" t="s">
        <v>6229</v>
      </c>
      <c r="O902" s="20">
        <v>69587181</v>
      </c>
      <c r="P902" s="89" t="s">
        <v>7189</v>
      </c>
      <c r="Q902" s="19">
        <v>45478</v>
      </c>
      <c r="R902" s="15"/>
      <c r="S902" s="17" t="s">
        <v>3024</v>
      </c>
    </row>
    <row r="903" spans="1:19" s="2" customFormat="1" ht="27" thickBot="1" x14ac:dyDescent="0.3">
      <c r="A903" s="91">
        <v>45484.834965277776</v>
      </c>
      <c r="B903" s="92" t="s">
        <v>3249</v>
      </c>
      <c r="C903" s="92" t="s">
        <v>7199</v>
      </c>
      <c r="D903" s="93">
        <v>6773</v>
      </c>
      <c r="E903" s="92" t="s">
        <v>32</v>
      </c>
      <c r="F903" s="94">
        <v>33979</v>
      </c>
      <c r="G903" s="92" t="s">
        <v>7200</v>
      </c>
      <c r="H903" s="92" t="s">
        <v>2617</v>
      </c>
      <c r="I903" s="92" t="s">
        <v>2834</v>
      </c>
      <c r="J903" s="92" t="s">
        <v>2705</v>
      </c>
      <c r="K903" s="92" t="s">
        <v>2706</v>
      </c>
      <c r="L903" s="95">
        <v>57680888</v>
      </c>
      <c r="M903" s="92" t="s">
        <v>7201</v>
      </c>
      <c r="N903" s="92"/>
      <c r="O903" s="92"/>
      <c r="P903" s="96" t="s">
        <v>7202</v>
      </c>
      <c r="Q903" s="94">
        <v>45484</v>
      </c>
      <c r="R903" s="92"/>
      <c r="S903" s="97" t="s">
        <v>3024</v>
      </c>
    </row>
    <row r="904" spans="1:19" ht="27" thickBot="1" x14ac:dyDescent="0.3">
      <c r="A904" s="91">
        <v>45485.419016203705</v>
      </c>
      <c r="B904" s="92" t="s">
        <v>5369</v>
      </c>
      <c r="C904" s="92" t="s">
        <v>7203</v>
      </c>
      <c r="D904" s="93">
        <v>7830</v>
      </c>
      <c r="E904" s="92" t="s">
        <v>32</v>
      </c>
      <c r="F904" s="94">
        <v>30798</v>
      </c>
      <c r="G904" s="92" t="s">
        <v>4658</v>
      </c>
      <c r="H904" s="92" t="s">
        <v>2617</v>
      </c>
      <c r="I904" s="92" t="s">
        <v>2862</v>
      </c>
      <c r="J904" s="92" t="s">
        <v>3045</v>
      </c>
      <c r="K904" s="92" t="s">
        <v>6572</v>
      </c>
      <c r="L904" s="95">
        <v>66630690</v>
      </c>
      <c r="M904" s="97" t="s">
        <v>7204</v>
      </c>
      <c r="N904" s="92"/>
      <c r="O904" s="92"/>
      <c r="P904" s="96" t="s">
        <v>7205</v>
      </c>
      <c r="Q904" s="94">
        <v>45474</v>
      </c>
      <c r="R904" s="92"/>
      <c r="S904" s="97" t="s">
        <v>3024</v>
      </c>
    </row>
    <row r="905" spans="1:19" ht="27" thickBot="1" x14ac:dyDescent="0.3">
      <c r="A905" s="91">
        <v>45485.422662037039</v>
      </c>
      <c r="B905" s="92" t="s">
        <v>7206</v>
      </c>
      <c r="C905" s="92" t="s">
        <v>342</v>
      </c>
      <c r="D905" s="92">
        <v>7831</v>
      </c>
      <c r="E905" s="92" t="s">
        <v>32</v>
      </c>
      <c r="F905" s="94">
        <v>34945</v>
      </c>
      <c r="G905" s="92" t="s">
        <v>6869</v>
      </c>
      <c r="H905" s="92" t="s">
        <v>2617</v>
      </c>
      <c r="I905" s="92" t="s">
        <v>2862</v>
      </c>
      <c r="J905" s="92" t="s">
        <v>3045</v>
      </c>
      <c r="K905" s="92" t="s">
        <v>7207</v>
      </c>
      <c r="L905" s="95">
        <v>66718056</v>
      </c>
      <c r="M905" s="97" t="s">
        <v>7208</v>
      </c>
      <c r="N905" s="92"/>
      <c r="O905" s="92"/>
      <c r="P905" s="96" t="s">
        <v>7209</v>
      </c>
      <c r="Q905" s="94">
        <v>45481</v>
      </c>
      <c r="R905" s="92"/>
      <c r="S905" s="97" t="s">
        <v>3024</v>
      </c>
    </row>
    <row r="906" spans="1:19" ht="27" thickBot="1" x14ac:dyDescent="0.3">
      <c r="A906" s="91">
        <v>45486.602013888885</v>
      </c>
      <c r="B906" s="92" t="s">
        <v>7210</v>
      </c>
      <c r="C906" s="92" t="s">
        <v>7211</v>
      </c>
      <c r="D906" s="93">
        <v>6774</v>
      </c>
      <c r="E906" s="92" t="s">
        <v>22</v>
      </c>
      <c r="F906" s="94">
        <v>33552</v>
      </c>
      <c r="G906" s="92" t="s">
        <v>7212</v>
      </c>
      <c r="H906" s="92" t="s">
        <v>2617</v>
      </c>
      <c r="I906" s="92" t="s">
        <v>2834</v>
      </c>
      <c r="J906" s="92" t="s">
        <v>2705</v>
      </c>
      <c r="K906" s="92" t="s">
        <v>7213</v>
      </c>
      <c r="L906" s="95">
        <v>97743919</v>
      </c>
      <c r="M906" s="97" t="s">
        <v>7214</v>
      </c>
      <c r="N906" s="92"/>
      <c r="O906" s="92"/>
      <c r="P906" s="92">
        <v>202459537256</v>
      </c>
      <c r="Q906" s="94">
        <v>45486</v>
      </c>
      <c r="R906" s="92"/>
      <c r="S906" s="97" t="s">
        <v>3024</v>
      </c>
    </row>
    <row r="907" spans="1:19" ht="27" thickBot="1" x14ac:dyDescent="0.3">
      <c r="A907" s="91">
        <v>45490.5387962963</v>
      </c>
      <c r="B907" s="92" t="s">
        <v>616</v>
      </c>
      <c r="C907" s="92" t="s">
        <v>7215</v>
      </c>
      <c r="D907" s="92">
        <v>3120</v>
      </c>
      <c r="E907" s="92" t="s">
        <v>22</v>
      </c>
      <c r="F907" s="94">
        <v>35013</v>
      </c>
      <c r="G907" s="92" t="s">
        <v>4589</v>
      </c>
      <c r="H907" s="92" t="s">
        <v>2617</v>
      </c>
      <c r="I907" s="92" t="s">
        <v>2817</v>
      </c>
      <c r="J907" s="92" t="s">
        <v>3039</v>
      </c>
      <c r="K907" s="92" t="s">
        <v>7216</v>
      </c>
      <c r="L907" s="95">
        <v>96712969</v>
      </c>
      <c r="M907" s="97" t="s">
        <v>7217</v>
      </c>
      <c r="N907" s="92"/>
      <c r="O907" s="92"/>
      <c r="P907" s="92">
        <v>201810385706</v>
      </c>
      <c r="Q907" s="94">
        <v>45490</v>
      </c>
      <c r="R907" s="92"/>
      <c r="S907" s="92" t="s">
        <v>3030</v>
      </c>
    </row>
    <row r="908" spans="1:19" ht="27" thickBot="1" x14ac:dyDescent="0.3">
      <c r="A908" s="91">
        <v>45490.619803240741</v>
      </c>
      <c r="B908" s="92" t="s">
        <v>437</v>
      </c>
      <c r="C908" s="92" t="s">
        <v>7218</v>
      </c>
      <c r="D908" s="92">
        <v>6392</v>
      </c>
      <c r="E908" s="92" t="s">
        <v>32</v>
      </c>
      <c r="F908" s="94">
        <v>37164</v>
      </c>
      <c r="G908" s="92" t="s">
        <v>7219</v>
      </c>
      <c r="H908" s="92" t="s">
        <v>2617</v>
      </c>
      <c r="I908" s="92" t="s">
        <v>2885</v>
      </c>
      <c r="J908" s="92" t="s">
        <v>2728</v>
      </c>
      <c r="K908" s="92" t="s">
        <v>4377</v>
      </c>
      <c r="L908" s="95">
        <v>62636623</v>
      </c>
      <c r="M908" s="97" t="s">
        <v>7220</v>
      </c>
      <c r="N908" s="92"/>
      <c r="O908" s="92"/>
      <c r="P908" s="92">
        <v>202431167438</v>
      </c>
      <c r="Q908" s="94">
        <v>45490</v>
      </c>
      <c r="R908" s="92"/>
      <c r="S908" s="97" t="s">
        <v>3024</v>
      </c>
    </row>
    <row r="909" spans="1:19" ht="27" thickBot="1" x14ac:dyDescent="0.3">
      <c r="A909" s="91">
        <v>45491.51761574074</v>
      </c>
      <c r="B909" s="92" t="s">
        <v>7221</v>
      </c>
      <c r="C909" s="92" t="s">
        <v>7222</v>
      </c>
      <c r="D909" s="92">
        <v>6567</v>
      </c>
      <c r="E909" s="92" t="s">
        <v>22</v>
      </c>
      <c r="F909" s="94">
        <v>30982</v>
      </c>
      <c r="G909" s="92" t="s">
        <v>424</v>
      </c>
      <c r="H909" s="92" t="s">
        <v>2617</v>
      </c>
      <c r="I909" s="92" t="s">
        <v>1639</v>
      </c>
      <c r="J909" s="92" t="s">
        <v>3027</v>
      </c>
      <c r="K909" s="92" t="s">
        <v>7223</v>
      </c>
      <c r="L909" s="95">
        <v>96164780</v>
      </c>
      <c r="M909" s="97" t="s">
        <v>7224</v>
      </c>
      <c r="N909" s="92"/>
      <c r="O909" s="92"/>
      <c r="P909" s="92" t="s">
        <v>7225</v>
      </c>
      <c r="Q909" s="94">
        <v>45488</v>
      </c>
      <c r="R909" s="92"/>
      <c r="S909" s="92" t="s">
        <v>3030</v>
      </c>
    </row>
    <row r="910" spans="1:19" ht="27" thickBot="1" x14ac:dyDescent="0.3">
      <c r="A910" s="91">
        <v>45491.695775462962</v>
      </c>
      <c r="B910" s="92" t="s">
        <v>7083</v>
      </c>
      <c r="C910" s="92" t="s">
        <v>7084</v>
      </c>
      <c r="D910" s="98">
        <v>5939</v>
      </c>
      <c r="E910" s="92" t="s">
        <v>32</v>
      </c>
      <c r="F910" s="94">
        <v>37791</v>
      </c>
      <c r="G910" s="92" t="s">
        <v>462</v>
      </c>
      <c r="H910" s="92" t="s">
        <v>2617</v>
      </c>
      <c r="I910" s="92" t="s">
        <v>6136</v>
      </c>
      <c r="J910" s="92" t="s">
        <v>4804</v>
      </c>
      <c r="K910" s="92" t="s">
        <v>2460</v>
      </c>
      <c r="L910" s="95">
        <v>53730955</v>
      </c>
      <c r="M910" s="97" t="s">
        <v>7086</v>
      </c>
      <c r="N910" s="92"/>
      <c r="O910" s="92"/>
      <c r="P910" s="92">
        <v>202214380088</v>
      </c>
      <c r="Q910" s="94">
        <v>45425</v>
      </c>
      <c r="R910" s="92"/>
      <c r="S910" s="92" t="s">
        <v>3030</v>
      </c>
    </row>
    <row r="911" spans="1:19" ht="27" thickBot="1" x14ac:dyDescent="0.3">
      <c r="A911" s="91">
        <v>45492.600937499999</v>
      </c>
      <c r="B911" s="92" t="s">
        <v>3542</v>
      </c>
      <c r="C911" s="92" t="s">
        <v>7226</v>
      </c>
      <c r="D911" s="92">
        <v>5940</v>
      </c>
      <c r="E911" s="92" t="s">
        <v>32</v>
      </c>
      <c r="F911" s="94">
        <v>33840</v>
      </c>
      <c r="G911" s="92" t="s">
        <v>2964</v>
      </c>
      <c r="H911" s="92" t="s">
        <v>2617</v>
      </c>
      <c r="I911" s="92" t="s">
        <v>4042</v>
      </c>
      <c r="J911" s="92" t="s">
        <v>4804</v>
      </c>
      <c r="K911" s="92" t="s">
        <v>7227</v>
      </c>
      <c r="L911" s="95">
        <v>66254643</v>
      </c>
      <c r="M911" s="97" t="s">
        <v>7228</v>
      </c>
      <c r="N911" s="92"/>
      <c r="O911" s="92"/>
      <c r="P911" s="92">
        <v>202011734074</v>
      </c>
      <c r="Q911" s="94">
        <v>45475</v>
      </c>
      <c r="R911" s="92"/>
      <c r="S911" s="92" t="s">
        <v>3030</v>
      </c>
    </row>
    <row r="912" spans="1:19" ht="27" thickBot="1" x14ac:dyDescent="0.3">
      <c r="A912" s="91">
        <v>45492.799189814818</v>
      </c>
      <c r="B912" s="92" t="s">
        <v>7229</v>
      </c>
      <c r="C912" s="92" t="s">
        <v>7230</v>
      </c>
      <c r="D912" s="92">
        <v>7695</v>
      </c>
      <c r="E912" s="92" t="s">
        <v>32</v>
      </c>
      <c r="F912" s="94">
        <v>37020</v>
      </c>
      <c r="G912" s="92" t="s">
        <v>7231</v>
      </c>
      <c r="H912" s="92" t="s">
        <v>2617</v>
      </c>
      <c r="I912" s="92" t="s">
        <v>2855</v>
      </c>
      <c r="J912" s="92" t="s">
        <v>3117</v>
      </c>
      <c r="K912" s="92" t="s">
        <v>7232</v>
      </c>
      <c r="L912" s="95">
        <v>69396882</v>
      </c>
      <c r="M912" s="97" t="s">
        <v>7233</v>
      </c>
      <c r="N912" s="92"/>
      <c r="O912" s="92"/>
      <c r="P912" s="92">
        <v>202112902534</v>
      </c>
      <c r="Q912" s="94">
        <v>45492</v>
      </c>
      <c r="R912" s="92"/>
      <c r="S912" s="97" t="s">
        <v>3024</v>
      </c>
    </row>
    <row r="913" spans="1:19" ht="27" thickBot="1" x14ac:dyDescent="0.3">
      <c r="A913" s="91">
        <v>45462.747013888889</v>
      </c>
      <c r="B913" s="92" t="s">
        <v>3357</v>
      </c>
      <c r="C913" s="92" t="s">
        <v>7063</v>
      </c>
      <c r="D913" s="92">
        <v>7689</v>
      </c>
      <c r="E913" s="92" t="s">
        <v>32</v>
      </c>
      <c r="F913" s="94">
        <v>36788</v>
      </c>
      <c r="G913" s="92" t="s">
        <v>7064</v>
      </c>
      <c r="H913" s="92" t="s">
        <v>2617</v>
      </c>
      <c r="I913" s="92" t="s">
        <v>6057</v>
      </c>
      <c r="J913" s="92" t="s">
        <v>3117</v>
      </c>
      <c r="K913" s="92" t="s">
        <v>7065</v>
      </c>
      <c r="L913" s="95">
        <v>57225101</v>
      </c>
      <c r="M913" s="97" t="s">
        <v>7066</v>
      </c>
      <c r="N913" s="92"/>
      <c r="O913" s="92"/>
      <c r="P913" s="92">
        <v>202491830651</v>
      </c>
      <c r="Q913" s="94">
        <v>45453</v>
      </c>
      <c r="R913" s="92"/>
      <c r="S913" s="97" t="s">
        <v>3024</v>
      </c>
    </row>
    <row r="914" spans="1:19" ht="27" thickBot="1" x14ac:dyDescent="0.3">
      <c r="A914" s="91">
        <v>45462.886284722219</v>
      </c>
      <c r="B914" s="92" t="s">
        <v>5194</v>
      </c>
      <c r="C914" s="92" t="s">
        <v>7067</v>
      </c>
      <c r="D914" s="92">
        <v>6765</v>
      </c>
      <c r="E914" s="92" t="s">
        <v>32</v>
      </c>
      <c r="F914" s="94">
        <v>36920</v>
      </c>
      <c r="G914" s="92" t="s">
        <v>7068</v>
      </c>
      <c r="H914" s="92" t="s">
        <v>2617</v>
      </c>
      <c r="I914" s="92" t="s">
        <v>5953</v>
      </c>
      <c r="J914" s="92" t="s">
        <v>2705</v>
      </c>
      <c r="K914" s="92" t="s">
        <v>2662</v>
      </c>
      <c r="L914" s="95">
        <v>61895931</v>
      </c>
      <c r="M914" s="92" t="s">
        <v>7069</v>
      </c>
      <c r="N914" s="92" t="s">
        <v>6229</v>
      </c>
      <c r="O914" s="95">
        <v>61895931</v>
      </c>
      <c r="P914" s="92">
        <v>202337731055</v>
      </c>
      <c r="Q914" s="94">
        <v>45462</v>
      </c>
      <c r="R914" s="92"/>
      <c r="S914" s="97" t="s">
        <v>3024</v>
      </c>
    </row>
    <row r="915" spans="1:19" ht="27" thickBot="1" x14ac:dyDescent="0.3">
      <c r="A915" s="91">
        <v>45463.388865740744</v>
      </c>
      <c r="B915" s="92" t="s">
        <v>7070</v>
      </c>
      <c r="C915" s="92" t="s">
        <v>7071</v>
      </c>
      <c r="D915" s="92">
        <v>7690</v>
      </c>
      <c r="E915" s="92" t="s">
        <v>32</v>
      </c>
      <c r="F915" s="94">
        <v>35064</v>
      </c>
      <c r="G915" s="92" t="s">
        <v>864</v>
      </c>
      <c r="H915" s="92" t="s">
        <v>2617</v>
      </c>
      <c r="I915" s="92" t="s">
        <v>6057</v>
      </c>
      <c r="J915" s="92" t="s">
        <v>3117</v>
      </c>
      <c r="K915" s="92" t="s">
        <v>7072</v>
      </c>
      <c r="L915" s="95">
        <v>61598347</v>
      </c>
      <c r="M915" s="97" t="s">
        <v>7073</v>
      </c>
      <c r="N915" s="92"/>
      <c r="O915" s="92"/>
      <c r="P915" s="92">
        <v>202351516960</v>
      </c>
      <c r="Q915" s="94">
        <v>45463</v>
      </c>
      <c r="R915" s="92"/>
      <c r="S915" s="97" t="s">
        <v>3024</v>
      </c>
    </row>
    <row r="916" spans="1:19" ht="27" thickBot="1" x14ac:dyDescent="0.3">
      <c r="A916" s="91">
        <v>45463.39912037037</v>
      </c>
      <c r="B916" s="92" t="s">
        <v>5033</v>
      </c>
      <c r="C916" s="92" t="s">
        <v>5034</v>
      </c>
      <c r="D916" s="98">
        <v>7518</v>
      </c>
      <c r="E916" s="92" t="s">
        <v>22</v>
      </c>
      <c r="F916" s="94">
        <v>32858</v>
      </c>
      <c r="G916" s="92" t="s">
        <v>7074</v>
      </c>
      <c r="H916" s="92" t="s">
        <v>2617</v>
      </c>
      <c r="I916" s="92" t="s">
        <v>6630</v>
      </c>
      <c r="J916" s="92" t="s">
        <v>6631</v>
      </c>
      <c r="K916" s="92" t="s">
        <v>7075</v>
      </c>
      <c r="L916" s="95">
        <v>96547594</v>
      </c>
      <c r="M916" s="97" t="s">
        <v>5037</v>
      </c>
      <c r="N916" s="92"/>
      <c r="O916" s="92"/>
      <c r="P916" s="95">
        <v>2201407731808</v>
      </c>
      <c r="Q916" s="94">
        <v>45456</v>
      </c>
      <c r="R916" s="92"/>
      <c r="S916" s="97" t="s">
        <v>3024</v>
      </c>
    </row>
    <row r="917" spans="1:19" ht="27" thickBot="1" x14ac:dyDescent="0.3">
      <c r="A917" s="91">
        <v>45464.542025462964</v>
      </c>
      <c r="B917" s="92" t="s">
        <v>7076</v>
      </c>
      <c r="C917" s="92" t="s">
        <v>7077</v>
      </c>
      <c r="D917" s="92">
        <v>7828</v>
      </c>
      <c r="E917" s="92" t="s">
        <v>32</v>
      </c>
      <c r="F917" s="94">
        <v>35590</v>
      </c>
      <c r="G917" s="92" t="s">
        <v>6574</v>
      </c>
      <c r="H917" s="92" t="s">
        <v>2617</v>
      </c>
      <c r="I917" s="92" t="s">
        <v>2862</v>
      </c>
      <c r="J917" s="92" t="s">
        <v>3045</v>
      </c>
      <c r="K917" s="92" t="s">
        <v>7078</v>
      </c>
      <c r="L917" s="95">
        <v>59671176</v>
      </c>
      <c r="M917" s="97" t="s">
        <v>7079</v>
      </c>
      <c r="N917" s="92"/>
      <c r="O917" s="92"/>
      <c r="P917" s="92">
        <v>202214228094</v>
      </c>
      <c r="Q917" s="94">
        <v>45464</v>
      </c>
      <c r="R917" s="92"/>
      <c r="S917" s="97" t="s">
        <v>3024</v>
      </c>
    </row>
    <row r="918" spans="1:19" ht="27" thickBot="1" x14ac:dyDescent="0.3">
      <c r="A918" s="91">
        <v>45464.573611111111</v>
      </c>
      <c r="B918" s="92" t="s">
        <v>7080</v>
      </c>
      <c r="C918" s="92" t="s">
        <v>7081</v>
      </c>
      <c r="D918" s="92">
        <v>8236</v>
      </c>
      <c r="E918" s="92" t="s">
        <v>32</v>
      </c>
      <c r="F918" s="94">
        <v>34327</v>
      </c>
      <c r="G918" s="92" t="s">
        <v>2952</v>
      </c>
      <c r="H918" s="92" t="s">
        <v>2617</v>
      </c>
      <c r="I918" s="92" t="s">
        <v>3084</v>
      </c>
      <c r="J918" s="92" t="s">
        <v>2698</v>
      </c>
      <c r="K918" s="92" t="s">
        <v>7041</v>
      </c>
      <c r="L918" s="95">
        <v>55049517</v>
      </c>
      <c r="M918" s="97" t="s">
        <v>7082</v>
      </c>
      <c r="N918" s="92"/>
      <c r="O918" s="92"/>
      <c r="P918" s="92">
        <v>202430078230</v>
      </c>
      <c r="Q918" s="94">
        <v>45453</v>
      </c>
      <c r="R918" s="92"/>
      <c r="S918" s="97" t="s">
        <v>3024</v>
      </c>
    </row>
    <row r="919" spans="1:19" ht="27" thickBot="1" x14ac:dyDescent="0.3">
      <c r="A919" s="91">
        <v>45464.597500000003</v>
      </c>
      <c r="B919" s="92" t="s">
        <v>7083</v>
      </c>
      <c r="C919" s="92" t="s">
        <v>7084</v>
      </c>
      <c r="D919" s="92">
        <v>5939</v>
      </c>
      <c r="E919" s="92" t="s">
        <v>32</v>
      </c>
      <c r="F919" s="94">
        <v>37791</v>
      </c>
      <c r="G919" s="92" t="s">
        <v>462</v>
      </c>
      <c r="H919" s="92" t="s">
        <v>2617</v>
      </c>
      <c r="I919" s="92" t="s">
        <v>6136</v>
      </c>
      <c r="J919" s="92" t="s">
        <v>4804</v>
      </c>
      <c r="K919" s="92" t="s">
        <v>7085</v>
      </c>
      <c r="L919" s="95">
        <v>53730955</v>
      </c>
      <c r="M919" s="97" t="s">
        <v>7086</v>
      </c>
      <c r="N919" s="92"/>
      <c r="O919" s="92"/>
      <c r="P919" s="92">
        <v>202214380088</v>
      </c>
      <c r="Q919" s="94">
        <v>45425</v>
      </c>
      <c r="R919" s="92"/>
      <c r="S919" s="92" t="s">
        <v>3030</v>
      </c>
    </row>
    <row r="920" spans="1:19" ht="27" thickBot="1" x14ac:dyDescent="0.3">
      <c r="A920" s="91">
        <v>45464.629814814813</v>
      </c>
      <c r="B920" s="92" t="s">
        <v>4727</v>
      </c>
      <c r="C920" s="92" t="s">
        <v>7087</v>
      </c>
      <c r="D920" s="92">
        <v>6555</v>
      </c>
      <c r="E920" s="92" t="s">
        <v>32</v>
      </c>
      <c r="F920" s="94">
        <v>34353</v>
      </c>
      <c r="G920" s="92" t="s">
        <v>424</v>
      </c>
      <c r="H920" s="92" t="s">
        <v>2617</v>
      </c>
      <c r="I920" s="92" t="s">
        <v>1639</v>
      </c>
      <c r="J920" s="92" t="s">
        <v>3027</v>
      </c>
      <c r="K920" s="92" t="s">
        <v>7088</v>
      </c>
      <c r="L920" s="95">
        <v>66091503</v>
      </c>
      <c r="M920" s="97" t="s">
        <v>7089</v>
      </c>
      <c r="N920" s="92"/>
      <c r="O920" s="92"/>
      <c r="P920" s="92">
        <v>202380131146</v>
      </c>
      <c r="Q920" s="94">
        <v>45453</v>
      </c>
      <c r="R920" s="92"/>
      <c r="S920" s="92" t="s">
        <v>3030</v>
      </c>
    </row>
    <row r="921" spans="1:19" ht="27" thickBot="1" x14ac:dyDescent="0.3">
      <c r="A921" s="91">
        <v>45466.469247685185</v>
      </c>
      <c r="B921" s="92" t="s">
        <v>7090</v>
      </c>
      <c r="C921" s="92" t="s">
        <v>7091</v>
      </c>
      <c r="D921" s="92">
        <v>6766</v>
      </c>
      <c r="E921" s="92" t="s">
        <v>32</v>
      </c>
      <c r="F921" s="94">
        <v>31871</v>
      </c>
      <c r="G921" s="92" t="s">
        <v>7092</v>
      </c>
      <c r="H921" s="92" t="s">
        <v>2617</v>
      </c>
      <c r="I921" s="92" t="s">
        <v>5953</v>
      </c>
      <c r="J921" s="92" t="s">
        <v>2705</v>
      </c>
      <c r="K921" s="92" t="s">
        <v>2662</v>
      </c>
      <c r="L921" s="95">
        <v>52823742</v>
      </c>
      <c r="M921" s="92" t="s">
        <v>7093</v>
      </c>
      <c r="N921" s="92" t="s">
        <v>6229</v>
      </c>
      <c r="O921" s="95">
        <v>52823742</v>
      </c>
      <c r="P921" s="92">
        <v>202429089123</v>
      </c>
      <c r="Q921" s="94">
        <v>45445</v>
      </c>
      <c r="R921" s="92"/>
      <c r="S921" s="97" t="s">
        <v>3024</v>
      </c>
    </row>
    <row r="922" spans="1:19" ht="27" thickBot="1" x14ac:dyDescent="0.3">
      <c r="A922" s="91">
        <v>45467.784166666665</v>
      </c>
      <c r="B922" s="92" t="s">
        <v>437</v>
      </c>
      <c r="C922" s="92" t="s">
        <v>7094</v>
      </c>
      <c r="D922" s="92">
        <v>3119</v>
      </c>
      <c r="E922" s="92" t="s">
        <v>32</v>
      </c>
      <c r="F922" s="94">
        <v>32981</v>
      </c>
      <c r="G922" s="92" t="s">
        <v>7095</v>
      </c>
      <c r="H922" s="92" t="s">
        <v>2617</v>
      </c>
      <c r="I922" s="92" t="s">
        <v>2802</v>
      </c>
      <c r="J922" s="92" t="s">
        <v>3039</v>
      </c>
      <c r="K922" s="92" t="s">
        <v>7096</v>
      </c>
      <c r="L922" s="95">
        <v>97677428</v>
      </c>
      <c r="M922" s="92" t="s">
        <v>7097</v>
      </c>
      <c r="N922" s="92" t="s">
        <v>2986</v>
      </c>
      <c r="O922" s="95">
        <v>111733327001</v>
      </c>
      <c r="P922" s="92">
        <v>2022778645272</v>
      </c>
      <c r="Q922" s="94">
        <v>45413</v>
      </c>
      <c r="R922" s="92"/>
      <c r="S922" s="92" t="s">
        <v>3030</v>
      </c>
    </row>
    <row r="923" spans="1:19" ht="27" thickBot="1" x14ac:dyDescent="0.3">
      <c r="A923" s="91">
        <v>45467.943796296298</v>
      </c>
      <c r="B923" s="92" t="s">
        <v>814</v>
      </c>
      <c r="C923" s="92" t="s">
        <v>7098</v>
      </c>
      <c r="D923" s="92">
        <v>6556</v>
      </c>
      <c r="E923" s="92" t="s">
        <v>32</v>
      </c>
      <c r="F923" s="94">
        <v>33234</v>
      </c>
      <c r="G923" s="92" t="s">
        <v>688</v>
      </c>
      <c r="H923" s="92" t="s">
        <v>2617</v>
      </c>
      <c r="I923" s="92" t="s">
        <v>1639</v>
      </c>
      <c r="J923" s="92" t="s">
        <v>3027</v>
      </c>
      <c r="K923" s="92" t="s">
        <v>7099</v>
      </c>
      <c r="L923" s="95">
        <v>69090214</v>
      </c>
      <c r="M923" s="92" t="s">
        <v>7100</v>
      </c>
      <c r="N923" s="92" t="s">
        <v>2533</v>
      </c>
      <c r="O923" s="92" t="s">
        <v>2532</v>
      </c>
      <c r="P923" s="92">
        <v>202382119628</v>
      </c>
      <c r="Q923" s="94">
        <v>45453</v>
      </c>
      <c r="R923" s="92"/>
      <c r="S923" s="92" t="s">
        <v>3030</v>
      </c>
    </row>
    <row r="924" spans="1:19" ht="27" thickBot="1" x14ac:dyDescent="0.3">
      <c r="A924" s="91">
        <v>45467.949131944442</v>
      </c>
      <c r="B924" s="92" t="s">
        <v>7101</v>
      </c>
      <c r="C924" s="92" t="s">
        <v>7102</v>
      </c>
      <c r="D924" s="92">
        <v>6557</v>
      </c>
      <c r="E924" s="92" t="s">
        <v>32</v>
      </c>
      <c r="F924" s="94">
        <v>36569</v>
      </c>
      <c r="G924" s="92" t="s">
        <v>688</v>
      </c>
      <c r="H924" s="92" t="s">
        <v>2617</v>
      </c>
      <c r="I924" s="92" t="s">
        <v>1639</v>
      </c>
      <c r="J924" s="92" t="s">
        <v>3027</v>
      </c>
      <c r="K924" s="92" t="s">
        <v>7103</v>
      </c>
      <c r="L924" s="95">
        <v>66838159</v>
      </c>
      <c r="M924" s="92" t="s">
        <v>7104</v>
      </c>
      <c r="N924" s="92" t="s">
        <v>2533</v>
      </c>
      <c r="O924" s="92" t="s">
        <v>2532</v>
      </c>
      <c r="P924" s="92">
        <v>202213637962</v>
      </c>
      <c r="Q924" s="94">
        <v>45453</v>
      </c>
      <c r="R924" s="92"/>
      <c r="S924" s="92" t="s">
        <v>3030</v>
      </c>
    </row>
    <row r="925" spans="1:19" ht="27" thickBot="1" x14ac:dyDescent="0.3">
      <c r="A925" s="91">
        <v>45467.953576388885</v>
      </c>
      <c r="B925" s="92" t="s">
        <v>7105</v>
      </c>
      <c r="C925" s="92" t="s">
        <v>7106</v>
      </c>
      <c r="D925" s="92">
        <v>6558</v>
      </c>
      <c r="E925" s="92" t="s">
        <v>32</v>
      </c>
      <c r="F925" s="94">
        <v>36044</v>
      </c>
      <c r="G925" s="92" t="s">
        <v>462</v>
      </c>
      <c r="H925" s="92" t="s">
        <v>2617</v>
      </c>
      <c r="I925" s="92" t="s">
        <v>1639</v>
      </c>
      <c r="J925" s="92" t="s">
        <v>3027</v>
      </c>
      <c r="K925" s="92" t="s">
        <v>7107</v>
      </c>
      <c r="L925" s="95">
        <v>61987617</v>
      </c>
      <c r="M925" s="92" t="s">
        <v>7108</v>
      </c>
      <c r="N925" s="92" t="s">
        <v>2533</v>
      </c>
      <c r="O925" s="92" t="s">
        <v>2532</v>
      </c>
      <c r="P925" s="92">
        <v>202318545334</v>
      </c>
      <c r="Q925" s="94">
        <v>45453</v>
      </c>
      <c r="R925" s="92"/>
      <c r="S925" s="92" t="s">
        <v>3030</v>
      </c>
    </row>
    <row r="926" spans="1:19" ht="27" thickBot="1" x14ac:dyDescent="0.3">
      <c r="A926" s="91">
        <v>45467.958761574075</v>
      </c>
      <c r="B926" s="92" t="s">
        <v>7109</v>
      </c>
      <c r="C926" s="92" t="s">
        <v>7110</v>
      </c>
      <c r="D926" s="92">
        <v>6559</v>
      </c>
      <c r="E926" s="92" t="s">
        <v>32</v>
      </c>
      <c r="F926" s="94">
        <v>36049</v>
      </c>
      <c r="G926" s="92" t="s">
        <v>2590</v>
      </c>
      <c r="H926" s="92" t="s">
        <v>2617</v>
      </c>
      <c r="I926" s="92" t="s">
        <v>1639</v>
      </c>
      <c r="J926" s="92" t="s">
        <v>3027</v>
      </c>
      <c r="K926" s="92" t="s">
        <v>7111</v>
      </c>
      <c r="L926" s="95">
        <v>61489351</v>
      </c>
      <c r="M926" s="92" t="s">
        <v>7112</v>
      </c>
      <c r="N926" s="92" t="s">
        <v>2533</v>
      </c>
      <c r="O926" s="92" t="s">
        <v>2532</v>
      </c>
      <c r="P926" s="92">
        <v>202334145176</v>
      </c>
      <c r="Q926" s="94">
        <v>45453</v>
      </c>
      <c r="R926" s="92"/>
      <c r="S926" s="92" t="s">
        <v>3030</v>
      </c>
    </row>
    <row r="927" spans="1:19" ht="27" thickBot="1" x14ac:dyDescent="0.3">
      <c r="A927" s="91">
        <v>45467.966493055559</v>
      </c>
      <c r="B927" s="92" t="s">
        <v>7113</v>
      </c>
      <c r="C927" s="92" t="s">
        <v>7114</v>
      </c>
      <c r="D927" s="92">
        <v>6560</v>
      </c>
      <c r="E927" s="92" t="s">
        <v>32</v>
      </c>
      <c r="F927" s="94">
        <v>37855</v>
      </c>
      <c r="G927" s="92" t="s">
        <v>462</v>
      </c>
      <c r="H927" s="92" t="s">
        <v>2617</v>
      </c>
      <c r="I927" s="92" t="s">
        <v>1639</v>
      </c>
      <c r="J927" s="92" t="s">
        <v>3027</v>
      </c>
      <c r="K927" s="92" t="s">
        <v>7115</v>
      </c>
      <c r="L927" s="95">
        <v>63864720</v>
      </c>
      <c r="M927" s="92" t="s">
        <v>7116</v>
      </c>
      <c r="N927" s="92" t="s">
        <v>2533</v>
      </c>
      <c r="O927" s="92" t="s">
        <v>2532</v>
      </c>
      <c r="P927" s="92">
        <v>202455443814</v>
      </c>
      <c r="Q927" s="94">
        <v>45453</v>
      </c>
      <c r="R927" s="92"/>
      <c r="S927" s="92" t="s">
        <v>3030</v>
      </c>
    </row>
    <row r="928" spans="1:19" ht="27" thickBot="1" x14ac:dyDescent="0.3">
      <c r="A928" s="91">
        <v>45467.973634259259</v>
      </c>
      <c r="B928" s="92" t="s">
        <v>437</v>
      </c>
      <c r="C928" s="92" t="s">
        <v>7117</v>
      </c>
      <c r="D928" s="92">
        <v>6561</v>
      </c>
      <c r="E928" s="92" t="s">
        <v>32</v>
      </c>
      <c r="F928" s="94">
        <v>36437</v>
      </c>
      <c r="G928" s="92" t="s">
        <v>424</v>
      </c>
      <c r="H928" s="92" t="s">
        <v>2617</v>
      </c>
      <c r="I928" s="92" t="s">
        <v>1639</v>
      </c>
      <c r="J928" s="92" t="s">
        <v>3027</v>
      </c>
      <c r="K928" s="92" t="s">
        <v>7118</v>
      </c>
      <c r="L928" s="95">
        <v>62321678</v>
      </c>
      <c r="M928" s="92" t="s">
        <v>7119</v>
      </c>
      <c r="N928" s="92" t="s">
        <v>2533</v>
      </c>
      <c r="O928" s="92" t="s">
        <v>2532</v>
      </c>
      <c r="P928" s="92">
        <v>202321659510</v>
      </c>
      <c r="Q928" s="94">
        <v>45453</v>
      </c>
      <c r="R928" s="92"/>
      <c r="S928" s="92" t="s">
        <v>3030</v>
      </c>
    </row>
    <row r="929" spans="1:19" ht="27" thickBot="1" x14ac:dyDescent="0.3">
      <c r="A929" s="91">
        <v>45468.602175925924</v>
      </c>
      <c r="B929" s="92" t="s">
        <v>7120</v>
      </c>
      <c r="C929" s="92" t="s">
        <v>5474</v>
      </c>
      <c r="D929" s="92">
        <v>6767</v>
      </c>
      <c r="E929" s="92" t="s">
        <v>32</v>
      </c>
      <c r="F929" s="94">
        <v>35772</v>
      </c>
      <c r="G929" s="92" t="s">
        <v>7121</v>
      </c>
      <c r="H929" s="92" t="s">
        <v>2617</v>
      </c>
      <c r="I929" s="92" t="s">
        <v>5953</v>
      </c>
      <c r="J929" s="92" t="s">
        <v>2705</v>
      </c>
      <c r="K929" s="92" t="s">
        <v>7122</v>
      </c>
      <c r="L929" s="95">
        <v>66911113</v>
      </c>
      <c r="M929" s="92" t="s">
        <v>7123</v>
      </c>
      <c r="N929" s="95">
        <v>66911113</v>
      </c>
      <c r="O929" s="95">
        <v>66911113</v>
      </c>
      <c r="P929" s="92">
        <v>202483503985</v>
      </c>
      <c r="Q929" s="94">
        <v>45468</v>
      </c>
      <c r="R929" s="92"/>
      <c r="S929" s="97" t="s">
        <v>3024</v>
      </c>
    </row>
    <row r="930" spans="1:19" ht="27" thickBot="1" x14ac:dyDescent="0.3">
      <c r="A930" s="91">
        <v>45468.92528935185</v>
      </c>
      <c r="B930" s="92" t="s">
        <v>7124</v>
      </c>
      <c r="C930" s="92" t="s">
        <v>7125</v>
      </c>
      <c r="D930" s="92">
        <v>7691</v>
      </c>
      <c r="E930" s="92" t="s">
        <v>22</v>
      </c>
      <c r="F930" s="94">
        <v>37514</v>
      </c>
      <c r="G930" s="92" t="s">
        <v>462</v>
      </c>
      <c r="H930" s="92" t="s">
        <v>2617</v>
      </c>
      <c r="I930" s="92" t="s">
        <v>6057</v>
      </c>
      <c r="J930" s="92" t="s">
        <v>3117</v>
      </c>
      <c r="K930" s="92" t="s">
        <v>7126</v>
      </c>
      <c r="L930" s="95">
        <v>68102810</v>
      </c>
      <c r="M930" s="97" t="s">
        <v>7127</v>
      </c>
      <c r="N930" s="92"/>
      <c r="O930" s="92"/>
      <c r="P930" s="92">
        <v>202492764636</v>
      </c>
      <c r="Q930" s="94">
        <v>45468</v>
      </c>
      <c r="R930" s="92"/>
      <c r="S930" s="97" t="s">
        <v>3024</v>
      </c>
    </row>
    <row r="931" spans="1:19" ht="27" thickBot="1" x14ac:dyDescent="0.3">
      <c r="A931" s="91">
        <v>45469.691666666666</v>
      </c>
      <c r="B931" s="92" t="s">
        <v>3542</v>
      </c>
      <c r="C931" s="92" t="s">
        <v>7128</v>
      </c>
      <c r="D931" s="92">
        <v>6562</v>
      </c>
      <c r="E931" s="92" t="s">
        <v>22</v>
      </c>
      <c r="F931" s="94">
        <v>37202</v>
      </c>
      <c r="G931" s="92" t="s">
        <v>462</v>
      </c>
      <c r="H931" s="92" t="s">
        <v>2617</v>
      </c>
      <c r="I931" s="92" t="s">
        <v>5438</v>
      </c>
      <c r="J931" s="92" t="s">
        <v>3027</v>
      </c>
      <c r="K931" s="92" t="s">
        <v>7129</v>
      </c>
      <c r="L931" s="95">
        <v>66393941</v>
      </c>
      <c r="M931" s="92" t="s">
        <v>7130</v>
      </c>
      <c r="N931" s="92" t="s">
        <v>27</v>
      </c>
      <c r="O931" s="95">
        <v>66393941</v>
      </c>
      <c r="P931" s="92">
        <v>202213911875</v>
      </c>
      <c r="Q931" s="94">
        <v>45469</v>
      </c>
      <c r="R931" s="92"/>
      <c r="S931" s="92" t="s">
        <v>3030</v>
      </c>
    </row>
    <row r="932" spans="1:19" ht="27" thickBot="1" x14ac:dyDescent="0.3">
      <c r="A932" s="91">
        <v>45469.71199074074</v>
      </c>
      <c r="B932" s="92" t="s">
        <v>7131</v>
      </c>
      <c r="C932" s="92" t="s">
        <v>7132</v>
      </c>
      <c r="D932" s="92">
        <v>6563</v>
      </c>
      <c r="E932" s="92" t="s">
        <v>32</v>
      </c>
      <c r="F932" s="94">
        <v>37884</v>
      </c>
      <c r="G932" s="92" t="s">
        <v>5801</v>
      </c>
      <c r="H932" s="92" t="s">
        <v>2617</v>
      </c>
      <c r="I932" s="92" t="s">
        <v>5438</v>
      </c>
      <c r="J932" s="92" t="s">
        <v>3027</v>
      </c>
      <c r="K932" s="92" t="s">
        <v>7133</v>
      </c>
      <c r="L932" s="95">
        <v>57576572</v>
      </c>
      <c r="M932" s="92" t="s">
        <v>7134</v>
      </c>
      <c r="N932" s="92" t="s">
        <v>27</v>
      </c>
      <c r="O932" s="95">
        <v>57576572</v>
      </c>
      <c r="P932" s="92">
        <v>202275894972</v>
      </c>
      <c r="Q932" s="94">
        <v>45469</v>
      </c>
      <c r="R932" s="92"/>
      <c r="S932" s="92" t="s">
        <v>3030</v>
      </c>
    </row>
    <row r="933" spans="1:19" ht="27" thickBot="1" x14ac:dyDescent="0.3">
      <c r="A933" s="91">
        <v>45469.725995370369</v>
      </c>
      <c r="B933" s="92" t="s">
        <v>444</v>
      </c>
      <c r="C933" s="92" t="s">
        <v>7135</v>
      </c>
      <c r="D933" s="92">
        <v>6564</v>
      </c>
      <c r="E933" s="92" t="s">
        <v>32</v>
      </c>
      <c r="F933" s="94">
        <v>37302</v>
      </c>
      <c r="G933" s="92" t="s">
        <v>462</v>
      </c>
      <c r="H933" s="92" t="s">
        <v>2617</v>
      </c>
      <c r="I933" s="92" t="s">
        <v>5438</v>
      </c>
      <c r="J933" s="92" t="s">
        <v>3027</v>
      </c>
      <c r="K933" s="92" t="s">
        <v>7136</v>
      </c>
      <c r="L933" s="95">
        <v>56794361</v>
      </c>
      <c r="M933" s="92" t="s">
        <v>7137</v>
      </c>
      <c r="N933" s="92" t="s">
        <v>27</v>
      </c>
      <c r="O933" s="95">
        <v>56794361</v>
      </c>
      <c r="P933" s="92">
        <v>202445076799</v>
      </c>
      <c r="Q933" s="94">
        <v>45469</v>
      </c>
      <c r="R933" s="92"/>
      <c r="S933" s="92" t="s">
        <v>3030</v>
      </c>
    </row>
    <row r="934" spans="1:19" ht="27" thickBot="1" x14ac:dyDescent="0.3">
      <c r="A934" s="91">
        <v>45469.734270833331</v>
      </c>
      <c r="B934" s="92" t="s">
        <v>7138</v>
      </c>
      <c r="C934" s="92" t="s">
        <v>7139</v>
      </c>
      <c r="D934" s="92">
        <v>6565</v>
      </c>
      <c r="E934" s="92" t="s">
        <v>22</v>
      </c>
      <c r="F934" s="94">
        <v>36798</v>
      </c>
      <c r="G934" s="92" t="s">
        <v>6443</v>
      </c>
      <c r="H934" s="92" t="s">
        <v>2617</v>
      </c>
      <c r="I934" s="92" t="s">
        <v>5438</v>
      </c>
      <c r="J934" s="92" t="s">
        <v>3027</v>
      </c>
      <c r="K934" s="92" t="s">
        <v>7140</v>
      </c>
      <c r="L934" s="95">
        <v>96415525</v>
      </c>
      <c r="M934" s="92" t="s">
        <v>7141</v>
      </c>
      <c r="N934" s="92" t="s">
        <v>27</v>
      </c>
      <c r="O934" s="95">
        <v>96415525</v>
      </c>
      <c r="P934" s="92">
        <v>202445076799</v>
      </c>
      <c r="Q934" s="94">
        <v>45469</v>
      </c>
      <c r="R934" s="92"/>
      <c r="S934" s="92" t="s">
        <v>3030</v>
      </c>
    </row>
    <row r="935" spans="1:19" ht="27" thickBot="1" x14ac:dyDescent="0.3">
      <c r="A935" s="91">
        <v>45470.369814814818</v>
      </c>
      <c r="B935" s="92" t="s">
        <v>7234</v>
      </c>
      <c r="C935" s="92" t="s">
        <v>7142</v>
      </c>
      <c r="D935" s="92">
        <v>7829</v>
      </c>
      <c r="E935" s="92" t="s">
        <v>22</v>
      </c>
      <c r="F935" s="94">
        <v>34452</v>
      </c>
      <c r="G935" s="92" t="s">
        <v>6574</v>
      </c>
      <c r="H935" s="92" t="s">
        <v>2617</v>
      </c>
      <c r="I935" s="92" t="s">
        <v>2856</v>
      </c>
      <c r="J935" s="92" t="s">
        <v>3045</v>
      </c>
      <c r="K935" s="92" t="s">
        <v>7143</v>
      </c>
      <c r="L935" s="95">
        <v>90157316</v>
      </c>
      <c r="M935" s="92" t="s">
        <v>7144</v>
      </c>
      <c r="N935" s="92" t="s">
        <v>2533</v>
      </c>
      <c r="O935" s="92" t="s">
        <v>2533</v>
      </c>
      <c r="P935" s="92">
        <v>202298798721</v>
      </c>
      <c r="Q935" s="94">
        <v>45469</v>
      </c>
      <c r="R935" s="92"/>
      <c r="S935" s="97" t="s">
        <v>3024</v>
      </c>
    </row>
    <row r="936" spans="1:19" ht="27" thickBot="1" x14ac:dyDescent="0.3">
      <c r="A936" s="91">
        <v>45474.468553240738</v>
      </c>
      <c r="B936" s="92" t="s">
        <v>7145</v>
      </c>
      <c r="C936" s="92" t="s">
        <v>7146</v>
      </c>
      <c r="D936" s="92">
        <v>6566</v>
      </c>
      <c r="E936" s="92" t="s">
        <v>32</v>
      </c>
      <c r="F936" s="94">
        <v>38467</v>
      </c>
      <c r="G936" s="92" t="s">
        <v>649</v>
      </c>
      <c r="H936" s="92" t="s">
        <v>2617</v>
      </c>
      <c r="I936" s="92" t="s">
        <v>5438</v>
      </c>
      <c r="J936" s="92" t="s">
        <v>3027</v>
      </c>
      <c r="K936" s="92" t="s">
        <v>653</v>
      </c>
      <c r="L936" s="95">
        <v>42084814</v>
      </c>
      <c r="M936" s="92" t="s">
        <v>7147</v>
      </c>
      <c r="N936" s="92" t="s">
        <v>27</v>
      </c>
      <c r="O936" s="95">
        <v>42084814</v>
      </c>
      <c r="P936" s="92">
        <v>202347031983</v>
      </c>
      <c r="Q936" s="94">
        <v>45474</v>
      </c>
      <c r="R936" s="92"/>
      <c r="S936" s="92" t="s">
        <v>3030</v>
      </c>
    </row>
    <row r="937" spans="1:19" ht="27" thickBot="1" x14ac:dyDescent="0.3">
      <c r="A937" s="91">
        <v>45475.268287037034</v>
      </c>
      <c r="B937" s="92" t="s">
        <v>7148</v>
      </c>
      <c r="C937" s="92" t="s">
        <v>7149</v>
      </c>
      <c r="D937" s="92">
        <v>8333</v>
      </c>
      <c r="E937" s="92" t="s">
        <v>22</v>
      </c>
      <c r="F937" s="94">
        <v>37518</v>
      </c>
      <c r="G937" s="92" t="s">
        <v>462</v>
      </c>
      <c r="H937" s="92" t="s">
        <v>2617</v>
      </c>
      <c r="I937" s="92" t="s">
        <v>6675</v>
      </c>
      <c r="J937" s="92" t="s">
        <v>6631</v>
      </c>
      <c r="K937" s="92" t="s">
        <v>137</v>
      </c>
      <c r="L937" s="95">
        <v>91942471</v>
      </c>
      <c r="M937" s="92" t="s">
        <v>7150</v>
      </c>
      <c r="N937" s="92"/>
      <c r="O937" s="92"/>
      <c r="P937" s="92">
        <v>202255394233</v>
      </c>
      <c r="Q937" s="94">
        <v>45460</v>
      </c>
      <c r="R937" s="92"/>
      <c r="S937" s="97" t="s">
        <v>3024</v>
      </c>
    </row>
    <row r="938" spans="1:19" ht="27" thickBot="1" x14ac:dyDescent="0.3">
      <c r="A938" s="91">
        <v>45475.270277777781</v>
      </c>
      <c r="B938" s="92" t="s">
        <v>7151</v>
      </c>
      <c r="C938" s="92" t="s">
        <v>7152</v>
      </c>
      <c r="D938" s="92">
        <v>7692</v>
      </c>
      <c r="E938" s="92" t="s">
        <v>32</v>
      </c>
      <c r="F938" s="94">
        <v>35449</v>
      </c>
      <c r="G938" s="92" t="s">
        <v>2911</v>
      </c>
      <c r="H938" s="92" t="s">
        <v>2617</v>
      </c>
      <c r="I938" s="92" t="s">
        <v>1087</v>
      </c>
      <c r="J938" s="92" t="s">
        <v>3117</v>
      </c>
      <c r="K938" s="92" t="s">
        <v>7153</v>
      </c>
      <c r="L938" s="95">
        <v>61544997</v>
      </c>
      <c r="M938" s="97" t="s">
        <v>7154</v>
      </c>
      <c r="N938" s="92"/>
      <c r="O938" s="92"/>
      <c r="P938" s="92">
        <v>202012162245</v>
      </c>
      <c r="Q938" s="94">
        <v>45460</v>
      </c>
      <c r="R938" s="92"/>
      <c r="S938" s="97" t="s">
        <v>3024</v>
      </c>
    </row>
    <row r="939" spans="1:19" ht="27" thickBot="1" x14ac:dyDescent="0.3">
      <c r="A939" s="91">
        <v>45475.563333333332</v>
      </c>
      <c r="B939" s="92" t="s">
        <v>7155</v>
      </c>
      <c r="C939" s="92" t="s">
        <v>7156</v>
      </c>
      <c r="D939" s="92">
        <v>6768</v>
      </c>
      <c r="E939" s="92" t="s">
        <v>22</v>
      </c>
      <c r="F939" s="94">
        <v>35937</v>
      </c>
      <c r="G939" s="92" t="s">
        <v>7157</v>
      </c>
      <c r="H939" s="92" t="s">
        <v>2617</v>
      </c>
      <c r="I939" s="92" t="s">
        <v>5953</v>
      </c>
      <c r="J939" s="92" t="s">
        <v>2705</v>
      </c>
      <c r="K939" s="92" t="s">
        <v>7158</v>
      </c>
      <c r="L939" s="95">
        <v>96268381</v>
      </c>
      <c r="M939" s="92" t="s">
        <v>7159</v>
      </c>
      <c r="N939" s="92" t="s">
        <v>6229</v>
      </c>
      <c r="O939" s="95">
        <v>96268381</v>
      </c>
      <c r="P939" s="92">
        <v>202356209694</v>
      </c>
      <c r="Q939" s="94">
        <v>45475</v>
      </c>
      <c r="R939" s="92"/>
      <c r="S939" s="97" t="s">
        <v>3024</v>
      </c>
    </row>
    <row r="940" spans="1:19" ht="27" thickBot="1" x14ac:dyDescent="0.3">
      <c r="A940" s="91">
        <v>45475.591041666667</v>
      </c>
      <c r="B940" s="92" t="s">
        <v>7160</v>
      </c>
      <c r="C940" s="92" t="s">
        <v>7161</v>
      </c>
      <c r="D940" s="92">
        <v>6769</v>
      </c>
      <c r="E940" s="92" t="s">
        <v>22</v>
      </c>
      <c r="F940" s="94">
        <v>35171</v>
      </c>
      <c r="G940" s="92" t="s">
        <v>462</v>
      </c>
      <c r="H940" s="92" t="s">
        <v>2617</v>
      </c>
      <c r="I940" s="92" t="s">
        <v>2834</v>
      </c>
      <c r="J940" s="92" t="s">
        <v>2705</v>
      </c>
      <c r="K940" s="92" t="s">
        <v>7162</v>
      </c>
      <c r="L940" s="95">
        <v>53328232</v>
      </c>
      <c r="M940" s="92" t="s">
        <v>7163</v>
      </c>
      <c r="N940" s="92" t="s">
        <v>7164</v>
      </c>
      <c r="O940" s="95">
        <v>24734500501</v>
      </c>
      <c r="P940" s="92">
        <v>202214001776</v>
      </c>
      <c r="Q940" s="94">
        <v>45475</v>
      </c>
      <c r="R940" s="92"/>
      <c r="S940" s="97" t="s">
        <v>3024</v>
      </c>
    </row>
    <row r="941" spans="1:19" ht="27" thickBot="1" x14ac:dyDescent="0.3">
      <c r="A941" s="91">
        <v>45475.597199074073</v>
      </c>
      <c r="B941" s="92" t="s">
        <v>7165</v>
      </c>
      <c r="C941" s="92" t="s">
        <v>6744</v>
      </c>
      <c r="D941" s="92">
        <v>6770</v>
      </c>
      <c r="E941" s="92" t="s">
        <v>22</v>
      </c>
      <c r="F941" s="94">
        <v>35551</v>
      </c>
      <c r="G941" s="92" t="s">
        <v>7166</v>
      </c>
      <c r="H941" s="92" t="s">
        <v>2617</v>
      </c>
      <c r="I941" s="92" t="s">
        <v>2834</v>
      </c>
      <c r="J941" s="92" t="s">
        <v>2705</v>
      </c>
      <c r="K941" s="92" t="s">
        <v>7167</v>
      </c>
      <c r="L941" s="95">
        <v>54242449</v>
      </c>
      <c r="M941" s="97" t="s">
        <v>7168</v>
      </c>
      <c r="N941" s="92"/>
      <c r="O941" s="92"/>
      <c r="P941" s="92">
        <v>202423728080</v>
      </c>
      <c r="Q941" s="94">
        <v>45475</v>
      </c>
      <c r="R941" s="92"/>
      <c r="S941" s="97" t="s">
        <v>3024</v>
      </c>
    </row>
    <row r="942" spans="1:19" ht="27" thickBot="1" x14ac:dyDescent="0.3">
      <c r="A942" s="91">
        <v>45475.643229166664</v>
      </c>
      <c r="B942" s="92" t="s">
        <v>7169</v>
      </c>
      <c r="C942" s="92" t="s">
        <v>7170</v>
      </c>
      <c r="D942" s="92">
        <v>7693</v>
      </c>
      <c r="E942" s="92" t="s">
        <v>32</v>
      </c>
      <c r="F942" s="94">
        <v>32874</v>
      </c>
      <c r="G942" s="92" t="s">
        <v>7171</v>
      </c>
      <c r="H942" s="92" t="s">
        <v>2617</v>
      </c>
      <c r="I942" s="92" t="s">
        <v>1087</v>
      </c>
      <c r="J942" s="92" t="s">
        <v>3117</v>
      </c>
      <c r="K942" s="92" t="s">
        <v>7172</v>
      </c>
      <c r="L942" s="95">
        <v>90457505</v>
      </c>
      <c r="M942" s="92" t="s">
        <v>7173</v>
      </c>
      <c r="N942" s="92"/>
      <c r="O942" s="92"/>
      <c r="P942" s="92">
        <v>202346155635</v>
      </c>
      <c r="Q942" s="94">
        <v>45467</v>
      </c>
      <c r="R942" s="92"/>
      <c r="S942" s="97" t="s">
        <v>3024</v>
      </c>
    </row>
    <row r="943" spans="1:19" ht="27" thickBot="1" x14ac:dyDescent="0.3">
      <c r="A943" s="91">
        <v>45475.672731481478</v>
      </c>
      <c r="B943" s="92" t="s">
        <v>7174</v>
      </c>
      <c r="C943" s="92" t="s">
        <v>7175</v>
      </c>
      <c r="D943" s="92">
        <v>6771</v>
      </c>
      <c r="E943" s="92" t="s">
        <v>22</v>
      </c>
      <c r="F943" s="94">
        <v>35940</v>
      </c>
      <c r="G943" s="92" t="s">
        <v>7176</v>
      </c>
      <c r="H943" s="92" t="s">
        <v>2617</v>
      </c>
      <c r="I943" s="92" t="s">
        <v>2834</v>
      </c>
      <c r="J943" s="92" t="s">
        <v>2705</v>
      </c>
      <c r="K943" s="92" t="s">
        <v>4857</v>
      </c>
      <c r="L943" s="95">
        <v>67349510</v>
      </c>
      <c r="M943" s="99" t="s">
        <v>7177</v>
      </c>
      <c r="N943" s="92"/>
      <c r="O943" s="92"/>
      <c r="P943" s="92">
        <v>202479974216</v>
      </c>
      <c r="Q943" s="94">
        <v>45475</v>
      </c>
      <c r="R943" s="92"/>
      <c r="S943" s="97" t="s">
        <v>3024</v>
      </c>
    </row>
    <row r="944" spans="1:19" ht="27" thickBot="1" x14ac:dyDescent="0.3">
      <c r="A944" s="91">
        <v>45482.805509259262</v>
      </c>
      <c r="B944" s="92" t="s">
        <v>7178</v>
      </c>
      <c r="C944" s="92" t="s">
        <v>2534</v>
      </c>
      <c r="D944" s="93">
        <v>6390</v>
      </c>
      <c r="E944" s="92" t="s">
        <v>32</v>
      </c>
      <c r="F944" s="94">
        <v>35796</v>
      </c>
      <c r="G944" s="92" t="s">
        <v>7179</v>
      </c>
      <c r="H944" s="92" t="s">
        <v>2617</v>
      </c>
      <c r="I944" s="92" t="s">
        <v>6781</v>
      </c>
      <c r="J944" s="92" t="s">
        <v>2728</v>
      </c>
      <c r="K944" s="92" t="s">
        <v>2741</v>
      </c>
      <c r="L944" s="95">
        <v>54444554</v>
      </c>
      <c r="M944" s="97" t="s">
        <v>7180</v>
      </c>
      <c r="N944" s="92"/>
      <c r="O944" s="92"/>
      <c r="P944" s="96" t="s">
        <v>7181</v>
      </c>
      <c r="Q944" s="94">
        <v>45482</v>
      </c>
      <c r="R944" s="92"/>
      <c r="S944" s="97" t="s">
        <v>3024</v>
      </c>
    </row>
    <row r="945" spans="1:19" ht="27" thickBot="1" x14ac:dyDescent="0.3">
      <c r="A945" s="91">
        <v>45483.404270833336</v>
      </c>
      <c r="B945" s="92" t="s">
        <v>7182</v>
      </c>
      <c r="C945" s="92" t="s">
        <v>7183</v>
      </c>
      <c r="D945" s="92">
        <v>6391</v>
      </c>
      <c r="E945" s="92" t="s">
        <v>32</v>
      </c>
      <c r="F945" s="94">
        <v>35033</v>
      </c>
      <c r="G945" s="92" t="s">
        <v>5708</v>
      </c>
      <c r="H945" s="92" t="s">
        <v>2617</v>
      </c>
      <c r="I945" s="92" t="s">
        <v>2885</v>
      </c>
      <c r="J945" s="92" t="s">
        <v>2728</v>
      </c>
      <c r="K945" s="92" t="s">
        <v>7184</v>
      </c>
      <c r="L945" s="95">
        <v>66276519</v>
      </c>
      <c r="M945" s="92" t="s">
        <v>7185</v>
      </c>
      <c r="N945" s="92"/>
      <c r="O945" s="92"/>
      <c r="P945" s="96" t="s">
        <v>7186</v>
      </c>
      <c r="Q945" s="94">
        <v>45483</v>
      </c>
      <c r="R945" s="92"/>
      <c r="S945" s="97" t="s">
        <v>3024</v>
      </c>
    </row>
    <row r="946" spans="1:19" ht="15.75" thickBot="1" x14ac:dyDescent="0.3">
      <c r="A946" s="91">
        <v>45483.440046296295</v>
      </c>
      <c r="B946" s="92" t="s">
        <v>5106</v>
      </c>
      <c r="C946" s="92" t="s">
        <v>2423</v>
      </c>
      <c r="D946" s="92">
        <v>6772</v>
      </c>
      <c r="E946" s="92" t="s">
        <v>22</v>
      </c>
      <c r="F946" s="94">
        <v>34989</v>
      </c>
      <c r="G946" s="92" t="s">
        <v>2662</v>
      </c>
      <c r="H946" s="92" t="s">
        <v>2617</v>
      </c>
      <c r="I946" s="92" t="s">
        <v>5953</v>
      </c>
      <c r="J946" s="92" t="s">
        <v>2705</v>
      </c>
      <c r="K946" s="92" t="s">
        <v>7187</v>
      </c>
      <c r="L946" s="95">
        <v>69587181</v>
      </c>
      <c r="M946" s="92" t="s">
        <v>7188</v>
      </c>
      <c r="N946" s="92" t="s">
        <v>6229</v>
      </c>
      <c r="O946" s="95">
        <v>69587181</v>
      </c>
      <c r="P946" s="96" t="s">
        <v>7189</v>
      </c>
      <c r="Q946" s="94">
        <v>45478</v>
      </c>
      <c r="R946" s="92"/>
      <c r="S946" s="97" t="s">
        <v>3024</v>
      </c>
    </row>
    <row r="947" spans="1:19" ht="27" thickBot="1" x14ac:dyDescent="0.3">
      <c r="A947" s="91">
        <v>45481.696921296294</v>
      </c>
      <c r="B947" s="92" t="s">
        <v>7190</v>
      </c>
      <c r="C947" s="92" t="s">
        <v>7191</v>
      </c>
      <c r="D947" s="92">
        <v>6388</v>
      </c>
      <c r="E947" s="92" t="s">
        <v>32</v>
      </c>
      <c r="F947" s="94">
        <v>31581</v>
      </c>
      <c r="G947" s="92" t="s">
        <v>735</v>
      </c>
      <c r="H947" s="92" t="s">
        <v>2617</v>
      </c>
      <c r="I947" s="92" t="s">
        <v>2885</v>
      </c>
      <c r="J947" s="92" t="s">
        <v>2728</v>
      </c>
      <c r="K947" s="92" t="s">
        <v>2921</v>
      </c>
      <c r="L947" s="95">
        <v>66311631</v>
      </c>
      <c r="M947" s="92" t="s">
        <v>7192</v>
      </c>
      <c r="N947" s="92"/>
      <c r="O947" s="92"/>
      <c r="P947" s="95">
        <v>1201642322404</v>
      </c>
      <c r="Q947" s="94">
        <v>45481</v>
      </c>
      <c r="R947" s="92"/>
      <c r="S947" s="97" t="s">
        <v>3024</v>
      </c>
    </row>
    <row r="948" spans="1:19" ht="27" thickBot="1" x14ac:dyDescent="0.3">
      <c r="A948" s="91">
        <v>45481.748333333337</v>
      </c>
      <c r="B948" s="92" t="s">
        <v>629</v>
      </c>
      <c r="C948" s="92" t="s">
        <v>7193</v>
      </c>
      <c r="D948" s="92">
        <v>7694</v>
      </c>
      <c r="E948" s="92" t="s">
        <v>22</v>
      </c>
      <c r="F948" s="94">
        <v>35792</v>
      </c>
      <c r="G948" s="92" t="s">
        <v>688</v>
      </c>
      <c r="H948" s="92" t="s">
        <v>2617</v>
      </c>
      <c r="I948" s="92" t="s">
        <v>1087</v>
      </c>
      <c r="J948" s="92" t="s">
        <v>3117</v>
      </c>
      <c r="K948" s="92" t="s">
        <v>7194</v>
      </c>
      <c r="L948" s="95">
        <v>90012617</v>
      </c>
      <c r="M948" s="97" t="s">
        <v>7195</v>
      </c>
      <c r="N948" s="92"/>
      <c r="O948" s="92"/>
      <c r="P948" s="92">
        <v>202389933211</v>
      </c>
      <c r="Q948" s="94">
        <v>45474</v>
      </c>
      <c r="R948" s="92"/>
      <c r="S948" s="97" t="s">
        <v>3024</v>
      </c>
    </row>
    <row r="949" spans="1:19" ht="27" thickBot="1" x14ac:dyDescent="0.3">
      <c r="A949" s="91">
        <v>45479.33865740741</v>
      </c>
      <c r="B949" s="92" t="s">
        <v>7196</v>
      </c>
      <c r="C949" s="92" t="s">
        <v>7197</v>
      </c>
      <c r="D949" s="92">
        <v>6387</v>
      </c>
      <c r="E949" s="92" t="s">
        <v>32</v>
      </c>
      <c r="F949" s="94">
        <v>35854</v>
      </c>
      <c r="G949" s="92" t="s">
        <v>462</v>
      </c>
      <c r="H949" s="92" t="s">
        <v>2617</v>
      </c>
      <c r="I949" s="92" t="s">
        <v>6780</v>
      </c>
      <c r="J949" s="92" t="s">
        <v>2728</v>
      </c>
      <c r="K949" s="92" t="s">
        <v>6947</v>
      </c>
      <c r="L949" s="95">
        <v>96509149</v>
      </c>
      <c r="M949" s="97" t="s">
        <v>7198</v>
      </c>
      <c r="N949" s="92"/>
      <c r="O949" s="92"/>
      <c r="P949" s="92">
        <v>202012150724</v>
      </c>
      <c r="Q949" s="94">
        <v>45478</v>
      </c>
      <c r="R949" s="92"/>
      <c r="S949" s="97" t="s">
        <v>3024</v>
      </c>
    </row>
    <row r="950" spans="1:19" ht="27" thickBot="1" x14ac:dyDescent="0.3">
      <c r="A950" s="91">
        <v>45484.834965277776</v>
      </c>
      <c r="B950" s="92" t="s">
        <v>3249</v>
      </c>
      <c r="C950" s="92" t="s">
        <v>7199</v>
      </c>
      <c r="D950" s="93">
        <v>6773</v>
      </c>
      <c r="E950" s="92" t="s">
        <v>32</v>
      </c>
      <c r="F950" s="94">
        <v>33979</v>
      </c>
      <c r="G950" s="92" t="s">
        <v>7200</v>
      </c>
      <c r="H950" s="92" t="s">
        <v>2617</v>
      </c>
      <c r="I950" s="92" t="s">
        <v>2834</v>
      </c>
      <c r="J950" s="92" t="s">
        <v>2705</v>
      </c>
      <c r="K950" s="92" t="s">
        <v>2706</v>
      </c>
      <c r="L950" s="95">
        <v>57680888</v>
      </c>
      <c r="M950" s="92" t="s">
        <v>7201</v>
      </c>
      <c r="N950" s="92"/>
      <c r="O950" s="92"/>
      <c r="P950" s="96" t="s">
        <v>7202</v>
      </c>
      <c r="Q950" s="94">
        <v>45484</v>
      </c>
      <c r="R950" s="92"/>
      <c r="S950" s="97" t="s">
        <v>3024</v>
      </c>
    </row>
    <row r="951" spans="1:19" ht="27" thickBot="1" x14ac:dyDescent="0.3">
      <c r="A951" s="91">
        <v>45485.419016203705</v>
      </c>
      <c r="B951" s="92" t="s">
        <v>5369</v>
      </c>
      <c r="C951" s="92" t="s">
        <v>7203</v>
      </c>
      <c r="D951" s="93">
        <v>7830</v>
      </c>
      <c r="E951" s="92" t="s">
        <v>32</v>
      </c>
      <c r="F951" s="94">
        <v>30798</v>
      </c>
      <c r="G951" s="92" t="s">
        <v>4658</v>
      </c>
      <c r="H951" s="92" t="s">
        <v>2617</v>
      </c>
      <c r="I951" s="92" t="s">
        <v>2862</v>
      </c>
      <c r="J951" s="92" t="s">
        <v>3045</v>
      </c>
      <c r="K951" s="92" t="s">
        <v>6572</v>
      </c>
      <c r="L951" s="95">
        <v>66630690</v>
      </c>
      <c r="M951" s="97" t="s">
        <v>7204</v>
      </c>
      <c r="N951" s="92"/>
      <c r="O951" s="92"/>
      <c r="P951" s="96" t="s">
        <v>7205</v>
      </c>
      <c r="Q951" s="94">
        <v>45474</v>
      </c>
      <c r="R951" s="92"/>
      <c r="S951" s="97" t="s">
        <v>3024</v>
      </c>
    </row>
    <row r="952" spans="1:19" ht="27" thickBot="1" x14ac:dyDescent="0.3">
      <c r="A952" s="91">
        <v>45485.422662037039</v>
      </c>
      <c r="B952" s="92" t="s">
        <v>7206</v>
      </c>
      <c r="C952" s="92" t="s">
        <v>342</v>
      </c>
      <c r="D952" s="92">
        <v>7831</v>
      </c>
      <c r="E952" s="92" t="s">
        <v>32</v>
      </c>
      <c r="F952" s="94">
        <v>34945</v>
      </c>
      <c r="G952" s="92" t="s">
        <v>6869</v>
      </c>
      <c r="H952" s="92" t="s">
        <v>2617</v>
      </c>
      <c r="I952" s="92" t="s">
        <v>2862</v>
      </c>
      <c r="J952" s="92" t="s">
        <v>3045</v>
      </c>
      <c r="K952" s="92" t="s">
        <v>7207</v>
      </c>
      <c r="L952" s="95">
        <v>66718056</v>
      </c>
      <c r="M952" s="97" t="s">
        <v>7208</v>
      </c>
      <c r="N952" s="92"/>
      <c r="O952" s="92"/>
      <c r="P952" s="96" t="s">
        <v>7209</v>
      </c>
      <c r="Q952" s="94">
        <v>45481</v>
      </c>
      <c r="R952" s="92"/>
      <c r="S952" s="97" t="s">
        <v>3024</v>
      </c>
    </row>
    <row r="953" spans="1:19" ht="27" thickBot="1" x14ac:dyDescent="0.3">
      <c r="A953" s="91">
        <v>45486.602013888885</v>
      </c>
      <c r="B953" s="92" t="s">
        <v>7210</v>
      </c>
      <c r="C953" s="92" t="s">
        <v>7211</v>
      </c>
      <c r="D953" s="93">
        <v>6774</v>
      </c>
      <c r="E953" s="92" t="s">
        <v>22</v>
      </c>
      <c r="F953" s="94">
        <v>33552</v>
      </c>
      <c r="G953" s="92" t="s">
        <v>7212</v>
      </c>
      <c r="H953" s="92" t="s">
        <v>2617</v>
      </c>
      <c r="I953" s="92" t="s">
        <v>2834</v>
      </c>
      <c r="J953" s="92" t="s">
        <v>2705</v>
      </c>
      <c r="K953" s="92" t="s">
        <v>7213</v>
      </c>
      <c r="L953" s="95">
        <v>97743919</v>
      </c>
      <c r="M953" s="97" t="s">
        <v>7214</v>
      </c>
      <c r="N953" s="92"/>
      <c r="O953" s="92"/>
      <c r="P953" s="92">
        <v>202459537256</v>
      </c>
      <c r="Q953" s="94">
        <v>45486</v>
      </c>
      <c r="R953" s="92"/>
      <c r="S953" s="97" t="s">
        <v>3024</v>
      </c>
    </row>
    <row r="954" spans="1:19" ht="27" thickBot="1" x14ac:dyDescent="0.3">
      <c r="A954" s="91">
        <v>45490.5387962963</v>
      </c>
      <c r="B954" s="92" t="s">
        <v>616</v>
      </c>
      <c r="C954" s="92" t="s">
        <v>7215</v>
      </c>
      <c r="D954" s="92">
        <v>3120</v>
      </c>
      <c r="E954" s="92" t="s">
        <v>22</v>
      </c>
      <c r="F954" s="94">
        <v>35013</v>
      </c>
      <c r="G954" s="92" t="s">
        <v>4589</v>
      </c>
      <c r="H954" s="92" t="s">
        <v>2617</v>
      </c>
      <c r="I954" s="92" t="s">
        <v>2817</v>
      </c>
      <c r="J954" s="92" t="s">
        <v>3039</v>
      </c>
      <c r="K954" s="92" t="s">
        <v>7216</v>
      </c>
      <c r="L954" s="95">
        <v>96712969</v>
      </c>
      <c r="M954" s="97" t="s">
        <v>7217</v>
      </c>
      <c r="N954" s="92"/>
      <c r="O954" s="92"/>
      <c r="P954" s="92">
        <v>201810385706</v>
      </c>
      <c r="Q954" s="94">
        <v>45490</v>
      </c>
      <c r="R954" s="92"/>
      <c r="S954" s="92" t="s">
        <v>3030</v>
      </c>
    </row>
    <row r="955" spans="1:19" ht="27" thickBot="1" x14ac:dyDescent="0.3">
      <c r="A955" s="91">
        <v>45490.619803240741</v>
      </c>
      <c r="B955" s="92" t="s">
        <v>437</v>
      </c>
      <c r="C955" s="92" t="s">
        <v>7218</v>
      </c>
      <c r="D955" s="92">
        <v>6392</v>
      </c>
      <c r="E955" s="92" t="s">
        <v>32</v>
      </c>
      <c r="F955" s="94">
        <v>37164</v>
      </c>
      <c r="G955" s="92" t="s">
        <v>7219</v>
      </c>
      <c r="H955" s="92" t="s">
        <v>2617</v>
      </c>
      <c r="I955" s="92" t="s">
        <v>2885</v>
      </c>
      <c r="J955" s="92" t="s">
        <v>2728</v>
      </c>
      <c r="K955" s="92" t="s">
        <v>4377</v>
      </c>
      <c r="L955" s="95">
        <v>62636623</v>
      </c>
      <c r="M955" s="97" t="s">
        <v>7220</v>
      </c>
      <c r="N955" s="92"/>
      <c r="O955" s="92"/>
      <c r="P955" s="92">
        <v>202431167438</v>
      </c>
      <c r="Q955" s="94">
        <v>45490</v>
      </c>
      <c r="R955" s="92"/>
      <c r="S955" s="97" t="s">
        <v>3024</v>
      </c>
    </row>
    <row r="956" spans="1:19" ht="27" thickBot="1" x14ac:dyDescent="0.3">
      <c r="A956" s="91">
        <v>45491.51761574074</v>
      </c>
      <c r="B956" s="92" t="s">
        <v>7221</v>
      </c>
      <c r="C956" s="92" t="s">
        <v>7222</v>
      </c>
      <c r="D956" s="92">
        <v>6567</v>
      </c>
      <c r="E956" s="92" t="s">
        <v>22</v>
      </c>
      <c r="F956" s="94">
        <v>30982</v>
      </c>
      <c r="G956" s="92" t="s">
        <v>424</v>
      </c>
      <c r="H956" s="92" t="s">
        <v>2617</v>
      </c>
      <c r="I956" s="92" t="s">
        <v>1639</v>
      </c>
      <c r="J956" s="92" t="s">
        <v>3027</v>
      </c>
      <c r="K956" s="92" t="s">
        <v>7223</v>
      </c>
      <c r="L956" s="95">
        <v>96164780</v>
      </c>
      <c r="M956" s="97" t="s">
        <v>7224</v>
      </c>
      <c r="N956" s="92"/>
      <c r="O956" s="92"/>
      <c r="P956" s="92" t="s">
        <v>7225</v>
      </c>
      <c r="Q956" s="94">
        <v>45488</v>
      </c>
      <c r="R956" s="92"/>
      <c r="S956" s="92" t="s">
        <v>3030</v>
      </c>
    </row>
    <row r="957" spans="1:19" ht="27" thickBot="1" x14ac:dyDescent="0.3">
      <c r="A957" s="91">
        <v>45491.695775462962</v>
      </c>
      <c r="B957" s="92" t="s">
        <v>7083</v>
      </c>
      <c r="C957" s="92" t="s">
        <v>7084</v>
      </c>
      <c r="D957" s="98">
        <v>5939</v>
      </c>
      <c r="E957" s="92" t="s">
        <v>32</v>
      </c>
      <c r="F957" s="94">
        <v>37791</v>
      </c>
      <c r="G957" s="92" t="s">
        <v>462</v>
      </c>
      <c r="H957" s="92" t="s">
        <v>2617</v>
      </c>
      <c r="I957" s="92" t="s">
        <v>6136</v>
      </c>
      <c r="J957" s="92" t="s">
        <v>4804</v>
      </c>
      <c r="K957" s="92" t="s">
        <v>2460</v>
      </c>
      <c r="L957" s="95">
        <v>53730955</v>
      </c>
      <c r="M957" s="97" t="s">
        <v>7086</v>
      </c>
      <c r="N957" s="92"/>
      <c r="O957" s="92"/>
      <c r="P957" s="92">
        <v>202214380088</v>
      </c>
      <c r="Q957" s="94">
        <v>45425</v>
      </c>
      <c r="R957" s="92"/>
      <c r="S957" s="92" t="s">
        <v>3030</v>
      </c>
    </row>
    <row r="958" spans="1:19" ht="27" thickBot="1" x14ac:dyDescent="0.3">
      <c r="A958" s="91">
        <v>45492.600937499999</v>
      </c>
      <c r="B958" s="92" t="s">
        <v>3542</v>
      </c>
      <c r="C958" s="92" t="s">
        <v>7226</v>
      </c>
      <c r="D958" s="92">
        <v>5940</v>
      </c>
      <c r="E958" s="92" t="s">
        <v>32</v>
      </c>
      <c r="F958" s="94">
        <v>33840</v>
      </c>
      <c r="G958" s="92" t="s">
        <v>2964</v>
      </c>
      <c r="H958" s="92" t="s">
        <v>2617</v>
      </c>
      <c r="I958" s="92" t="s">
        <v>4042</v>
      </c>
      <c r="J958" s="92" t="s">
        <v>4804</v>
      </c>
      <c r="K958" s="92" t="s">
        <v>7227</v>
      </c>
      <c r="L958" s="95">
        <v>66254643</v>
      </c>
      <c r="M958" s="97" t="s">
        <v>7228</v>
      </c>
      <c r="N958" s="92"/>
      <c r="O958" s="92"/>
      <c r="P958" s="92">
        <v>202011734074</v>
      </c>
      <c r="Q958" s="94">
        <v>45475</v>
      </c>
      <c r="R958" s="92"/>
      <c r="S958" s="92" t="s">
        <v>3030</v>
      </c>
    </row>
    <row r="959" spans="1:19" ht="27" thickBot="1" x14ac:dyDescent="0.3">
      <c r="A959" s="91">
        <v>45492.799189814818</v>
      </c>
      <c r="B959" s="92" t="s">
        <v>7229</v>
      </c>
      <c r="C959" s="92" t="s">
        <v>7230</v>
      </c>
      <c r="D959" s="92">
        <v>7695</v>
      </c>
      <c r="E959" s="92" t="s">
        <v>32</v>
      </c>
      <c r="F959" s="94">
        <v>37020</v>
      </c>
      <c r="G959" s="92" t="s">
        <v>7231</v>
      </c>
      <c r="H959" s="92" t="s">
        <v>2617</v>
      </c>
      <c r="I959" s="92" t="s">
        <v>2855</v>
      </c>
      <c r="J959" s="92" t="s">
        <v>3117</v>
      </c>
      <c r="K959" s="92" t="s">
        <v>7232</v>
      </c>
      <c r="L959" s="95">
        <v>69396882</v>
      </c>
      <c r="M959" s="97" t="s">
        <v>7233</v>
      </c>
      <c r="N959" s="92"/>
      <c r="O959" s="92"/>
      <c r="P959" s="92">
        <v>202112902534</v>
      </c>
      <c r="Q959" s="94">
        <v>45492</v>
      </c>
      <c r="R959" s="92"/>
      <c r="S959" s="97" t="s">
        <v>3024</v>
      </c>
    </row>
    <row r="960" spans="1:19" ht="27" thickBot="1" x14ac:dyDescent="0.3">
      <c r="A960" s="91">
        <v>45494.565185185187</v>
      </c>
      <c r="B960" s="92" t="s">
        <v>7235</v>
      </c>
      <c r="C960" s="92" t="s">
        <v>7236</v>
      </c>
      <c r="D960" s="92">
        <v>6775</v>
      </c>
      <c r="E960" s="92" t="s">
        <v>32</v>
      </c>
      <c r="F960" s="94">
        <v>32932</v>
      </c>
      <c r="G960" s="92" t="s">
        <v>5134</v>
      </c>
      <c r="H960" s="92" t="s">
        <v>2617</v>
      </c>
      <c r="I960" s="92" t="s">
        <v>5953</v>
      </c>
      <c r="J960" s="92" t="s">
        <v>2705</v>
      </c>
      <c r="K960" s="92" t="s">
        <v>1072</v>
      </c>
      <c r="L960" s="95">
        <v>96046298</v>
      </c>
      <c r="M960" s="92" t="s">
        <v>7237</v>
      </c>
      <c r="N960" s="92" t="s">
        <v>6229</v>
      </c>
      <c r="O960" s="95">
        <v>96046298</v>
      </c>
      <c r="P960" s="92">
        <v>202213889252</v>
      </c>
      <c r="Q960" s="94">
        <v>45494</v>
      </c>
      <c r="R960" s="92"/>
      <c r="S960" s="97" t="s">
        <v>3024</v>
      </c>
    </row>
    <row r="961" spans="1:19" ht="27" thickBot="1" x14ac:dyDescent="0.3">
      <c r="A961" s="91">
        <v>45495.907627314817</v>
      </c>
      <c r="B961" s="92" t="s">
        <v>7155</v>
      </c>
      <c r="C961" s="92" t="s">
        <v>7238</v>
      </c>
      <c r="D961" s="100"/>
      <c r="E961" s="92" t="s">
        <v>22</v>
      </c>
      <c r="F961" s="94">
        <v>36302</v>
      </c>
      <c r="G961" s="92" t="s">
        <v>7157</v>
      </c>
      <c r="H961" s="92" t="s">
        <v>2617</v>
      </c>
      <c r="I961" s="92" t="s">
        <v>5953</v>
      </c>
      <c r="J961" s="92" t="s">
        <v>2705</v>
      </c>
      <c r="K961" s="92" t="s">
        <v>7239</v>
      </c>
      <c r="L961" s="95">
        <v>90231653</v>
      </c>
      <c r="M961" s="92" t="s">
        <v>7159</v>
      </c>
      <c r="N961" s="92" t="s">
        <v>6229</v>
      </c>
      <c r="O961" s="95">
        <v>90231653</v>
      </c>
      <c r="P961" s="92">
        <v>202356209694</v>
      </c>
      <c r="Q961" s="94">
        <v>45495</v>
      </c>
      <c r="R961" s="92"/>
      <c r="S961" s="97" t="s">
        <v>3024</v>
      </c>
    </row>
    <row r="962" spans="1:19" ht="27" thickBot="1" x14ac:dyDescent="0.3">
      <c r="A962" s="91">
        <v>45496.411770833336</v>
      </c>
      <c r="B962" s="92" t="s">
        <v>7240</v>
      </c>
      <c r="C962" s="92" t="s">
        <v>7241</v>
      </c>
      <c r="D962" s="92">
        <v>8237</v>
      </c>
      <c r="E962" s="92" t="s">
        <v>32</v>
      </c>
      <c r="F962" s="94">
        <v>28165</v>
      </c>
      <c r="G962" s="92" t="s">
        <v>2934</v>
      </c>
      <c r="H962" s="92" t="s">
        <v>2617</v>
      </c>
      <c r="I962" s="92" t="s">
        <v>6453</v>
      </c>
      <c r="J962" s="92" t="s">
        <v>2698</v>
      </c>
      <c r="K962" s="92" t="s">
        <v>2590</v>
      </c>
      <c r="L962" s="95">
        <v>96817069</v>
      </c>
      <c r="M962" s="97" t="s">
        <v>7242</v>
      </c>
      <c r="N962" s="92"/>
      <c r="O962" s="92"/>
      <c r="P962" s="92">
        <v>202336181187</v>
      </c>
      <c r="Q962" s="94">
        <v>45493</v>
      </c>
      <c r="R962" s="92"/>
      <c r="S962" s="97" t="s">
        <v>3024</v>
      </c>
    </row>
    <row r="963" spans="1:19" ht="27" thickBot="1" x14ac:dyDescent="0.3">
      <c r="A963" s="91">
        <v>45496.415543981479</v>
      </c>
      <c r="B963" s="92" t="s">
        <v>7243</v>
      </c>
      <c r="C963" s="92" t="s">
        <v>7244</v>
      </c>
      <c r="D963" s="92">
        <v>8238</v>
      </c>
      <c r="E963" s="92" t="s">
        <v>22</v>
      </c>
      <c r="F963" s="94">
        <v>36249</v>
      </c>
      <c r="G963" s="92" t="s">
        <v>2662</v>
      </c>
      <c r="H963" s="92" t="s">
        <v>2617</v>
      </c>
      <c r="I963" s="92" t="s">
        <v>6453</v>
      </c>
      <c r="J963" s="92" t="s">
        <v>2698</v>
      </c>
      <c r="K963" s="92" t="s">
        <v>2590</v>
      </c>
      <c r="L963" s="95">
        <v>54010999</v>
      </c>
      <c r="M963" s="97" t="s">
        <v>7245</v>
      </c>
      <c r="N963" s="92"/>
      <c r="O963" s="92"/>
      <c r="P963" s="92">
        <v>202473093617</v>
      </c>
      <c r="Q963" s="94">
        <v>45493</v>
      </c>
      <c r="R963" s="92"/>
      <c r="S963" s="97" t="s">
        <v>3024</v>
      </c>
    </row>
    <row r="964" spans="1:19" ht="27" thickBot="1" x14ac:dyDescent="0.3">
      <c r="A964" s="91">
        <v>45496.418379629627</v>
      </c>
      <c r="B964" s="92" t="s">
        <v>7246</v>
      </c>
      <c r="C964" s="92" t="s">
        <v>7247</v>
      </c>
      <c r="D964" s="92">
        <v>8239</v>
      </c>
      <c r="E964" s="92" t="s">
        <v>32</v>
      </c>
      <c r="F964" s="94">
        <v>34732</v>
      </c>
      <c r="G964" s="92" t="s">
        <v>2721</v>
      </c>
      <c r="H964" s="92" t="s">
        <v>2617</v>
      </c>
      <c r="I964" s="92" t="s">
        <v>6453</v>
      </c>
      <c r="J964" s="92" t="s">
        <v>2698</v>
      </c>
      <c r="K964" s="92" t="s">
        <v>2590</v>
      </c>
      <c r="L964" s="95">
        <v>61859550</v>
      </c>
      <c r="M964" s="92" t="s">
        <v>7248</v>
      </c>
      <c r="N964" s="92"/>
      <c r="O964" s="92"/>
      <c r="P964" s="95">
        <v>201810839854</v>
      </c>
      <c r="Q964" s="94">
        <v>45496</v>
      </c>
      <c r="R964" s="92"/>
      <c r="S964" s="97" t="s">
        <v>3024</v>
      </c>
    </row>
    <row r="965" spans="1:19" ht="27" thickBot="1" x14ac:dyDescent="0.3">
      <c r="A965" s="91">
        <v>45496.563263888886</v>
      </c>
      <c r="B965" s="92" t="s">
        <v>7249</v>
      </c>
      <c r="C965" s="92" t="s">
        <v>2328</v>
      </c>
      <c r="D965" s="92">
        <v>8240</v>
      </c>
      <c r="E965" s="92" t="s">
        <v>32</v>
      </c>
      <c r="F965" s="94">
        <v>37548</v>
      </c>
      <c r="G965" s="92" t="s">
        <v>2590</v>
      </c>
      <c r="H965" s="92" t="s">
        <v>2617</v>
      </c>
      <c r="I965" s="92" t="s">
        <v>6453</v>
      </c>
      <c r="J965" s="92" t="s">
        <v>2698</v>
      </c>
      <c r="K965" s="92" t="s">
        <v>2590</v>
      </c>
      <c r="L965" s="95">
        <v>52163735</v>
      </c>
      <c r="M965" s="97" t="s">
        <v>7250</v>
      </c>
      <c r="N965" s="92"/>
      <c r="O965" s="92"/>
      <c r="P965" s="92">
        <v>202252965043</v>
      </c>
      <c r="Q965" s="94">
        <v>45485</v>
      </c>
      <c r="R965" s="92"/>
      <c r="S965" s="97" t="s">
        <v>3024</v>
      </c>
    </row>
    <row r="966" spans="1:19" ht="39.75" thickBot="1" x14ac:dyDescent="0.3">
      <c r="A966" s="91">
        <v>45496.585740740738</v>
      </c>
      <c r="B966" s="92" t="s">
        <v>7251</v>
      </c>
      <c r="C966" s="92" t="s">
        <v>7252</v>
      </c>
      <c r="D966" s="92">
        <v>8241</v>
      </c>
      <c r="E966" s="92" t="s">
        <v>22</v>
      </c>
      <c r="F966" s="94">
        <v>36539</v>
      </c>
      <c r="G966" s="92" t="s">
        <v>2590</v>
      </c>
      <c r="H966" s="92" t="s">
        <v>2617</v>
      </c>
      <c r="I966" s="92" t="s">
        <v>6453</v>
      </c>
      <c r="J966" s="92" t="s">
        <v>2698</v>
      </c>
      <c r="K966" s="92" t="s">
        <v>2590</v>
      </c>
      <c r="L966" s="95">
        <v>52567484</v>
      </c>
      <c r="M966" s="97" t="s">
        <v>7253</v>
      </c>
      <c r="N966" s="92"/>
      <c r="O966" s="92"/>
      <c r="P966" s="92">
        <v>202414537680</v>
      </c>
      <c r="Q966" s="94">
        <v>45496</v>
      </c>
      <c r="R966" s="92"/>
      <c r="S966" s="97" t="s">
        <v>3024</v>
      </c>
    </row>
    <row r="967" spans="1:19" ht="27" thickBot="1" x14ac:dyDescent="0.3">
      <c r="A967" s="91">
        <v>45496.748449074075</v>
      </c>
      <c r="B967" s="92" t="s">
        <v>7254</v>
      </c>
      <c r="C967" s="92" t="s">
        <v>7255</v>
      </c>
      <c r="D967" s="92">
        <v>6393</v>
      </c>
      <c r="E967" s="92" t="s">
        <v>32</v>
      </c>
      <c r="F967" s="94">
        <v>35333</v>
      </c>
      <c r="G967" s="92" t="s">
        <v>2888</v>
      </c>
      <c r="H967" s="92" t="s">
        <v>2617</v>
      </c>
      <c r="I967" s="92" t="s">
        <v>6780</v>
      </c>
      <c r="J967" s="92" t="s">
        <v>2728</v>
      </c>
      <c r="K967" s="92" t="s">
        <v>7256</v>
      </c>
      <c r="L967" s="95">
        <v>66099928</v>
      </c>
      <c r="M967" s="97" t="s">
        <v>7257</v>
      </c>
      <c r="N967" s="92"/>
      <c r="O967" s="92"/>
      <c r="P967" s="92">
        <v>202466978618</v>
      </c>
      <c r="Q967" s="94">
        <v>45496</v>
      </c>
      <c r="R967" s="92"/>
      <c r="S967" s="97" t="s">
        <v>3024</v>
      </c>
    </row>
    <row r="968" spans="1:19" ht="27" thickBot="1" x14ac:dyDescent="0.3">
      <c r="A968" s="91">
        <v>45497.987974537034</v>
      </c>
      <c r="B968" s="92" t="s">
        <v>7258</v>
      </c>
      <c r="C968" s="92" t="s">
        <v>7259</v>
      </c>
      <c r="D968" s="93">
        <v>8242</v>
      </c>
      <c r="E968" s="92" t="s">
        <v>22</v>
      </c>
      <c r="F968" s="94">
        <v>35466</v>
      </c>
      <c r="G968" s="92" t="s">
        <v>7260</v>
      </c>
      <c r="H968" s="92" t="s">
        <v>2617</v>
      </c>
      <c r="I968" s="92" t="s">
        <v>3084</v>
      </c>
      <c r="J968" s="92" t="s">
        <v>2698</v>
      </c>
      <c r="K968" s="92" t="s">
        <v>7261</v>
      </c>
      <c r="L968" s="95">
        <v>56261283</v>
      </c>
      <c r="M968" s="97" t="s">
        <v>7262</v>
      </c>
      <c r="N968" s="92"/>
      <c r="O968" s="92"/>
      <c r="P968" s="92">
        <v>202112869456</v>
      </c>
      <c r="Q968" s="94">
        <v>45495</v>
      </c>
      <c r="R968" s="92"/>
      <c r="S968" s="97" t="s">
        <v>3024</v>
      </c>
    </row>
    <row r="969" spans="1:19" ht="27" thickBot="1" x14ac:dyDescent="0.3">
      <c r="A969" s="91">
        <v>45499.456319444442</v>
      </c>
      <c r="B969" s="92" t="s">
        <v>7263</v>
      </c>
      <c r="C969" s="92" t="s">
        <v>6728</v>
      </c>
      <c r="D969" s="92">
        <v>7832</v>
      </c>
      <c r="E969" s="92" t="s">
        <v>32</v>
      </c>
      <c r="F969" s="94">
        <v>35184</v>
      </c>
      <c r="G969" s="92" t="s">
        <v>4196</v>
      </c>
      <c r="H969" s="92" t="s">
        <v>2617</v>
      </c>
      <c r="I969" s="92" t="s">
        <v>2862</v>
      </c>
      <c r="J969" s="92" t="s">
        <v>3045</v>
      </c>
      <c r="K969" s="92" t="s">
        <v>7264</v>
      </c>
      <c r="L969" s="95">
        <v>91540318</v>
      </c>
      <c r="M969" s="97" t="s">
        <v>7265</v>
      </c>
      <c r="N969" s="92"/>
      <c r="O969" s="92"/>
      <c r="P969" s="92">
        <v>202210333656</v>
      </c>
      <c r="Q969" s="94">
        <v>45488</v>
      </c>
      <c r="R969" s="92"/>
      <c r="S969" s="97" t="s">
        <v>3024</v>
      </c>
    </row>
    <row r="970" spans="1:19" ht="27" thickBot="1" x14ac:dyDescent="0.3">
      <c r="A970" s="91">
        <v>45499.494583333333</v>
      </c>
      <c r="B970" s="92" t="s">
        <v>7266</v>
      </c>
      <c r="C970" s="92" t="s">
        <v>7267</v>
      </c>
      <c r="D970" s="92">
        <v>7696</v>
      </c>
      <c r="E970" s="92" t="s">
        <v>32</v>
      </c>
      <c r="F970" s="94">
        <v>36442</v>
      </c>
      <c r="G970" s="92" t="s">
        <v>2971</v>
      </c>
      <c r="H970" s="92" t="s">
        <v>2617</v>
      </c>
      <c r="I970" s="92" t="s">
        <v>2855</v>
      </c>
      <c r="J970" s="92" t="s">
        <v>3117</v>
      </c>
      <c r="K970" s="92" t="s">
        <v>7268</v>
      </c>
      <c r="L970" s="95">
        <v>46728997</v>
      </c>
      <c r="M970" s="92" t="s">
        <v>7269</v>
      </c>
      <c r="N970" s="92"/>
      <c r="O970" s="92"/>
      <c r="P970" s="92">
        <v>202426091767</v>
      </c>
      <c r="Q970" s="94">
        <v>45499</v>
      </c>
      <c r="R970" s="92"/>
      <c r="S970" s="97" t="s">
        <v>3024</v>
      </c>
    </row>
    <row r="971" spans="1:19" ht="39.75" thickBot="1" x14ac:dyDescent="0.3">
      <c r="A971" s="91">
        <v>45501.984918981485</v>
      </c>
      <c r="B971" s="92" t="s">
        <v>7270</v>
      </c>
      <c r="C971" s="92" t="s">
        <v>7271</v>
      </c>
      <c r="D971" s="92">
        <v>7697</v>
      </c>
      <c r="E971" s="92" t="s">
        <v>32</v>
      </c>
      <c r="F971" s="94">
        <v>38108</v>
      </c>
      <c r="G971" s="92" t="s">
        <v>688</v>
      </c>
      <c r="H971" s="92" t="s">
        <v>2617</v>
      </c>
      <c r="I971" s="92" t="s">
        <v>1087</v>
      </c>
      <c r="J971" s="92" t="s">
        <v>3117</v>
      </c>
      <c r="K971" s="92" t="s">
        <v>7272</v>
      </c>
      <c r="L971" s="95">
        <v>56904384</v>
      </c>
      <c r="M971" s="97" t="s">
        <v>7273</v>
      </c>
      <c r="N971" s="92"/>
      <c r="O971" s="92"/>
      <c r="P971" s="92">
        <v>202281535999</v>
      </c>
      <c r="Q971" s="94">
        <v>45495</v>
      </c>
      <c r="R971" s="92"/>
      <c r="S971" s="97" t="s">
        <v>3024</v>
      </c>
    </row>
    <row r="972" spans="1:19" ht="27" thickBot="1" x14ac:dyDescent="0.3">
      <c r="A972" s="91">
        <v>45502.340543981481</v>
      </c>
      <c r="B972" s="92" t="s">
        <v>7274</v>
      </c>
      <c r="C972" s="92" t="s">
        <v>7275</v>
      </c>
      <c r="D972" s="92">
        <v>6776</v>
      </c>
      <c r="E972" s="92" t="s">
        <v>32</v>
      </c>
      <c r="F972" s="94">
        <v>32869</v>
      </c>
      <c r="G972" s="92" t="s">
        <v>2662</v>
      </c>
      <c r="H972" s="92" t="s">
        <v>2617</v>
      </c>
      <c r="I972" s="92" t="s">
        <v>5953</v>
      </c>
      <c r="J972" s="92" t="s">
        <v>2705</v>
      </c>
      <c r="K972" s="92" t="s">
        <v>7276</v>
      </c>
      <c r="L972" s="95">
        <v>97938900</v>
      </c>
      <c r="M972" s="92" t="s">
        <v>7277</v>
      </c>
      <c r="N972" s="92" t="s">
        <v>6229</v>
      </c>
      <c r="O972" s="95">
        <v>97938900</v>
      </c>
      <c r="P972" s="92">
        <v>202112760882</v>
      </c>
      <c r="Q972" s="94">
        <v>45502</v>
      </c>
      <c r="R972" s="92"/>
      <c r="S972" s="97" t="s">
        <v>3024</v>
      </c>
    </row>
    <row r="973" spans="1:19" ht="27" thickBot="1" x14ac:dyDescent="0.3">
      <c r="A973" s="91">
        <v>45502.422777777778</v>
      </c>
      <c r="B973" s="92" t="s">
        <v>7278</v>
      </c>
      <c r="C973" s="92" t="s">
        <v>7279</v>
      </c>
      <c r="D973" s="92">
        <v>8243</v>
      </c>
      <c r="E973" s="92" t="s">
        <v>22</v>
      </c>
      <c r="F973" s="94">
        <v>36027</v>
      </c>
      <c r="G973" s="92" t="s">
        <v>2948</v>
      </c>
      <c r="H973" s="92" t="s">
        <v>2617</v>
      </c>
      <c r="I973" s="92" t="s">
        <v>3084</v>
      </c>
      <c r="J973" s="92" t="s">
        <v>2698</v>
      </c>
      <c r="K973" s="92" t="s">
        <v>7280</v>
      </c>
      <c r="L973" s="95">
        <v>96766890</v>
      </c>
      <c r="M973" s="97" t="s">
        <v>7281</v>
      </c>
      <c r="N973" s="92"/>
      <c r="O973" s="92"/>
      <c r="P973" s="92">
        <v>202113629841</v>
      </c>
      <c r="Q973" s="94">
        <v>45495</v>
      </c>
      <c r="R973" s="92"/>
      <c r="S973" s="97" t="s">
        <v>3024</v>
      </c>
    </row>
    <row r="974" spans="1:19" ht="27" thickBot="1" x14ac:dyDescent="0.3">
      <c r="A974" s="91">
        <v>45502.74832175926</v>
      </c>
      <c r="B974" s="92" t="s">
        <v>7282</v>
      </c>
      <c r="C974" s="92" t="s">
        <v>7283</v>
      </c>
      <c r="D974" s="92">
        <v>6397</v>
      </c>
      <c r="E974" s="92" t="s">
        <v>32</v>
      </c>
      <c r="F974" s="94">
        <v>36404</v>
      </c>
      <c r="G974" s="92" t="s">
        <v>424</v>
      </c>
      <c r="H974" s="92" t="s">
        <v>2617</v>
      </c>
      <c r="I974" s="92" t="s">
        <v>6780</v>
      </c>
      <c r="J974" s="92" t="s">
        <v>2728</v>
      </c>
      <c r="K974" s="92" t="s">
        <v>7284</v>
      </c>
      <c r="L974" s="95">
        <v>61767058</v>
      </c>
      <c r="M974" s="92" t="s">
        <v>7285</v>
      </c>
      <c r="N974" s="92"/>
      <c r="O974" s="92"/>
      <c r="P974" s="92">
        <v>202312201975</v>
      </c>
      <c r="Q974" s="94">
        <v>45502</v>
      </c>
      <c r="R974" s="92"/>
      <c r="S974" s="97" t="s">
        <v>3024</v>
      </c>
    </row>
    <row r="975" spans="1:19" ht="27" thickBot="1" x14ac:dyDescent="0.3">
      <c r="A975" s="91">
        <v>45503.335092592592</v>
      </c>
      <c r="B975" s="92" t="s">
        <v>6368</v>
      </c>
      <c r="C975" s="92" t="s">
        <v>7286</v>
      </c>
      <c r="D975" s="92">
        <v>7698</v>
      </c>
      <c r="E975" s="92" t="s">
        <v>32</v>
      </c>
      <c r="F975" s="94">
        <v>37748</v>
      </c>
      <c r="G975" s="92" t="s">
        <v>688</v>
      </c>
      <c r="H975" s="92" t="s">
        <v>2617</v>
      </c>
      <c r="I975" s="92" t="s">
        <v>1087</v>
      </c>
      <c r="J975" s="92" t="s">
        <v>3117</v>
      </c>
      <c r="K975" s="92" t="s">
        <v>7287</v>
      </c>
      <c r="L975" s="95">
        <v>91779085</v>
      </c>
      <c r="M975" s="92" t="s">
        <v>7288</v>
      </c>
      <c r="N975" s="92"/>
      <c r="O975" s="92"/>
      <c r="P975" s="92">
        <v>202368558138</v>
      </c>
      <c r="Q975" s="94">
        <v>45495</v>
      </c>
      <c r="R975" s="92"/>
      <c r="S975" s="97" t="s">
        <v>3024</v>
      </c>
    </row>
    <row r="976" spans="1:19" ht="27" thickBot="1" x14ac:dyDescent="0.3">
      <c r="A976" s="91">
        <v>45503.346030092594</v>
      </c>
      <c r="B976" s="92" t="s">
        <v>4806</v>
      </c>
      <c r="C976" s="92" t="s">
        <v>7289</v>
      </c>
      <c r="D976" s="92">
        <v>7699</v>
      </c>
      <c r="E976" s="92" t="s">
        <v>22</v>
      </c>
      <c r="F976" s="94">
        <v>37968</v>
      </c>
      <c r="G976" s="92" t="s">
        <v>2722</v>
      </c>
      <c r="H976" s="92" t="s">
        <v>2617</v>
      </c>
      <c r="I976" s="92" t="s">
        <v>1087</v>
      </c>
      <c r="J976" s="92" t="s">
        <v>3117</v>
      </c>
      <c r="K976" s="92" t="s">
        <v>7290</v>
      </c>
      <c r="L976" s="95">
        <v>59613185</v>
      </c>
      <c r="M976" s="97" t="s">
        <v>7291</v>
      </c>
      <c r="N976" s="92"/>
      <c r="O976" s="92"/>
      <c r="P976" s="92">
        <v>202485090676</v>
      </c>
      <c r="Q976" s="94">
        <v>45495</v>
      </c>
      <c r="R976" s="92"/>
      <c r="S976" s="97" t="s">
        <v>3024</v>
      </c>
    </row>
    <row r="977" spans="1:19" ht="27" thickBot="1" x14ac:dyDescent="0.3">
      <c r="A977" s="91">
        <v>45503.358298611114</v>
      </c>
      <c r="B977" s="92" t="s">
        <v>7292</v>
      </c>
      <c r="C977" s="92" t="s">
        <v>3258</v>
      </c>
      <c r="D977" s="92">
        <v>6396</v>
      </c>
      <c r="E977" s="92" t="s">
        <v>22</v>
      </c>
      <c r="F977" s="94">
        <v>33149</v>
      </c>
      <c r="G977" s="92" t="s">
        <v>735</v>
      </c>
      <c r="H977" s="92" t="s">
        <v>2617</v>
      </c>
      <c r="I977" s="92" t="s">
        <v>2885</v>
      </c>
      <c r="J977" s="92" t="s">
        <v>2728</v>
      </c>
      <c r="K977" s="92" t="s">
        <v>735</v>
      </c>
      <c r="L977" s="95">
        <v>61774958</v>
      </c>
      <c r="M977" s="92" t="s">
        <v>7293</v>
      </c>
      <c r="N977" s="92"/>
      <c r="O977" s="92"/>
      <c r="P977" s="92">
        <v>202332309667</v>
      </c>
      <c r="Q977" s="94">
        <v>45502</v>
      </c>
      <c r="R977" s="92"/>
      <c r="S977" s="97" t="s">
        <v>3024</v>
      </c>
    </row>
    <row r="978" spans="1:19" ht="27" thickBot="1" x14ac:dyDescent="0.3">
      <c r="A978" s="91">
        <v>45503.531666666669</v>
      </c>
      <c r="B978" s="92" t="s">
        <v>7294</v>
      </c>
      <c r="C978" s="92" t="s">
        <v>7295</v>
      </c>
      <c r="D978" s="92">
        <v>7835</v>
      </c>
      <c r="E978" s="92" t="s">
        <v>22</v>
      </c>
      <c r="F978" s="94">
        <v>36349</v>
      </c>
      <c r="G978" s="92" t="s">
        <v>462</v>
      </c>
      <c r="H978" s="92" t="s">
        <v>2617</v>
      </c>
      <c r="I978" s="92" t="s">
        <v>2862</v>
      </c>
      <c r="J978" s="92" t="s">
        <v>3045</v>
      </c>
      <c r="K978" s="92" t="s">
        <v>4201</v>
      </c>
      <c r="L978" s="95">
        <v>61246401</v>
      </c>
      <c r="M978" s="92" t="s">
        <v>7296</v>
      </c>
      <c r="N978" s="92" t="s">
        <v>2533</v>
      </c>
      <c r="O978" s="92" t="s">
        <v>2533</v>
      </c>
      <c r="P978" s="92">
        <v>202474246404</v>
      </c>
      <c r="Q978" s="94">
        <v>45503</v>
      </c>
      <c r="R978" s="92"/>
      <c r="S978" s="97" t="s">
        <v>3024</v>
      </c>
    </row>
    <row r="979" spans="1:19" ht="27" thickBot="1" x14ac:dyDescent="0.3">
      <c r="A979" s="91">
        <v>45504.436550925922</v>
      </c>
      <c r="B979" s="92" t="s">
        <v>7297</v>
      </c>
      <c r="C979" s="92" t="s">
        <v>7298</v>
      </c>
      <c r="D979" s="92">
        <v>7836</v>
      </c>
      <c r="E979" s="92" t="s">
        <v>32</v>
      </c>
      <c r="F979" s="94">
        <v>35384</v>
      </c>
      <c r="G979" s="92" t="s">
        <v>2888</v>
      </c>
      <c r="H979" s="92" t="s">
        <v>2617</v>
      </c>
      <c r="I979" s="92" t="s">
        <v>2864</v>
      </c>
      <c r="J979" s="92" t="s">
        <v>3045</v>
      </c>
      <c r="K979" s="92" t="s">
        <v>7299</v>
      </c>
      <c r="L979" s="95">
        <v>69732923</v>
      </c>
      <c r="M979" s="97" t="s">
        <v>7300</v>
      </c>
      <c r="N979" s="92"/>
      <c r="O979" s="92"/>
      <c r="P979" s="92">
        <v>202478417365</v>
      </c>
      <c r="Q979" s="94">
        <v>45503</v>
      </c>
      <c r="R979" s="92"/>
      <c r="S979" s="97" t="s">
        <v>3024</v>
      </c>
    </row>
    <row r="980" spans="1:19" ht="27" thickBot="1" x14ac:dyDescent="0.3">
      <c r="A980" s="91">
        <v>45504.441990740743</v>
      </c>
      <c r="B980" s="92" t="s">
        <v>7301</v>
      </c>
      <c r="C980" s="92" t="s">
        <v>3414</v>
      </c>
      <c r="D980" s="92">
        <v>7837</v>
      </c>
      <c r="E980" s="92" t="s">
        <v>32</v>
      </c>
      <c r="F980" s="94">
        <v>36117</v>
      </c>
      <c r="G980" s="92" t="s">
        <v>7302</v>
      </c>
      <c r="H980" s="92" t="s">
        <v>2617</v>
      </c>
      <c r="I980" s="92" t="s">
        <v>2864</v>
      </c>
      <c r="J980" s="92" t="s">
        <v>3045</v>
      </c>
      <c r="K980" s="92" t="s">
        <v>4965</v>
      </c>
      <c r="L980" s="95">
        <v>67911883</v>
      </c>
      <c r="M980" s="97" t="s">
        <v>7303</v>
      </c>
      <c r="N980" s="92"/>
      <c r="O980" s="92"/>
      <c r="P980" s="92">
        <v>202387832845</v>
      </c>
      <c r="Q980" s="94">
        <v>45503</v>
      </c>
      <c r="R980" s="92"/>
      <c r="S980" s="97" t="s">
        <v>3024</v>
      </c>
    </row>
    <row r="981" spans="1:19" ht="27" thickBot="1" x14ac:dyDescent="0.3">
      <c r="A981" s="91">
        <v>45506.408275462964</v>
      </c>
      <c r="B981" s="92" t="s">
        <v>7304</v>
      </c>
      <c r="C981" s="92" t="s">
        <v>7305</v>
      </c>
      <c r="D981" s="92">
        <v>7833</v>
      </c>
      <c r="E981" s="92" t="s">
        <v>22</v>
      </c>
      <c r="F981" s="94">
        <v>31800</v>
      </c>
      <c r="G981" s="92" t="s">
        <v>462</v>
      </c>
      <c r="H981" s="92" t="s">
        <v>2617</v>
      </c>
      <c r="I981" s="92" t="s">
        <v>2864</v>
      </c>
      <c r="J981" s="92" t="s">
        <v>3045</v>
      </c>
      <c r="K981" s="92" t="s">
        <v>7306</v>
      </c>
      <c r="L981" s="95">
        <v>97013704</v>
      </c>
      <c r="M981" s="97" t="s">
        <v>7307</v>
      </c>
      <c r="N981" s="92"/>
      <c r="O981" s="92"/>
      <c r="P981" s="92">
        <v>202366152637</v>
      </c>
      <c r="Q981" s="94">
        <v>45503</v>
      </c>
      <c r="R981" s="92"/>
      <c r="S981" s="97" t="s">
        <v>3024</v>
      </c>
    </row>
    <row r="982" spans="1:19" ht="27" thickBot="1" x14ac:dyDescent="0.3">
      <c r="A982" s="91">
        <v>45509.676377314812</v>
      </c>
      <c r="B982" s="92" t="s">
        <v>7278</v>
      </c>
      <c r="C982" s="92" t="s">
        <v>7308</v>
      </c>
      <c r="D982" s="100">
        <v>8243</v>
      </c>
      <c r="E982" s="92" t="s">
        <v>22</v>
      </c>
      <c r="F982" s="94">
        <v>36027</v>
      </c>
      <c r="G982" s="92" t="s">
        <v>7309</v>
      </c>
      <c r="H982" s="92" t="s">
        <v>2617</v>
      </c>
      <c r="I982" s="92" t="s">
        <v>3084</v>
      </c>
      <c r="J982" s="92" t="s">
        <v>2698</v>
      </c>
      <c r="K982" s="92" t="s">
        <v>7310</v>
      </c>
      <c r="L982" s="95">
        <v>91681486</v>
      </c>
      <c r="M982" s="92" t="s">
        <v>7281</v>
      </c>
      <c r="N982" s="92" t="s">
        <v>7311</v>
      </c>
      <c r="O982" s="95">
        <v>35601660016</v>
      </c>
      <c r="P982" s="92">
        <v>202113629841</v>
      </c>
      <c r="Q982" s="94">
        <v>45502</v>
      </c>
      <c r="R982" s="92"/>
      <c r="S982" s="97" t="s">
        <v>3024</v>
      </c>
    </row>
    <row r="983" spans="1:19" ht="27" thickBot="1" x14ac:dyDescent="0.3">
      <c r="A983" s="91">
        <v>45509.67832175926</v>
      </c>
      <c r="B983" s="92" t="s">
        <v>5555</v>
      </c>
      <c r="C983" s="92" t="s">
        <v>7312</v>
      </c>
      <c r="D983" s="92">
        <v>7834</v>
      </c>
      <c r="E983" s="92" t="s">
        <v>32</v>
      </c>
      <c r="F983" s="94">
        <v>35914</v>
      </c>
      <c r="G983" s="92" t="s">
        <v>2936</v>
      </c>
      <c r="H983" s="92" t="s">
        <v>2617</v>
      </c>
      <c r="I983" s="92" t="s">
        <v>2864</v>
      </c>
      <c r="J983" s="92" t="s">
        <v>3045</v>
      </c>
      <c r="K983" s="92" t="s">
        <v>7313</v>
      </c>
      <c r="L983" s="95">
        <v>66538199</v>
      </c>
      <c r="M983" s="97" t="s">
        <v>7314</v>
      </c>
      <c r="N983" s="92"/>
      <c r="O983" s="92"/>
      <c r="P983" s="92">
        <v>202242940239</v>
      </c>
      <c r="Q983" s="94">
        <v>45503</v>
      </c>
      <c r="R983" s="92"/>
      <c r="S983" s="97" t="s">
        <v>3024</v>
      </c>
    </row>
    <row r="984" spans="1:19" ht="27" thickBot="1" x14ac:dyDescent="0.3">
      <c r="A984" s="91">
        <v>45509.872372685182</v>
      </c>
      <c r="B984" s="92" t="s">
        <v>595</v>
      </c>
      <c r="C984" s="92" t="s">
        <v>7315</v>
      </c>
      <c r="D984" s="92">
        <v>6394</v>
      </c>
      <c r="E984" s="92" t="s">
        <v>32</v>
      </c>
      <c r="F984" s="94">
        <v>34560</v>
      </c>
      <c r="G984" s="92" t="s">
        <v>7316</v>
      </c>
      <c r="H984" s="92" t="s">
        <v>2726</v>
      </c>
      <c r="I984" s="92" t="s">
        <v>6780</v>
      </c>
      <c r="J984" s="92" t="s">
        <v>2728</v>
      </c>
      <c r="K984" s="92" t="s">
        <v>7317</v>
      </c>
      <c r="L984" s="95">
        <v>62569170</v>
      </c>
      <c r="M984" s="97" t="s">
        <v>7318</v>
      </c>
      <c r="N984" s="92"/>
      <c r="O984" s="92"/>
      <c r="P984" s="92">
        <v>202011157493</v>
      </c>
      <c r="Q984" s="94">
        <v>45509</v>
      </c>
      <c r="R984" s="92"/>
      <c r="S984" s="97" t="s">
        <v>3024</v>
      </c>
    </row>
    <row r="985" spans="1:19" ht="27" thickBot="1" x14ac:dyDescent="0.3">
      <c r="A985" s="91">
        <v>45509.875601851854</v>
      </c>
      <c r="B985" s="92" t="s">
        <v>7319</v>
      </c>
      <c r="C985" s="92" t="s">
        <v>7320</v>
      </c>
      <c r="D985" s="92">
        <v>6395</v>
      </c>
      <c r="E985" s="92" t="s">
        <v>32</v>
      </c>
      <c r="F985" s="94">
        <v>36156</v>
      </c>
      <c r="G985" s="92" t="s">
        <v>4651</v>
      </c>
      <c r="H985" s="92" t="s">
        <v>2617</v>
      </c>
      <c r="I985" s="92" t="s">
        <v>6780</v>
      </c>
      <c r="J985" s="92" t="s">
        <v>2728</v>
      </c>
      <c r="K985" s="92" t="s">
        <v>454</v>
      </c>
      <c r="L985" s="95">
        <v>66618384</v>
      </c>
      <c r="M985" s="97" t="s">
        <v>7321</v>
      </c>
      <c r="N985" s="92"/>
      <c r="O985" s="92"/>
      <c r="P985" s="92">
        <v>202383458157</v>
      </c>
      <c r="Q985" s="94">
        <v>45509</v>
      </c>
      <c r="R985" s="92"/>
      <c r="S985" s="92" t="s">
        <v>3030</v>
      </c>
    </row>
    <row r="986" spans="1:19" ht="27" thickBot="1" x14ac:dyDescent="0.3">
      <c r="A986" s="91">
        <v>45509.877962962964</v>
      </c>
      <c r="B986" s="92" t="s">
        <v>595</v>
      </c>
      <c r="C986" s="92" t="s">
        <v>7315</v>
      </c>
      <c r="D986" s="100">
        <v>6394</v>
      </c>
      <c r="E986" s="92" t="s">
        <v>32</v>
      </c>
      <c r="F986" s="94">
        <v>33830</v>
      </c>
      <c r="G986" s="92" t="s">
        <v>7316</v>
      </c>
      <c r="H986" s="92" t="s">
        <v>2617</v>
      </c>
      <c r="I986" s="92" t="s">
        <v>6780</v>
      </c>
      <c r="J986" s="92" t="s">
        <v>2728</v>
      </c>
      <c r="K986" s="92" t="s">
        <v>7317</v>
      </c>
      <c r="L986" s="95">
        <v>62569170</v>
      </c>
      <c r="M986" s="97" t="s">
        <v>7318</v>
      </c>
      <c r="N986" s="92"/>
      <c r="O986" s="92"/>
      <c r="P986" s="92">
        <v>202011157493</v>
      </c>
      <c r="Q986" s="94">
        <v>45509</v>
      </c>
      <c r="R986" s="92"/>
      <c r="S986" s="97" t="s">
        <v>3024</v>
      </c>
    </row>
    <row r="987" spans="1:19" ht="27" thickBot="1" x14ac:dyDescent="0.3">
      <c r="A987" s="91">
        <v>45510.62190972222</v>
      </c>
      <c r="B987" s="92" t="s">
        <v>7322</v>
      </c>
      <c r="C987" s="92" t="s">
        <v>7323</v>
      </c>
      <c r="D987" s="92">
        <v>6777</v>
      </c>
      <c r="E987" s="92" t="s">
        <v>32</v>
      </c>
      <c r="F987" s="94">
        <v>37207</v>
      </c>
      <c r="G987" s="92" t="s">
        <v>2706</v>
      </c>
      <c r="H987" s="92" t="s">
        <v>2617</v>
      </c>
      <c r="I987" s="92" t="s">
        <v>5953</v>
      </c>
      <c r="J987" s="92" t="s">
        <v>2705</v>
      </c>
      <c r="K987" s="92" t="s">
        <v>7324</v>
      </c>
      <c r="L987" s="95">
        <v>51758026</v>
      </c>
      <c r="M987" s="92" t="s">
        <v>7325</v>
      </c>
      <c r="N987" s="92" t="s">
        <v>6229</v>
      </c>
      <c r="O987" s="95">
        <v>51758026</v>
      </c>
      <c r="P987" s="92">
        <v>20222848877</v>
      </c>
      <c r="Q987" s="94">
        <v>45510</v>
      </c>
      <c r="R987" s="92"/>
      <c r="S987" s="97" t="s">
        <v>3024</v>
      </c>
    </row>
    <row r="988" spans="1:19" ht="27" thickBot="1" x14ac:dyDescent="0.3">
      <c r="A988" s="91">
        <v>45510.626886574071</v>
      </c>
      <c r="B988" s="92" t="s">
        <v>3127</v>
      </c>
      <c r="C988" s="92" t="s">
        <v>7326</v>
      </c>
      <c r="D988" s="92">
        <v>6568</v>
      </c>
      <c r="E988" s="92" t="s">
        <v>22</v>
      </c>
      <c r="F988" s="94">
        <v>33579</v>
      </c>
      <c r="G988" s="92" t="s">
        <v>462</v>
      </c>
      <c r="H988" s="92" t="s">
        <v>2617</v>
      </c>
      <c r="I988" s="92" t="s">
        <v>1639</v>
      </c>
      <c r="J988" s="92" t="s">
        <v>3027</v>
      </c>
      <c r="K988" s="92" t="s">
        <v>7327</v>
      </c>
      <c r="L988" s="95">
        <v>96030251</v>
      </c>
      <c r="M988" s="92" t="s">
        <v>7328</v>
      </c>
      <c r="N988" s="92" t="s">
        <v>7329</v>
      </c>
      <c r="O988" s="95">
        <v>50485000323815</v>
      </c>
      <c r="P988" s="95">
        <v>2201406808908</v>
      </c>
      <c r="Q988" s="94">
        <v>45486</v>
      </c>
      <c r="R988" s="92"/>
      <c r="S988" s="92" t="s">
        <v>3030</v>
      </c>
    </row>
    <row r="989" spans="1:19" ht="27" thickBot="1" x14ac:dyDescent="0.3">
      <c r="A989" s="91">
        <v>45510.637141203704</v>
      </c>
      <c r="B989" s="92" t="s">
        <v>277</v>
      </c>
      <c r="C989" s="92" t="s">
        <v>7330</v>
      </c>
      <c r="D989" s="92">
        <v>6569</v>
      </c>
      <c r="E989" s="92" t="s">
        <v>22</v>
      </c>
      <c r="F989" s="94">
        <v>29717</v>
      </c>
      <c r="G989" s="92" t="s">
        <v>6794</v>
      </c>
      <c r="H989" s="92" t="s">
        <v>2617</v>
      </c>
      <c r="I989" s="92" t="s">
        <v>1639</v>
      </c>
      <c r="J989" s="92" t="s">
        <v>3027</v>
      </c>
      <c r="K989" s="92" t="s">
        <v>7331</v>
      </c>
      <c r="L989" s="95">
        <v>97572257</v>
      </c>
      <c r="M989" s="92" t="s">
        <v>7332</v>
      </c>
      <c r="N989" s="92" t="s">
        <v>4902</v>
      </c>
      <c r="O989" s="95">
        <v>34914840006</v>
      </c>
      <c r="P989" s="92">
        <v>202413815806</v>
      </c>
      <c r="Q989" s="94">
        <v>45475</v>
      </c>
      <c r="R989" s="92"/>
      <c r="S989" s="92" t="s">
        <v>3030</v>
      </c>
    </row>
    <row r="990" spans="1:19" ht="27" thickBot="1" x14ac:dyDescent="0.3">
      <c r="A990" s="91">
        <v>45510.644907407404</v>
      </c>
      <c r="B990" s="92" t="s">
        <v>7333</v>
      </c>
      <c r="C990" s="92" t="s">
        <v>7334</v>
      </c>
      <c r="D990" s="92">
        <v>6570</v>
      </c>
      <c r="E990" s="92" t="s">
        <v>22</v>
      </c>
      <c r="F990" s="94">
        <v>37494</v>
      </c>
      <c r="G990" s="92" t="s">
        <v>7335</v>
      </c>
      <c r="H990" s="92" t="s">
        <v>2617</v>
      </c>
      <c r="I990" s="92" t="s">
        <v>1639</v>
      </c>
      <c r="J990" s="92" t="s">
        <v>3027</v>
      </c>
      <c r="K990" s="92" t="s">
        <v>7336</v>
      </c>
      <c r="L990" s="95">
        <v>64033616</v>
      </c>
      <c r="M990" s="92" t="s">
        <v>7337</v>
      </c>
      <c r="N990" s="92" t="s">
        <v>41</v>
      </c>
      <c r="O990" s="92">
        <v>815850009</v>
      </c>
      <c r="P990" s="92">
        <v>202490862168</v>
      </c>
      <c r="Q990" s="94">
        <v>45490</v>
      </c>
      <c r="R990" s="92"/>
      <c r="S990" s="92" t="s">
        <v>3030</v>
      </c>
    </row>
    <row r="991" spans="1:19" ht="27" thickBot="1" x14ac:dyDescent="0.3">
      <c r="A991" s="91">
        <v>45511.691736111112</v>
      </c>
      <c r="B991" s="92" t="s">
        <v>7338</v>
      </c>
      <c r="C991" s="92" t="s">
        <v>7339</v>
      </c>
      <c r="D991" s="92">
        <v>6778</v>
      </c>
      <c r="E991" s="92" t="s">
        <v>22</v>
      </c>
      <c r="F991" s="94">
        <v>38064</v>
      </c>
      <c r="G991" s="92" t="s">
        <v>2706</v>
      </c>
      <c r="H991" s="92" t="s">
        <v>2617</v>
      </c>
      <c r="I991" s="92" t="s">
        <v>5953</v>
      </c>
      <c r="J991" s="92" t="s">
        <v>2705</v>
      </c>
      <c r="K991" s="92" t="s">
        <v>2662</v>
      </c>
      <c r="L991" s="95">
        <v>56847815</v>
      </c>
      <c r="M991" s="92" t="s">
        <v>7340</v>
      </c>
      <c r="N991" s="92" t="s">
        <v>6229</v>
      </c>
      <c r="O991" s="95">
        <v>56847815</v>
      </c>
      <c r="P991" s="92">
        <v>202492827466</v>
      </c>
      <c r="Q991" s="94">
        <v>45511</v>
      </c>
      <c r="R991" s="92"/>
      <c r="S991" s="97" t="s">
        <v>3024</v>
      </c>
    </row>
    <row r="992" spans="1:19" ht="27" thickBot="1" x14ac:dyDescent="0.3">
      <c r="A992" s="91">
        <v>45512.487037037034</v>
      </c>
      <c r="B992" s="92" t="s">
        <v>7341</v>
      </c>
      <c r="C992" s="92" t="s">
        <v>7342</v>
      </c>
      <c r="D992" s="92">
        <v>6398</v>
      </c>
      <c r="E992" s="92" t="s">
        <v>22</v>
      </c>
      <c r="F992" s="94">
        <v>38778</v>
      </c>
      <c r="G992" s="92" t="s">
        <v>462</v>
      </c>
      <c r="H992" s="92" t="s">
        <v>2617</v>
      </c>
      <c r="I992" s="92" t="s">
        <v>6781</v>
      </c>
      <c r="J992" s="92" t="s">
        <v>2728</v>
      </c>
      <c r="K992" s="92" t="s">
        <v>424</v>
      </c>
      <c r="L992" s="95">
        <v>97912726</v>
      </c>
      <c r="M992" s="97" t="s">
        <v>7343</v>
      </c>
      <c r="N992" s="92"/>
      <c r="O992" s="92"/>
      <c r="P992" s="92">
        <v>2024229445504</v>
      </c>
      <c r="Q992" s="94">
        <v>45512</v>
      </c>
      <c r="R992" s="92"/>
      <c r="S992" s="97" t="s">
        <v>3024</v>
      </c>
    </row>
    <row r="993" spans="1:19" ht="27" thickBot="1" x14ac:dyDescent="0.3">
      <c r="A993" s="91">
        <v>45512.562581018516</v>
      </c>
      <c r="B993" s="92" t="s">
        <v>7344</v>
      </c>
      <c r="C993" s="92" t="s">
        <v>7345</v>
      </c>
      <c r="D993" s="92">
        <v>6779</v>
      </c>
      <c r="E993" s="92" t="s">
        <v>32</v>
      </c>
      <c r="F993" s="94">
        <v>35438</v>
      </c>
      <c r="G993" s="92" t="s">
        <v>4065</v>
      </c>
      <c r="H993" s="92" t="s">
        <v>2617</v>
      </c>
      <c r="I993" s="92" t="s">
        <v>4047</v>
      </c>
      <c r="J993" s="92" t="s">
        <v>2705</v>
      </c>
      <c r="K993" s="92" t="s">
        <v>4065</v>
      </c>
      <c r="L993" s="95">
        <v>53167222</v>
      </c>
      <c r="M993" s="97" t="s">
        <v>7346</v>
      </c>
      <c r="N993" s="92"/>
      <c r="O993" s="92"/>
      <c r="P993" s="92">
        <v>202323836215</v>
      </c>
      <c r="Q993" s="94">
        <v>45511</v>
      </c>
      <c r="R993" s="92"/>
      <c r="S993" s="97" t="s">
        <v>3024</v>
      </c>
    </row>
    <row r="994" spans="1:19" ht="27" thickBot="1" x14ac:dyDescent="0.3">
      <c r="A994" s="91">
        <v>45512.614039351851</v>
      </c>
      <c r="B994" s="92" t="s">
        <v>7347</v>
      </c>
      <c r="C994" s="92" t="s">
        <v>7348</v>
      </c>
      <c r="D994" s="92">
        <v>8334</v>
      </c>
      <c r="E994" s="92" t="s">
        <v>32</v>
      </c>
      <c r="F994" s="94">
        <v>35742</v>
      </c>
      <c r="G994" s="92" t="s">
        <v>7349</v>
      </c>
      <c r="H994" s="92" t="s">
        <v>2617</v>
      </c>
      <c r="I994" s="92" t="s">
        <v>2897</v>
      </c>
      <c r="J994" s="92" t="s">
        <v>6631</v>
      </c>
      <c r="K994" s="92" t="s">
        <v>7350</v>
      </c>
      <c r="L994" s="95">
        <v>90802509</v>
      </c>
      <c r="M994" s="97" t="s">
        <v>7351</v>
      </c>
      <c r="N994" s="92"/>
      <c r="O994" s="92"/>
      <c r="P994" s="92">
        <v>202466218775</v>
      </c>
      <c r="Q994" s="94">
        <v>45512</v>
      </c>
      <c r="R994" s="92"/>
      <c r="S994" s="97" t="s">
        <v>3024</v>
      </c>
    </row>
    <row r="995" spans="1:19" ht="27" thickBot="1" x14ac:dyDescent="0.3">
      <c r="A995" s="91">
        <v>45515.594756944447</v>
      </c>
      <c r="B995" s="92" t="s">
        <v>6739</v>
      </c>
      <c r="C995" s="92" t="s">
        <v>4510</v>
      </c>
      <c r="D995" s="92">
        <v>6399</v>
      </c>
      <c r="E995" s="92" t="s">
        <v>32</v>
      </c>
      <c r="F995" s="94">
        <v>35429</v>
      </c>
      <c r="G995" s="92" t="s">
        <v>7352</v>
      </c>
      <c r="H995" s="92" t="s">
        <v>2617</v>
      </c>
      <c r="I995" s="92" t="s">
        <v>6780</v>
      </c>
      <c r="J995" s="92" t="s">
        <v>2728</v>
      </c>
      <c r="K995" s="92" t="s">
        <v>424</v>
      </c>
      <c r="L995" s="95">
        <v>97969224</v>
      </c>
      <c r="M995" s="97" t="s">
        <v>7353</v>
      </c>
      <c r="N995" s="92"/>
      <c r="O995" s="92"/>
      <c r="P995" s="92">
        <v>202113106777</v>
      </c>
      <c r="Q995" s="94">
        <v>45513</v>
      </c>
      <c r="R995" s="92"/>
      <c r="S995" s="97" t="s">
        <v>3024</v>
      </c>
    </row>
    <row r="996" spans="1:19" ht="27" thickBot="1" x14ac:dyDescent="0.3">
      <c r="A996" s="91">
        <v>45516.460462962961</v>
      </c>
      <c r="B996" s="92" t="s">
        <v>7354</v>
      </c>
      <c r="C996" s="92" t="s">
        <v>7355</v>
      </c>
      <c r="D996" s="92">
        <v>7838</v>
      </c>
      <c r="E996" s="92" t="s">
        <v>22</v>
      </c>
      <c r="F996" s="94">
        <v>37806</v>
      </c>
      <c r="G996" s="92" t="s">
        <v>2706</v>
      </c>
      <c r="H996" s="92" t="s">
        <v>2617</v>
      </c>
      <c r="I996" s="92" t="s">
        <v>2862</v>
      </c>
      <c r="J996" s="92" t="s">
        <v>3045</v>
      </c>
      <c r="K996" s="92" t="s">
        <v>7356</v>
      </c>
      <c r="L996" s="95">
        <v>56143839</v>
      </c>
      <c r="M996" s="97" t="s">
        <v>7357</v>
      </c>
      <c r="N996" s="92"/>
      <c r="O996" s="92"/>
      <c r="P996" s="92">
        <v>202213986411</v>
      </c>
      <c r="Q996" s="94">
        <v>45506</v>
      </c>
      <c r="R996" s="92"/>
      <c r="S996" s="97" t="s">
        <v>3024</v>
      </c>
    </row>
    <row r="997" spans="1:19" ht="27" thickBot="1" x14ac:dyDescent="0.3">
      <c r="A997" s="91">
        <v>45516.464594907404</v>
      </c>
      <c r="B997" s="92" t="s">
        <v>403</v>
      </c>
      <c r="C997" s="92" t="s">
        <v>7358</v>
      </c>
      <c r="D997" s="92">
        <v>7839</v>
      </c>
      <c r="E997" s="92" t="s">
        <v>32</v>
      </c>
      <c r="F997" s="94">
        <v>36742</v>
      </c>
      <c r="G997" s="92" t="s">
        <v>2683</v>
      </c>
      <c r="H997" s="92" t="s">
        <v>2617</v>
      </c>
      <c r="I997" s="92" t="s">
        <v>2862</v>
      </c>
      <c r="J997" s="92" t="s">
        <v>3045</v>
      </c>
      <c r="K997" s="92" t="s">
        <v>7359</v>
      </c>
      <c r="L997" s="95">
        <v>51053907</v>
      </c>
      <c r="M997" s="97" t="s">
        <v>7360</v>
      </c>
      <c r="N997" s="92"/>
      <c r="O997" s="92"/>
      <c r="P997" s="92">
        <v>202484770484</v>
      </c>
      <c r="Q997" s="94">
        <v>45509</v>
      </c>
      <c r="R997" s="92"/>
      <c r="S997" s="97" t="s">
        <v>3024</v>
      </c>
    </row>
    <row r="998" spans="1:19" s="2" customFormat="1" ht="27" thickBot="1" x14ac:dyDescent="0.3">
      <c r="A998" s="91">
        <v>45516.516851851855</v>
      </c>
      <c r="B998" s="92" t="s">
        <v>7361</v>
      </c>
      <c r="C998" s="92" t="s">
        <v>7362</v>
      </c>
      <c r="D998" s="92">
        <v>7840</v>
      </c>
      <c r="E998" s="92" t="s">
        <v>32</v>
      </c>
      <c r="F998" s="94">
        <v>34763</v>
      </c>
      <c r="G998" s="92" t="s">
        <v>6574</v>
      </c>
      <c r="H998" s="92" t="s">
        <v>2617</v>
      </c>
      <c r="I998" s="92" t="s">
        <v>2862</v>
      </c>
      <c r="J998" s="92" t="s">
        <v>3045</v>
      </c>
      <c r="K998" s="92" t="s">
        <v>6293</v>
      </c>
      <c r="L998" s="95">
        <v>97923725</v>
      </c>
      <c r="M998" s="97" t="s">
        <v>7363</v>
      </c>
      <c r="N998" s="92"/>
      <c r="O998" s="92"/>
      <c r="P998" s="92">
        <v>202437088364</v>
      </c>
      <c r="Q998" s="94">
        <v>45509</v>
      </c>
      <c r="R998" s="92"/>
      <c r="S998" s="97" t="s">
        <v>3024</v>
      </c>
    </row>
    <row r="999" spans="1:19" ht="27" thickBot="1" x14ac:dyDescent="0.3">
      <c r="A999" s="91">
        <v>45518.438506944447</v>
      </c>
      <c r="B999" s="92" t="s">
        <v>7364</v>
      </c>
      <c r="C999" s="92" t="s">
        <v>7365</v>
      </c>
      <c r="D999" s="92">
        <v>8244</v>
      </c>
      <c r="E999" s="92" t="s">
        <v>22</v>
      </c>
      <c r="F999" s="94">
        <v>35880</v>
      </c>
      <c r="G999" s="92" t="s">
        <v>7366</v>
      </c>
      <c r="H999" s="92" t="s">
        <v>2617</v>
      </c>
      <c r="I999" s="92" t="s">
        <v>6453</v>
      </c>
      <c r="J999" s="92" t="s">
        <v>2698</v>
      </c>
      <c r="K999" s="92" t="s">
        <v>2590</v>
      </c>
      <c r="L999" s="95">
        <v>53181323</v>
      </c>
      <c r="M999" s="97" t="s">
        <v>7367</v>
      </c>
      <c r="N999" s="92"/>
      <c r="O999" s="92"/>
      <c r="P999" s="92">
        <v>202491606812</v>
      </c>
      <c r="Q999" s="94">
        <v>45518</v>
      </c>
      <c r="R999" s="92"/>
      <c r="S999" s="97" t="s">
        <v>3024</v>
      </c>
    </row>
    <row r="1000" spans="1:19" ht="27" thickBot="1" x14ac:dyDescent="0.3">
      <c r="A1000" s="91">
        <v>45518.873692129629</v>
      </c>
      <c r="B1000" s="92" t="s">
        <v>7368</v>
      </c>
      <c r="C1000" s="92" t="s">
        <v>7369</v>
      </c>
      <c r="D1000" s="92">
        <v>6901</v>
      </c>
      <c r="E1000" s="92" t="s">
        <v>32</v>
      </c>
      <c r="F1000" s="94">
        <v>33952</v>
      </c>
      <c r="G1000" s="92" t="s">
        <v>424</v>
      </c>
      <c r="H1000" s="92" t="s">
        <v>2617</v>
      </c>
      <c r="I1000" s="92" t="s">
        <v>6780</v>
      </c>
      <c r="J1000" s="92" t="s">
        <v>2728</v>
      </c>
      <c r="K1000" s="92" t="s">
        <v>7370</v>
      </c>
      <c r="L1000" s="95">
        <v>96000975</v>
      </c>
      <c r="M1000" s="97" t="s">
        <v>7371</v>
      </c>
      <c r="N1000" s="92"/>
      <c r="O1000" s="92"/>
      <c r="P1000" s="92">
        <v>202422432494</v>
      </c>
      <c r="Q1000" s="94">
        <v>45518</v>
      </c>
      <c r="R1000" s="92"/>
      <c r="S1000" s="97" t="s">
        <v>3024</v>
      </c>
    </row>
    <row r="1001" spans="1:19" ht="27" thickBot="1" x14ac:dyDescent="0.3">
      <c r="A1001" s="91">
        <v>45519.529120370367</v>
      </c>
      <c r="B1001" s="92" t="s">
        <v>7372</v>
      </c>
      <c r="C1001" s="92" t="s">
        <v>3121</v>
      </c>
      <c r="D1001" s="92">
        <v>1335</v>
      </c>
      <c r="E1001" s="92" t="s">
        <v>22</v>
      </c>
      <c r="F1001" s="94">
        <v>29682</v>
      </c>
      <c r="G1001" s="92" t="s">
        <v>462</v>
      </c>
      <c r="H1001" s="92" t="s">
        <v>2726</v>
      </c>
      <c r="I1001" s="92" t="s">
        <v>6433</v>
      </c>
      <c r="J1001" s="92" t="s">
        <v>6433</v>
      </c>
      <c r="K1001" s="92" t="s">
        <v>7373</v>
      </c>
      <c r="L1001" s="95">
        <v>97870934</v>
      </c>
      <c r="M1001" s="97" t="s">
        <v>7374</v>
      </c>
      <c r="N1001" s="92"/>
      <c r="O1001" s="92"/>
      <c r="P1001" s="95">
        <v>2201408295505</v>
      </c>
      <c r="Q1001" s="94">
        <v>45505</v>
      </c>
      <c r="R1001" s="92"/>
      <c r="S1001" s="92" t="s">
        <v>6433</v>
      </c>
    </row>
    <row r="1002" spans="1:19" ht="27" thickBot="1" x14ac:dyDescent="0.3">
      <c r="A1002" s="91">
        <v>45519.532939814817</v>
      </c>
      <c r="B1002" s="92" t="s">
        <v>7375</v>
      </c>
      <c r="C1002" s="92" t="s">
        <v>7376</v>
      </c>
      <c r="D1002" s="92">
        <v>1336</v>
      </c>
      <c r="E1002" s="92" t="s">
        <v>22</v>
      </c>
      <c r="F1002" s="94">
        <v>30437</v>
      </c>
      <c r="G1002" s="92" t="s">
        <v>462</v>
      </c>
      <c r="H1002" s="92" t="s">
        <v>2726</v>
      </c>
      <c r="I1002" s="92" t="s">
        <v>6433</v>
      </c>
      <c r="J1002" s="92" t="s">
        <v>6433</v>
      </c>
      <c r="K1002" s="92" t="s">
        <v>7377</v>
      </c>
      <c r="L1002" s="95">
        <v>66074336</v>
      </c>
      <c r="M1002" s="92" t="s">
        <v>7378</v>
      </c>
      <c r="N1002" s="92" t="s">
        <v>2902</v>
      </c>
      <c r="O1002" s="92" t="s">
        <v>2902</v>
      </c>
      <c r="P1002" s="95">
        <v>3200801447316</v>
      </c>
      <c r="Q1002" s="94">
        <v>45505</v>
      </c>
      <c r="R1002" s="92"/>
      <c r="S1002" s="92" t="s">
        <v>6433</v>
      </c>
    </row>
    <row r="1003" spans="1:19" ht="15.75" thickBot="1" x14ac:dyDescent="0.3">
      <c r="A1003" s="91">
        <v>45520.227465277778</v>
      </c>
      <c r="B1003" s="92" t="s">
        <v>7379</v>
      </c>
      <c r="C1003" s="92" t="s">
        <v>7380</v>
      </c>
      <c r="D1003" s="92">
        <v>6780</v>
      </c>
      <c r="E1003" s="92" t="s">
        <v>22</v>
      </c>
      <c r="F1003" s="94">
        <v>32622</v>
      </c>
      <c r="G1003" s="92" t="s">
        <v>1072</v>
      </c>
      <c r="H1003" s="92" t="s">
        <v>2617</v>
      </c>
      <c r="I1003" s="92" t="s">
        <v>5953</v>
      </c>
      <c r="J1003" s="92" t="s">
        <v>2705</v>
      </c>
      <c r="K1003" s="92" t="s">
        <v>7381</v>
      </c>
      <c r="L1003" s="95">
        <v>62141038</v>
      </c>
      <c r="M1003" s="92" t="s">
        <v>7382</v>
      </c>
      <c r="N1003" s="92" t="s">
        <v>6229</v>
      </c>
      <c r="O1003" s="95">
        <v>62141038</v>
      </c>
      <c r="P1003" s="92">
        <v>202328374790</v>
      </c>
      <c r="Q1003" s="94">
        <v>45516</v>
      </c>
      <c r="R1003" s="92"/>
      <c r="S1003" s="97" t="s">
        <v>3024</v>
      </c>
    </row>
    <row r="1004" spans="1:19" ht="27" thickBot="1" x14ac:dyDescent="0.3">
      <c r="A1004" s="91">
        <v>45520.339895833335</v>
      </c>
      <c r="B1004" s="92" t="s">
        <v>7383</v>
      </c>
      <c r="C1004" s="92" t="s">
        <v>7384</v>
      </c>
      <c r="D1004" s="92">
        <v>1337</v>
      </c>
      <c r="E1004" s="92" t="s">
        <v>32</v>
      </c>
      <c r="F1004" s="94">
        <v>29952</v>
      </c>
      <c r="G1004" s="92" t="s">
        <v>7385</v>
      </c>
      <c r="H1004" s="92" t="s">
        <v>6433</v>
      </c>
      <c r="I1004" s="92" t="s">
        <v>6433</v>
      </c>
      <c r="J1004" s="92" t="s">
        <v>6433</v>
      </c>
      <c r="K1004" s="92" t="s">
        <v>7386</v>
      </c>
      <c r="L1004" s="95">
        <v>97077954</v>
      </c>
      <c r="M1004" s="92" t="s">
        <v>7387</v>
      </c>
      <c r="N1004" s="92"/>
      <c r="O1004" s="92"/>
      <c r="P1004" s="95">
        <v>1201408050504</v>
      </c>
      <c r="Q1004" s="94">
        <v>45505</v>
      </c>
      <c r="R1004" s="92"/>
      <c r="S1004" s="92" t="s">
        <v>6433</v>
      </c>
    </row>
    <row r="1005" spans="1:19" ht="27" thickBot="1" x14ac:dyDescent="0.3">
      <c r="A1005" s="91">
        <v>45522.605787037035</v>
      </c>
      <c r="B1005" s="92" t="s">
        <v>7388</v>
      </c>
      <c r="C1005" s="92" t="s">
        <v>7389</v>
      </c>
      <c r="D1005" s="92">
        <v>8335</v>
      </c>
      <c r="E1005" s="92" t="s">
        <v>32</v>
      </c>
      <c r="F1005" s="94">
        <v>37284</v>
      </c>
      <c r="G1005" s="92" t="s">
        <v>424</v>
      </c>
      <c r="H1005" s="92" t="s">
        <v>2617</v>
      </c>
      <c r="I1005" s="92" t="s">
        <v>6675</v>
      </c>
      <c r="J1005" s="92" t="s">
        <v>6631</v>
      </c>
      <c r="K1005" s="92" t="s">
        <v>6974</v>
      </c>
      <c r="L1005" s="95">
        <v>56098428</v>
      </c>
      <c r="M1005" s="97" t="s">
        <v>7390</v>
      </c>
      <c r="N1005" s="92"/>
      <c r="O1005" s="92"/>
      <c r="P1005" s="92">
        <v>202289399851</v>
      </c>
      <c r="Q1005" s="94">
        <v>45511</v>
      </c>
      <c r="R1005" s="92"/>
      <c r="S1005" s="97" t="s">
        <v>3024</v>
      </c>
    </row>
    <row r="1006" spans="1:19" ht="27" thickBot="1" x14ac:dyDescent="0.3">
      <c r="A1006" s="91">
        <v>45522.614293981482</v>
      </c>
      <c r="B1006" s="92" t="s">
        <v>6460</v>
      </c>
      <c r="C1006" s="92" t="s">
        <v>5207</v>
      </c>
      <c r="D1006" s="92">
        <v>8336</v>
      </c>
      <c r="E1006" s="92" t="s">
        <v>32</v>
      </c>
      <c r="F1006" s="94">
        <v>34335</v>
      </c>
      <c r="G1006" s="92" t="s">
        <v>7391</v>
      </c>
      <c r="H1006" s="92" t="s">
        <v>2617</v>
      </c>
      <c r="I1006" s="92" t="s">
        <v>6675</v>
      </c>
      <c r="J1006" s="92" t="s">
        <v>6631</v>
      </c>
      <c r="K1006" s="92" t="s">
        <v>137</v>
      </c>
      <c r="L1006" s="95">
        <v>96597734</v>
      </c>
      <c r="M1006" s="97" t="s">
        <v>7392</v>
      </c>
      <c r="N1006" s="92"/>
      <c r="O1006" s="92"/>
      <c r="P1006" s="92">
        <v>202245463296</v>
      </c>
      <c r="Q1006" s="94">
        <v>45499</v>
      </c>
      <c r="R1006" s="92"/>
      <c r="S1006" s="97" t="s">
        <v>3024</v>
      </c>
    </row>
    <row r="1007" spans="1:19" ht="27" thickBot="1" x14ac:dyDescent="0.3">
      <c r="A1007" s="91">
        <v>45523.54346064815</v>
      </c>
      <c r="B1007" s="92" t="s">
        <v>7393</v>
      </c>
      <c r="C1007" s="92" t="s">
        <v>7394</v>
      </c>
      <c r="D1007" s="92">
        <v>6781</v>
      </c>
      <c r="E1007" s="92" t="s">
        <v>22</v>
      </c>
      <c r="F1007" s="94">
        <v>35711</v>
      </c>
      <c r="G1007" s="92" t="s">
        <v>7395</v>
      </c>
      <c r="H1007" s="92" t="s">
        <v>2617</v>
      </c>
      <c r="I1007" s="92" t="s">
        <v>5953</v>
      </c>
      <c r="J1007" s="92" t="s">
        <v>2705</v>
      </c>
      <c r="K1007" s="92" t="s">
        <v>7396</v>
      </c>
      <c r="L1007" s="95">
        <v>53677337</v>
      </c>
      <c r="M1007" s="92" t="s">
        <v>739</v>
      </c>
      <c r="N1007" s="92" t="s">
        <v>6229</v>
      </c>
      <c r="O1007" s="95">
        <v>53677337</v>
      </c>
      <c r="P1007" s="92">
        <v>202485383337</v>
      </c>
      <c r="Q1007" s="94">
        <v>45516</v>
      </c>
      <c r="R1007" s="92"/>
      <c r="S1007" s="97" t="s">
        <v>3024</v>
      </c>
    </row>
    <row r="1008" spans="1:19" ht="27" thickBot="1" x14ac:dyDescent="0.3">
      <c r="A1008" s="91">
        <v>45523.667071759257</v>
      </c>
      <c r="B1008" s="92" t="s">
        <v>7397</v>
      </c>
      <c r="C1008" s="92" t="s">
        <v>7398</v>
      </c>
      <c r="D1008" s="92">
        <v>6902</v>
      </c>
      <c r="E1008" s="92" t="s">
        <v>22</v>
      </c>
      <c r="F1008" s="94">
        <v>31997</v>
      </c>
      <c r="G1008" s="92" t="s">
        <v>2654</v>
      </c>
      <c r="H1008" s="92" t="s">
        <v>2617</v>
      </c>
      <c r="I1008" s="92" t="s">
        <v>6780</v>
      </c>
      <c r="J1008" s="92" t="s">
        <v>2728</v>
      </c>
      <c r="K1008" s="92" t="s">
        <v>7317</v>
      </c>
      <c r="L1008" s="95">
        <v>97306955</v>
      </c>
      <c r="M1008" s="97" t="s">
        <v>7399</v>
      </c>
      <c r="N1008" s="92"/>
      <c r="O1008" s="92"/>
      <c r="P1008" s="92">
        <v>201910866943</v>
      </c>
      <c r="Q1008" s="94">
        <v>45523</v>
      </c>
      <c r="R1008" s="92"/>
      <c r="S1008" s="97" t="s">
        <v>3024</v>
      </c>
    </row>
    <row r="1009" spans="1:19" ht="39.75" thickBot="1" x14ac:dyDescent="0.3">
      <c r="A1009" s="91">
        <v>45523.972337962965</v>
      </c>
      <c r="B1009" s="92" t="s">
        <v>7400</v>
      </c>
      <c r="C1009" s="92" t="s">
        <v>7401</v>
      </c>
      <c r="D1009" s="92">
        <v>7841</v>
      </c>
      <c r="E1009" s="92" t="s">
        <v>32</v>
      </c>
      <c r="F1009" s="94">
        <v>32819</v>
      </c>
      <c r="G1009" s="92" t="s">
        <v>462</v>
      </c>
      <c r="H1009" s="92" t="s">
        <v>2617</v>
      </c>
      <c r="I1009" s="92" t="s">
        <v>2856</v>
      </c>
      <c r="J1009" s="92" t="s">
        <v>3045</v>
      </c>
      <c r="K1009" s="92" t="s">
        <v>7402</v>
      </c>
      <c r="L1009" s="95">
        <v>67772585</v>
      </c>
      <c r="M1009" s="92" t="s">
        <v>7403</v>
      </c>
      <c r="N1009" s="92" t="s">
        <v>2533</v>
      </c>
      <c r="O1009" s="92" t="s">
        <v>2533</v>
      </c>
      <c r="P1009" s="92">
        <v>202271016679</v>
      </c>
      <c r="Q1009" s="94">
        <v>45524</v>
      </c>
      <c r="R1009" s="92"/>
      <c r="S1009" s="97" t="s">
        <v>3024</v>
      </c>
    </row>
    <row r="1010" spans="1:19" ht="27" thickBot="1" x14ac:dyDescent="0.3">
      <c r="A1010" s="91">
        <v>45524.540810185186</v>
      </c>
      <c r="B1010" s="92" t="s">
        <v>7404</v>
      </c>
      <c r="C1010" s="92" t="s">
        <v>7405</v>
      </c>
      <c r="D1010" s="92">
        <v>7842</v>
      </c>
      <c r="E1010" s="92" t="s">
        <v>32</v>
      </c>
      <c r="F1010" s="94">
        <v>36028</v>
      </c>
      <c r="G1010" s="92" t="s">
        <v>462</v>
      </c>
      <c r="H1010" s="92" t="s">
        <v>2617</v>
      </c>
      <c r="I1010" s="92" t="s">
        <v>2856</v>
      </c>
      <c r="J1010" s="92" t="s">
        <v>3045</v>
      </c>
      <c r="K1010" s="92" t="s">
        <v>454</v>
      </c>
      <c r="L1010" s="95">
        <v>66256648</v>
      </c>
      <c r="M1010" s="92" t="s">
        <v>7406</v>
      </c>
      <c r="N1010" s="92" t="s">
        <v>2533</v>
      </c>
      <c r="O1010" s="92" t="s">
        <v>2533</v>
      </c>
      <c r="P1010" s="95">
        <v>202011795217</v>
      </c>
      <c r="Q1010" s="94">
        <v>45525</v>
      </c>
      <c r="R1010" s="92"/>
      <c r="S1010" s="97" t="s">
        <v>3024</v>
      </c>
    </row>
    <row r="1011" spans="1:19" ht="27" thickBot="1" x14ac:dyDescent="0.3">
      <c r="A1011" s="91">
        <v>45524.544039351851</v>
      </c>
      <c r="B1011" s="92" t="s">
        <v>5896</v>
      </c>
      <c r="C1011" s="92" t="s">
        <v>7407</v>
      </c>
      <c r="D1011" s="92">
        <v>7843</v>
      </c>
      <c r="E1011" s="92" t="s">
        <v>32</v>
      </c>
      <c r="F1011" s="94">
        <v>37757</v>
      </c>
      <c r="G1011" s="92" t="s">
        <v>7408</v>
      </c>
      <c r="H1011" s="92" t="s">
        <v>2617</v>
      </c>
      <c r="I1011" s="92" t="s">
        <v>2856</v>
      </c>
      <c r="J1011" s="92" t="s">
        <v>3045</v>
      </c>
      <c r="K1011" s="92" t="s">
        <v>7409</v>
      </c>
      <c r="L1011" s="95">
        <v>66610193</v>
      </c>
      <c r="M1011" s="92" t="s">
        <v>7410</v>
      </c>
      <c r="N1011" s="92" t="s">
        <v>2533</v>
      </c>
      <c r="O1011" s="92" t="s">
        <v>2533</v>
      </c>
      <c r="P1011" s="92">
        <v>202352490306</v>
      </c>
      <c r="Q1011" s="94">
        <v>45525</v>
      </c>
      <c r="R1011" s="92"/>
      <c r="S1011" s="97" t="s">
        <v>3024</v>
      </c>
    </row>
    <row r="1012" spans="1:19" ht="27" thickBot="1" x14ac:dyDescent="0.3">
      <c r="A1012" s="91">
        <v>45524.546909722223</v>
      </c>
      <c r="B1012" s="92" t="s">
        <v>7411</v>
      </c>
      <c r="C1012" s="92" t="s">
        <v>7405</v>
      </c>
      <c r="D1012" s="100"/>
      <c r="E1012" s="92" t="s">
        <v>32</v>
      </c>
      <c r="F1012" s="94">
        <v>36028</v>
      </c>
      <c r="G1012" s="92" t="s">
        <v>462</v>
      </c>
      <c r="H1012" s="92" t="s">
        <v>2617</v>
      </c>
      <c r="I1012" s="92" t="s">
        <v>2856</v>
      </c>
      <c r="J1012" s="92" t="s">
        <v>3045</v>
      </c>
      <c r="K1012" s="92" t="s">
        <v>454</v>
      </c>
      <c r="L1012" s="95">
        <v>66256648</v>
      </c>
      <c r="M1012" s="92" t="s">
        <v>7406</v>
      </c>
      <c r="N1012" s="92" t="s">
        <v>2533</v>
      </c>
      <c r="O1012" s="92" t="s">
        <v>2533</v>
      </c>
      <c r="P1012" s="95">
        <v>202011795217</v>
      </c>
      <c r="Q1012" s="94">
        <v>45525</v>
      </c>
      <c r="R1012" s="92"/>
      <c r="S1012" s="97" t="s">
        <v>3024</v>
      </c>
    </row>
    <row r="1013" spans="1:19" ht="27" thickBot="1" x14ac:dyDescent="0.3">
      <c r="A1013" s="91">
        <v>45524.550312500003</v>
      </c>
      <c r="B1013" s="92" t="s">
        <v>5101</v>
      </c>
      <c r="C1013" s="92" t="s">
        <v>7412</v>
      </c>
      <c r="D1013" s="92">
        <v>7844</v>
      </c>
      <c r="E1013" s="92" t="s">
        <v>32</v>
      </c>
      <c r="F1013" s="94">
        <v>34945</v>
      </c>
      <c r="G1013" s="92" t="s">
        <v>2460</v>
      </c>
      <c r="H1013" s="92" t="s">
        <v>2617</v>
      </c>
      <c r="I1013" s="92" t="s">
        <v>2856</v>
      </c>
      <c r="J1013" s="92" t="s">
        <v>3045</v>
      </c>
      <c r="K1013" s="92" t="s">
        <v>7413</v>
      </c>
      <c r="L1013" s="95">
        <v>62841615</v>
      </c>
      <c r="M1013" s="92" t="s">
        <v>7414</v>
      </c>
      <c r="N1013" s="92" t="s">
        <v>2533</v>
      </c>
      <c r="O1013" s="92" t="s">
        <v>2533</v>
      </c>
      <c r="P1013" s="95">
        <v>202012159913</v>
      </c>
      <c r="Q1013" s="94">
        <v>45525</v>
      </c>
      <c r="R1013" s="92"/>
      <c r="S1013" s="97" t="s">
        <v>3024</v>
      </c>
    </row>
    <row r="1014" spans="1:19" ht="27" thickBot="1" x14ac:dyDescent="0.3">
      <c r="A1014" s="91">
        <v>45524.553506944445</v>
      </c>
      <c r="B1014" s="92" t="s">
        <v>7415</v>
      </c>
      <c r="C1014" s="92" t="s">
        <v>7416</v>
      </c>
      <c r="D1014" s="92">
        <v>7845</v>
      </c>
      <c r="E1014" s="92" t="s">
        <v>32</v>
      </c>
      <c r="F1014" s="94">
        <v>35718</v>
      </c>
      <c r="G1014" s="92" t="s">
        <v>2662</v>
      </c>
      <c r="H1014" s="92" t="s">
        <v>2617</v>
      </c>
      <c r="I1014" s="92" t="s">
        <v>2856</v>
      </c>
      <c r="J1014" s="92" t="s">
        <v>3045</v>
      </c>
      <c r="K1014" s="92" t="s">
        <v>653</v>
      </c>
      <c r="L1014" s="95">
        <v>66416245</v>
      </c>
      <c r="M1014" s="92" t="s">
        <v>7417</v>
      </c>
      <c r="N1014" s="92" t="s">
        <v>2533</v>
      </c>
      <c r="O1014" s="92" t="s">
        <v>2533</v>
      </c>
      <c r="P1014" s="92">
        <v>202468459476</v>
      </c>
      <c r="Q1014" s="94">
        <v>45525</v>
      </c>
      <c r="R1014" s="92"/>
      <c r="S1014" s="97" t="s">
        <v>3024</v>
      </c>
    </row>
    <row r="1015" spans="1:19" ht="27" thickBot="1" x14ac:dyDescent="0.3">
      <c r="A1015" s="91">
        <v>45524.674421296295</v>
      </c>
      <c r="B1015" s="92" t="s">
        <v>472</v>
      </c>
      <c r="C1015" s="92" t="s">
        <v>7418</v>
      </c>
      <c r="D1015" s="92">
        <v>6782</v>
      </c>
      <c r="E1015" s="92" t="s">
        <v>32</v>
      </c>
      <c r="F1015" s="94">
        <v>36985</v>
      </c>
      <c r="G1015" s="92" t="s">
        <v>7419</v>
      </c>
      <c r="H1015" s="92" t="s">
        <v>2617</v>
      </c>
      <c r="I1015" s="92" t="s">
        <v>2834</v>
      </c>
      <c r="J1015" s="92" t="s">
        <v>2705</v>
      </c>
      <c r="K1015" s="92" t="s">
        <v>7420</v>
      </c>
      <c r="L1015" s="95">
        <v>53281516</v>
      </c>
      <c r="M1015" s="92" t="s">
        <v>7421</v>
      </c>
      <c r="N1015" s="95">
        <v>53281516</v>
      </c>
      <c r="O1015" s="95">
        <v>53281516</v>
      </c>
      <c r="P1015" s="92">
        <v>202431937749</v>
      </c>
      <c r="Q1015" s="94">
        <v>45523</v>
      </c>
      <c r="R1015" s="92"/>
      <c r="S1015" s="97" t="s">
        <v>3024</v>
      </c>
    </row>
    <row r="1016" spans="1:19" ht="27" thickBot="1" x14ac:dyDescent="0.3">
      <c r="A1016" s="91">
        <v>45524.972719907404</v>
      </c>
      <c r="B1016" s="92" t="s">
        <v>7422</v>
      </c>
      <c r="C1016" s="92" t="s">
        <v>7423</v>
      </c>
      <c r="D1016" s="92">
        <v>7846</v>
      </c>
      <c r="E1016" s="92" t="s">
        <v>32</v>
      </c>
      <c r="F1016" s="94">
        <v>36568</v>
      </c>
      <c r="G1016" s="92" t="s">
        <v>2651</v>
      </c>
      <c r="H1016" s="92" t="s">
        <v>2617</v>
      </c>
      <c r="I1016" s="92" t="s">
        <v>2856</v>
      </c>
      <c r="J1016" s="92" t="s">
        <v>3045</v>
      </c>
      <c r="K1016" s="92" t="s">
        <v>653</v>
      </c>
      <c r="L1016" s="95">
        <v>91498029</v>
      </c>
      <c r="M1016" s="92" t="s">
        <v>7424</v>
      </c>
      <c r="N1016" s="92" t="s">
        <v>2533</v>
      </c>
      <c r="O1016" s="92" t="s">
        <v>2533</v>
      </c>
      <c r="P1016" s="95">
        <v>202399718966</v>
      </c>
      <c r="Q1016" s="94">
        <v>45525</v>
      </c>
      <c r="R1016" s="92"/>
      <c r="S1016" s="97" t="s">
        <v>3024</v>
      </c>
    </row>
    <row r="1017" spans="1:19" ht="27" thickBot="1" x14ac:dyDescent="0.3">
      <c r="A1017" s="91">
        <v>45524.976909722223</v>
      </c>
      <c r="B1017" s="92" t="s">
        <v>7425</v>
      </c>
      <c r="C1017" s="92" t="s">
        <v>5240</v>
      </c>
      <c r="D1017" s="92">
        <v>7847</v>
      </c>
      <c r="E1017" s="92" t="s">
        <v>32</v>
      </c>
      <c r="F1017" s="94">
        <v>36359</v>
      </c>
      <c r="G1017" s="92" t="s">
        <v>653</v>
      </c>
      <c r="H1017" s="92" t="s">
        <v>2617</v>
      </c>
      <c r="I1017" s="92" t="s">
        <v>2856</v>
      </c>
      <c r="J1017" s="92" t="s">
        <v>3045</v>
      </c>
      <c r="K1017" s="92" t="s">
        <v>7426</v>
      </c>
      <c r="L1017" s="95">
        <v>63797003</v>
      </c>
      <c r="M1017" s="92" t="s">
        <v>7427</v>
      </c>
      <c r="N1017" s="92" t="s">
        <v>2533</v>
      </c>
      <c r="O1017" s="92" t="s">
        <v>2533</v>
      </c>
      <c r="P1017" s="92">
        <v>202276349976</v>
      </c>
      <c r="Q1017" s="94">
        <v>45525</v>
      </c>
      <c r="R1017" s="92"/>
      <c r="S1017" s="97" t="s">
        <v>3024</v>
      </c>
    </row>
    <row r="1018" spans="1:19" ht="27" thickBot="1" x14ac:dyDescent="0.3">
      <c r="A1018" s="91">
        <v>45524.980740740742</v>
      </c>
      <c r="B1018" s="92" t="s">
        <v>7428</v>
      </c>
      <c r="C1018" s="92" t="s">
        <v>7429</v>
      </c>
      <c r="D1018" s="92">
        <v>7848</v>
      </c>
      <c r="E1018" s="92" t="s">
        <v>32</v>
      </c>
      <c r="F1018" s="94">
        <v>36755</v>
      </c>
      <c r="G1018" s="92" t="s">
        <v>2911</v>
      </c>
      <c r="H1018" s="92" t="s">
        <v>2617</v>
      </c>
      <c r="I1018" s="92" t="s">
        <v>2856</v>
      </c>
      <c r="J1018" s="92" t="s">
        <v>3045</v>
      </c>
      <c r="K1018" s="92" t="s">
        <v>462</v>
      </c>
      <c r="L1018" s="95">
        <v>90002244</v>
      </c>
      <c r="M1018" s="92" t="s">
        <v>7430</v>
      </c>
      <c r="N1018" s="92" t="s">
        <v>2533</v>
      </c>
      <c r="O1018" s="92" t="s">
        <v>2533</v>
      </c>
      <c r="P1018" s="92">
        <v>202113225101</v>
      </c>
      <c r="Q1018" s="94">
        <v>45525</v>
      </c>
      <c r="R1018" s="92"/>
      <c r="S1018" s="97" t="s">
        <v>3024</v>
      </c>
    </row>
    <row r="1019" spans="1:19" ht="27" thickBot="1" x14ac:dyDescent="0.3">
      <c r="A1019" s="91">
        <v>45524.9846412037</v>
      </c>
      <c r="B1019" s="92" t="s">
        <v>6320</v>
      </c>
      <c r="C1019" s="92" t="s">
        <v>7431</v>
      </c>
      <c r="D1019" s="92">
        <v>7849</v>
      </c>
      <c r="E1019" s="92" t="s">
        <v>22</v>
      </c>
      <c r="F1019" s="94">
        <v>34558</v>
      </c>
      <c r="G1019" s="92" t="s">
        <v>462</v>
      </c>
      <c r="H1019" s="92" t="s">
        <v>2617</v>
      </c>
      <c r="I1019" s="92" t="s">
        <v>2856</v>
      </c>
      <c r="J1019" s="92" t="s">
        <v>3045</v>
      </c>
      <c r="K1019" s="92" t="s">
        <v>470</v>
      </c>
      <c r="L1019" s="95">
        <v>66056144</v>
      </c>
      <c r="M1019" s="92" t="s">
        <v>7432</v>
      </c>
      <c r="N1019" s="92" t="s">
        <v>2533</v>
      </c>
      <c r="O1019" s="92" t="s">
        <v>2533</v>
      </c>
      <c r="P1019" s="92">
        <v>202113297079</v>
      </c>
      <c r="Q1019" s="94">
        <v>45525</v>
      </c>
      <c r="R1019" s="92"/>
      <c r="S1019" s="97" t="s">
        <v>3024</v>
      </c>
    </row>
    <row r="1020" spans="1:19" ht="27" thickBot="1" x14ac:dyDescent="0.3">
      <c r="A1020" s="91">
        <v>45526.436435185184</v>
      </c>
      <c r="B1020" s="92" t="s">
        <v>7433</v>
      </c>
      <c r="C1020" s="92" t="s">
        <v>7434</v>
      </c>
      <c r="D1020" s="92">
        <v>8337</v>
      </c>
      <c r="E1020" s="92" t="s">
        <v>22</v>
      </c>
      <c r="F1020" s="94">
        <v>36951</v>
      </c>
      <c r="G1020" s="92" t="s">
        <v>4679</v>
      </c>
      <c r="H1020" s="92" t="s">
        <v>2617</v>
      </c>
      <c r="I1020" s="92" t="s">
        <v>2897</v>
      </c>
      <c r="J1020" s="92" t="s">
        <v>6631</v>
      </c>
      <c r="K1020" s="92" t="s">
        <v>4946</v>
      </c>
      <c r="L1020" s="95">
        <v>52473154</v>
      </c>
      <c r="M1020" s="97" t="s">
        <v>7435</v>
      </c>
      <c r="N1020" s="92"/>
      <c r="O1020" s="95">
        <v>52473154</v>
      </c>
      <c r="P1020" s="92">
        <v>202484933421</v>
      </c>
      <c r="Q1020" s="94">
        <v>45526</v>
      </c>
      <c r="R1020" s="92"/>
      <c r="S1020" s="97" t="s">
        <v>3024</v>
      </c>
    </row>
    <row r="1021" spans="1:19" ht="27" thickBot="1" x14ac:dyDescent="0.3">
      <c r="A1021" s="91">
        <v>45526.447002314817</v>
      </c>
      <c r="B1021" s="92" t="s">
        <v>7436</v>
      </c>
      <c r="C1021" s="92" t="s">
        <v>7437</v>
      </c>
      <c r="D1021" s="92">
        <v>8338</v>
      </c>
      <c r="E1021" s="92" t="s">
        <v>32</v>
      </c>
      <c r="F1021" s="94">
        <v>33950</v>
      </c>
      <c r="G1021" s="92" t="s">
        <v>7438</v>
      </c>
      <c r="H1021" s="92" t="s">
        <v>2617</v>
      </c>
      <c r="I1021" s="92" t="s">
        <v>2897</v>
      </c>
      <c r="J1021" s="92" t="s">
        <v>6631</v>
      </c>
      <c r="K1021" s="92" t="s">
        <v>6892</v>
      </c>
      <c r="L1021" s="95">
        <v>67387868</v>
      </c>
      <c r="M1021" s="97" t="s">
        <v>7439</v>
      </c>
      <c r="N1021" s="92"/>
      <c r="O1021" s="95">
        <v>67387868</v>
      </c>
      <c r="P1021" s="92">
        <v>202422439358</v>
      </c>
      <c r="Q1021" s="94">
        <v>45526</v>
      </c>
      <c r="R1021" s="92"/>
      <c r="S1021" s="97" t="s">
        <v>3024</v>
      </c>
    </row>
    <row r="1022" spans="1:19" ht="27" thickBot="1" x14ac:dyDescent="0.3">
      <c r="A1022" s="91">
        <v>45530.75708333333</v>
      </c>
      <c r="B1022" s="92" t="s">
        <v>7440</v>
      </c>
      <c r="C1022" s="92" t="s">
        <v>7441</v>
      </c>
      <c r="D1022" s="92">
        <v>5941</v>
      </c>
      <c r="E1022" s="92" t="s">
        <v>32</v>
      </c>
      <c r="F1022" s="94">
        <v>32890</v>
      </c>
      <c r="G1022" s="92" t="s">
        <v>2888</v>
      </c>
      <c r="H1022" s="92" t="s">
        <v>2617</v>
      </c>
      <c r="I1022" s="92" t="s">
        <v>2763</v>
      </c>
      <c r="J1022" s="92" t="s">
        <v>4804</v>
      </c>
      <c r="K1022" s="92" t="s">
        <v>7442</v>
      </c>
      <c r="L1022" s="95">
        <v>54934992</v>
      </c>
      <c r="M1022" s="97" t="s">
        <v>7443</v>
      </c>
      <c r="N1022" s="92"/>
      <c r="O1022" s="95">
        <v>54934992</v>
      </c>
      <c r="P1022" s="92">
        <v>202430041238</v>
      </c>
      <c r="Q1022" s="94">
        <v>45525</v>
      </c>
      <c r="R1022" s="92"/>
      <c r="S1022" s="92" t="s">
        <v>3030</v>
      </c>
    </row>
    <row r="1023" spans="1:19" ht="27" thickBot="1" x14ac:dyDescent="0.3">
      <c r="A1023" s="91">
        <v>45531.520277777781</v>
      </c>
      <c r="B1023" s="92" t="s">
        <v>7333</v>
      </c>
      <c r="C1023" s="92" t="s">
        <v>7444</v>
      </c>
      <c r="D1023" s="92">
        <v>6571</v>
      </c>
      <c r="E1023" s="92" t="s">
        <v>22</v>
      </c>
      <c r="F1023" s="94">
        <v>36237</v>
      </c>
      <c r="G1023" s="92" t="s">
        <v>7445</v>
      </c>
      <c r="H1023" s="92" t="s">
        <v>2617</v>
      </c>
      <c r="I1023" s="92" t="s">
        <v>7446</v>
      </c>
      <c r="J1023" s="92" t="s">
        <v>3027</v>
      </c>
      <c r="K1023" s="92" t="s">
        <v>7447</v>
      </c>
      <c r="L1023" s="95">
        <v>52422392</v>
      </c>
      <c r="M1023" s="92" t="s">
        <v>7448</v>
      </c>
      <c r="N1023" s="92" t="s">
        <v>2923</v>
      </c>
      <c r="O1023" s="95">
        <v>52422392</v>
      </c>
      <c r="P1023" s="92">
        <v>202311380234</v>
      </c>
      <c r="Q1023" s="94">
        <v>45502</v>
      </c>
      <c r="R1023" s="92"/>
      <c r="S1023" s="92" t="s">
        <v>3030</v>
      </c>
    </row>
    <row r="1024" spans="1:19" ht="27" thickBot="1" x14ac:dyDescent="0.3">
      <c r="A1024" s="91">
        <v>45532.655972222223</v>
      </c>
      <c r="B1024" s="92" t="s">
        <v>7449</v>
      </c>
      <c r="C1024" s="92" t="s">
        <v>3529</v>
      </c>
      <c r="D1024" s="92">
        <v>7701</v>
      </c>
      <c r="E1024" s="92" t="s">
        <v>32</v>
      </c>
      <c r="F1024" s="94">
        <v>36526</v>
      </c>
      <c r="G1024" s="92" t="s">
        <v>7450</v>
      </c>
      <c r="H1024" s="92" t="s">
        <v>2617</v>
      </c>
      <c r="I1024" s="92" t="s">
        <v>6057</v>
      </c>
      <c r="J1024" s="92" t="s">
        <v>3117</v>
      </c>
      <c r="K1024" s="92" t="s">
        <v>7451</v>
      </c>
      <c r="L1024" s="95">
        <v>54649688</v>
      </c>
      <c r="M1024" s="97" t="s">
        <v>7452</v>
      </c>
      <c r="N1024" s="92"/>
      <c r="O1024" s="95">
        <v>54649688</v>
      </c>
      <c r="P1024" s="92">
        <v>202313074413</v>
      </c>
      <c r="Q1024" s="94">
        <v>45530</v>
      </c>
      <c r="R1024" s="92"/>
      <c r="S1024" s="97" t="s">
        <v>3024</v>
      </c>
    </row>
    <row r="1025" spans="1:19" ht="27" thickBot="1" x14ac:dyDescent="0.3">
      <c r="A1025" s="91">
        <v>45532.695567129631</v>
      </c>
      <c r="B1025" s="92" t="s">
        <v>7453</v>
      </c>
      <c r="C1025" s="92" t="s">
        <v>7454</v>
      </c>
      <c r="D1025" s="92">
        <v>7702</v>
      </c>
      <c r="E1025" s="92" t="s">
        <v>22</v>
      </c>
      <c r="F1025" s="94">
        <v>33224</v>
      </c>
      <c r="G1025" s="92" t="s">
        <v>7455</v>
      </c>
      <c r="H1025" s="92" t="s">
        <v>2617</v>
      </c>
      <c r="I1025" s="92" t="s">
        <v>6057</v>
      </c>
      <c r="J1025" s="92" t="s">
        <v>3117</v>
      </c>
      <c r="K1025" s="92" t="s">
        <v>649</v>
      </c>
      <c r="L1025" s="95">
        <v>67413016</v>
      </c>
      <c r="M1025" s="97" t="s">
        <v>7456</v>
      </c>
      <c r="N1025" s="92"/>
      <c r="O1025" s="95">
        <v>67413016</v>
      </c>
      <c r="P1025" s="92">
        <v>2201401550202</v>
      </c>
      <c r="Q1025" s="94">
        <v>45437</v>
      </c>
      <c r="R1025" s="92"/>
      <c r="S1025" s="97" t="s">
        <v>3024</v>
      </c>
    </row>
    <row r="1026" spans="1:19" ht="27" thickBot="1" x14ac:dyDescent="0.3">
      <c r="A1026" s="91">
        <v>45532.697997685187</v>
      </c>
      <c r="B1026" s="92" t="s">
        <v>7457</v>
      </c>
      <c r="C1026" s="92" t="s">
        <v>7458</v>
      </c>
      <c r="D1026" s="92">
        <v>7703</v>
      </c>
      <c r="E1026" s="92" t="s">
        <v>32</v>
      </c>
      <c r="F1026" s="94">
        <v>34829</v>
      </c>
      <c r="G1026" s="92" t="s">
        <v>7459</v>
      </c>
      <c r="H1026" s="92" t="s">
        <v>2617</v>
      </c>
      <c r="I1026" s="92" t="s">
        <v>6057</v>
      </c>
      <c r="J1026" s="92" t="s">
        <v>3117</v>
      </c>
      <c r="K1026" s="92" t="s">
        <v>7460</v>
      </c>
      <c r="L1026" s="95">
        <v>56400473</v>
      </c>
      <c r="M1026" s="92" t="s">
        <v>7461</v>
      </c>
      <c r="N1026" s="92"/>
      <c r="O1026" s="95">
        <v>56400473</v>
      </c>
      <c r="P1026" s="95">
        <v>202452323290</v>
      </c>
      <c r="Q1026" s="94">
        <v>45530</v>
      </c>
      <c r="R1026" s="92"/>
      <c r="S1026" s="97" t="s">
        <v>3024</v>
      </c>
    </row>
    <row r="1027" spans="1:19" ht="27" thickBot="1" x14ac:dyDescent="0.3">
      <c r="A1027" s="91">
        <v>45532.700381944444</v>
      </c>
      <c r="B1027" s="92" t="s">
        <v>7462</v>
      </c>
      <c r="C1027" s="92" t="s">
        <v>7463</v>
      </c>
      <c r="D1027" s="92">
        <v>7704</v>
      </c>
      <c r="E1027" s="92" t="s">
        <v>32</v>
      </c>
      <c r="F1027" s="94">
        <v>36836</v>
      </c>
      <c r="G1027" s="92" t="s">
        <v>7464</v>
      </c>
      <c r="H1027" s="92" t="s">
        <v>2617</v>
      </c>
      <c r="I1027" s="92" t="s">
        <v>6057</v>
      </c>
      <c r="J1027" s="92" t="s">
        <v>3117</v>
      </c>
      <c r="K1027" s="92" t="s">
        <v>4201</v>
      </c>
      <c r="L1027" s="95">
        <v>97962009</v>
      </c>
      <c r="M1027" s="97" t="s">
        <v>7465</v>
      </c>
      <c r="N1027" s="92"/>
      <c r="O1027" s="95">
        <v>97962009</v>
      </c>
      <c r="P1027" s="92">
        <v>202112768156</v>
      </c>
      <c r="Q1027" s="94">
        <v>45530</v>
      </c>
      <c r="R1027" s="92"/>
      <c r="S1027" s="97" t="s">
        <v>3024</v>
      </c>
    </row>
    <row r="1028" spans="1:19" ht="39.75" thickBot="1" x14ac:dyDescent="0.3">
      <c r="A1028" s="91">
        <v>45532.703773148147</v>
      </c>
      <c r="B1028" s="92" t="s">
        <v>7466</v>
      </c>
      <c r="C1028" s="92" t="s">
        <v>7467</v>
      </c>
      <c r="D1028" s="92">
        <v>7705</v>
      </c>
      <c r="E1028" s="92" t="s">
        <v>4564</v>
      </c>
      <c r="F1028" s="94">
        <v>35613</v>
      </c>
      <c r="G1028" s="92" t="s">
        <v>2715</v>
      </c>
      <c r="H1028" s="92" t="s">
        <v>2617</v>
      </c>
      <c r="I1028" s="92" t="s">
        <v>6057</v>
      </c>
      <c r="J1028" s="92" t="s">
        <v>3117</v>
      </c>
      <c r="K1028" s="92" t="s">
        <v>7468</v>
      </c>
      <c r="L1028" s="95">
        <v>50081553</v>
      </c>
      <c r="M1028" s="92" t="s">
        <v>7469</v>
      </c>
      <c r="N1028" s="92"/>
      <c r="O1028" s="95">
        <v>50081553</v>
      </c>
      <c r="P1028" s="95">
        <v>202344365228</v>
      </c>
      <c r="Q1028" s="94">
        <v>45530</v>
      </c>
      <c r="R1028" s="92"/>
      <c r="S1028" s="97" t="s">
        <v>3024</v>
      </c>
    </row>
    <row r="1029" spans="1:19" ht="27" thickBot="1" x14ac:dyDescent="0.3">
      <c r="A1029" s="91">
        <v>45532.706770833334</v>
      </c>
      <c r="B1029" s="92" t="s">
        <v>7470</v>
      </c>
      <c r="C1029" s="92" t="s">
        <v>7471</v>
      </c>
      <c r="D1029" s="92">
        <v>7706</v>
      </c>
      <c r="E1029" s="92" t="s">
        <v>22</v>
      </c>
      <c r="F1029" s="94">
        <v>34194</v>
      </c>
      <c r="G1029" s="92" t="s">
        <v>7472</v>
      </c>
      <c r="H1029" s="92" t="s">
        <v>2617</v>
      </c>
      <c r="I1029" s="92" t="s">
        <v>6057</v>
      </c>
      <c r="J1029" s="92" t="s">
        <v>3117</v>
      </c>
      <c r="K1029" s="92" t="s">
        <v>7473</v>
      </c>
      <c r="L1029" s="95">
        <v>62021815</v>
      </c>
      <c r="M1029" s="97" t="s">
        <v>7474</v>
      </c>
      <c r="N1029" s="92"/>
      <c r="O1029" s="95">
        <v>62021815</v>
      </c>
      <c r="P1029" s="92">
        <v>201910531332</v>
      </c>
      <c r="Q1029" s="94">
        <v>45530</v>
      </c>
      <c r="R1029" s="92"/>
      <c r="S1029" s="97" t="s">
        <v>3024</v>
      </c>
    </row>
    <row r="1030" spans="1:19" ht="27" thickBot="1" x14ac:dyDescent="0.3">
      <c r="A1030" s="91">
        <v>45532.709143518521</v>
      </c>
      <c r="B1030" s="92" t="s">
        <v>3768</v>
      </c>
      <c r="C1030" s="92" t="s">
        <v>7475</v>
      </c>
      <c r="D1030" s="92">
        <v>7707</v>
      </c>
      <c r="E1030" s="92" t="s">
        <v>32</v>
      </c>
      <c r="F1030" s="94">
        <v>36349</v>
      </c>
      <c r="G1030" s="92" t="s">
        <v>864</v>
      </c>
      <c r="H1030" s="92" t="s">
        <v>2617</v>
      </c>
      <c r="I1030" s="92" t="s">
        <v>6057</v>
      </c>
      <c r="J1030" s="92" t="s">
        <v>3117</v>
      </c>
      <c r="K1030" s="92" t="s">
        <v>454</v>
      </c>
      <c r="L1030" s="95">
        <v>96823880</v>
      </c>
      <c r="M1030" s="97" t="s">
        <v>7476</v>
      </c>
      <c r="N1030" s="92"/>
      <c r="O1030" s="95">
        <v>96823880</v>
      </c>
      <c r="P1030" s="92">
        <v>202347888242</v>
      </c>
      <c r="Q1030" s="94">
        <v>45530</v>
      </c>
      <c r="R1030" s="92"/>
      <c r="S1030" s="97" t="s">
        <v>3024</v>
      </c>
    </row>
    <row r="1031" spans="1:19" ht="27" thickBot="1" x14ac:dyDescent="0.3">
      <c r="A1031" s="91">
        <v>45532.712083333332</v>
      </c>
      <c r="B1031" s="92" t="s">
        <v>4638</v>
      </c>
      <c r="C1031" s="92" t="s">
        <v>193</v>
      </c>
      <c r="D1031" s="92">
        <v>7708</v>
      </c>
      <c r="E1031" s="92" t="s">
        <v>32</v>
      </c>
      <c r="F1031" s="94">
        <v>36667</v>
      </c>
      <c r="G1031" s="92" t="s">
        <v>7477</v>
      </c>
      <c r="H1031" s="92" t="s">
        <v>2617</v>
      </c>
      <c r="I1031" s="92" t="s">
        <v>6057</v>
      </c>
      <c r="J1031" s="92" t="s">
        <v>3117</v>
      </c>
      <c r="K1031" s="92" t="s">
        <v>7478</v>
      </c>
      <c r="L1031" s="95">
        <v>54938319</v>
      </c>
      <c r="M1031" s="97" t="s">
        <v>7479</v>
      </c>
      <c r="N1031" s="92"/>
      <c r="O1031" s="95">
        <v>54938319</v>
      </c>
      <c r="P1031" s="92">
        <v>202420596431</v>
      </c>
      <c r="Q1031" s="94">
        <v>45530</v>
      </c>
      <c r="R1031" s="92"/>
      <c r="S1031" s="97" t="s">
        <v>3024</v>
      </c>
    </row>
    <row r="1032" spans="1:19" ht="27" thickBot="1" x14ac:dyDescent="0.3">
      <c r="A1032" s="91">
        <v>45532.713738425926</v>
      </c>
      <c r="B1032" s="92" t="s">
        <v>3120</v>
      </c>
      <c r="C1032" s="92" t="s">
        <v>7480</v>
      </c>
      <c r="D1032" s="92">
        <v>7709</v>
      </c>
      <c r="E1032" s="92" t="s">
        <v>22</v>
      </c>
      <c r="F1032" s="94">
        <v>33765</v>
      </c>
      <c r="G1032" s="92" t="s">
        <v>2651</v>
      </c>
      <c r="H1032" s="92" t="s">
        <v>2617</v>
      </c>
      <c r="I1032" s="92" t="s">
        <v>6057</v>
      </c>
      <c r="J1032" s="92" t="s">
        <v>3117</v>
      </c>
      <c r="K1032" s="92" t="s">
        <v>7481</v>
      </c>
      <c r="L1032" s="95">
        <v>67215213</v>
      </c>
      <c r="M1032" s="97" t="s">
        <v>7482</v>
      </c>
      <c r="N1032" s="92"/>
      <c r="O1032" s="95">
        <v>67215213</v>
      </c>
      <c r="P1032" s="95">
        <v>202276075944</v>
      </c>
      <c r="Q1032" s="94">
        <v>45530</v>
      </c>
      <c r="R1032" s="92"/>
      <c r="S1032" s="97" t="s">
        <v>3024</v>
      </c>
    </row>
    <row r="1033" spans="1:19" ht="27" thickBot="1" x14ac:dyDescent="0.3">
      <c r="A1033" s="91">
        <v>45532.716226851851</v>
      </c>
      <c r="B1033" s="92" t="s">
        <v>7483</v>
      </c>
      <c r="C1033" s="92" t="s">
        <v>7484</v>
      </c>
      <c r="D1033" s="92">
        <v>7710</v>
      </c>
      <c r="E1033" s="92" t="s">
        <v>22</v>
      </c>
      <c r="F1033" s="94">
        <v>39895</v>
      </c>
      <c r="G1033" s="92" t="s">
        <v>2590</v>
      </c>
      <c r="H1033" s="92" t="s">
        <v>2617</v>
      </c>
      <c r="I1033" s="92" t="s">
        <v>6057</v>
      </c>
      <c r="J1033" s="92" t="s">
        <v>3117</v>
      </c>
      <c r="K1033" s="92" t="s">
        <v>7485</v>
      </c>
      <c r="L1033" s="95">
        <v>51915398</v>
      </c>
      <c r="M1033" s="97" t="s">
        <v>7486</v>
      </c>
      <c r="N1033" s="92"/>
      <c r="O1033" s="95">
        <v>51915398</v>
      </c>
      <c r="P1033" s="95">
        <v>202112521834</v>
      </c>
      <c r="Q1033" s="94">
        <v>45530</v>
      </c>
      <c r="R1033" s="92"/>
      <c r="S1033" s="97" t="s">
        <v>3024</v>
      </c>
    </row>
    <row r="1034" spans="1:19" ht="27" thickBot="1" x14ac:dyDescent="0.3">
      <c r="A1034" s="91">
        <v>45532.718530092592</v>
      </c>
      <c r="B1034" s="92" t="s">
        <v>7487</v>
      </c>
      <c r="C1034" s="92" t="s">
        <v>7488</v>
      </c>
      <c r="D1034" s="92">
        <v>7711</v>
      </c>
      <c r="E1034" s="92" t="s">
        <v>32</v>
      </c>
      <c r="F1034" s="94">
        <v>36244</v>
      </c>
      <c r="G1034" s="92" t="s">
        <v>462</v>
      </c>
      <c r="H1034" s="92" t="s">
        <v>2617</v>
      </c>
      <c r="I1034" s="92" t="s">
        <v>6057</v>
      </c>
      <c r="J1034" s="92" t="s">
        <v>3117</v>
      </c>
      <c r="K1034" s="92" t="s">
        <v>7489</v>
      </c>
      <c r="L1034" s="95">
        <v>62579048</v>
      </c>
      <c r="M1034" s="97" t="s">
        <v>7490</v>
      </c>
      <c r="N1034" s="92"/>
      <c r="O1034" s="95">
        <v>62579048</v>
      </c>
      <c r="P1034" s="92">
        <v>202480464009</v>
      </c>
      <c r="Q1034" s="94">
        <v>45530</v>
      </c>
      <c r="R1034" s="92"/>
      <c r="S1034" s="97" t="s">
        <v>3024</v>
      </c>
    </row>
    <row r="1035" spans="1:19" ht="27" thickBot="1" x14ac:dyDescent="0.3">
      <c r="A1035" s="91">
        <v>45532.721192129633</v>
      </c>
      <c r="B1035" s="92" t="s">
        <v>7491</v>
      </c>
      <c r="C1035" s="92" t="s">
        <v>7492</v>
      </c>
      <c r="D1035" s="92">
        <v>7712</v>
      </c>
      <c r="E1035" s="92" t="s">
        <v>32</v>
      </c>
      <c r="F1035" s="94">
        <v>33203</v>
      </c>
      <c r="G1035" s="92" t="s">
        <v>2441</v>
      </c>
      <c r="H1035" s="92" t="s">
        <v>2617</v>
      </c>
      <c r="I1035" s="92" t="s">
        <v>6057</v>
      </c>
      <c r="J1035" s="92" t="s">
        <v>3117</v>
      </c>
      <c r="K1035" s="92" t="s">
        <v>7493</v>
      </c>
      <c r="L1035" s="95">
        <v>96637569</v>
      </c>
      <c r="M1035" s="92" t="s">
        <v>7494</v>
      </c>
      <c r="N1035" s="92"/>
      <c r="O1035" s="95">
        <v>96637569</v>
      </c>
      <c r="P1035" s="95">
        <v>1201643659100</v>
      </c>
      <c r="Q1035" s="94">
        <v>45622</v>
      </c>
      <c r="R1035" s="92"/>
      <c r="S1035" s="97" t="s">
        <v>3024</v>
      </c>
    </row>
    <row r="1036" spans="1:19" ht="27" thickBot="1" x14ac:dyDescent="0.3">
      <c r="A1036" s="91">
        <v>45532.723310185182</v>
      </c>
      <c r="B1036" s="92" t="s">
        <v>7495</v>
      </c>
      <c r="C1036" s="92" t="s">
        <v>7496</v>
      </c>
      <c r="D1036" s="92">
        <v>7713</v>
      </c>
      <c r="E1036" s="92" t="s">
        <v>32</v>
      </c>
      <c r="F1036" s="94">
        <v>37960</v>
      </c>
      <c r="G1036" s="92" t="s">
        <v>864</v>
      </c>
      <c r="H1036" s="92" t="s">
        <v>2617</v>
      </c>
      <c r="I1036" s="92" t="s">
        <v>6057</v>
      </c>
      <c r="J1036" s="92" t="s">
        <v>3117</v>
      </c>
      <c r="K1036" s="92" t="s">
        <v>7497</v>
      </c>
      <c r="L1036" s="95">
        <v>69903215</v>
      </c>
      <c r="M1036" s="97" t="s">
        <v>7498</v>
      </c>
      <c r="N1036" s="92"/>
      <c r="O1036" s="95">
        <v>69903215</v>
      </c>
      <c r="P1036" s="92">
        <v>202344623063</v>
      </c>
      <c r="Q1036" s="94">
        <v>45530</v>
      </c>
      <c r="R1036" s="92"/>
      <c r="S1036" s="97" t="s">
        <v>3024</v>
      </c>
    </row>
    <row r="1037" spans="1:19" ht="27" thickBot="1" x14ac:dyDescent="0.3">
      <c r="A1037" s="91">
        <v>45532.726851851854</v>
      </c>
      <c r="B1037" s="92" t="s">
        <v>7499</v>
      </c>
      <c r="C1037" s="92" t="s">
        <v>7500</v>
      </c>
      <c r="D1037" s="92">
        <v>7714</v>
      </c>
      <c r="E1037" s="92" t="s">
        <v>32</v>
      </c>
      <c r="F1037" s="94">
        <v>32874</v>
      </c>
      <c r="G1037" s="92" t="s">
        <v>7501</v>
      </c>
      <c r="H1037" s="92" t="s">
        <v>2617</v>
      </c>
      <c r="I1037" s="92" t="s">
        <v>6057</v>
      </c>
      <c r="J1037" s="92" t="s">
        <v>3117</v>
      </c>
      <c r="K1037" s="92" t="s">
        <v>7502</v>
      </c>
      <c r="L1037" s="95">
        <v>62097738</v>
      </c>
      <c r="M1037" s="97" t="s">
        <v>7503</v>
      </c>
      <c r="N1037" s="92"/>
      <c r="O1037" s="95">
        <v>62097738</v>
      </c>
      <c r="P1037" s="92">
        <v>202012124888</v>
      </c>
      <c r="Q1037" s="94">
        <v>45530</v>
      </c>
      <c r="R1037" s="92"/>
      <c r="S1037" s="97" t="s">
        <v>3024</v>
      </c>
    </row>
    <row r="1038" spans="1:19" ht="27" thickBot="1" x14ac:dyDescent="0.3">
      <c r="A1038" s="91">
        <v>45532.72861111111</v>
      </c>
      <c r="B1038" s="92" t="s">
        <v>7504</v>
      </c>
      <c r="C1038" s="92" t="s">
        <v>2534</v>
      </c>
      <c r="D1038" s="92">
        <v>7715</v>
      </c>
      <c r="E1038" s="92" t="s">
        <v>32</v>
      </c>
      <c r="F1038" s="94">
        <v>32143</v>
      </c>
      <c r="G1038" s="92" t="s">
        <v>2968</v>
      </c>
      <c r="H1038" s="92" t="s">
        <v>2617</v>
      </c>
      <c r="I1038" s="92" t="s">
        <v>6057</v>
      </c>
      <c r="J1038" s="92" t="s">
        <v>3117</v>
      </c>
      <c r="K1038" s="92" t="s">
        <v>2460</v>
      </c>
      <c r="L1038" s="95">
        <v>96964414</v>
      </c>
      <c r="M1038" s="97" t="s">
        <v>7505</v>
      </c>
      <c r="N1038" s="92"/>
      <c r="O1038" s="95">
        <v>96964414</v>
      </c>
      <c r="P1038" s="92">
        <v>202213901556</v>
      </c>
      <c r="Q1038" s="94">
        <v>45532</v>
      </c>
      <c r="R1038" s="92"/>
      <c r="S1038" s="97" t="s">
        <v>3024</v>
      </c>
    </row>
    <row r="1039" spans="1:19" ht="27" thickBot="1" x14ac:dyDescent="0.3">
      <c r="A1039" s="91">
        <v>45532.731261574074</v>
      </c>
      <c r="B1039" s="92" t="s">
        <v>4412</v>
      </c>
      <c r="C1039" s="92" t="s">
        <v>7506</v>
      </c>
      <c r="D1039" s="92">
        <v>7716</v>
      </c>
      <c r="E1039" s="92" t="s">
        <v>32</v>
      </c>
      <c r="F1039" s="94">
        <v>31372</v>
      </c>
      <c r="G1039" s="92" t="s">
        <v>864</v>
      </c>
      <c r="H1039" s="92" t="s">
        <v>2617</v>
      </c>
      <c r="I1039" s="92" t="s">
        <v>6057</v>
      </c>
      <c r="J1039" s="92" t="s">
        <v>3117</v>
      </c>
      <c r="K1039" s="92" t="s">
        <v>7507</v>
      </c>
      <c r="L1039" s="95">
        <v>96137125</v>
      </c>
      <c r="M1039" s="97" t="s">
        <v>7508</v>
      </c>
      <c r="N1039" s="92"/>
      <c r="O1039" s="95">
        <v>96137125</v>
      </c>
      <c r="P1039" s="92">
        <v>202378276770</v>
      </c>
      <c r="Q1039" s="94">
        <v>45530</v>
      </c>
      <c r="R1039" s="92"/>
      <c r="S1039" s="97" t="s">
        <v>3024</v>
      </c>
    </row>
    <row r="1040" spans="1:19" ht="27" thickBot="1" x14ac:dyDescent="0.3">
      <c r="A1040" s="91">
        <v>45532.734699074077</v>
      </c>
      <c r="B1040" s="92" t="s">
        <v>7509</v>
      </c>
      <c r="C1040" s="92" t="s">
        <v>7510</v>
      </c>
      <c r="D1040" s="92">
        <v>7717</v>
      </c>
      <c r="E1040" s="92" t="s">
        <v>32</v>
      </c>
      <c r="F1040" s="94">
        <v>36598</v>
      </c>
      <c r="G1040" s="92" t="s">
        <v>7511</v>
      </c>
      <c r="H1040" s="92" t="s">
        <v>2617</v>
      </c>
      <c r="I1040" s="92" t="s">
        <v>6057</v>
      </c>
      <c r="J1040" s="92" t="s">
        <v>3117</v>
      </c>
      <c r="K1040" s="92" t="s">
        <v>7512</v>
      </c>
      <c r="L1040" s="95">
        <v>90455306</v>
      </c>
      <c r="M1040" s="97" t="s">
        <v>7513</v>
      </c>
      <c r="N1040" s="92"/>
      <c r="O1040" s="95">
        <v>90455306</v>
      </c>
      <c r="P1040" s="92">
        <v>202112359794</v>
      </c>
      <c r="Q1040" s="94">
        <v>45530</v>
      </c>
      <c r="R1040" s="92"/>
      <c r="S1040" s="97" t="s">
        <v>3024</v>
      </c>
    </row>
    <row r="1041" spans="1:19" ht="27" thickBot="1" x14ac:dyDescent="0.3">
      <c r="A1041" s="91">
        <v>45532.763402777775</v>
      </c>
      <c r="B1041" s="92" t="s">
        <v>7514</v>
      </c>
      <c r="C1041" s="92" t="s">
        <v>7515</v>
      </c>
      <c r="D1041" s="92">
        <v>7718</v>
      </c>
      <c r="E1041" s="92" t="s">
        <v>32</v>
      </c>
      <c r="F1041" s="94">
        <v>33926</v>
      </c>
      <c r="G1041" s="92" t="s">
        <v>2804</v>
      </c>
      <c r="H1041" s="92" t="s">
        <v>2617</v>
      </c>
      <c r="I1041" s="92" t="s">
        <v>6057</v>
      </c>
      <c r="J1041" s="92" t="s">
        <v>3117</v>
      </c>
      <c r="K1041" s="92" t="s">
        <v>7516</v>
      </c>
      <c r="L1041" s="95">
        <v>90859903</v>
      </c>
      <c r="M1041" s="97" t="s">
        <v>7517</v>
      </c>
      <c r="N1041" s="92"/>
      <c r="O1041" s="95">
        <v>90859903</v>
      </c>
      <c r="P1041" s="92">
        <v>202374875088</v>
      </c>
      <c r="Q1041" s="94">
        <v>45530</v>
      </c>
      <c r="R1041" s="92"/>
      <c r="S1041" s="97" t="s">
        <v>3024</v>
      </c>
    </row>
    <row r="1042" spans="1:19" ht="27" thickBot="1" x14ac:dyDescent="0.3">
      <c r="A1042" s="91">
        <v>45533.524861111109</v>
      </c>
      <c r="B1042" s="92" t="s">
        <v>7518</v>
      </c>
      <c r="C1042" s="92" t="s">
        <v>7519</v>
      </c>
      <c r="D1042" s="92">
        <v>7850</v>
      </c>
      <c r="E1042" s="92" t="s">
        <v>32</v>
      </c>
      <c r="F1042" s="94">
        <v>36771</v>
      </c>
      <c r="G1042" s="92" t="s">
        <v>137</v>
      </c>
      <c r="H1042" s="92" t="s">
        <v>2617</v>
      </c>
      <c r="I1042" s="92" t="s">
        <v>2864</v>
      </c>
      <c r="J1042" s="92" t="s">
        <v>3045</v>
      </c>
      <c r="K1042" s="92" t="s">
        <v>7520</v>
      </c>
      <c r="L1042" s="95">
        <v>56338014</v>
      </c>
      <c r="M1042" s="97" t="s">
        <v>7521</v>
      </c>
      <c r="N1042" s="92"/>
      <c r="O1042" s="95">
        <v>56338014</v>
      </c>
      <c r="P1042" s="92">
        <v>202214078923</v>
      </c>
      <c r="Q1042" s="94">
        <v>45525</v>
      </c>
      <c r="R1042" s="92"/>
      <c r="S1042" s="97" t="s">
        <v>3024</v>
      </c>
    </row>
    <row r="1043" spans="1:19" ht="27" thickBot="1" x14ac:dyDescent="0.3">
      <c r="A1043" s="91">
        <v>45533.525370370371</v>
      </c>
      <c r="B1043" s="92" t="s">
        <v>7522</v>
      </c>
      <c r="C1043" s="92" t="s">
        <v>7523</v>
      </c>
      <c r="D1043" s="93">
        <v>8339</v>
      </c>
      <c r="E1043" s="92" t="s">
        <v>32</v>
      </c>
      <c r="F1043" s="94">
        <v>36155</v>
      </c>
      <c r="G1043" s="92" t="s">
        <v>7524</v>
      </c>
      <c r="H1043" s="92" t="s">
        <v>2617</v>
      </c>
      <c r="I1043" s="92" t="s">
        <v>2897</v>
      </c>
      <c r="J1043" s="92" t="s">
        <v>6631</v>
      </c>
      <c r="K1043" s="92" t="s">
        <v>6892</v>
      </c>
      <c r="L1043" s="95">
        <v>67853242</v>
      </c>
      <c r="M1043" s="97" t="s">
        <v>7525</v>
      </c>
      <c r="N1043" s="92"/>
      <c r="O1043" s="95">
        <v>67853242</v>
      </c>
      <c r="P1043" s="92">
        <v>202467223212</v>
      </c>
      <c r="Q1043" s="94">
        <v>45533</v>
      </c>
      <c r="R1043" s="92"/>
      <c r="S1043" s="97" t="s">
        <v>3024</v>
      </c>
    </row>
    <row r="1044" spans="1:19" ht="27" thickBot="1" x14ac:dyDescent="0.3">
      <c r="A1044" s="91">
        <v>45533.536354166667</v>
      </c>
      <c r="B1044" s="92" t="s">
        <v>7526</v>
      </c>
      <c r="C1044" s="92" t="s">
        <v>7527</v>
      </c>
      <c r="D1044" s="92">
        <v>7851</v>
      </c>
      <c r="E1044" s="92" t="s">
        <v>32</v>
      </c>
      <c r="F1044" s="94">
        <v>36439</v>
      </c>
      <c r="G1044" s="92" t="s">
        <v>462</v>
      </c>
      <c r="H1044" s="92" t="s">
        <v>2617</v>
      </c>
      <c r="I1044" s="92" t="s">
        <v>2864</v>
      </c>
      <c r="J1044" s="92" t="s">
        <v>3045</v>
      </c>
      <c r="K1044" s="92" t="s">
        <v>7528</v>
      </c>
      <c r="L1044" s="95">
        <v>96745994</v>
      </c>
      <c r="M1044" s="97" t="s">
        <v>7529</v>
      </c>
      <c r="N1044" s="92"/>
      <c r="O1044" s="95">
        <v>96745994</v>
      </c>
      <c r="P1044" s="92">
        <v>202378757860</v>
      </c>
      <c r="Q1044" s="94">
        <v>45525</v>
      </c>
      <c r="R1044" s="92"/>
      <c r="S1044" s="97" t="s">
        <v>3024</v>
      </c>
    </row>
    <row r="1045" spans="1:19" ht="27" thickBot="1" x14ac:dyDescent="0.3">
      <c r="A1045" s="91">
        <v>45538.400219907409</v>
      </c>
      <c r="B1045" s="92" t="s">
        <v>6395</v>
      </c>
      <c r="C1045" s="92" t="s">
        <v>7530</v>
      </c>
      <c r="D1045" s="92">
        <v>6783</v>
      </c>
      <c r="E1045" s="92" t="s">
        <v>22</v>
      </c>
      <c r="F1045" s="94">
        <v>36623</v>
      </c>
      <c r="G1045" s="92" t="s">
        <v>2725</v>
      </c>
      <c r="H1045" s="92" t="s">
        <v>2617</v>
      </c>
      <c r="I1045" s="92" t="s">
        <v>4047</v>
      </c>
      <c r="J1045" s="92" t="s">
        <v>2705</v>
      </c>
      <c r="K1045" s="92" t="s">
        <v>2434</v>
      </c>
      <c r="L1045" s="95">
        <v>91470880</v>
      </c>
      <c r="M1045" s="97" t="s">
        <v>7531</v>
      </c>
      <c r="N1045" s="92"/>
      <c r="O1045" s="95">
        <v>91470880</v>
      </c>
      <c r="P1045" s="92">
        <v>202218991786</v>
      </c>
      <c r="Q1045" s="94">
        <v>45537</v>
      </c>
      <c r="R1045" s="92"/>
      <c r="S1045" s="97" t="s">
        <v>3024</v>
      </c>
    </row>
    <row r="1046" spans="1:19" ht="27" thickBot="1" x14ac:dyDescent="0.3">
      <c r="A1046" s="91">
        <v>45538.524270833332</v>
      </c>
      <c r="B1046" s="92" t="s">
        <v>7532</v>
      </c>
      <c r="C1046" s="92" t="s">
        <v>5429</v>
      </c>
      <c r="D1046" s="92">
        <v>7719</v>
      </c>
      <c r="E1046" s="92" t="s">
        <v>32</v>
      </c>
      <c r="F1046" s="94">
        <v>32807</v>
      </c>
      <c r="G1046" s="92" t="s">
        <v>688</v>
      </c>
      <c r="H1046" s="92" t="s">
        <v>2617</v>
      </c>
      <c r="I1046" s="92" t="s">
        <v>2855</v>
      </c>
      <c r="J1046" s="92" t="s">
        <v>3117</v>
      </c>
      <c r="K1046" s="92" t="s">
        <v>688</v>
      </c>
      <c r="L1046" s="95">
        <v>96932488</v>
      </c>
      <c r="M1046" s="92" t="s">
        <v>7533</v>
      </c>
      <c r="N1046" s="92" t="s">
        <v>7534</v>
      </c>
      <c r="O1046" s="101">
        <v>4.02411E+17</v>
      </c>
      <c r="P1046" s="92">
        <v>201810229909</v>
      </c>
      <c r="Q1046" s="94">
        <v>45538</v>
      </c>
      <c r="R1046" s="92"/>
      <c r="S1046" s="97" t="s">
        <v>3024</v>
      </c>
    </row>
    <row r="1047" spans="1:19" ht="27" thickBot="1" x14ac:dyDescent="0.3">
      <c r="A1047" s="91">
        <v>45541.371365740742</v>
      </c>
      <c r="B1047" s="92" t="s">
        <v>7535</v>
      </c>
      <c r="C1047" s="92" t="s">
        <v>7536</v>
      </c>
      <c r="D1047" s="92">
        <v>7720</v>
      </c>
      <c r="E1047" s="92" t="s">
        <v>22</v>
      </c>
      <c r="F1047" s="94">
        <v>38225</v>
      </c>
      <c r="G1047" s="92" t="s">
        <v>7537</v>
      </c>
      <c r="H1047" s="92" t="s">
        <v>2617</v>
      </c>
      <c r="I1047" s="92" t="s">
        <v>6057</v>
      </c>
      <c r="J1047" s="92" t="s">
        <v>3117</v>
      </c>
      <c r="K1047" s="92" t="s">
        <v>7538</v>
      </c>
      <c r="L1047" s="95">
        <v>46203868</v>
      </c>
      <c r="M1047" s="97" t="s">
        <v>7539</v>
      </c>
      <c r="N1047" s="92"/>
      <c r="O1047" s="95">
        <v>46203868</v>
      </c>
      <c r="P1047" s="92">
        <v>202422623696</v>
      </c>
      <c r="Q1047" s="94">
        <v>45530</v>
      </c>
      <c r="R1047" s="92"/>
      <c r="S1047" s="97" t="s">
        <v>3024</v>
      </c>
    </row>
    <row r="1048" spans="1:19" ht="27" thickBot="1" x14ac:dyDescent="0.3">
      <c r="A1048" s="91">
        <v>45544.379548611112</v>
      </c>
      <c r="B1048" s="92" t="s">
        <v>7540</v>
      </c>
      <c r="C1048" s="92" t="s">
        <v>7541</v>
      </c>
      <c r="D1048" s="92">
        <v>6784</v>
      </c>
      <c r="E1048" s="92" t="s">
        <v>22</v>
      </c>
      <c r="F1048" s="94">
        <v>37672</v>
      </c>
      <c r="G1048" s="92" t="s">
        <v>2706</v>
      </c>
      <c r="H1048" s="92" t="s">
        <v>2617</v>
      </c>
      <c r="I1048" s="92" t="s">
        <v>2834</v>
      </c>
      <c r="J1048" s="92" t="s">
        <v>2705</v>
      </c>
      <c r="K1048" s="92" t="s">
        <v>7542</v>
      </c>
      <c r="L1048" s="95">
        <v>53477996</v>
      </c>
      <c r="M1048" s="92" t="s">
        <v>7543</v>
      </c>
      <c r="N1048" s="95">
        <v>53477996</v>
      </c>
      <c r="O1048" s="95">
        <v>53477996</v>
      </c>
      <c r="P1048" s="92">
        <v>202356248494</v>
      </c>
      <c r="Q1048" s="94">
        <v>45544</v>
      </c>
      <c r="R1048" s="92"/>
      <c r="S1048" s="97" t="s">
        <v>3024</v>
      </c>
    </row>
    <row r="1049" spans="1:19" ht="27" thickBot="1" x14ac:dyDescent="0.3">
      <c r="A1049" s="91">
        <v>45544.384062500001</v>
      </c>
      <c r="B1049" s="92" t="s">
        <v>7544</v>
      </c>
      <c r="C1049" s="92" t="s">
        <v>7545</v>
      </c>
      <c r="D1049" s="92">
        <v>6785</v>
      </c>
      <c r="E1049" s="92" t="s">
        <v>22</v>
      </c>
      <c r="F1049" s="94">
        <v>36583</v>
      </c>
      <c r="G1049" s="92" t="s">
        <v>7546</v>
      </c>
      <c r="H1049" s="92" t="s">
        <v>2617</v>
      </c>
      <c r="I1049" s="92" t="s">
        <v>2834</v>
      </c>
      <c r="J1049" s="92" t="s">
        <v>2705</v>
      </c>
      <c r="K1049" s="92" t="s">
        <v>7547</v>
      </c>
      <c r="L1049" s="95">
        <v>91533583</v>
      </c>
      <c r="M1049" s="92" t="s">
        <v>7548</v>
      </c>
      <c r="N1049" s="95">
        <v>91533583</v>
      </c>
      <c r="O1049" s="95">
        <v>91533583</v>
      </c>
      <c r="P1049" s="92">
        <v>202012169134</v>
      </c>
      <c r="Q1049" s="94">
        <v>45544</v>
      </c>
      <c r="R1049" s="92"/>
      <c r="S1049" s="97" t="s">
        <v>3024</v>
      </c>
    </row>
    <row r="1050" spans="1:19" ht="27" thickBot="1" x14ac:dyDescent="0.3">
      <c r="A1050" s="91">
        <v>45544.559583333335</v>
      </c>
      <c r="B1050" s="92" t="s">
        <v>7549</v>
      </c>
      <c r="C1050" s="92" t="s">
        <v>7550</v>
      </c>
      <c r="D1050" s="92">
        <v>7721</v>
      </c>
      <c r="E1050" s="92" t="s">
        <v>22</v>
      </c>
      <c r="F1050" s="94">
        <v>37232</v>
      </c>
      <c r="G1050" s="92" t="s">
        <v>2431</v>
      </c>
      <c r="H1050" s="92" t="s">
        <v>2617</v>
      </c>
      <c r="I1050" s="92" t="s">
        <v>6057</v>
      </c>
      <c r="J1050" s="92" t="s">
        <v>3117</v>
      </c>
      <c r="K1050" s="92" t="s">
        <v>2431</v>
      </c>
      <c r="L1050" s="95">
        <v>91820300</v>
      </c>
      <c r="M1050" s="92" t="s">
        <v>7551</v>
      </c>
      <c r="N1050" s="92"/>
      <c r="O1050" s="95">
        <v>91820300</v>
      </c>
      <c r="P1050" s="92">
        <v>202464575655</v>
      </c>
      <c r="Q1050" s="94">
        <v>45544</v>
      </c>
      <c r="R1050" s="92"/>
      <c r="S1050" s="97" t="s">
        <v>3024</v>
      </c>
    </row>
    <row r="1051" spans="1:19" ht="27" thickBot="1" x14ac:dyDescent="0.3">
      <c r="A1051" s="91">
        <v>45544.741400462961</v>
      </c>
      <c r="B1051" s="92" t="s">
        <v>7552</v>
      </c>
      <c r="C1051" s="92" t="s">
        <v>7553</v>
      </c>
      <c r="D1051" s="92">
        <v>7722</v>
      </c>
      <c r="E1051" s="92" t="s">
        <v>22</v>
      </c>
      <c r="F1051" s="94">
        <v>33337</v>
      </c>
      <c r="G1051" s="92" t="s">
        <v>957</v>
      </c>
      <c r="H1051" s="92" t="s">
        <v>2617</v>
      </c>
      <c r="I1051" s="92" t="s">
        <v>6057</v>
      </c>
      <c r="J1051" s="92" t="s">
        <v>3117</v>
      </c>
      <c r="K1051" s="92" t="s">
        <v>7554</v>
      </c>
      <c r="L1051" s="95">
        <v>62020815</v>
      </c>
      <c r="M1051" s="97" t="s">
        <v>7555</v>
      </c>
      <c r="N1051" s="92"/>
      <c r="O1051" s="95">
        <v>62020815</v>
      </c>
      <c r="P1051" s="92">
        <v>202012151534</v>
      </c>
      <c r="Q1051" s="94">
        <v>45544</v>
      </c>
      <c r="R1051" s="92"/>
      <c r="S1051" s="97" t="s">
        <v>3024</v>
      </c>
    </row>
    <row r="1052" spans="1:19" ht="27" thickBot="1" x14ac:dyDescent="0.3">
      <c r="A1052" s="91">
        <v>45544.756064814814</v>
      </c>
      <c r="B1052" s="92" t="s">
        <v>7556</v>
      </c>
      <c r="C1052" s="92" t="s">
        <v>7557</v>
      </c>
      <c r="D1052" s="92">
        <v>7723</v>
      </c>
      <c r="E1052" s="92" t="s">
        <v>32</v>
      </c>
      <c r="F1052" s="94">
        <v>31126</v>
      </c>
      <c r="G1052" s="92" t="s">
        <v>7558</v>
      </c>
      <c r="H1052" s="92" t="s">
        <v>2617</v>
      </c>
      <c r="I1052" s="92" t="s">
        <v>6057</v>
      </c>
      <c r="J1052" s="92" t="s">
        <v>3117</v>
      </c>
      <c r="K1052" s="92" t="s">
        <v>7559</v>
      </c>
      <c r="L1052" s="95">
        <v>91700017</v>
      </c>
      <c r="M1052" s="97" t="s">
        <v>7560</v>
      </c>
      <c r="N1052" s="92"/>
      <c r="O1052" s="95">
        <v>91700017</v>
      </c>
      <c r="P1052" s="95">
        <v>1201407397009</v>
      </c>
      <c r="Q1052" s="94">
        <v>45545</v>
      </c>
      <c r="R1052" s="92"/>
      <c r="S1052" s="97" t="s">
        <v>3024</v>
      </c>
    </row>
    <row r="1053" spans="1:19" ht="27" thickBot="1" x14ac:dyDescent="0.3">
      <c r="A1053" s="91">
        <v>45546.5700462963</v>
      </c>
      <c r="B1053" s="92" t="s">
        <v>7561</v>
      </c>
      <c r="C1053" s="92" t="s">
        <v>7562</v>
      </c>
      <c r="D1053" s="92">
        <v>5942</v>
      </c>
      <c r="E1053" s="92" t="s">
        <v>32</v>
      </c>
      <c r="F1053" s="94">
        <v>32961</v>
      </c>
      <c r="G1053" s="92" t="s">
        <v>2585</v>
      </c>
      <c r="H1053" s="92" t="s">
        <v>2617</v>
      </c>
      <c r="I1053" s="92" t="s">
        <v>6136</v>
      </c>
      <c r="J1053" s="92" t="s">
        <v>4804</v>
      </c>
      <c r="K1053" s="92" t="s">
        <v>6115</v>
      </c>
      <c r="L1053" s="95">
        <v>96667358</v>
      </c>
      <c r="M1053" s="97" t="s">
        <v>7563</v>
      </c>
      <c r="N1053" s="92"/>
      <c r="O1053" s="95">
        <v>96667358</v>
      </c>
      <c r="P1053" s="92">
        <v>202011864108</v>
      </c>
      <c r="Q1053" s="94">
        <v>45537</v>
      </c>
      <c r="R1053" s="92"/>
      <c r="S1053" s="92" t="s">
        <v>3030</v>
      </c>
    </row>
    <row r="1054" spans="1:19" ht="27" thickBot="1" x14ac:dyDescent="0.3">
      <c r="A1054" s="91">
        <v>45546.572870370372</v>
      </c>
      <c r="B1054" s="92" t="s">
        <v>7564</v>
      </c>
      <c r="C1054" s="92" t="s">
        <v>193</v>
      </c>
      <c r="D1054" s="92">
        <v>5943</v>
      </c>
      <c r="E1054" s="92" t="s">
        <v>32</v>
      </c>
      <c r="F1054" s="94">
        <v>33641</v>
      </c>
      <c r="G1054" s="92" t="s">
        <v>2959</v>
      </c>
      <c r="H1054" s="92" t="s">
        <v>2617</v>
      </c>
      <c r="I1054" s="92" t="s">
        <v>6136</v>
      </c>
      <c r="J1054" s="92" t="s">
        <v>4804</v>
      </c>
      <c r="K1054" s="92" t="s">
        <v>7565</v>
      </c>
      <c r="L1054" s="95">
        <v>66851065</v>
      </c>
      <c r="M1054" s="97" t="s">
        <v>7566</v>
      </c>
      <c r="N1054" s="92"/>
      <c r="O1054" s="95">
        <v>66851065</v>
      </c>
      <c r="P1054" s="92">
        <v>202494370440</v>
      </c>
      <c r="Q1054" s="94">
        <v>45537</v>
      </c>
      <c r="R1054" s="92"/>
      <c r="S1054" s="92" t="s">
        <v>3030</v>
      </c>
    </row>
    <row r="1055" spans="1:19" ht="27" thickBot="1" x14ac:dyDescent="0.3">
      <c r="A1055" s="91">
        <v>45547.447418981479</v>
      </c>
      <c r="B1055" s="92" t="s">
        <v>3259</v>
      </c>
      <c r="C1055" s="92" t="s">
        <v>7567</v>
      </c>
      <c r="D1055" s="92">
        <v>8245</v>
      </c>
      <c r="E1055" s="92" t="s">
        <v>32</v>
      </c>
      <c r="F1055" s="94">
        <v>38126</v>
      </c>
      <c r="G1055" s="92" t="s">
        <v>2906</v>
      </c>
      <c r="H1055" s="92" t="s">
        <v>2617</v>
      </c>
      <c r="I1055" s="92" t="s">
        <v>6453</v>
      </c>
      <c r="J1055" s="92" t="s">
        <v>2698</v>
      </c>
      <c r="K1055" s="92" t="s">
        <v>2590</v>
      </c>
      <c r="L1055" s="95">
        <v>53544892</v>
      </c>
      <c r="M1055" s="97" t="s">
        <v>7568</v>
      </c>
      <c r="N1055" s="92"/>
      <c r="O1055" s="95">
        <v>53544892</v>
      </c>
      <c r="P1055" s="92">
        <v>2022239094263</v>
      </c>
      <c r="Q1055" s="94">
        <v>45547</v>
      </c>
      <c r="R1055" s="92"/>
      <c r="S1055" s="97" t="s">
        <v>3024</v>
      </c>
    </row>
    <row r="1056" spans="1:19" ht="27" thickBot="1" x14ac:dyDescent="0.3">
      <c r="A1056" s="91">
        <v>45547.464479166665</v>
      </c>
      <c r="B1056" s="92" t="s">
        <v>384</v>
      </c>
      <c r="C1056" s="92" t="s">
        <v>7569</v>
      </c>
      <c r="D1056" s="92">
        <v>8246</v>
      </c>
      <c r="E1056" s="92" t="s">
        <v>32</v>
      </c>
      <c r="F1056" s="94">
        <v>37112</v>
      </c>
      <c r="G1056" s="92" t="s">
        <v>2590</v>
      </c>
      <c r="H1056" s="92" t="s">
        <v>2617</v>
      </c>
      <c r="I1056" s="92" t="s">
        <v>6453</v>
      </c>
      <c r="J1056" s="92" t="s">
        <v>2698</v>
      </c>
      <c r="K1056" s="92" t="s">
        <v>2590</v>
      </c>
      <c r="L1056" s="95">
        <v>67216097</v>
      </c>
      <c r="M1056" s="97" t="s">
        <v>7570</v>
      </c>
      <c r="N1056" s="92"/>
      <c r="O1056" s="95">
        <v>67216097</v>
      </c>
      <c r="P1056" s="92">
        <v>202485905485</v>
      </c>
      <c r="Q1056" s="94">
        <v>45547</v>
      </c>
      <c r="R1056" s="92"/>
      <c r="S1056" s="97" t="s">
        <v>3024</v>
      </c>
    </row>
    <row r="1057" spans="1:19" ht="27" thickBot="1" x14ac:dyDescent="0.3">
      <c r="A1057" s="91">
        <v>45547.475810185184</v>
      </c>
      <c r="B1057" s="92" t="s">
        <v>7571</v>
      </c>
      <c r="C1057" s="92" t="s">
        <v>6266</v>
      </c>
      <c r="D1057" s="92">
        <v>8247</v>
      </c>
      <c r="E1057" s="92" t="s">
        <v>32</v>
      </c>
      <c r="F1057" s="94">
        <v>35065</v>
      </c>
      <c r="G1057" s="92" t="s">
        <v>7572</v>
      </c>
      <c r="H1057" s="92" t="s">
        <v>2617</v>
      </c>
      <c r="I1057" s="92" t="s">
        <v>3526</v>
      </c>
      <c r="J1057" s="92" t="s">
        <v>2698</v>
      </c>
      <c r="K1057" s="92" t="s">
        <v>2590</v>
      </c>
      <c r="L1057" s="95">
        <v>62249765</v>
      </c>
      <c r="M1057" s="97" t="s">
        <v>7573</v>
      </c>
      <c r="N1057" s="92"/>
      <c r="O1057" s="95">
        <v>62249765</v>
      </c>
      <c r="P1057" s="92">
        <v>202474275965</v>
      </c>
      <c r="Q1057" s="94">
        <v>45536</v>
      </c>
      <c r="R1057" s="92"/>
      <c r="S1057" s="97" t="s">
        <v>3024</v>
      </c>
    </row>
    <row r="1058" spans="1:19" ht="27" thickBot="1" x14ac:dyDescent="0.3">
      <c r="A1058" s="91">
        <v>45547.482407407406</v>
      </c>
      <c r="B1058" s="92" t="s">
        <v>7574</v>
      </c>
      <c r="C1058" s="92" t="s">
        <v>7575</v>
      </c>
      <c r="D1058" s="92">
        <v>8248</v>
      </c>
      <c r="E1058" s="92" t="s">
        <v>32</v>
      </c>
      <c r="F1058" s="94">
        <v>36176</v>
      </c>
      <c r="G1058" s="92" t="s">
        <v>2590</v>
      </c>
      <c r="H1058" s="92" t="s">
        <v>2617</v>
      </c>
      <c r="I1058" s="92" t="s">
        <v>3526</v>
      </c>
      <c r="J1058" s="92" t="s">
        <v>2698</v>
      </c>
      <c r="K1058" s="92" t="s">
        <v>2590</v>
      </c>
      <c r="L1058" s="95">
        <v>52964011</v>
      </c>
      <c r="M1058" s="97" t="s">
        <v>7576</v>
      </c>
      <c r="N1058" s="92"/>
      <c r="O1058" s="95">
        <v>52964011</v>
      </c>
      <c r="P1058" s="92">
        <v>202495999874</v>
      </c>
      <c r="Q1058" s="94">
        <v>45536</v>
      </c>
      <c r="R1058" s="92"/>
      <c r="S1058" s="97" t="s">
        <v>3024</v>
      </c>
    </row>
    <row r="1059" spans="1:19" ht="27" thickBot="1" x14ac:dyDescent="0.3">
      <c r="A1059" s="91">
        <v>45547.582569444443</v>
      </c>
      <c r="B1059" s="92" t="s">
        <v>3903</v>
      </c>
      <c r="C1059" s="92" t="s">
        <v>7577</v>
      </c>
      <c r="D1059" s="92">
        <v>8249</v>
      </c>
      <c r="E1059" s="92" t="s">
        <v>32</v>
      </c>
      <c r="F1059" s="94">
        <v>35369</v>
      </c>
      <c r="G1059" s="92" t="s">
        <v>4282</v>
      </c>
      <c r="H1059" s="92" t="s">
        <v>2617</v>
      </c>
      <c r="I1059" s="92" t="s">
        <v>3526</v>
      </c>
      <c r="J1059" s="92" t="s">
        <v>2698</v>
      </c>
      <c r="K1059" s="92" t="s">
        <v>2590</v>
      </c>
      <c r="L1059" s="95">
        <v>66921066</v>
      </c>
      <c r="M1059" s="97" t="s">
        <v>7578</v>
      </c>
      <c r="N1059" s="92"/>
      <c r="O1059" s="95">
        <v>66921066</v>
      </c>
      <c r="P1059" s="92">
        <v>202449414855</v>
      </c>
      <c r="Q1059" s="94">
        <v>45536</v>
      </c>
      <c r="R1059" s="92"/>
      <c r="S1059" s="97" t="s">
        <v>3024</v>
      </c>
    </row>
    <row r="1060" spans="1:19" ht="27" thickBot="1" x14ac:dyDescent="0.3">
      <c r="A1060" s="18">
        <v>45549.513009259259</v>
      </c>
      <c r="B1060" s="15" t="s">
        <v>360</v>
      </c>
      <c r="C1060" s="15" t="s">
        <v>7579</v>
      </c>
      <c r="D1060" s="41">
        <v>8250</v>
      </c>
      <c r="E1060" s="15" t="s">
        <v>22</v>
      </c>
      <c r="F1060" s="19">
        <v>37002</v>
      </c>
      <c r="G1060" s="15" t="s">
        <v>2590</v>
      </c>
      <c r="H1060" s="15" t="s">
        <v>2617</v>
      </c>
      <c r="I1060" s="15" t="s">
        <v>3526</v>
      </c>
      <c r="J1060" s="15" t="s">
        <v>2698</v>
      </c>
      <c r="K1060" s="15" t="s">
        <v>2590</v>
      </c>
      <c r="L1060" s="20">
        <v>66575765</v>
      </c>
      <c r="M1060" s="15" t="s">
        <v>7580</v>
      </c>
      <c r="N1060" s="15"/>
      <c r="O1060" s="20">
        <v>66575765</v>
      </c>
      <c r="P1060" s="15">
        <v>202462433600</v>
      </c>
      <c r="Q1060" s="19">
        <v>45536</v>
      </c>
      <c r="R1060" s="15"/>
      <c r="S1060" s="17" t="s">
        <v>3024</v>
      </c>
    </row>
    <row r="1061" spans="1:19" ht="27" thickBot="1" x14ac:dyDescent="0.3">
      <c r="A1061" s="18">
        <v>45549.519178240742</v>
      </c>
      <c r="B1061" s="15" t="s">
        <v>3952</v>
      </c>
      <c r="C1061" s="15" t="s">
        <v>7581</v>
      </c>
      <c r="D1061" s="41">
        <v>8251</v>
      </c>
      <c r="E1061" s="15" t="s">
        <v>22</v>
      </c>
      <c r="F1061" s="19">
        <v>37225</v>
      </c>
      <c r="G1061" s="15" t="s">
        <v>7582</v>
      </c>
      <c r="H1061" s="15" t="s">
        <v>2617</v>
      </c>
      <c r="I1061" s="15" t="s">
        <v>3526</v>
      </c>
      <c r="J1061" s="15" t="s">
        <v>2698</v>
      </c>
      <c r="K1061" s="15" t="s">
        <v>2590</v>
      </c>
      <c r="L1061" s="20">
        <v>52599259</v>
      </c>
      <c r="M1061" s="17" t="s">
        <v>7583</v>
      </c>
      <c r="N1061" s="15"/>
      <c r="O1061" s="20">
        <v>52599259</v>
      </c>
      <c r="P1061" s="15">
        <v>202113805399</v>
      </c>
      <c r="Q1061" s="19">
        <v>45536</v>
      </c>
      <c r="R1061" s="15"/>
      <c r="S1061" s="17" t="s">
        <v>3024</v>
      </c>
    </row>
    <row r="1062" spans="1:19" ht="27" thickBot="1" x14ac:dyDescent="0.3">
      <c r="A1062" s="18">
        <v>45552.633344907408</v>
      </c>
      <c r="B1062" s="15" t="s">
        <v>7584</v>
      </c>
      <c r="C1062" s="15" t="s">
        <v>7275</v>
      </c>
      <c r="D1062" s="41">
        <v>8340</v>
      </c>
      <c r="E1062" s="15" t="s">
        <v>32</v>
      </c>
      <c r="F1062" s="19">
        <v>37243</v>
      </c>
      <c r="G1062" s="15" t="s">
        <v>7585</v>
      </c>
      <c r="H1062" s="15" t="s">
        <v>2617</v>
      </c>
      <c r="I1062" s="15" t="s">
        <v>6630</v>
      </c>
      <c r="J1062" s="15" t="s">
        <v>6631</v>
      </c>
      <c r="K1062" s="15" t="s">
        <v>7586</v>
      </c>
      <c r="L1062" s="20">
        <v>96924551</v>
      </c>
      <c r="M1062" s="17" t="s">
        <v>7587</v>
      </c>
      <c r="N1062" s="15"/>
      <c r="O1062" s="20">
        <v>96924551</v>
      </c>
      <c r="P1062" s="15">
        <v>202366081331</v>
      </c>
      <c r="Q1062" s="19">
        <v>45510</v>
      </c>
      <c r="R1062" s="15"/>
      <c r="S1062" s="17" t="s">
        <v>3024</v>
      </c>
    </row>
    <row r="1063" spans="1:19" ht="27" thickBot="1" x14ac:dyDescent="0.3">
      <c r="A1063" s="18">
        <v>45552.636203703703</v>
      </c>
      <c r="B1063" s="15" t="s">
        <v>7588</v>
      </c>
      <c r="C1063" s="15" t="s">
        <v>7589</v>
      </c>
      <c r="D1063" s="41">
        <v>8341</v>
      </c>
      <c r="E1063" s="15" t="s">
        <v>22</v>
      </c>
      <c r="F1063" s="19">
        <v>37860</v>
      </c>
      <c r="G1063" s="15" t="s">
        <v>137</v>
      </c>
      <c r="H1063" s="15" t="s">
        <v>2617</v>
      </c>
      <c r="I1063" s="15" t="s">
        <v>6630</v>
      </c>
      <c r="J1063" s="15" t="s">
        <v>6631</v>
      </c>
      <c r="K1063" s="15" t="s">
        <v>7590</v>
      </c>
      <c r="L1063" s="20">
        <v>96657441</v>
      </c>
      <c r="M1063" s="17" t="s">
        <v>7591</v>
      </c>
      <c r="N1063" s="15"/>
      <c r="O1063" s="20">
        <v>96657441</v>
      </c>
      <c r="P1063" s="15">
        <v>202212492351</v>
      </c>
      <c r="Q1063" s="19">
        <v>45498</v>
      </c>
      <c r="R1063" s="15"/>
      <c r="S1063" s="17" t="s">
        <v>3024</v>
      </c>
    </row>
    <row r="1064" spans="1:19" ht="27" thickBot="1" x14ac:dyDescent="0.3">
      <c r="A1064" s="18">
        <v>45552.639097222222</v>
      </c>
      <c r="B1064" s="15" t="s">
        <v>7592</v>
      </c>
      <c r="C1064" s="15" t="s">
        <v>7593</v>
      </c>
      <c r="D1064" s="41">
        <v>6786</v>
      </c>
      <c r="E1064" s="15" t="s">
        <v>32</v>
      </c>
      <c r="F1064" s="19">
        <v>33239</v>
      </c>
      <c r="G1064" s="15" t="s">
        <v>2706</v>
      </c>
      <c r="H1064" s="15" t="s">
        <v>2617</v>
      </c>
      <c r="I1064" s="15" t="s">
        <v>5953</v>
      </c>
      <c r="J1064" s="15" t="s">
        <v>2705</v>
      </c>
      <c r="K1064" s="15" t="s">
        <v>7594</v>
      </c>
      <c r="L1064" s="20">
        <v>96050493</v>
      </c>
      <c r="M1064" s="15" t="s">
        <v>7595</v>
      </c>
      <c r="N1064" s="15" t="s">
        <v>6229</v>
      </c>
      <c r="O1064" s="20">
        <v>96050493</v>
      </c>
      <c r="P1064" s="15">
        <v>202381061268</v>
      </c>
      <c r="Q1064" s="19">
        <v>45545</v>
      </c>
      <c r="R1064" s="15"/>
      <c r="S1064" s="17" t="s">
        <v>3024</v>
      </c>
    </row>
    <row r="1065" spans="1:19" ht="27" thickBot="1" x14ac:dyDescent="0.3">
      <c r="A1065" s="18">
        <v>45552.723692129628</v>
      </c>
      <c r="B1065" s="15" t="s">
        <v>7596</v>
      </c>
      <c r="C1065" s="15" t="s">
        <v>7597</v>
      </c>
      <c r="D1065" s="41">
        <v>5944</v>
      </c>
      <c r="E1065" s="15" t="s">
        <v>32</v>
      </c>
      <c r="F1065" s="19">
        <v>36914</v>
      </c>
      <c r="G1065" s="15" t="s">
        <v>7598</v>
      </c>
      <c r="H1065" s="15" t="s">
        <v>2617</v>
      </c>
      <c r="I1065" s="15" t="s">
        <v>2763</v>
      </c>
      <c r="J1065" s="15" t="s">
        <v>4804</v>
      </c>
      <c r="K1065" s="15" t="s">
        <v>7599</v>
      </c>
      <c r="L1065" s="20">
        <v>67973376</v>
      </c>
      <c r="M1065" s="17" t="s">
        <v>7600</v>
      </c>
      <c r="N1065" s="15"/>
      <c r="O1065" s="20">
        <v>67973376</v>
      </c>
      <c r="P1065" s="15">
        <v>202457496059</v>
      </c>
      <c r="Q1065" s="19">
        <v>45539</v>
      </c>
      <c r="R1065" s="15"/>
      <c r="S1065" s="15" t="s">
        <v>3030</v>
      </c>
    </row>
    <row r="1066" spans="1:19" ht="27" thickBot="1" x14ac:dyDescent="0.3">
      <c r="A1066" s="18">
        <v>45552.756018518521</v>
      </c>
      <c r="B1066" s="15" t="s">
        <v>7601</v>
      </c>
      <c r="C1066" s="15" t="s">
        <v>7602</v>
      </c>
      <c r="D1066" s="41">
        <v>5945</v>
      </c>
      <c r="E1066" s="15" t="s">
        <v>32</v>
      </c>
      <c r="F1066" s="19">
        <v>36348</v>
      </c>
      <c r="G1066" s="15" t="s">
        <v>462</v>
      </c>
      <c r="H1066" s="15" t="s">
        <v>2617</v>
      </c>
      <c r="I1066" s="15" t="s">
        <v>2763</v>
      </c>
      <c r="J1066" s="15" t="s">
        <v>4804</v>
      </c>
      <c r="K1066" s="15" t="s">
        <v>7603</v>
      </c>
      <c r="L1066" s="20">
        <v>61363799</v>
      </c>
      <c r="M1066" s="17" t="s">
        <v>7604</v>
      </c>
      <c r="N1066" s="15"/>
      <c r="O1066" s="20">
        <v>61363799</v>
      </c>
      <c r="P1066" s="15">
        <v>202335347011</v>
      </c>
      <c r="Q1066" s="19">
        <v>45539</v>
      </c>
      <c r="R1066" s="15"/>
      <c r="S1066" s="15" t="s">
        <v>3030</v>
      </c>
    </row>
    <row r="1067" spans="1:19" ht="27" thickBot="1" x14ac:dyDescent="0.3">
      <c r="A1067" s="18">
        <v>45554.404583333337</v>
      </c>
      <c r="B1067" s="15" t="s">
        <v>7605</v>
      </c>
      <c r="C1067" s="15" t="s">
        <v>7606</v>
      </c>
      <c r="D1067" s="41">
        <v>7724</v>
      </c>
      <c r="E1067" s="15" t="s">
        <v>32</v>
      </c>
      <c r="F1067" s="19">
        <v>35746</v>
      </c>
      <c r="G1067" s="15" t="s">
        <v>462</v>
      </c>
      <c r="H1067" s="15" t="s">
        <v>2617</v>
      </c>
      <c r="I1067" s="15" t="s">
        <v>2855</v>
      </c>
      <c r="J1067" s="15" t="s">
        <v>3117</v>
      </c>
      <c r="K1067" s="15" t="s">
        <v>4154</v>
      </c>
      <c r="L1067" s="20">
        <v>67565058</v>
      </c>
      <c r="M1067" s="17" t="s">
        <v>7607</v>
      </c>
      <c r="N1067" s="15"/>
      <c r="O1067" s="20">
        <v>67565058</v>
      </c>
      <c r="P1067" s="15">
        <v>202012211491</v>
      </c>
      <c r="Q1067" s="19">
        <v>45551</v>
      </c>
      <c r="R1067" s="15"/>
      <c r="S1067" s="17" t="s">
        <v>3024</v>
      </c>
    </row>
    <row r="1068" spans="1:19" ht="27" thickBot="1" x14ac:dyDescent="0.3">
      <c r="A1068" s="18">
        <v>45554.649212962962</v>
      </c>
      <c r="B1068" s="15" t="s">
        <v>7608</v>
      </c>
      <c r="C1068" s="15" t="s">
        <v>7609</v>
      </c>
      <c r="D1068" s="41">
        <v>7725</v>
      </c>
      <c r="E1068" s="15" t="s">
        <v>32</v>
      </c>
      <c r="F1068" s="19">
        <v>34682</v>
      </c>
      <c r="G1068" s="15" t="s">
        <v>688</v>
      </c>
      <c r="H1068" s="15" t="s">
        <v>2617</v>
      </c>
      <c r="I1068" s="15" t="s">
        <v>2855</v>
      </c>
      <c r="J1068" s="15" t="s">
        <v>3117</v>
      </c>
      <c r="K1068" s="15" t="s">
        <v>688</v>
      </c>
      <c r="L1068" s="20">
        <v>66871728</v>
      </c>
      <c r="M1068" s="17" t="s">
        <v>7610</v>
      </c>
      <c r="N1068" s="15"/>
      <c r="O1068" s="20">
        <v>66871728</v>
      </c>
      <c r="P1068" s="15">
        <v>202214424835</v>
      </c>
      <c r="Q1068" s="19">
        <v>45552</v>
      </c>
      <c r="R1068" s="15"/>
      <c r="S1068" s="17" t="s">
        <v>3024</v>
      </c>
    </row>
    <row r="1069" spans="1:19" ht="27" thickBot="1" x14ac:dyDescent="0.3">
      <c r="A1069" s="18">
        <v>45555.406030092592</v>
      </c>
      <c r="B1069" s="15" t="s">
        <v>7611</v>
      </c>
      <c r="C1069" s="15" t="s">
        <v>7612</v>
      </c>
      <c r="D1069" s="41">
        <v>6903</v>
      </c>
      <c r="E1069" s="15" t="s">
        <v>22</v>
      </c>
      <c r="F1069" s="19">
        <v>35554</v>
      </c>
      <c r="G1069" s="15" t="s">
        <v>462</v>
      </c>
      <c r="H1069" s="15" t="s">
        <v>2617</v>
      </c>
      <c r="I1069" s="15" t="s">
        <v>6780</v>
      </c>
      <c r="J1069" s="15" t="s">
        <v>2728</v>
      </c>
      <c r="K1069" s="15" t="s">
        <v>2455</v>
      </c>
      <c r="L1069" s="20">
        <v>62981798</v>
      </c>
      <c r="M1069" s="15" t="s">
        <v>7613</v>
      </c>
      <c r="N1069" s="15"/>
      <c r="O1069" s="20">
        <v>62981798</v>
      </c>
      <c r="P1069" s="15">
        <v>202112894255</v>
      </c>
      <c r="Q1069" s="19">
        <v>45555</v>
      </c>
      <c r="R1069" s="15"/>
      <c r="S1069" s="17" t="s">
        <v>3024</v>
      </c>
    </row>
    <row r="1070" spans="1:19" ht="27" thickBot="1" x14ac:dyDescent="0.3">
      <c r="A1070" s="18">
        <v>45555.409305555557</v>
      </c>
      <c r="B1070" s="15" t="s">
        <v>7614</v>
      </c>
      <c r="C1070" s="15" t="s">
        <v>6570</v>
      </c>
      <c r="D1070" s="41">
        <v>6904</v>
      </c>
      <c r="E1070" s="15" t="s">
        <v>32</v>
      </c>
      <c r="F1070" s="19">
        <v>24838</v>
      </c>
      <c r="G1070" s="15" t="s">
        <v>2901</v>
      </c>
      <c r="H1070" s="15" t="s">
        <v>2617</v>
      </c>
      <c r="I1070" s="15" t="s">
        <v>6780</v>
      </c>
      <c r="J1070" s="15" t="s">
        <v>2728</v>
      </c>
      <c r="K1070" s="15" t="s">
        <v>2901</v>
      </c>
      <c r="L1070" s="20">
        <v>66099972</v>
      </c>
      <c r="M1070" s="15" t="s">
        <v>7615</v>
      </c>
      <c r="N1070" s="15"/>
      <c r="O1070" s="20">
        <v>66099972</v>
      </c>
      <c r="P1070" s="15">
        <v>202012218799</v>
      </c>
      <c r="Q1070" s="19">
        <v>45555</v>
      </c>
      <c r="R1070" s="15"/>
      <c r="S1070" s="17" t="s">
        <v>3024</v>
      </c>
    </row>
    <row r="1071" spans="1:19" ht="27" thickBot="1" x14ac:dyDescent="0.3">
      <c r="A1071" s="18">
        <v>45555.412465277775</v>
      </c>
      <c r="B1071" s="15" t="s">
        <v>7616</v>
      </c>
      <c r="C1071" s="15" t="s">
        <v>7617</v>
      </c>
      <c r="D1071" s="41">
        <v>6905</v>
      </c>
      <c r="E1071" s="15" t="s">
        <v>32</v>
      </c>
      <c r="F1071" s="19">
        <v>45555</v>
      </c>
      <c r="G1071" s="15" t="s">
        <v>7618</v>
      </c>
      <c r="H1071" s="15" t="s">
        <v>2617</v>
      </c>
      <c r="I1071" s="15" t="s">
        <v>6780</v>
      </c>
      <c r="J1071" s="15" t="s">
        <v>2728</v>
      </c>
      <c r="K1071" s="15" t="s">
        <v>3333</v>
      </c>
      <c r="L1071" s="20">
        <v>61573854</v>
      </c>
      <c r="M1071" s="17" t="s">
        <v>7619</v>
      </c>
      <c r="N1071" s="15"/>
      <c r="O1071" s="20">
        <v>61573854</v>
      </c>
      <c r="P1071" s="15">
        <v>202214272317</v>
      </c>
      <c r="Q1071" s="19">
        <v>45555</v>
      </c>
      <c r="R1071" s="15"/>
      <c r="S1071" s="17" t="s">
        <v>3024</v>
      </c>
    </row>
    <row r="1072" spans="1:19" ht="27" thickBot="1" x14ac:dyDescent="0.3">
      <c r="A1072" s="18">
        <v>45555.44085648148</v>
      </c>
      <c r="B1072" s="15" t="s">
        <v>7620</v>
      </c>
      <c r="C1072" s="15" t="s">
        <v>7621</v>
      </c>
      <c r="D1072" s="41">
        <v>7852</v>
      </c>
      <c r="E1072" s="15" t="s">
        <v>22</v>
      </c>
      <c r="F1072" s="19">
        <v>38582</v>
      </c>
      <c r="G1072" s="15" t="s">
        <v>462</v>
      </c>
      <c r="H1072" s="15" t="s">
        <v>2617</v>
      </c>
      <c r="I1072" s="15" t="s">
        <v>2862</v>
      </c>
      <c r="J1072" s="15" t="s">
        <v>3045</v>
      </c>
      <c r="K1072" s="15" t="s">
        <v>7622</v>
      </c>
      <c r="L1072" s="20">
        <v>52406661</v>
      </c>
      <c r="M1072" s="17" t="s">
        <v>7623</v>
      </c>
      <c r="N1072" s="15"/>
      <c r="O1072" s="20">
        <v>52406661</v>
      </c>
      <c r="P1072" s="15">
        <v>202440672725</v>
      </c>
      <c r="Q1072" s="19">
        <v>45555</v>
      </c>
      <c r="R1072" s="15"/>
      <c r="S1072" s="17" t="s">
        <v>3024</v>
      </c>
    </row>
    <row r="1073" spans="1:19" ht="27" thickBot="1" x14ac:dyDescent="0.3">
      <c r="A1073" s="18">
        <v>45555.456400462965</v>
      </c>
      <c r="B1073" s="15" t="s">
        <v>7624</v>
      </c>
      <c r="C1073" s="15" t="s">
        <v>7625</v>
      </c>
      <c r="D1073" s="41">
        <v>7726</v>
      </c>
      <c r="E1073" s="15" t="s">
        <v>32</v>
      </c>
      <c r="F1073" s="19">
        <v>35796</v>
      </c>
      <c r="G1073" s="15" t="s">
        <v>2759</v>
      </c>
      <c r="H1073" s="15" t="s">
        <v>2617</v>
      </c>
      <c r="I1073" s="15" t="s">
        <v>6057</v>
      </c>
      <c r="J1073" s="15" t="s">
        <v>3117</v>
      </c>
      <c r="K1073" s="15" t="s">
        <v>7626</v>
      </c>
      <c r="L1073" s="20">
        <v>53341295</v>
      </c>
      <c r="M1073" s="17" t="s">
        <v>7627</v>
      </c>
      <c r="N1073" s="15"/>
      <c r="O1073" s="20">
        <v>53341295</v>
      </c>
      <c r="P1073" s="15">
        <v>202213830105</v>
      </c>
      <c r="Q1073" s="19">
        <v>45558</v>
      </c>
      <c r="R1073" s="15"/>
      <c r="S1073" s="17" t="s">
        <v>3024</v>
      </c>
    </row>
    <row r="1074" spans="1:19" ht="27" thickBot="1" x14ac:dyDescent="0.3">
      <c r="A1074" s="18">
        <v>45555.575370370374</v>
      </c>
      <c r="B1074" s="15" t="s">
        <v>7628</v>
      </c>
      <c r="C1074" s="15" t="s">
        <v>7629</v>
      </c>
      <c r="D1074" s="41">
        <v>7727</v>
      </c>
      <c r="E1074" s="15" t="s">
        <v>32</v>
      </c>
      <c r="F1074" s="19">
        <v>32029</v>
      </c>
      <c r="G1074" s="15" t="s">
        <v>4013</v>
      </c>
      <c r="H1074" s="15" t="s">
        <v>2617</v>
      </c>
      <c r="I1074" s="15" t="s">
        <v>6057</v>
      </c>
      <c r="J1074" s="15" t="s">
        <v>3117</v>
      </c>
      <c r="K1074" s="15" t="s">
        <v>2590</v>
      </c>
      <c r="L1074" s="20">
        <v>53423517</v>
      </c>
      <c r="M1074" s="15" t="s">
        <v>7630</v>
      </c>
      <c r="N1074" s="15"/>
      <c r="O1074" s="20">
        <v>53423517</v>
      </c>
      <c r="P1074" s="20">
        <v>201910676010</v>
      </c>
      <c r="Q1074" s="19">
        <v>45558</v>
      </c>
      <c r="R1074" s="15"/>
      <c r="S1074" s="17" t="s">
        <v>3024</v>
      </c>
    </row>
    <row r="1075" spans="1:19" ht="27" thickBot="1" x14ac:dyDescent="0.3">
      <c r="A1075" s="18">
        <v>45555.729386574072</v>
      </c>
      <c r="B1075" s="15" t="s">
        <v>7631</v>
      </c>
      <c r="C1075" s="15" t="s">
        <v>7632</v>
      </c>
      <c r="D1075" s="41">
        <v>8252</v>
      </c>
      <c r="E1075" s="15" t="s">
        <v>22</v>
      </c>
      <c r="F1075" s="19">
        <v>37576</v>
      </c>
      <c r="G1075" s="15" t="s">
        <v>2948</v>
      </c>
      <c r="H1075" s="15" t="s">
        <v>2617</v>
      </c>
      <c r="I1075" s="15" t="s">
        <v>3084</v>
      </c>
      <c r="J1075" s="15" t="s">
        <v>2698</v>
      </c>
      <c r="K1075" s="15" t="s">
        <v>7041</v>
      </c>
      <c r="L1075" s="20">
        <v>62734882</v>
      </c>
      <c r="M1075" s="17" t="s">
        <v>7633</v>
      </c>
      <c r="N1075" s="15"/>
      <c r="O1075" s="20">
        <v>62734882</v>
      </c>
      <c r="P1075" s="15">
        <v>202395675632</v>
      </c>
      <c r="Q1075" s="19">
        <v>45551</v>
      </c>
      <c r="R1075" s="15"/>
      <c r="S1075" s="17" t="s">
        <v>3024</v>
      </c>
    </row>
    <row r="1076" spans="1:19" ht="27" thickBot="1" x14ac:dyDescent="0.3">
      <c r="A1076" s="18">
        <v>45556.566504629627</v>
      </c>
      <c r="B1076" s="15" t="s">
        <v>3259</v>
      </c>
      <c r="C1076" s="15" t="s">
        <v>7634</v>
      </c>
      <c r="D1076" s="102">
        <v>8253</v>
      </c>
      <c r="E1076" s="15" t="s">
        <v>22</v>
      </c>
      <c r="F1076" s="19">
        <v>35763</v>
      </c>
      <c r="G1076" s="15" t="s">
        <v>2976</v>
      </c>
      <c r="H1076" s="15" t="s">
        <v>2617</v>
      </c>
      <c r="I1076" s="15" t="s">
        <v>3526</v>
      </c>
      <c r="J1076" s="15" t="s">
        <v>2698</v>
      </c>
      <c r="K1076" s="15" t="s">
        <v>2590</v>
      </c>
      <c r="L1076" s="20">
        <v>62721340</v>
      </c>
      <c r="M1076" s="17" t="s">
        <v>7635</v>
      </c>
      <c r="N1076" s="15"/>
      <c r="O1076" s="20">
        <v>62721340</v>
      </c>
      <c r="P1076" s="15">
        <v>202113197956</v>
      </c>
      <c r="Q1076" s="19">
        <v>45536</v>
      </c>
      <c r="R1076" s="15"/>
      <c r="S1076" s="17" t="s">
        <v>3024</v>
      </c>
    </row>
    <row r="1077" spans="1:19" ht="27" thickBot="1" x14ac:dyDescent="0.3">
      <c r="A1077" s="18">
        <v>45556.683564814812</v>
      </c>
      <c r="B1077" s="15" t="s">
        <v>7636</v>
      </c>
      <c r="C1077" s="15" t="s">
        <v>7637</v>
      </c>
      <c r="D1077" s="102">
        <v>6787</v>
      </c>
      <c r="E1077" s="15" t="s">
        <v>32</v>
      </c>
      <c r="F1077" s="19">
        <v>34926</v>
      </c>
      <c r="G1077" s="15" t="s">
        <v>7638</v>
      </c>
      <c r="H1077" s="15" t="s">
        <v>2617</v>
      </c>
      <c r="I1077" s="15" t="s">
        <v>2834</v>
      </c>
      <c r="J1077" s="15" t="s">
        <v>2705</v>
      </c>
      <c r="K1077" s="15" t="s">
        <v>5175</v>
      </c>
      <c r="L1077" s="20">
        <v>61573024</v>
      </c>
      <c r="M1077" s="15" t="s">
        <v>7639</v>
      </c>
      <c r="N1077" s="20">
        <v>61573024</v>
      </c>
      <c r="O1077" s="20">
        <v>61573024</v>
      </c>
      <c r="P1077" s="15">
        <v>202349842023</v>
      </c>
      <c r="Q1077" s="19">
        <v>45544</v>
      </c>
      <c r="R1077" s="15"/>
      <c r="S1077" s="17" t="s">
        <v>3024</v>
      </c>
    </row>
    <row r="1078" spans="1:19" ht="27" thickBot="1" x14ac:dyDescent="0.3">
      <c r="A1078" s="18">
        <v>45556.708124999997</v>
      </c>
      <c r="B1078" s="15" t="s">
        <v>7640</v>
      </c>
      <c r="C1078" s="15" t="s">
        <v>3278</v>
      </c>
      <c r="D1078" s="102">
        <v>6788</v>
      </c>
      <c r="E1078" s="15" t="s">
        <v>32</v>
      </c>
      <c r="F1078" s="19">
        <v>35105</v>
      </c>
      <c r="G1078" s="15" t="s">
        <v>7641</v>
      </c>
      <c r="H1078" s="15" t="s">
        <v>2617</v>
      </c>
      <c r="I1078" s="15" t="s">
        <v>2834</v>
      </c>
      <c r="J1078" s="15" t="s">
        <v>2705</v>
      </c>
      <c r="K1078" s="15" t="s">
        <v>7642</v>
      </c>
      <c r="L1078" s="20">
        <v>61365084</v>
      </c>
      <c r="M1078" s="15" t="s">
        <v>7643</v>
      </c>
      <c r="N1078" s="20">
        <v>61365084</v>
      </c>
      <c r="O1078" s="20">
        <v>61365084</v>
      </c>
      <c r="P1078" s="15">
        <v>202299048944</v>
      </c>
      <c r="Q1078" s="19">
        <v>45544</v>
      </c>
      <c r="R1078" s="15"/>
      <c r="S1078" s="17" t="s">
        <v>3024</v>
      </c>
    </row>
    <row r="1079" spans="1:19" ht="27" thickBot="1" x14ac:dyDescent="0.3">
      <c r="A1079" s="18">
        <v>45556.713587962964</v>
      </c>
      <c r="B1079" s="15" t="s">
        <v>7644</v>
      </c>
      <c r="C1079" s="15" t="s">
        <v>7645</v>
      </c>
      <c r="D1079" s="102">
        <v>6789</v>
      </c>
      <c r="E1079" s="15" t="s">
        <v>32</v>
      </c>
      <c r="F1079" s="19">
        <v>36563</v>
      </c>
      <c r="G1079" s="15" t="s">
        <v>4267</v>
      </c>
      <c r="H1079" s="15" t="s">
        <v>2617</v>
      </c>
      <c r="I1079" s="15" t="s">
        <v>2834</v>
      </c>
      <c r="J1079" s="15" t="s">
        <v>2705</v>
      </c>
      <c r="K1079" s="15" t="s">
        <v>7646</v>
      </c>
      <c r="L1079" s="20">
        <v>91134543</v>
      </c>
      <c r="M1079" s="15" t="s">
        <v>7647</v>
      </c>
      <c r="N1079" s="20">
        <v>91134543</v>
      </c>
      <c r="O1079" s="20">
        <v>91134543</v>
      </c>
      <c r="P1079" s="15">
        <v>202475062958</v>
      </c>
      <c r="Q1079" s="19">
        <v>45544</v>
      </c>
      <c r="R1079" s="15"/>
      <c r="S1079" s="17" t="s">
        <v>3024</v>
      </c>
    </row>
    <row r="1080" spans="1:19" ht="27" thickBot="1" x14ac:dyDescent="0.3">
      <c r="A1080" s="18">
        <v>45558.409988425927</v>
      </c>
      <c r="B1080" s="15" t="s">
        <v>7648</v>
      </c>
      <c r="C1080" s="15" t="s">
        <v>148</v>
      </c>
      <c r="D1080" s="102">
        <v>6906</v>
      </c>
      <c r="E1080" s="15" t="s">
        <v>32</v>
      </c>
      <c r="F1080" s="19">
        <v>38168</v>
      </c>
      <c r="G1080" s="15" t="s">
        <v>2460</v>
      </c>
      <c r="H1080" s="15" t="s">
        <v>2617</v>
      </c>
      <c r="I1080" s="15" t="s">
        <v>2885</v>
      </c>
      <c r="J1080" s="15" t="s">
        <v>2728</v>
      </c>
      <c r="K1080" s="15" t="s">
        <v>2460</v>
      </c>
      <c r="L1080" s="20">
        <v>56055593</v>
      </c>
      <c r="M1080" s="17" t="s">
        <v>7649</v>
      </c>
      <c r="N1080" s="15"/>
      <c r="O1080" s="20">
        <v>56055593</v>
      </c>
      <c r="P1080" s="15">
        <v>202438185565</v>
      </c>
      <c r="Q1080" s="19">
        <v>45558</v>
      </c>
      <c r="R1080" s="15"/>
      <c r="S1080" s="17" t="s">
        <v>3024</v>
      </c>
    </row>
    <row r="1081" spans="1:19" ht="27" thickBot="1" x14ac:dyDescent="0.3">
      <c r="A1081" s="18">
        <v>45558.412372685183</v>
      </c>
      <c r="B1081" s="15" t="s">
        <v>7552</v>
      </c>
      <c r="C1081" s="15" t="s">
        <v>3278</v>
      </c>
      <c r="D1081" s="102">
        <v>6907</v>
      </c>
      <c r="E1081" s="15" t="s">
        <v>32</v>
      </c>
      <c r="F1081" s="19">
        <v>34944</v>
      </c>
      <c r="G1081" s="15" t="s">
        <v>4425</v>
      </c>
      <c r="H1081" s="15" t="s">
        <v>2617</v>
      </c>
      <c r="I1081" s="15" t="s">
        <v>2885</v>
      </c>
      <c r="J1081" s="15" t="s">
        <v>2728</v>
      </c>
      <c r="K1081" s="15" t="s">
        <v>2440</v>
      </c>
      <c r="L1081" s="20">
        <v>54077132</v>
      </c>
      <c r="M1081" s="17" t="s">
        <v>7650</v>
      </c>
      <c r="N1081" s="15"/>
      <c r="O1081" s="20">
        <v>54077132</v>
      </c>
      <c r="P1081" s="15">
        <v>202447335045</v>
      </c>
      <c r="Q1081" s="19">
        <v>45558</v>
      </c>
      <c r="R1081" s="15"/>
      <c r="S1081" s="17" t="s">
        <v>3024</v>
      </c>
    </row>
    <row r="1082" spans="1:19" ht="27" thickBot="1" x14ac:dyDescent="0.3">
      <c r="A1082" s="18">
        <v>45558.416122685187</v>
      </c>
      <c r="B1082" s="15" t="s">
        <v>7651</v>
      </c>
      <c r="C1082" s="15" t="s">
        <v>7652</v>
      </c>
      <c r="D1082" s="102">
        <v>6908</v>
      </c>
      <c r="E1082" s="15" t="s">
        <v>32</v>
      </c>
      <c r="F1082" s="19">
        <v>33298</v>
      </c>
      <c r="G1082" s="15" t="s">
        <v>735</v>
      </c>
      <c r="H1082" s="15" t="s">
        <v>2617</v>
      </c>
      <c r="I1082" s="15" t="s">
        <v>2885</v>
      </c>
      <c r="J1082" s="15" t="s">
        <v>2728</v>
      </c>
      <c r="K1082" s="15" t="s">
        <v>614</v>
      </c>
      <c r="L1082" s="20">
        <v>66520877</v>
      </c>
      <c r="M1082" s="17" t="s">
        <v>7653</v>
      </c>
      <c r="N1082" s="15"/>
      <c r="O1082" s="20">
        <v>66520877</v>
      </c>
      <c r="P1082" s="15">
        <v>202491061851</v>
      </c>
      <c r="Q1082" s="19">
        <v>45558</v>
      </c>
      <c r="R1082" s="15"/>
      <c r="S1082" s="17" t="s">
        <v>3024</v>
      </c>
    </row>
    <row r="1083" spans="1:19" ht="27" thickBot="1" x14ac:dyDescent="0.3">
      <c r="A1083" s="18">
        <v>45558.67392361111</v>
      </c>
      <c r="B1083" s="15" t="s">
        <v>7654</v>
      </c>
      <c r="C1083" s="15" t="s">
        <v>7655</v>
      </c>
      <c r="D1083" s="102">
        <v>3121</v>
      </c>
      <c r="E1083" s="15" t="s">
        <v>22</v>
      </c>
      <c r="F1083" s="19">
        <v>35556</v>
      </c>
      <c r="G1083" s="15" t="s">
        <v>5163</v>
      </c>
      <c r="H1083" s="15" t="s">
        <v>2617</v>
      </c>
      <c r="I1083" s="15" t="s">
        <v>2829</v>
      </c>
      <c r="J1083" s="15" t="s">
        <v>3039</v>
      </c>
      <c r="K1083" s="15" t="s">
        <v>7656</v>
      </c>
      <c r="L1083" s="20">
        <v>67171108</v>
      </c>
      <c r="M1083" s="15" t="s">
        <v>7657</v>
      </c>
      <c r="N1083" s="15" t="s">
        <v>679</v>
      </c>
      <c r="O1083" s="15" t="s">
        <v>679</v>
      </c>
      <c r="P1083" s="15">
        <v>202271007108</v>
      </c>
      <c r="Q1083" s="19">
        <v>45544</v>
      </c>
      <c r="R1083" s="15"/>
      <c r="S1083" s="15" t="s">
        <v>3030</v>
      </c>
    </row>
    <row r="1084" spans="1:19" ht="27" thickBot="1" x14ac:dyDescent="0.3">
      <c r="A1084" s="18">
        <v>45559.360659722224</v>
      </c>
      <c r="B1084" s="15" t="s">
        <v>7658</v>
      </c>
      <c r="C1084" s="15" t="s">
        <v>7659</v>
      </c>
      <c r="D1084" s="102">
        <v>8254</v>
      </c>
      <c r="E1084" s="15" t="s">
        <v>32</v>
      </c>
      <c r="F1084" s="19">
        <v>33947</v>
      </c>
      <c r="G1084" s="15" t="s">
        <v>7660</v>
      </c>
      <c r="H1084" s="15" t="s">
        <v>2617</v>
      </c>
      <c r="I1084" s="15" t="s">
        <v>3084</v>
      </c>
      <c r="J1084" s="15" t="s">
        <v>2698</v>
      </c>
      <c r="K1084" s="15" t="s">
        <v>7661</v>
      </c>
      <c r="L1084" s="20">
        <v>50760149</v>
      </c>
      <c r="M1084" s="15" t="s">
        <v>7662</v>
      </c>
      <c r="N1084" s="15"/>
      <c r="O1084" s="20">
        <v>50760149</v>
      </c>
      <c r="P1084" s="15">
        <v>202472556473</v>
      </c>
      <c r="Q1084" s="19">
        <v>45544</v>
      </c>
      <c r="R1084" s="15"/>
      <c r="S1084" s="17" t="s">
        <v>3024</v>
      </c>
    </row>
    <row r="1085" spans="1:19" ht="27" thickBot="1" x14ac:dyDescent="0.3">
      <c r="A1085" s="18">
        <v>45559.530092592591</v>
      </c>
      <c r="B1085" s="15" t="s">
        <v>7663</v>
      </c>
      <c r="C1085" s="15" t="s">
        <v>7664</v>
      </c>
      <c r="D1085" s="102">
        <v>8255</v>
      </c>
      <c r="E1085" s="15" t="s">
        <v>32</v>
      </c>
      <c r="F1085" s="19">
        <v>37248</v>
      </c>
      <c r="G1085" s="15" t="s">
        <v>2590</v>
      </c>
      <c r="H1085" s="15" t="s">
        <v>2617</v>
      </c>
      <c r="I1085" s="15" t="s">
        <v>6453</v>
      </c>
      <c r="J1085" s="15" t="s">
        <v>2698</v>
      </c>
      <c r="K1085" s="15" t="s">
        <v>2590</v>
      </c>
      <c r="L1085" s="20">
        <v>51133806</v>
      </c>
      <c r="M1085" s="17" t="s">
        <v>7665</v>
      </c>
      <c r="N1085" s="15"/>
      <c r="O1085" s="20">
        <v>51133806</v>
      </c>
      <c r="P1085" s="15">
        <v>202496309115</v>
      </c>
      <c r="Q1085" s="19">
        <v>45551</v>
      </c>
      <c r="R1085" s="15"/>
      <c r="S1085" s="17" t="s">
        <v>3024</v>
      </c>
    </row>
    <row r="1086" spans="1:19" ht="27" thickBot="1" x14ac:dyDescent="0.3">
      <c r="A1086" s="18">
        <v>45560.42900462963</v>
      </c>
      <c r="B1086" s="15" t="s">
        <v>7666</v>
      </c>
      <c r="C1086" s="15" t="s">
        <v>7667</v>
      </c>
      <c r="D1086" s="102">
        <v>5946</v>
      </c>
      <c r="E1086" s="15" t="s">
        <v>32</v>
      </c>
      <c r="F1086" s="19">
        <v>35578</v>
      </c>
      <c r="G1086" s="15" t="s">
        <v>462</v>
      </c>
      <c r="H1086" s="15" t="s">
        <v>2617</v>
      </c>
      <c r="I1086" s="15" t="s">
        <v>2763</v>
      </c>
      <c r="J1086" s="15" t="s">
        <v>4804</v>
      </c>
      <c r="K1086" s="15" t="s">
        <v>7668</v>
      </c>
      <c r="L1086" s="20">
        <v>96231747</v>
      </c>
      <c r="M1086" s="17" t="s">
        <v>7669</v>
      </c>
      <c r="N1086" s="15"/>
      <c r="O1086" s="20">
        <v>96231747</v>
      </c>
      <c r="P1086" s="15">
        <v>202011166116</v>
      </c>
      <c r="Q1086" s="19">
        <v>45524</v>
      </c>
      <c r="R1086" s="15"/>
      <c r="S1086" s="15" t="s">
        <v>3030</v>
      </c>
    </row>
    <row r="1087" spans="1:19" ht="27" thickBot="1" x14ac:dyDescent="0.3">
      <c r="A1087" s="18">
        <v>45562.526087962964</v>
      </c>
      <c r="B1087" s="15" t="s">
        <v>7670</v>
      </c>
      <c r="C1087" s="15" t="s">
        <v>5717</v>
      </c>
      <c r="D1087" s="102">
        <v>6790</v>
      </c>
      <c r="E1087" s="15" t="s">
        <v>32</v>
      </c>
      <c r="F1087" s="19">
        <v>36271</v>
      </c>
      <c r="G1087" s="15" t="s">
        <v>7671</v>
      </c>
      <c r="H1087" s="15" t="s">
        <v>2617</v>
      </c>
      <c r="I1087" s="15" t="s">
        <v>2834</v>
      </c>
      <c r="J1087" s="15" t="s">
        <v>2705</v>
      </c>
      <c r="K1087" s="15" t="s">
        <v>7672</v>
      </c>
      <c r="L1087" s="20">
        <v>62891892</v>
      </c>
      <c r="M1087" s="15" t="s">
        <v>7673</v>
      </c>
      <c r="N1087" s="20">
        <v>62891892</v>
      </c>
      <c r="O1087" s="20">
        <v>62891892</v>
      </c>
      <c r="P1087" s="15">
        <v>202438433312</v>
      </c>
      <c r="Q1087" s="19">
        <v>45558</v>
      </c>
      <c r="R1087" s="15"/>
      <c r="S1087" s="17" t="s">
        <v>3024</v>
      </c>
    </row>
    <row r="1088" spans="1:19" ht="27" thickBot="1" x14ac:dyDescent="0.3">
      <c r="A1088" s="18">
        <v>45562.694652777776</v>
      </c>
      <c r="B1088" s="15" t="s">
        <v>977</v>
      </c>
      <c r="C1088" s="15" t="s">
        <v>1969</v>
      </c>
      <c r="D1088" s="102">
        <v>6909</v>
      </c>
      <c r="E1088" s="15" t="s">
        <v>32</v>
      </c>
      <c r="F1088" s="19">
        <v>32789</v>
      </c>
      <c r="G1088" s="15" t="s">
        <v>462</v>
      </c>
      <c r="H1088" s="15" t="s">
        <v>2617</v>
      </c>
      <c r="I1088" s="15" t="s">
        <v>2885</v>
      </c>
      <c r="J1088" s="15" t="s">
        <v>2728</v>
      </c>
      <c r="K1088" s="15" t="s">
        <v>614</v>
      </c>
      <c r="L1088" s="20">
        <v>66747760</v>
      </c>
      <c r="M1088" s="17" t="s">
        <v>7674</v>
      </c>
      <c r="N1088" s="15"/>
      <c r="O1088" s="20">
        <v>66747760</v>
      </c>
      <c r="P1088" s="15">
        <v>202112756374</v>
      </c>
      <c r="Q1088" s="19">
        <v>45562</v>
      </c>
      <c r="R1088" s="15"/>
      <c r="S1088" s="17" t="s">
        <v>3024</v>
      </c>
    </row>
    <row r="1089" spans="1:19" ht="27" thickBot="1" x14ac:dyDescent="0.3">
      <c r="A1089" s="18">
        <v>45563.919212962966</v>
      </c>
      <c r="B1089" s="15" t="s">
        <v>7675</v>
      </c>
      <c r="C1089" s="15" t="s">
        <v>7676</v>
      </c>
      <c r="D1089" s="102">
        <v>6791</v>
      </c>
      <c r="E1089" s="15" t="s">
        <v>22</v>
      </c>
      <c r="F1089" s="19">
        <v>36550</v>
      </c>
      <c r="G1089" s="15" t="s">
        <v>7677</v>
      </c>
      <c r="H1089" s="15" t="s">
        <v>2617</v>
      </c>
      <c r="I1089" s="15" t="s">
        <v>2834</v>
      </c>
      <c r="J1089" s="15" t="s">
        <v>2705</v>
      </c>
      <c r="K1089" s="15" t="s">
        <v>5175</v>
      </c>
      <c r="L1089" s="20">
        <v>57288535</v>
      </c>
      <c r="M1089" s="15" t="s">
        <v>7678</v>
      </c>
      <c r="N1089" s="20">
        <v>57288535</v>
      </c>
      <c r="O1089" s="20">
        <v>57288535</v>
      </c>
      <c r="P1089" s="15">
        <v>202468408416</v>
      </c>
      <c r="Q1089" s="19">
        <v>45558</v>
      </c>
      <c r="R1089" s="15"/>
      <c r="S1089" s="17" t="s">
        <v>3024</v>
      </c>
    </row>
    <row r="1090" spans="1:19" ht="27" thickBot="1" x14ac:dyDescent="0.3">
      <c r="A1090" s="18">
        <v>45565.45884259259</v>
      </c>
      <c r="B1090" s="15" t="s">
        <v>7679</v>
      </c>
      <c r="C1090" s="15" t="s">
        <v>7680</v>
      </c>
      <c r="D1090" s="102">
        <v>6792</v>
      </c>
      <c r="E1090" s="15" t="s">
        <v>32</v>
      </c>
      <c r="F1090" s="19">
        <v>33775</v>
      </c>
      <c r="G1090" s="15" t="s">
        <v>2706</v>
      </c>
      <c r="H1090" s="15" t="s">
        <v>2617</v>
      </c>
      <c r="I1090" s="15" t="s">
        <v>5953</v>
      </c>
      <c r="J1090" s="15" t="s">
        <v>2705</v>
      </c>
      <c r="K1090" s="15" t="s">
        <v>7681</v>
      </c>
      <c r="L1090" s="20">
        <v>61577857</v>
      </c>
      <c r="M1090" s="15" t="s">
        <v>7682</v>
      </c>
      <c r="N1090" s="15" t="s">
        <v>6229</v>
      </c>
      <c r="O1090" s="20">
        <v>61577857</v>
      </c>
      <c r="P1090" s="15">
        <v>202460682059</v>
      </c>
      <c r="Q1090" s="19">
        <v>45565</v>
      </c>
      <c r="R1090" s="15"/>
      <c r="S1090" s="17" t="s">
        <v>3024</v>
      </c>
    </row>
    <row r="1091" spans="1:19" ht="27" thickBot="1" x14ac:dyDescent="0.3">
      <c r="A1091" s="18">
        <v>45565.465555555558</v>
      </c>
      <c r="B1091" s="15" t="s">
        <v>7683</v>
      </c>
      <c r="C1091" s="15" t="s">
        <v>7684</v>
      </c>
      <c r="D1091" s="102">
        <v>6793</v>
      </c>
      <c r="E1091" s="15" t="s">
        <v>32</v>
      </c>
      <c r="F1091" s="19">
        <v>33897</v>
      </c>
      <c r="G1091" s="15" t="s">
        <v>2706</v>
      </c>
      <c r="H1091" s="15" t="s">
        <v>2617</v>
      </c>
      <c r="I1091" s="15" t="s">
        <v>5953</v>
      </c>
      <c r="J1091" s="15" t="s">
        <v>2705</v>
      </c>
      <c r="K1091" s="15" t="s">
        <v>7685</v>
      </c>
      <c r="L1091" s="20">
        <v>61841365</v>
      </c>
      <c r="M1091" s="15" t="s">
        <v>7686</v>
      </c>
      <c r="N1091" s="15" t="s">
        <v>6229</v>
      </c>
      <c r="O1091" s="20">
        <v>61841365</v>
      </c>
      <c r="P1091" s="15">
        <v>202112972554</v>
      </c>
      <c r="Q1091" s="19">
        <v>45565</v>
      </c>
      <c r="R1091" s="15"/>
      <c r="S1091" s="17" t="s">
        <v>3024</v>
      </c>
    </row>
    <row r="1092" spans="1:19" ht="27" thickBot="1" x14ac:dyDescent="0.3">
      <c r="A1092" s="18">
        <v>45565.469872685186</v>
      </c>
      <c r="B1092" s="15" t="s">
        <v>4755</v>
      </c>
      <c r="C1092" s="15" t="s">
        <v>7687</v>
      </c>
      <c r="D1092" s="102">
        <v>6794</v>
      </c>
      <c r="E1092" s="15" t="s">
        <v>32</v>
      </c>
      <c r="F1092" s="19">
        <v>34964</v>
      </c>
      <c r="G1092" s="15" t="s">
        <v>462</v>
      </c>
      <c r="H1092" s="15" t="s">
        <v>2617</v>
      </c>
      <c r="I1092" s="15" t="s">
        <v>5953</v>
      </c>
      <c r="J1092" s="15" t="s">
        <v>2705</v>
      </c>
      <c r="K1092" s="15" t="s">
        <v>7688</v>
      </c>
      <c r="L1092" s="20">
        <v>67290025</v>
      </c>
      <c r="M1092" s="15" t="s">
        <v>7689</v>
      </c>
      <c r="N1092" s="15" t="s">
        <v>6229</v>
      </c>
      <c r="O1092" s="20">
        <v>67290025</v>
      </c>
      <c r="P1092" s="15">
        <v>202279941068</v>
      </c>
      <c r="Q1092" s="19">
        <v>45565</v>
      </c>
      <c r="R1092" s="15"/>
      <c r="S1092" s="17" t="s">
        <v>3024</v>
      </c>
    </row>
    <row r="1093" spans="1:19" ht="27" thickBot="1" x14ac:dyDescent="0.3">
      <c r="A1093" s="18">
        <v>45565.634247685186</v>
      </c>
      <c r="B1093" s="15" t="s">
        <v>7433</v>
      </c>
      <c r="C1093" s="15" t="s">
        <v>7690</v>
      </c>
      <c r="D1093" s="102">
        <v>3122</v>
      </c>
      <c r="E1093" s="15" t="s">
        <v>22</v>
      </c>
      <c r="F1093" s="19">
        <v>36672</v>
      </c>
      <c r="G1093" s="15" t="s">
        <v>2585</v>
      </c>
      <c r="H1093" s="15" t="s">
        <v>2617</v>
      </c>
      <c r="I1093" s="15" t="s">
        <v>2817</v>
      </c>
      <c r="J1093" s="15" t="s">
        <v>3039</v>
      </c>
      <c r="K1093" s="15" t="s">
        <v>7691</v>
      </c>
      <c r="L1093" s="20">
        <v>51826935</v>
      </c>
      <c r="M1093" s="17" t="s">
        <v>7692</v>
      </c>
      <c r="N1093" s="15"/>
      <c r="O1093" s="20">
        <v>51826935</v>
      </c>
      <c r="P1093" s="15">
        <v>202372755241</v>
      </c>
      <c r="Q1093" s="19">
        <v>45565</v>
      </c>
      <c r="R1093" s="15"/>
      <c r="S1093" s="15" t="s">
        <v>3030</v>
      </c>
    </row>
    <row r="1094" spans="1:19" ht="27" thickBot="1" x14ac:dyDescent="0.3">
      <c r="A1094" s="18">
        <v>45568.686365740738</v>
      </c>
      <c r="B1094" s="15" t="s">
        <v>7693</v>
      </c>
      <c r="C1094" s="15" t="s">
        <v>7694</v>
      </c>
      <c r="D1094" s="102">
        <v>3123</v>
      </c>
      <c r="E1094" s="15" t="s">
        <v>32</v>
      </c>
      <c r="F1094" s="19">
        <v>25639</v>
      </c>
      <c r="G1094" s="15" t="s">
        <v>462</v>
      </c>
      <c r="H1094" s="15" t="s">
        <v>2617</v>
      </c>
      <c r="I1094" s="15" t="s">
        <v>2829</v>
      </c>
      <c r="J1094" s="15" t="s">
        <v>3039</v>
      </c>
      <c r="K1094" s="15" t="s">
        <v>7695</v>
      </c>
      <c r="L1094" s="20">
        <v>95167222</v>
      </c>
      <c r="M1094" s="15" t="s">
        <v>7696</v>
      </c>
      <c r="N1094" s="15" t="s">
        <v>679</v>
      </c>
      <c r="O1094" s="15" t="s">
        <v>679</v>
      </c>
      <c r="P1094" s="15">
        <v>202483360063</v>
      </c>
      <c r="Q1094" s="19">
        <v>45558</v>
      </c>
      <c r="R1094" s="15"/>
      <c r="S1094" s="15" t="s">
        <v>3030</v>
      </c>
    </row>
    <row r="1095" spans="1:19" ht="27" thickBot="1" x14ac:dyDescent="0.3">
      <c r="A1095" s="18">
        <v>45568.768703703703</v>
      </c>
      <c r="B1095" s="15" t="s">
        <v>388</v>
      </c>
      <c r="C1095" s="15" t="s">
        <v>7697</v>
      </c>
      <c r="D1095" s="102">
        <v>8256</v>
      </c>
      <c r="E1095" s="15" t="s">
        <v>32</v>
      </c>
      <c r="F1095" s="19">
        <v>38246</v>
      </c>
      <c r="G1095" s="15" t="s">
        <v>462</v>
      </c>
      <c r="H1095" s="15" t="s">
        <v>2617</v>
      </c>
      <c r="I1095" s="15" t="s">
        <v>3084</v>
      </c>
      <c r="J1095" s="15" t="s">
        <v>2698</v>
      </c>
      <c r="K1095" s="15" t="s">
        <v>7041</v>
      </c>
      <c r="L1095" s="20">
        <v>53392840</v>
      </c>
      <c r="M1095" s="17" t="s">
        <v>7698</v>
      </c>
      <c r="N1095" s="15"/>
      <c r="O1095" s="20">
        <v>53392840</v>
      </c>
      <c r="P1095" s="15">
        <v>202434679413</v>
      </c>
      <c r="Q1095" s="19">
        <v>45558</v>
      </c>
      <c r="R1095" s="15"/>
      <c r="S1095" s="17" t="s">
        <v>3024</v>
      </c>
    </row>
    <row r="1096" spans="1:19" ht="27" thickBot="1" x14ac:dyDescent="0.3">
      <c r="A1096" s="18">
        <v>45569.526446759257</v>
      </c>
      <c r="B1096" s="15" t="s">
        <v>7699</v>
      </c>
      <c r="C1096" s="15" t="s">
        <v>7700</v>
      </c>
      <c r="D1096" s="102">
        <v>3124</v>
      </c>
      <c r="E1096" s="15" t="s">
        <v>32</v>
      </c>
      <c r="F1096" s="19">
        <v>34677</v>
      </c>
      <c r="G1096" s="15" t="s">
        <v>462</v>
      </c>
      <c r="H1096" s="15" t="s">
        <v>2617</v>
      </c>
      <c r="I1096" s="15" t="s">
        <v>7446</v>
      </c>
      <c r="J1096" s="15" t="s">
        <v>3027</v>
      </c>
      <c r="K1096" s="15" t="s">
        <v>7701</v>
      </c>
      <c r="L1096" s="20">
        <v>91908916</v>
      </c>
      <c r="M1096" s="15" t="s">
        <v>7702</v>
      </c>
      <c r="N1096" s="15" t="s">
        <v>2986</v>
      </c>
      <c r="O1096" s="20">
        <v>91908916</v>
      </c>
      <c r="P1096" s="15">
        <v>202415211673</v>
      </c>
      <c r="Q1096" s="19">
        <v>45509</v>
      </c>
      <c r="R1096" s="15"/>
      <c r="S1096" s="15" t="s">
        <v>3030</v>
      </c>
    </row>
    <row r="1097" spans="1:19" ht="27" thickBot="1" x14ac:dyDescent="0.3">
      <c r="A1097" s="18">
        <v>45570.982800925929</v>
      </c>
      <c r="B1097" s="15" t="s">
        <v>7703</v>
      </c>
      <c r="C1097" s="15" t="s">
        <v>7704</v>
      </c>
      <c r="D1097" s="103">
        <v>6572</v>
      </c>
      <c r="E1097" s="15" t="s">
        <v>22</v>
      </c>
      <c r="F1097" s="19">
        <v>32317</v>
      </c>
      <c r="G1097" s="15" t="s">
        <v>4013</v>
      </c>
      <c r="H1097" s="15" t="s">
        <v>2617</v>
      </c>
      <c r="I1097" s="15" t="s">
        <v>7446</v>
      </c>
      <c r="J1097" s="15" t="s">
        <v>3027</v>
      </c>
      <c r="K1097" s="15" t="s">
        <v>454</v>
      </c>
      <c r="L1097" s="15" t="s">
        <v>7705</v>
      </c>
      <c r="M1097" s="15" t="s">
        <v>7706</v>
      </c>
      <c r="N1097" s="15" t="s">
        <v>4534</v>
      </c>
      <c r="O1097" s="15" t="s">
        <v>7707</v>
      </c>
      <c r="P1097" s="15">
        <v>202364852485</v>
      </c>
      <c r="Q1097" s="19">
        <v>45555</v>
      </c>
      <c r="R1097" s="15"/>
      <c r="S1097" s="15" t="s">
        <v>3030</v>
      </c>
    </row>
    <row r="1098" spans="1:19" ht="27" thickBot="1" x14ac:dyDescent="0.3">
      <c r="A1098" s="18">
        <v>45572.454502314817</v>
      </c>
      <c r="B1098" s="15" t="s">
        <v>5392</v>
      </c>
      <c r="C1098" s="15" t="s">
        <v>7708</v>
      </c>
      <c r="D1098" s="102">
        <v>8342</v>
      </c>
      <c r="E1098" s="15" t="s">
        <v>32</v>
      </c>
      <c r="F1098" s="19">
        <v>35506</v>
      </c>
      <c r="G1098" s="15" t="s">
        <v>137</v>
      </c>
      <c r="H1098" s="15" t="s">
        <v>2617</v>
      </c>
      <c r="I1098" s="15" t="s">
        <v>6675</v>
      </c>
      <c r="J1098" s="15" t="s">
        <v>6631</v>
      </c>
      <c r="K1098" s="15" t="s">
        <v>137</v>
      </c>
      <c r="L1098" s="20">
        <v>97057572</v>
      </c>
      <c r="M1098" s="15" t="s">
        <v>7709</v>
      </c>
      <c r="N1098" s="15"/>
      <c r="O1098" s="20">
        <v>97057572</v>
      </c>
      <c r="P1098" s="15">
        <v>202445234380</v>
      </c>
      <c r="Q1098" s="19">
        <v>45572</v>
      </c>
      <c r="R1098" s="15"/>
      <c r="S1098" s="17" t="s">
        <v>3024</v>
      </c>
    </row>
    <row r="1099" spans="1:19" ht="27" thickBot="1" x14ac:dyDescent="0.3">
      <c r="A1099" s="18">
        <v>45572.48232638889</v>
      </c>
      <c r="B1099" s="15" t="s">
        <v>7710</v>
      </c>
      <c r="C1099" s="15" t="s">
        <v>7711</v>
      </c>
      <c r="D1099" s="102">
        <v>6910</v>
      </c>
      <c r="E1099" s="15" t="s">
        <v>22</v>
      </c>
      <c r="F1099" s="19">
        <v>36312</v>
      </c>
      <c r="G1099" s="15" t="s">
        <v>2901</v>
      </c>
      <c r="H1099" s="15" t="s">
        <v>2617</v>
      </c>
      <c r="I1099" s="15" t="s">
        <v>6781</v>
      </c>
      <c r="J1099" s="15" t="s">
        <v>2728</v>
      </c>
      <c r="K1099" s="15" t="s">
        <v>614</v>
      </c>
      <c r="L1099" s="20">
        <v>69148345</v>
      </c>
      <c r="M1099" s="17" t="s">
        <v>7712</v>
      </c>
      <c r="N1099" s="15"/>
      <c r="O1099" s="20">
        <v>69148345</v>
      </c>
      <c r="P1099" s="15">
        <v>202317185090</v>
      </c>
      <c r="Q1099" s="19">
        <v>45586</v>
      </c>
      <c r="R1099" s="15"/>
      <c r="S1099" s="17" t="s">
        <v>3024</v>
      </c>
    </row>
    <row r="1100" spans="1:19" ht="27" thickBot="1" x14ac:dyDescent="0.3">
      <c r="A1100" s="18">
        <v>45572.496921296297</v>
      </c>
      <c r="B1100" s="15" t="s">
        <v>7713</v>
      </c>
      <c r="C1100" s="15" t="s">
        <v>7714</v>
      </c>
      <c r="D1100" s="102">
        <v>6911</v>
      </c>
      <c r="E1100" s="15" t="s">
        <v>22</v>
      </c>
      <c r="F1100" s="19">
        <v>37473</v>
      </c>
      <c r="G1100" s="15" t="s">
        <v>7715</v>
      </c>
      <c r="H1100" s="15" t="s">
        <v>2617</v>
      </c>
      <c r="I1100" s="15" t="s">
        <v>6781</v>
      </c>
      <c r="J1100" s="15" t="s">
        <v>2728</v>
      </c>
      <c r="K1100" s="15" t="s">
        <v>614</v>
      </c>
      <c r="L1100" s="20">
        <v>57963775</v>
      </c>
      <c r="M1100" s="17" t="s">
        <v>7716</v>
      </c>
      <c r="N1100" s="15"/>
      <c r="O1100" s="20">
        <v>57963775</v>
      </c>
      <c r="P1100" s="15">
        <v>202452726419</v>
      </c>
      <c r="Q1100" s="19">
        <v>45556</v>
      </c>
      <c r="R1100" s="15"/>
      <c r="S1100" s="17" t="s">
        <v>3024</v>
      </c>
    </row>
    <row r="1101" spans="1:19" ht="27" thickBot="1" x14ac:dyDescent="0.3">
      <c r="A1101" s="18">
        <v>45572.502488425926</v>
      </c>
      <c r="B1101" s="15" t="s">
        <v>7717</v>
      </c>
      <c r="C1101" s="15" t="s">
        <v>7718</v>
      </c>
      <c r="D1101" s="102">
        <v>6912</v>
      </c>
      <c r="E1101" s="15" t="s">
        <v>32</v>
      </c>
      <c r="F1101" s="19">
        <v>34483</v>
      </c>
      <c r="G1101" s="15" t="s">
        <v>7715</v>
      </c>
      <c r="H1101" s="15" t="s">
        <v>2617</v>
      </c>
      <c r="I1101" s="15" t="s">
        <v>6781</v>
      </c>
      <c r="J1101" s="15" t="s">
        <v>2728</v>
      </c>
      <c r="K1101" s="15" t="s">
        <v>7715</v>
      </c>
      <c r="L1101" s="20">
        <v>96542539</v>
      </c>
      <c r="M1101" s="15" t="s">
        <v>7719</v>
      </c>
      <c r="N1101" s="15"/>
      <c r="O1101" s="20">
        <v>96542539</v>
      </c>
      <c r="P1101" s="15">
        <v>202012153867</v>
      </c>
      <c r="Q1101" s="19">
        <v>45537</v>
      </c>
      <c r="R1101" s="15"/>
      <c r="S1101" s="17" t="s">
        <v>3024</v>
      </c>
    </row>
    <row r="1102" spans="1:19" ht="27" thickBot="1" x14ac:dyDescent="0.3">
      <c r="A1102" s="18">
        <v>45572.524270833332</v>
      </c>
      <c r="B1102" s="15" t="s">
        <v>7720</v>
      </c>
      <c r="C1102" s="15" t="s">
        <v>7721</v>
      </c>
      <c r="D1102" s="102">
        <v>6913</v>
      </c>
      <c r="E1102" s="15" t="s">
        <v>22</v>
      </c>
      <c r="F1102" s="19">
        <v>37563</v>
      </c>
      <c r="G1102" s="15" t="s">
        <v>614</v>
      </c>
      <c r="H1102" s="15" t="s">
        <v>2617</v>
      </c>
      <c r="I1102" s="15" t="s">
        <v>6781</v>
      </c>
      <c r="J1102" s="15" t="s">
        <v>2728</v>
      </c>
      <c r="K1102" s="15" t="s">
        <v>614</v>
      </c>
      <c r="L1102" s="20">
        <v>58869562</v>
      </c>
      <c r="M1102" s="15" t="s">
        <v>7722</v>
      </c>
      <c r="N1102" s="15"/>
      <c r="O1102" s="20">
        <v>58869562</v>
      </c>
      <c r="P1102" s="15">
        <v>202426372852</v>
      </c>
      <c r="Q1102" s="19">
        <v>45558</v>
      </c>
      <c r="R1102" s="15"/>
      <c r="S1102" s="17" t="s">
        <v>3024</v>
      </c>
    </row>
    <row r="1103" spans="1:19" ht="27" thickBot="1" x14ac:dyDescent="0.3">
      <c r="A1103" s="18">
        <v>45572.608020833337</v>
      </c>
      <c r="B1103" s="15" t="s">
        <v>7723</v>
      </c>
      <c r="C1103" s="15" t="s">
        <v>7724</v>
      </c>
      <c r="D1103" s="102">
        <v>8343</v>
      </c>
      <c r="E1103" s="15" t="s">
        <v>22</v>
      </c>
      <c r="F1103" s="19">
        <v>37142</v>
      </c>
      <c r="G1103" s="15" t="s">
        <v>222</v>
      </c>
      <c r="H1103" s="15" t="s">
        <v>2617</v>
      </c>
      <c r="I1103" s="15" t="s">
        <v>6630</v>
      </c>
      <c r="J1103" s="15" t="s">
        <v>6631</v>
      </c>
      <c r="K1103" s="15" t="s">
        <v>7725</v>
      </c>
      <c r="L1103" s="20">
        <v>96156760</v>
      </c>
      <c r="M1103" s="17" t="s">
        <v>7726</v>
      </c>
      <c r="N1103" s="15"/>
      <c r="O1103" s="20">
        <v>96156760</v>
      </c>
      <c r="P1103" s="15">
        <v>202351391802</v>
      </c>
      <c r="Q1103" s="19">
        <v>45565</v>
      </c>
      <c r="R1103" s="15"/>
      <c r="S1103" s="17" t="s">
        <v>3024</v>
      </c>
    </row>
    <row r="1104" spans="1:19" ht="27" thickBot="1" x14ac:dyDescent="0.3">
      <c r="A1104" s="18">
        <v>45572.756006944444</v>
      </c>
      <c r="B1104" s="15" t="s">
        <v>7727</v>
      </c>
      <c r="C1104" s="15" t="s">
        <v>7728</v>
      </c>
      <c r="D1104" s="102">
        <v>7728</v>
      </c>
      <c r="E1104" s="15" t="s">
        <v>22</v>
      </c>
      <c r="F1104" s="19">
        <v>31913</v>
      </c>
      <c r="G1104" s="15" t="s">
        <v>5947</v>
      </c>
      <c r="H1104" s="15" t="s">
        <v>2617</v>
      </c>
      <c r="I1104" s="15" t="s">
        <v>6057</v>
      </c>
      <c r="J1104" s="15" t="s">
        <v>3117</v>
      </c>
      <c r="K1104" s="15" t="s">
        <v>7729</v>
      </c>
      <c r="L1104" s="20">
        <v>96521695</v>
      </c>
      <c r="M1104" s="15" t="s">
        <v>7730</v>
      </c>
      <c r="N1104" s="15"/>
      <c r="O1104" s="20">
        <v>96521695</v>
      </c>
      <c r="P1104" s="15">
        <v>202266903576</v>
      </c>
      <c r="Q1104" s="19">
        <v>45572</v>
      </c>
      <c r="R1104" s="15"/>
      <c r="S1104" s="17" t="s">
        <v>3024</v>
      </c>
    </row>
    <row r="1105" spans="1:19" ht="27" thickBot="1" x14ac:dyDescent="0.3">
      <c r="A1105" s="18">
        <v>45573.429305555554</v>
      </c>
      <c r="B1105" s="15" t="s">
        <v>842</v>
      </c>
      <c r="C1105" s="15" t="s">
        <v>7731</v>
      </c>
      <c r="D1105" s="102">
        <v>7729</v>
      </c>
      <c r="E1105" s="15" t="s">
        <v>22</v>
      </c>
      <c r="F1105" s="19">
        <v>34335</v>
      </c>
      <c r="G1105" s="15" t="s">
        <v>2722</v>
      </c>
      <c r="H1105" s="15" t="s">
        <v>2617</v>
      </c>
      <c r="I1105" s="15" t="s">
        <v>6057</v>
      </c>
      <c r="J1105" s="15" t="s">
        <v>3117</v>
      </c>
      <c r="K1105" s="15" t="s">
        <v>7732</v>
      </c>
      <c r="L1105" s="20">
        <v>62533401</v>
      </c>
      <c r="M1105" s="17" t="s">
        <v>7733</v>
      </c>
      <c r="N1105" s="15"/>
      <c r="O1105" s="20">
        <v>62533401</v>
      </c>
      <c r="P1105" s="15">
        <v>202214327626</v>
      </c>
      <c r="Q1105" s="19">
        <v>45573</v>
      </c>
      <c r="R1105" s="15"/>
      <c r="S1105" s="17" t="s">
        <v>3024</v>
      </c>
    </row>
    <row r="1106" spans="1:19" ht="27" thickBot="1" x14ac:dyDescent="0.3">
      <c r="A1106" s="18">
        <v>45573.491400462961</v>
      </c>
      <c r="B1106" s="15" t="s">
        <v>7734</v>
      </c>
      <c r="C1106" s="15" t="s">
        <v>7735</v>
      </c>
      <c r="D1106" s="102">
        <v>5947</v>
      </c>
      <c r="E1106" s="15" t="s">
        <v>22</v>
      </c>
      <c r="F1106" s="19">
        <v>32067</v>
      </c>
      <c r="G1106" s="15" t="s">
        <v>7736</v>
      </c>
      <c r="H1106" s="15" t="s">
        <v>2617</v>
      </c>
      <c r="I1106" s="15" t="s">
        <v>6136</v>
      </c>
      <c r="J1106" s="15" t="s">
        <v>4804</v>
      </c>
      <c r="K1106" s="15" t="s">
        <v>7737</v>
      </c>
      <c r="L1106" s="20">
        <v>96716502</v>
      </c>
      <c r="M1106" s="15" t="s">
        <v>7738</v>
      </c>
      <c r="N1106" s="15"/>
      <c r="O1106" s="20">
        <v>96716502</v>
      </c>
      <c r="P1106" s="15">
        <v>202413154693</v>
      </c>
      <c r="Q1106" s="19">
        <v>45566</v>
      </c>
      <c r="R1106" s="15"/>
      <c r="S1106" s="15" t="s">
        <v>3030</v>
      </c>
    </row>
    <row r="1107" spans="1:19" ht="27" thickBot="1" x14ac:dyDescent="0.3">
      <c r="A1107" s="18">
        <v>45573.570057870369</v>
      </c>
      <c r="B1107" s="15" t="s">
        <v>7739</v>
      </c>
      <c r="C1107" s="15" t="s">
        <v>7740</v>
      </c>
      <c r="D1107" s="102">
        <v>6573</v>
      </c>
      <c r="E1107" s="15" t="s">
        <v>22</v>
      </c>
      <c r="F1107" s="19">
        <v>35479</v>
      </c>
      <c r="G1107" s="15" t="s">
        <v>2911</v>
      </c>
      <c r="H1107" s="15" t="s">
        <v>2617</v>
      </c>
      <c r="I1107" s="15" t="s">
        <v>7446</v>
      </c>
      <c r="J1107" s="15" t="s">
        <v>3027</v>
      </c>
      <c r="K1107" s="15" t="s">
        <v>7741</v>
      </c>
      <c r="L1107" s="20">
        <v>96973602</v>
      </c>
      <c r="M1107" s="15" t="s">
        <v>7742</v>
      </c>
      <c r="N1107" s="15" t="s">
        <v>2986</v>
      </c>
      <c r="O1107" s="20">
        <v>110378021001</v>
      </c>
      <c r="P1107" s="15">
        <v>202278562667</v>
      </c>
      <c r="Q1107" s="19">
        <v>45467</v>
      </c>
      <c r="R1107" s="15"/>
      <c r="S1107" s="15" t="s">
        <v>3030</v>
      </c>
    </row>
    <row r="1108" spans="1:19" ht="27" thickBot="1" x14ac:dyDescent="0.3">
      <c r="A1108" s="18">
        <v>45574.512430555558</v>
      </c>
      <c r="B1108" s="15" t="s">
        <v>4855</v>
      </c>
      <c r="C1108" s="15" t="s">
        <v>7743</v>
      </c>
      <c r="D1108" s="102">
        <v>6795</v>
      </c>
      <c r="E1108" s="15" t="s">
        <v>22</v>
      </c>
      <c r="F1108" s="19">
        <v>37399</v>
      </c>
      <c r="G1108" s="15" t="s">
        <v>2662</v>
      </c>
      <c r="H1108" s="15" t="s">
        <v>2617</v>
      </c>
      <c r="I1108" s="15" t="s">
        <v>2834</v>
      </c>
      <c r="J1108" s="15" t="s">
        <v>2705</v>
      </c>
      <c r="K1108" s="15" t="s">
        <v>7744</v>
      </c>
      <c r="L1108" s="20">
        <v>62649767</v>
      </c>
      <c r="M1108" s="15" t="s">
        <v>7745</v>
      </c>
      <c r="N1108" s="20">
        <v>62649767</v>
      </c>
      <c r="O1108" s="20">
        <v>62649767</v>
      </c>
      <c r="P1108" s="15">
        <v>202440208108</v>
      </c>
      <c r="Q1108" s="19">
        <v>45558</v>
      </c>
      <c r="R1108" s="15"/>
      <c r="S1108" s="17" t="s">
        <v>3024</v>
      </c>
    </row>
    <row r="1109" spans="1:19" ht="27" thickBot="1" x14ac:dyDescent="0.3">
      <c r="A1109" s="18">
        <v>45574.535891203705</v>
      </c>
      <c r="B1109" s="15" t="s">
        <v>7746</v>
      </c>
      <c r="C1109" s="15" t="s">
        <v>958</v>
      </c>
      <c r="D1109" s="102">
        <v>6796</v>
      </c>
      <c r="E1109" s="15" t="s">
        <v>32</v>
      </c>
      <c r="F1109" s="19">
        <v>36891</v>
      </c>
      <c r="G1109" s="15" t="s">
        <v>7747</v>
      </c>
      <c r="H1109" s="15" t="s">
        <v>2617</v>
      </c>
      <c r="I1109" s="15" t="s">
        <v>2834</v>
      </c>
      <c r="J1109" s="15" t="s">
        <v>2705</v>
      </c>
      <c r="K1109" s="15" t="s">
        <v>7748</v>
      </c>
      <c r="L1109" s="20">
        <v>57254083</v>
      </c>
      <c r="M1109" s="15" t="s">
        <v>7749</v>
      </c>
      <c r="N1109" s="20">
        <v>57254083</v>
      </c>
      <c r="O1109" s="20">
        <v>57254083</v>
      </c>
      <c r="P1109" s="15">
        <v>202489954497</v>
      </c>
      <c r="Q1109" s="19">
        <v>45572</v>
      </c>
      <c r="R1109" s="15"/>
      <c r="S1109" s="17" t="s">
        <v>3024</v>
      </c>
    </row>
    <row r="1110" spans="1:19" ht="27" thickBot="1" x14ac:dyDescent="0.3">
      <c r="A1110" s="18">
        <v>45576.704386574071</v>
      </c>
      <c r="B1110" s="15" t="s">
        <v>7750</v>
      </c>
      <c r="C1110" s="15" t="s">
        <v>7751</v>
      </c>
      <c r="D1110" s="102">
        <v>5948</v>
      </c>
      <c r="E1110" s="15" t="s">
        <v>32</v>
      </c>
      <c r="F1110" s="19">
        <v>34805</v>
      </c>
      <c r="G1110" s="15" t="s">
        <v>462</v>
      </c>
      <c r="H1110" s="15" t="s">
        <v>2617</v>
      </c>
      <c r="I1110" s="15" t="s">
        <v>6136</v>
      </c>
      <c r="J1110" s="15" t="s">
        <v>4804</v>
      </c>
      <c r="K1110" s="15" t="s">
        <v>7737</v>
      </c>
      <c r="L1110" s="20">
        <v>66540469</v>
      </c>
      <c r="M1110" s="17" t="s">
        <v>7752</v>
      </c>
      <c r="N1110" s="15"/>
      <c r="O1110" s="20">
        <v>66540469</v>
      </c>
      <c r="P1110" s="15">
        <v>202418850071</v>
      </c>
      <c r="Q1110" s="19">
        <v>45566</v>
      </c>
      <c r="R1110" s="15"/>
      <c r="S1110" s="15" t="s">
        <v>3030</v>
      </c>
    </row>
    <row r="1111" spans="1:19" ht="27" thickBot="1" x14ac:dyDescent="0.3">
      <c r="A1111" s="18">
        <v>45576.714675925927</v>
      </c>
      <c r="B1111" s="15" t="s">
        <v>7753</v>
      </c>
      <c r="C1111" s="15" t="s">
        <v>7754</v>
      </c>
      <c r="D1111" s="102">
        <v>5949</v>
      </c>
      <c r="E1111" s="15" t="s">
        <v>22</v>
      </c>
      <c r="F1111" s="19">
        <v>33341</v>
      </c>
      <c r="G1111" s="15" t="s">
        <v>7755</v>
      </c>
      <c r="H1111" s="15" t="s">
        <v>2617</v>
      </c>
      <c r="I1111" s="15" t="s">
        <v>6136</v>
      </c>
      <c r="J1111" s="15" t="s">
        <v>4804</v>
      </c>
      <c r="K1111" s="15" t="s">
        <v>7140</v>
      </c>
      <c r="L1111" s="20">
        <v>96342773</v>
      </c>
      <c r="M1111" s="17" t="s">
        <v>7756</v>
      </c>
      <c r="N1111" s="15"/>
      <c r="O1111" s="20">
        <v>96342773</v>
      </c>
      <c r="P1111" s="15">
        <v>202428898920</v>
      </c>
      <c r="Q1111" s="19">
        <v>45566</v>
      </c>
      <c r="R1111" s="15"/>
      <c r="S1111" s="15" t="s">
        <v>3030</v>
      </c>
    </row>
    <row r="1112" spans="1:19" ht="27" thickBot="1" x14ac:dyDescent="0.3">
      <c r="A1112" s="18">
        <v>45577.657731481479</v>
      </c>
      <c r="B1112" s="15" t="s">
        <v>4280</v>
      </c>
      <c r="C1112" s="15" t="s">
        <v>7757</v>
      </c>
      <c r="D1112" s="102">
        <v>6797</v>
      </c>
      <c r="E1112" s="15" t="s">
        <v>32</v>
      </c>
      <c r="F1112" s="19">
        <v>30982</v>
      </c>
      <c r="G1112" s="15" t="s">
        <v>7758</v>
      </c>
      <c r="H1112" s="15" t="s">
        <v>2617</v>
      </c>
      <c r="I1112" s="15" t="s">
        <v>7759</v>
      </c>
      <c r="J1112" s="15" t="s">
        <v>2705</v>
      </c>
      <c r="K1112" s="15" t="s">
        <v>7758</v>
      </c>
      <c r="L1112" s="20">
        <v>96577890</v>
      </c>
      <c r="M1112" s="17" t="s">
        <v>7760</v>
      </c>
      <c r="N1112" s="15"/>
      <c r="O1112" s="20">
        <v>96577890</v>
      </c>
      <c r="P1112" s="15">
        <v>202011240187</v>
      </c>
      <c r="Q1112" s="19">
        <v>45575</v>
      </c>
      <c r="R1112" s="15"/>
      <c r="S1112" s="17" t="s">
        <v>3024</v>
      </c>
    </row>
    <row r="1113" spans="1:19" ht="27" thickBot="1" x14ac:dyDescent="0.3">
      <c r="A1113" s="18">
        <v>45577.665266203701</v>
      </c>
      <c r="B1113" s="15" t="s">
        <v>7761</v>
      </c>
      <c r="C1113" s="15" t="s">
        <v>7762</v>
      </c>
      <c r="D1113" s="102">
        <v>6798</v>
      </c>
      <c r="E1113" s="15" t="s">
        <v>22</v>
      </c>
      <c r="F1113" s="19">
        <v>36524</v>
      </c>
      <c r="G1113" s="15" t="s">
        <v>7763</v>
      </c>
      <c r="H1113" s="15" t="s">
        <v>2617</v>
      </c>
      <c r="I1113" s="15" t="s">
        <v>7759</v>
      </c>
      <c r="J1113" s="15" t="s">
        <v>2705</v>
      </c>
      <c r="K1113" s="15" t="s">
        <v>7763</v>
      </c>
      <c r="L1113" s="20">
        <v>52658767</v>
      </c>
      <c r="M1113" s="17" t="s">
        <v>7764</v>
      </c>
      <c r="N1113" s="15"/>
      <c r="O1113" s="20">
        <v>52658767</v>
      </c>
      <c r="P1113" s="15">
        <v>202455819930</v>
      </c>
      <c r="Q1113" s="19">
        <v>45575</v>
      </c>
      <c r="R1113" s="15"/>
      <c r="S1113" s="17" t="s">
        <v>3024</v>
      </c>
    </row>
    <row r="1114" spans="1:19" ht="27" thickBot="1" x14ac:dyDescent="0.3">
      <c r="A1114" s="18">
        <v>45577.68546296296</v>
      </c>
      <c r="B1114" s="15" t="s">
        <v>7765</v>
      </c>
      <c r="C1114" s="15" t="s">
        <v>7766</v>
      </c>
      <c r="D1114" s="102">
        <v>6799</v>
      </c>
      <c r="E1114" s="15" t="s">
        <v>32</v>
      </c>
      <c r="F1114" s="19">
        <v>34608</v>
      </c>
      <c r="G1114" s="15" t="s">
        <v>1060</v>
      </c>
      <c r="H1114" s="15" t="s">
        <v>2617</v>
      </c>
      <c r="I1114" s="15" t="s">
        <v>7759</v>
      </c>
      <c r="J1114" s="15" t="s">
        <v>2705</v>
      </c>
      <c r="K1114" s="15" t="s">
        <v>7763</v>
      </c>
      <c r="L1114" s="20">
        <v>61135485</v>
      </c>
      <c r="M1114" s="17" t="s">
        <v>7767</v>
      </c>
      <c r="N1114" s="15"/>
      <c r="O1114" s="20">
        <v>61135485</v>
      </c>
      <c r="P1114" s="15">
        <v>202256845530</v>
      </c>
      <c r="Q1114" s="19">
        <v>45575</v>
      </c>
      <c r="R1114" s="15"/>
      <c r="S1114" s="17" t="s">
        <v>3024</v>
      </c>
    </row>
    <row r="1115" spans="1:19" ht="27" thickBot="1" x14ac:dyDescent="0.3">
      <c r="A1115" s="18">
        <v>45577.732939814814</v>
      </c>
      <c r="B1115" s="15" t="s">
        <v>788</v>
      </c>
      <c r="C1115" s="15" t="s">
        <v>7768</v>
      </c>
      <c r="D1115" s="102">
        <v>6800</v>
      </c>
      <c r="E1115" s="15" t="s">
        <v>22</v>
      </c>
      <c r="F1115" s="19">
        <v>35793</v>
      </c>
      <c r="G1115" s="15" t="s">
        <v>7763</v>
      </c>
      <c r="H1115" s="15" t="s">
        <v>2617</v>
      </c>
      <c r="I1115" s="15" t="s">
        <v>7759</v>
      </c>
      <c r="J1115" s="15" t="s">
        <v>2705</v>
      </c>
      <c r="K1115" s="15" t="s">
        <v>7763</v>
      </c>
      <c r="L1115" s="20">
        <v>69605155</v>
      </c>
      <c r="M1115" s="17" t="s">
        <v>7769</v>
      </c>
      <c r="N1115" s="15"/>
      <c r="O1115" s="20">
        <v>69605155</v>
      </c>
      <c r="P1115" s="15">
        <v>202463627127</v>
      </c>
      <c r="Q1115" s="19">
        <v>45575</v>
      </c>
      <c r="R1115" s="15"/>
      <c r="S1115" s="17" t="s">
        <v>3024</v>
      </c>
    </row>
    <row r="1116" spans="1:19" ht="27" thickBot="1" x14ac:dyDescent="0.3">
      <c r="A1116" s="18">
        <v>45579.362060185187</v>
      </c>
      <c r="B1116" s="15" t="s">
        <v>7770</v>
      </c>
      <c r="C1116" s="15" t="s">
        <v>7771</v>
      </c>
      <c r="D1116" s="102">
        <v>8344</v>
      </c>
      <c r="E1116" s="15" t="s">
        <v>32</v>
      </c>
      <c r="F1116" s="19">
        <v>34059</v>
      </c>
      <c r="G1116" s="15" t="s">
        <v>2976</v>
      </c>
      <c r="H1116" s="15" t="s">
        <v>2617</v>
      </c>
      <c r="I1116" s="15" t="s">
        <v>6675</v>
      </c>
      <c r="J1116" s="15" t="s">
        <v>6631</v>
      </c>
      <c r="K1116" s="15" t="s">
        <v>137</v>
      </c>
      <c r="L1116" s="20">
        <v>97341067</v>
      </c>
      <c r="M1116" s="17" t="s">
        <v>7772</v>
      </c>
      <c r="N1116" s="15"/>
      <c r="O1116" s="20">
        <v>97341067</v>
      </c>
      <c r="P1116" s="15">
        <v>202112486750</v>
      </c>
      <c r="Q1116" s="19">
        <v>45565</v>
      </c>
      <c r="R1116" s="15"/>
      <c r="S1116" s="17" t="s">
        <v>3024</v>
      </c>
    </row>
    <row r="1117" spans="1:19" ht="27" thickBot="1" x14ac:dyDescent="0.3">
      <c r="A1117" s="18">
        <v>45579.556886574072</v>
      </c>
      <c r="B1117" s="15" t="s">
        <v>2096</v>
      </c>
      <c r="C1117" s="15" t="s">
        <v>7773</v>
      </c>
      <c r="D1117" s="102">
        <v>6964</v>
      </c>
      <c r="E1117" s="15" t="s">
        <v>22</v>
      </c>
      <c r="F1117" s="19">
        <v>32315</v>
      </c>
      <c r="G1117" s="15" t="s">
        <v>614</v>
      </c>
      <c r="H1117" s="15" t="s">
        <v>2617</v>
      </c>
      <c r="I1117" s="15" t="s">
        <v>2885</v>
      </c>
      <c r="J1117" s="15" t="s">
        <v>2728</v>
      </c>
      <c r="K1117" s="15" t="s">
        <v>614</v>
      </c>
      <c r="L1117" s="20">
        <v>96665923</v>
      </c>
      <c r="M1117" s="17" t="s">
        <v>7774</v>
      </c>
      <c r="N1117" s="15"/>
      <c r="O1117" s="20">
        <v>96665923</v>
      </c>
      <c r="P1117" s="15">
        <v>202277794600</v>
      </c>
      <c r="Q1117" s="19">
        <v>45579</v>
      </c>
      <c r="R1117" s="15"/>
      <c r="S1117" s="17" t="s">
        <v>3024</v>
      </c>
    </row>
    <row r="1118" spans="1:19" ht="27" thickBot="1" x14ac:dyDescent="0.3">
      <c r="A1118" s="18">
        <v>45579.558969907404</v>
      </c>
      <c r="B1118" s="15" t="s">
        <v>4872</v>
      </c>
      <c r="C1118" s="15" t="s">
        <v>7775</v>
      </c>
      <c r="D1118" s="102">
        <v>6965</v>
      </c>
      <c r="E1118" s="15" t="s">
        <v>22</v>
      </c>
      <c r="F1118" s="19">
        <v>36365</v>
      </c>
      <c r="G1118" s="15" t="s">
        <v>7776</v>
      </c>
      <c r="H1118" s="15" t="s">
        <v>2617</v>
      </c>
      <c r="I1118" s="15" t="s">
        <v>2885</v>
      </c>
      <c r="J1118" s="15" t="s">
        <v>2728</v>
      </c>
      <c r="K1118" s="15" t="s">
        <v>7776</v>
      </c>
      <c r="L1118" s="20">
        <v>67151487</v>
      </c>
      <c r="M1118" s="17" t="s">
        <v>7777</v>
      </c>
      <c r="N1118" s="15"/>
      <c r="O1118" s="20">
        <v>67151487</v>
      </c>
      <c r="P1118" s="15">
        <v>2021131352</v>
      </c>
      <c r="Q1118" s="19">
        <v>45579</v>
      </c>
      <c r="R1118" s="15"/>
      <c r="S1118" s="17" t="s">
        <v>3024</v>
      </c>
    </row>
    <row r="1119" spans="1:19" ht="27" thickBot="1" x14ac:dyDescent="0.3">
      <c r="A1119" s="18">
        <v>45579.561388888891</v>
      </c>
      <c r="B1119" s="15" t="s">
        <v>7778</v>
      </c>
      <c r="C1119" s="15" t="s">
        <v>7779</v>
      </c>
      <c r="D1119" s="102">
        <v>6966</v>
      </c>
      <c r="E1119" s="15" t="s">
        <v>22</v>
      </c>
      <c r="F1119" s="19">
        <v>37452</v>
      </c>
      <c r="G1119" s="15" t="s">
        <v>614</v>
      </c>
      <c r="H1119" s="15" t="s">
        <v>2617</v>
      </c>
      <c r="I1119" s="15" t="s">
        <v>2885</v>
      </c>
      <c r="J1119" s="15" t="s">
        <v>2728</v>
      </c>
      <c r="K1119" s="15" t="s">
        <v>735</v>
      </c>
      <c r="L1119" s="20">
        <v>54261814</v>
      </c>
      <c r="M1119" s="17" t="s">
        <v>7780</v>
      </c>
      <c r="N1119" s="15"/>
      <c r="O1119" s="20">
        <v>54261814</v>
      </c>
      <c r="P1119" s="15">
        <v>202471047334</v>
      </c>
      <c r="Q1119" s="19">
        <v>45579</v>
      </c>
      <c r="R1119" s="15"/>
      <c r="S1119" s="17" t="s">
        <v>3024</v>
      </c>
    </row>
  </sheetData>
  <autoFilter ref="A1:S23"/>
  <hyperlinks>
    <hyperlink ref="M896" r:id="rId1" display="http://graceadodeme90gmail.com/"/>
    <hyperlink ref="M943" r:id="rId2" display="http://graceadodeme90gmail.com/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15"/>
  <sheetViews>
    <sheetView topLeftCell="A1093" workbookViewId="0">
      <selection activeCell="A1063" sqref="A1063:M1122"/>
    </sheetView>
  </sheetViews>
  <sheetFormatPr baseColWidth="10" defaultColWidth="9.140625" defaultRowHeight="15" x14ac:dyDescent="0.25"/>
  <cols>
    <col min="1" max="1" width="9" style="13" bestFit="1" customWidth="1"/>
    <col min="2" max="2" width="18.28515625" style="13" bestFit="1" customWidth="1"/>
    <col min="3" max="3" width="30.42578125" style="13" bestFit="1" customWidth="1"/>
    <col min="4" max="4" width="10.28515625" style="13" bestFit="1" customWidth="1"/>
    <col min="5" max="5" width="11.85546875" style="13" bestFit="1" customWidth="1"/>
    <col min="6" max="6" width="46.5703125" style="13" bestFit="1" customWidth="1"/>
    <col min="7" max="7" width="35.28515625" style="13" bestFit="1" customWidth="1"/>
    <col min="8" max="8" width="12" style="13" bestFit="1" customWidth="1"/>
    <col min="9" max="9" width="7.85546875" style="13" bestFit="1" customWidth="1"/>
    <col min="10" max="10" width="17" style="13" bestFit="1" customWidth="1"/>
    <col min="11" max="11" width="20.85546875" style="13" bestFit="1" customWidth="1"/>
    <col min="12" max="12" width="11" style="14" bestFit="1" customWidth="1"/>
    <col min="13" max="13" width="56.140625" style="13" bestFit="1" customWidth="1"/>
    <col min="14" max="14" width="21.42578125" style="13" bestFit="1" customWidth="1"/>
    <col min="15" max="15" width="30.85546875" style="13" bestFit="1" customWidth="1"/>
    <col min="16" max="16" width="6" style="13" bestFit="1" customWidth="1"/>
    <col min="17" max="16384" width="9.140625" style="13"/>
  </cols>
  <sheetData>
    <row r="1" spans="1:16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25">
      <c r="A3" s="13">
        <f>Données!D3</f>
        <v>7288</v>
      </c>
      <c r="B3" s="13" t="str">
        <f>Données!B3</f>
        <v>Houssou</v>
      </c>
      <c r="C3" s="13" t="str">
        <f>Données!C3</f>
        <v>Josly</v>
      </c>
      <c r="D3" s="13" t="str">
        <f>Données!E3</f>
        <v>FEMININ</v>
      </c>
      <c r="E3" s="13">
        <f>Données!L3</f>
        <v>51281270</v>
      </c>
      <c r="F3" s="13" t="str">
        <f>Données!K3</f>
        <v>Lokossa</v>
      </c>
      <c r="G3" s="13" t="str">
        <f>Données!M3</f>
        <v>houssoujosly9@gmail.com</v>
      </c>
      <c r="H3" s="13">
        <f>Données!P3</f>
        <v>202113187467</v>
      </c>
      <c r="I3" s="13" t="s">
        <v>25</v>
      </c>
      <c r="J3" s="13">
        <f>+VLOOKUP(Données!I3,Managers!$E$3:$H$1000,3,FALSE)</f>
        <v>8044</v>
      </c>
      <c r="K3" s="13">
        <f>+VLOOKUP(Données!I3,Managers!$E$3:$H$1000,4,FALSE)</f>
        <v>7201</v>
      </c>
      <c r="L3" s="14">
        <f>Données!Q3</f>
        <v>45108</v>
      </c>
      <c r="M3" s="13" t="s">
        <v>26</v>
      </c>
      <c r="N3" s="13" t="s">
        <v>27</v>
      </c>
      <c r="O3" s="13">
        <f>Données!L3</f>
        <v>51281270</v>
      </c>
    </row>
    <row r="4" spans="1:16" x14ac:dyDescent="0.25">
      <c r="A4" s="13">
        <f>Données!D4</f>
        <v>7440</v>
      </c>
      <c r="B4" s="13" t="str">
        <f>Données!B4</f>
        <v>SINZOGAN</v>
      </c>
      <c r="C4" s="13" t="str">
        <f>Données!C4</f>
        <v>Donan Salomée Charléne</v>
      </c>
      <c r="D4" s="13" t="str">
        <f>Données!E4</f>
        <v>FEMININ</v>
      </c>
      <c r="E4" s="13">
        <f>Données!L4</f>
        <v>90401640</v>
      </c>
      <c r="F4" s="13" t="str">
        <f>Données!K4</f>
        <v>Akpakpa kpondehou</v>
      </c>
      <c r="G4" s="13" t="str">
        <f>Données!M4</f>
        <v>sinzogansalomée@gmail.com</v>
      </c>
      <c r="H4" s="13">
        <f>Données!P4</f>
        <v>202367048263</v>
      </c>
      <c r="I4" s="13" t="s">
        <v>25</v>
      </c>
      <c r="J4" s="13">
        <f>+VLOOKUP(Données!I4,Managers!$E$3:$H$1000,3,FALSE)</f>
        <v>7374</v>
      </c>
      <c r="K4" s="13">
        <f>+VLOOKUP(Données!I4,Managers!$E$3:$H$1000,4,FALSE)</f>
        <v>5253</v>
      </c>
      <c r="L4" s="14">
        <f>Données!Q4</f>
        <v>45119</v>
      </c>
      <c r="M4" s="13" t="s">
        <v>26</v>
      </c>
      <c r="N4" s="13" t="s">
        <v>27</v>
      </c>
      <c r="O4" s="13">
        <f>Données!L4</f>
        <v>90401640</v>
      </c>
    </row>
    <row r="5" spans="1:16" x14ac:dyDescent="0.25">
      <c r="A5" s="13">
        <f>Données!D5</f>
        <v>7441</v>
      </c>
      <c r="B5" s="13" t="str">
        <f>Données!B5</f>
        <v>SANNI</v>
      </c>
      <c r="C5" s="13" t="str">
        <f>Données!C5</f>
        <v>Tobi. Moussa</v>
      </c>
      <c r="D5" s="13" t="str">
        <f>Données!E5</f>
        <v>MASCULIN</v>
      </c>
      <c r="E5" s="13">
        <f>Données!L5</f>
        <v>50863955</v>
      </c>
      <c r="F5" s="13" t="str">
        <f>Données!K5</f>
        <v>Calavi zogbadje</v>
      </c>
      <c r="G5" s="13" t="str">
        <f>Données!M5</f>
        <v>sannitobi52@gmail.com</v>
      </c>
      <c r="H5" s="13">
        <f>Données!P5</f>
        <v>202369990397</v>
      </c>
      <c r="I5" s="13" t="s">
        <v>25</v>
      </c>
      <c r="J5" s="13">
        <f>+VLOOKUP(Données!I5,Managers!$E$3:$H$1000,3,FALSE)</f>
        <v>7374</v>
      </c>
      <c r="K5" s="13">
        <f>+VLOOKUP(Données!I5,Managers!$E$3:$H$1000,4,FALSE)</f>
        <v>5253</v>
      </c>
      <c r="L5" s="14">
        <f>Données!Q5</f>
        <v>45119</v>
      </c>
      <c r="M5" s="13" t="s">
        <v>26</v>
      </c>
      <c r="N5" s="13" t="s">
        <v>27</v>
      </c>
      <c r="O5" s="13">
        <f>Données!L5</f>
        <v>50863955</v>
      </c>
    </row>
    <row r="6" spans="1:16" x14ac:dyDescent="0.25">
      <c r="A6" s="13">
        <f>Données!D6</f>
        <v>7442</v>
      </c>
      <c r="B6" s="13" t="str">
        <f>Données!B6</f>
        <v>VIDJANNAGNI</v>
      </c>
      <c r="C6" s="13" t="str">
        <f>Données!C6</f>
        <v>KOUASSI Guael</v>
      </c>
      <c r="D6" s="13" t="str">
        <f>Données!E6</f>
        <v>MASCULIN</v>
      </c>
      <c r="E6" s="13">
        <f>Données!L6</f>
        <v>66292137</v>
      </c>
      <c r="F6" s="13" t="str">
        <f>Données!K6</f>
        <v>Akpakpa Hacomey c/888</v>
      </c>
      <c r="G6" s="13" t="str">
        <f>Données!M6</f>
        <v>gaelvidjannagni@gmail.com</v>
      </c>
      <c r="H6" s="13">
        <f>Données!P6</f>
        <v>202260988664</v>
      </c>
      <c r="I6" s="13" t="s">
        <v>25</v>
      </c>
      <c r="J6" s="13">
        <f>+VLOOKUP(Données!I6,Managers!$E$3:$H$1000,3,FALSE)</f>
        <v>7374</v>
      </c>
      <c r="K6" s="13">
        <f>+VLOOKUP(Données!I6,Managers!$E$3:$H$1000,4,FALSE)</f>
        <v>5253</v>
      </c>
      <c r="L6" s="14">
        <f>Données!Q6</f>
        <v>45119</v>
      </c>
      <c r="M6" s="13" t="s">
        <v>26</v>
      </c>
      <c r="N6" s="13" t="s">
        <v>27</v>
      </c>
      <c r="O6" s="13">
        <f>Données!L6</f>
        <v>66292137</v>
      </c>
    </row>
    <row r="7" spans="1:16" x14ac:dyDescent="0.25">
      <c r="A7" s="13">
        <f>Données!D7</f>
        <v>7443</v>
      </c>
      <c r="B7" s="13" t="str">
        <f>Données!B7</f>
        <v>KOUTANGNI</v>
      </c>
      <c r="C7" s="13" t="str">
        <f>Données!C7</f>
        <v>Fidele</v>
      </c>
      <c r="D7" s="13" t="str">
        <f>Données!E7</f>
        <v>FEMININ</v>
      </c>
      <c r="E7" s="13">
        <f>Données!L7</f>
        <v>66396619</v>
      </c>
      <c r="F7" s="13" t="str">
        <f>Données!K7</f>
        <v>Savalou</v>
      </c>
      <c r="G7" s="13" t="str">
        <f>Données!M7</f>
        <v>koutangnifidele85@gmail.com</v>
      </c>
      <c r="H7" s="13">
        <f>Données!P7</f>
        <v>202322180664</v>
      </c>
      <c r="I7" s="13" t="s">
        <v>25</v>
      </c>
      <c r="J7" s="13">
        <f>+VLOOKUP(Données!I7,Managers!$E$3:$H$1000,3,FALSE)</f>
        <v>7374</v>
      </c>
      <c r="K7" s="13">
        <f>+VLOOKUP(Données!I7,Managers!$E$3:$H$1000,4,FALSE)</f>
        <v>5253</v>
      </c>
      <c r="L7" s="14">
        <f>Données!Q7</f>
        <v>45119</v>
      </c>
      <c r="M7" s="13" t="s">
        <v>26</v>
      </c>
      <c r="N7" s="13" t="s">
        <v>27</v>
      </c>
      <c r="O7" s="13">
        <f>Données!L7</f>
        <v>66396619</v>
      </c>
    </row>
    <row r="8" spans="1:16" x14ac:dyDescent="0.25">
      <c r="A8" s="13">
        <f>Données!D8</f>
        <v>7444</v>
      </c>
      <c r="B8" s="13" t="str">
        <f>Données!B8</f>
        <v>ABLOU</v>
      </c>
      <c r="C8" s="13" t="str">
        <f>Données!C8</f>
        <v>Gbedonou Kévin</v>
      </c>
      <c r="D8" s="13" t="str">
        <f>Données!E8</f>
        <v>MASCULIN</v>
      </c>
      <c r="E8" s="13">
        <f>Données!L8</f>
        <v>61753196</v>
      </c>
      <c r="F8" s="13" t="str">
        <f>Données!K8</f>
        <v>MARIA GLETA</v>
      </c>
      <c r="G8" s="13" t="str">
        <f>Données!M8</f>
        <v>abloukevin33@gmail.com</v>
      </c>
      <c r="H8" s="13">
        <f>Données!P8</f>
        <v>1201701816203</v>
      </c>
      <c r="I8" s="13" t="s">
        <v>25</v>
      </c>
      <c r="J8" s="13">
        <f>+VLOOKUP(Données!I8,Managers!$E$3:$H$1000,3,FALSE)</f>
        <v>7374</v>
      </c>
      <c r="K8" s="13">
        <f>+VLOOKUP(Données!I8,Managers!$E$3:$H$1000,4,FALSE)</f>
        <v>5253</v>
      </c>
      <c r="L8" s="14">
        <f>Données!Q8</f>
        <v>45119</v>
      </c>
      <c r="M8" s="13" t="s">
        <v>26</v>
      </c>
      <c r="N8" s="13" t="s">
        <v>27</v>
      </c>
      <c r="O8" s="13">
        <f>Données!L8</f>
        <v>61753196</v>
      </c>
    </row>
    <row r="9" spans="1:16" x14ac:dyDescent="0.25">
      <c r="A9" s="13">
        <f>Données!D9</f>
        <v>7445</v>
      </c>
      <c r="B9" s="13" t="str">
        <f>Données!B9</f>
        <v>ADENOYI</v>
      </c>
      <c r="C9" s="13" t="str">
        <f>Données!C9</f>
        <v>Oladuni sauzee allofs</v>
      </c>
      <c r="D9" s="13" t="str">
        <f>Données!E9</f>
        <v>MASCULIN</v>
      </c>
      <c r="E9" s="13">
        <f>Données!L9</f>
        <v>67720879</v>
      </c>
      <c r="F9" s="13" t="str">
        <f>Données!K9</f>
        <v>TOKAN</v>
      </c>
      <c r="G9" s="13" t="str">
        <f>Données!M9</f>
        <v>adeniyisauzee2@gmail.com</v>
      </c>
      <c r="H9" s="13">
        <f>Données!P9</f>
        <v>203399703224</v>
      </c>
      <c r="I9" s="13" t="s">
        <v>25</v>
      </c>
      <c r="J9" s="13">
        <f>+VLOOKUP(Données!I9,Managers!$E$3:$H$1000,3,FALSE)</f>
        <v>7374</v>
      </c>
      <c r="K9" s="13">
        <f>+VLOOKUP(Données!I9,Managers!$E$3:$H$1000,4,FALSE)</f>
        <v>5253</v>
      </c>
      <c r="L9" s="14">
        <f>Données!Q9</f>
        <v>45119</v>
      </c>
      <c r="M9" s="13" t="s">
        <v>26</v>
      </c>
      <c r="N9" s="13" t="s">
        <v>27</v>
      </c>
      <c r="O9" s="13">
        <f>Données!L9</f>
        <v>67720879</v>
      </c>
    </row>
    <row r="10" spans="1:16" x14ac:dyDescent="0.25">
      <c r="A10" s="13">
        <f>Données!D10</f>
        <v>7446</v>
      </c>
      <c r="B10" s="13" t="str">
        <f>Données!B10</f>
        <v>POHOUEGBE</v>
      </c>
      <c r="C10" s="13" t="str">
        <f>Données!C10</f>
        <v>Alain</v>
      </c>
      <c r="D10" s="13" t="str">
        <f>Données!E10</f>
        <v>MASCULIN</v>
      </c>
      <c r="E10" s="13">
        <f>Données!L10</f>
        <v>61365741</v>
      </c>
      <c r="F10" s="13" t="str">
        <f>Données!K10</f>
        <v>MARIA GLETA</v>
      </c>
      <c r="G10" s="13" t="str">
        <f>Données!M10</f>
        <v>alainpohouegbe@gmail.com</v>
      </c>
      <c r="H10" s="13">
        <f>Données!P10</f>
        <v>202113614247</v>
      </c>
      <c r="I10" s="13" t="s">
        <v>25</v>
      </c>
      <c r="J10" s="13">
        <f>+VLOOKUP(Données!I10,Managers!$E$3:$H$1000,3,FALSE)</f>
        <v>7374</v>
      </c>
      <c r="K10" s="13">
        <f>+VLOOKUP(Données!I10,Managers!$E$3:$H$1000,4,FALSE)</f>
        <v>5253</v>
      </c>
      <c r="L10" s="14">
        <f>Données!Q10</f>
        <v>45119</v>
      </c>
      <c r="M10" s="13" t="s">
        <v>26</v>
      </c>
      <c r="N10" s="13" t="s">
        <v>27</v>
      </c>
      <c r="O10" s="13">
        <f>Données!L10</f>
        <v>61365741</v>
      </c>
    </row>
    <row r="11" spans="1:16" x14ac:dyDescent="0.25">
      <c r="A11" s="13">
        <f>Données!D11</f>
        <v>7447</v>
      </c>
      <c r="B11" s="13" t="str">
        <f>Données!B11</f>
        <v>GUENDEHOU</v>
      </c>
      <c r="C11" s="13" t="str">
        <f>Données!C11</f>
        <v>Paado pascal Steven mahulolo</v>
      </c>
      <c r="D11" s="13" t="str">
        <f>Données!E11</f>
        <v>MASCULIN</v>
      </c>
      <c r="E11" s="13">
        <f>Données!L11</f>
        <v>61016438</v>
      </c>
      <c r="F11" s="13" t="str">
        <f>Données!K11</f>
        <v>AITCHEDJI CALAVI</v>
      </c>
      <c r="G11" s="13" t="str">
        <f>Données!M11</f>
        <v>Stevenguendehou@gmail.com</v>
      </c>
      <c r="H11" s="13">
        <f>Données!P11</f>
        <v>202235296763</v>
      </c>
      <c r="I11" s="13" t="s">
        <v>25</v>
      </c>
      <c r="J11" s="13">
        <f>+VLOOKUP(Données!I11,Managers!$E$3:$H$1000,3,FALSE)</f>
        <v>7374</v>
      </c>
      <c r="K11" s="13">
        <f>+VLOOKUP(Données!I11,Managers!$E$3:$H$1000,4,FALSE)</f>
        <v>5253</v>
      </c>
      <c r="L11" s="14">
        <f>Données!Q11</f>
        <v>45119</v>
      </c>
      <c r="M11" s="13" t="s">
        <v>26</v>
      </c>
      <c r="N11" s="13" t="s">
        <v>27</v>
      </c>
      <c r="O11" s="13">
        <f>Données!L11</f>
        <v>61016438</v>
      </c>
    </row>
    <row r="12" spans="1:16" x14ac:dyDescent="0.25">
      <c r="A12" s="13">
        <f>Données!D12</f>
        <v>7448</v>
      </c>
      <c r="B12" s="13" t="str">
        <f>Données!B12</f>
        <v>EDJEKPAN</v>
      </c>
      <c r="C12" s="13" t="str">
        <f>Données!C12</f>
        <v>Pacôme luran vicus</v>
      </c>
      <c r="D12" s="13" t="str">
        <f>Données!E12</f>
        <v>MASCULIN</v>
      </c>
      <c r="E12" s="13">
        <f>Données!L12</f>
        <v>97969817</v>
      </c>
      <c r="F12" s="13" t="str">
        <f>Données!K12</f>
        <v>Cotonou</v>
      </c>
      <c r="G12" s="13" t="str">
        <f>Données!M12</f>
        <v>edjepac@gmail.com</v>
      </c>
      <c r="H12" s="13">
        <f>Données!P12</f>
        <v>1201700987900</v>
      </c>
      <c r="I12" s="13" t="s">
        <v>25</v>
      </c>
      <c r="J12" s="13">
        <f>+VLOOKUP(Données!I12,Managers!$E$3:$H$1000,3,FALSE)</f>
        <v>7374</v>
      </c>
      <c r="K12" s="13">
        <f>+VLOOKUP(Données!I12,Managers!$E$3:$H$1000,4,FALSE)</f>
        <v>5253</v>
      </c>
      <c r="L12" s="14">
        <f>Données!Q12</f>
        <v>45119</v>
      </c>
      <c r="M12" s="13" t="s">
        <v>26</v>
      </c>
      <c r="N12" s="13" t="s">
        <v>27</v>
      </c>
      <c r="O12" s="13">
        <f>Données!L12</f>
        <v>97969817</v>
      </c>
    </row>
    <row r="13" spans="1:16" x14ac:dyDescent="0.25">
      <c r="A13" s="13">
        <f>Données!D13</f>
        <v>7449</v>
      </c>
      <c r="B13" s="13" t="str">
        <f>Données!B13</f>
        <v>DOCTA</v>
      </c>
      <c r="C13" s="13" t="str">
        <f>Données!C13</f>
        <v>Boo mben well meinrad</v>
      </c>
      <c r="D13" s="13" t="str">
        <f>Données!E13</f>
        <v>MASCULIN</v>
      </c>
      <c r="E13" s="13">
        <f>Données!L13</f>
        <v>97625780</v>
      </c>
      <c r="F13" s="13" t="str">
        <f>Données!K13</f>
        <v>COTONOU</v>
      </c>
      <c r="G13" s="13" t="str">
        <f>Données!M13</f>
        <v>meiraddocta@gmail.com</v>
      </c>
      <c r="H13" s="13">
        <f>Données!P13</f>
        <v>203389169519</v>
      </c>
      <c r="I13" s="13" t="s">
        <v>25</v>
      </c>
      <c r="J13" s="13">
        <f>+VLOOKUP(Données!I13,Managers!$E$3:$H$1000,3,FALSE)</f>
        <v>7374</v>
      </c>
      <c r="K13" s="13">
        <f>+VLOOKUP(Données!I13,Managers!$E$3:$H$1000,4,FALSE)</f>
        <v>5253</v>
      </c>
      <c r="L13" s="14">
        <f>Données!Q13</f>
        <v>45119</v>
      </c>
      <c r="M13" s="13" t="s">
        <v>26</v>
      </c>
      <c r="N13" s="13" t="s">
        <v>27</v>
      </c>
      <c r="O13" s="13">
        <f>Données!L13</f>
        <v>97625780</v>
      </c>
    </row>
    <row r="14" spans="1:16" x14ac:dyDescent="0.25">
      <c r="A14" s="13">
        <f>Données!D14</f>
        <v>7450</v>
      </c>
      <c r="B14" s="13" t="str">
        <f>Données!B14</f>
        <v>ADJAGBA</v>
      </c>
      <c r="C14" s="13" t="str">
        <f>Données!C14</f>
        <v>Djaou Ruth</v>
      </c>
      <c r="D14" s="13" t="str">
        <f>Données!E14</f>
        <v>FEMININ</v>
      </c>
      <c r="E14" s="13">
        <f>Données!L14</f>
        <v>57830109</v>
      </c>
      <c r="F14" s="13" t="str">
        <f>Données!K14</f>
        <v>CALAVI</v>
      </c>
      <c r="G14" s="13" t="str">
        <f>Données!M14</f>
        <v>ruthadjagba@gmail.com</v>
      </c>
      <c r="H14" s="13">
        <f>Données!P14</f>
        <v>202319371755</v>
      </c>
      <c r="I14" s="13" t="s">
        <v>25</v>
      </c>
      <c r="J14" s="13">
        <f>+VLOOKUP(Données!I14,Managers!$E$3:$H$1000,3,FALSE)</f>
        <v>7374</v>
      </c>
      <c r="K14" s="13">
        <f>+VLOOKUP(Données!I14,Managers!$E$3:$H$1000,4,FALSE)</f>
        <v>5253</v>
      </c>
      <c r="L14" s="14">
        <f>Données!Q14</f>
        <v>45119</v>
      </c>
      <c r="M14" s="13" t="s">
        <v>26</v>
      </c>
      <c r="N14" s="13" t="s">
        <v>27</v>
      </c>
      <c r="O14" s="13">
        <f>Données!L14</f>
        <v>57830109</v>
      </c>
    </row>
    <row r="15" spans="1:16" x14ac:dyDescent="0.25">
      <c r="A15" s="13">
        <f>Données!D15</f>
        <v>5905</v>
      </c>
      <c r="B15" s="13" t="str">
        <f>Données!B15</f>
        <v>CODJIA</v>
      </c>
      <c r="C15" s="13" t="str">
        <f>Données!C15</f>
        <v>Bignon Bill Samuel</v>
      </c>
      <c r="D15" s="13" t="str">
        <f>Données!E15</f>
        <v>MASCULIN</v>
      </c>
      <c r="E15" s="13">
        <f>Données!L15</f>
        <v>57840340</v>
      </c>
      <c r="F15" s="13" t="str">
        <f>Données!K15</f>
        <v>Fifadji, C/1861,Maison CODJIA crespin</v>
      </c>
      <c r="G15" s="13" t="str">
        <f>Données!M15</f>
        <v>codjiasimeonwilfrid@gmail.com</v>
      </c>
      <c r="H15" s="13">
        <f>Données!P15</f>
        <v>202339689509</v>
      </c>
      <c r="I15" s="13" t="s">
        <v>25</v>
      </c>
      <c r="J15" s="13">
        <f>+VLOOKUP(Données!I15,Managers!$E$3:$H$1000,3,FALSE)</f>
        <v>5286</v>
      </c>
      <c r="K15" s="13">
        <f>+VLOOKUP(Données!I15,Managers!$E$3:$H$1000,4,FALSE)</f>
        <v>5253</v>
      </c>
      <c r="L15" s="14">
        <f>Données!Q15</f>
        <v>45114</v>
      </c>
      <c r="M15" s="13" t="s">
        <v>26</v>
      </c>
      <c r="N15" s="13" t="s">
        <v>27</v>
      </c>
      <c r="O15" s="13">
        <f>Données!L15</f>
        <v>57840340</v>
      </c>
    </row>
    <row r="16" spans="1:16" x14ac:dyDescent="0.25">
      <c r="A16" s="13">
        <f>Données!D16</f>
        <v>3075</v>
      </c>
      <c r="B16" s="13" t="str">
        <f>Données!B16</f>
        <v>KOUMAGNANOU</v>
      </c>
      <c r="C16" s="13" t="str">
        <f>Données!C16</f>
        <v>Codjo Jean</v>
      </c>
      <c r="D16" s="13" t="str">
        <f>Données!E16</f>
        <v>MASCULIN</v>
      </c>
      <c r="E16" s="13">
        <f>Données!L16</f>
        <v>67201443</v>
      </c>
      <c r="F16" s="13" t="str">
        <f>Données!K16</f>
        <v>Abomey Calavi</v>
      </c>
      <c r="G16" s="13" t="str">
        <f>Données!M16</f>
        <v>jeankoumagnanou67@gmail.com</v>
      </c>
      <c r="H16" s="13">
        <f>Données!P16</f>
        <v>1201643495101</v>
      </c>
      <c r="I16" s="13" t="s">
        <v>25</v>
      </c>
      <c r="J16" s="13">
        <f>+VLOOKUP(Données!I16,Managers!$E$3:$H$1000,3,FALSE)</f>
        <v>5760</v>
      </c>
      <c r="K16" s="13">
        <f>+VLOOKUP(Données!I16,Managers!$E$3:$H$1000,4,FALSE)</f>
        <v>5721</v>
      </c>
      <c r="L16" s="14">
        <f>Données!Q16</f>
        <v>45099</v>
      </c>
      <c r="M16" s="13" t="s">
        <v>26</v>
      </c>
      <c r="N16" s="13" t="s">
        <v>27</v>
      </c>
      <c r="O16" s="13">
        <f>Données!L16</f>
        <v>67201443</v>
      </c>
    </row>
    <row r="17" spans="1:15" x14ac:dyDescent="0.25">
      <c r="A17" s="13">
        <f>Données!D17</f>
        <v>7431</v>
      </c>
      <c r="B17" s="13" t="str">
        <f>Données!B17</f>
        <v>AGOSSOU</v>
      </c>
      <c r="C17" s="13" t="str">
        <f>Données!C17</f>
        <v>N.VALÉRIE</v>
      </c>
      <c r="D17" s="13" t="str">
        <f>Données!E17</f>
        <v>FEMININ</v>
      </c>
      <c r="E17" s="13">
        <f>Données!L17</f>
        <v>51389988</v>
      </c>
      <c r="F17" s="13" t="str">
        <f>Données!K17</f>
        <v>Godomey</v>
      </c>
      <c r="G17" s="13" t="str">
        <f>Données!M17</f>
        <v>agossouvalerie78@gmail.com</v>
      </c>
      <c r="H17" s="13">
        <f>Données!P17</f>
        <v>202179788169</v>
      </c>
      <c r="I17" s="13" t="s">
        <v>25</v>
      </c>
      <c r="J17" s="13">
        <f>+VLOOKUP(Données!I17,Managers!$E$3:$H$1000,3,FALSE)</f>
        <v>7374</v>
      </c>
      <c r="K17" s="13">
        <f>+VLOOKUP(Données!I17,Managers!$E$3:$H$1000,4,FALSE)</f>
        <v>5253</v>
      </c>
      <c r="L17" s="14">
        <f>Données!Q17</f>
        <v>45114</v>
      </c>
      <c r="M17" s="13" t="s">
        <v>26</v>
      </c>
      <c r="N17" s="13" t="s">
        <v>27</v>
      </c>
      <c r="O17" s="13">
        <f>Données!L17</f>
        <v>51389988</v>
      </c>
    </row>
    <row r="18" spans="1:15" x14ac:dyDescent="0.25">
      <c r="A18" s="13">
        <f>Données!D18</f>
        <v>7432</v>
      </c>
      <c r="B18" s="13" t="str">
        <f>Données!B18</f>
        <v>AHODI</v>
      </c>
      <c r="C18" s="13" t="str">
        <f>Données!C18</f>
        <v>GBETONDJI RICHINELLE</v>
      </c>
      <c r="D18" s="13" t="str">
        <f>Données!E18</f>
        <v>MASCULIN</v>
      </c>
      <c r="E18" s="13">
        <f>Données!L18</f>
        <v>62541651</v>
      </c>
      <c r="F18" s="13" t="str">
        <f>Données!K18</f>
        <v>Calavi Zogbadje</v>
      </c>
      <c r="G18" s="13" t="str">
        <f>Données!M18</f>
        <v>richinelahodi@gmail.com</v>
      </c>
      <c r="H18" s="13">
        <f>Données!P18</f>
        <v>202313251948</v>
      </c>
      <c r="I18" s="13" t="s">
        <v>25</v>
      </c>
      <c r="J18" s="13">
        <f>+VLOOKUP(Données!I18,Managers!$E$3:$H$1000,3,FALSE)</f>
        <v>7374</v>
      </c>
      <c r="K18" s="13">
        <f>+VLOOKUP(Données!I18,Managers!$E$3:$H$1000,4,FALSE)</f>
        <v>5253</v>
      </c>
      <c r="L18" s="14">
        <f>Données!Q18</f>
        <v>45114</v>
      </c>
      <c r="M18" s="13" t="s">
        <v>26</v>
      </c>
      <c r="N18" s="13" t="s">
        <v>27</v>
      </c>
      <c r="O18" s="13">
        <f>Données!L18</f>
        <v>62541651</v>
      </c>
    </row>
    <row r="19" spans="1:15" x14ac:dyDescent="0.25">
      <c r="A19" s="13">
        <f>Données!D19</f>
        <v>7433</v>
      </c>
      <c r="B19" s="13" t="str">
        <f>Données!B19</f>
        <v>QUENUM</v>
      </c>
      <c r="C19" s="13" t="str">
        <f>Données!C19</f>
        <v>Bernadette Thècle Nodome</v>
      </c>
      <c r="D19" s="13" t="str">
        <f>Données!E19</f>
        <v>FEMININ</v>
      </c>
      <c r="E19" s="13">
        <f>Données!L19</f>
        <v>91264664</v>
      </c>
      <c r="F19" s="13" t="str">
        <f>Données!K19</f>
        <v>Agamandin. Calavi</v>
      </c>
      <c r="G19" s="13" t="str">
        <f>Données!M19</f>
        <v>quenumhernine@gmail.com</v>
      </c>
      <c r="H19" s="13">
        <f>Données!P19</f>
        <v>202379781869</v>
      </c>
      <c r="I19" s="13" t="s">
        <v>25</v>
      </c>
      <c r="J19" s="13">
        <f>+VLOOKUP(Données!I19,Managers!$E$3:$H$1000,3,FALSE)</f>
        <v>6608</v>
      </c>
      <c r="K19" s="13">
        <f>+VLOOKUP(Données!I19,Managers!$E$3:$H$1000,4,FALSE)</f>
        <v>7301</v>
      </c>
      <c r="L19" s="14">
        <f>Données!Q19</f>
        <v>45114</v>
      </c>
      <c r="M19" s="13" t="s">
        <v>26</v>
      </c>
      <c r="N19" s="13" t="s">
        <v>27</v>
      </c>
      <c r="O19" s="13">
        <f>Données!L19</f>
        <v>91264664</v>
      </c>
    </row>
    <row r="20" spans="1:15" x14ac:dyDescent="0.25">
      <c r="A20" s="13">
        <f>Données!D20</f>
        <v>7429</v>
      </c>
      <c r="B20" s="13" t="str">
        <f>Données!B20</f>
        <v>KATCHON</v>
      </c>
      <c r="C20" s="13" t="str">
        <f>Données!C20</f>
        <v>BOLA JOSPIN</v>
      </c>
      <c r="D20" s="13" t="str">
        <f>Données!E20</f>
        <v>MASCULIN</v>
      </c>
      <c r="E20" s="13">
        <f>Données!L20</f>
        <v>91551102</v>
      </c>
      <c r="F20" s="13" t="str">
        <f>Données!K20</f>
        <v>Aïtchedi Calavi</v>
      </c>
      <c r="G20" s="13" t="str">
        <f>Données!M20</f>
        <v>bolasjospin@gmail.com</v>
      </c>
      <c r="H20" s="13">
        <f>Données!P20</f>
        <v>202113251948</v>
      </c>
      <c r="I20" s="13" t="s">
        <v>25</v>
      </c>
      <c r="J20" s="13">
        <f>+VLOOKUP(Données!I20,Managers!$E$3:$H$1000,3,FALSE)</f>
        <v>7374</v>
      </c>
      <c r="K20" s="13">
        <f>+VLOOKUP(Données!I20,Managers!$E$3:$H$1000,4,FALSE)</f>
        <v>5253</v>
      </c>
      <c r="L20" s="14">
        <f>Données!Q20</f>
        <v>45114</v>
      </c>
      <c r="M20" s="13" t="s">
        <v>26</v>
      </c>
      <c r="N20" s="13" t="s">
        <v>27</v>
      </c>
      <c r="O20" s="13">
        <f>Données!L20</f>
        <v>91551102</v>
      </c>
    </row>
    <row r="21" spans="1:15" x14ac:dyDescent="0.25">
      <c r="A21" s="13">
        <f>Données!D21</f>
        <v>7287</v>
      </c>
      <c r="B21" s="13" t="str">
        <f>Données!B21</f>
        <v>DOHOU</v>
      </c>
      <c r="C21" s="13" t="str">
        <f>Données!C21</f>
        <v>Marcel</v>
      </c>
      <c r="D21" s="13" t="str">
        <f>Données!E21</f>
        <v>MASCULIN</v>
      </c>
      <c r="E21" s="13">
        <f>Données!L21</f>
        <v>61113084</v>
      </c>
      <c r="F21" s="13" t="str">
        <f>Données!K21</f>
        <v>Lokossa</v>
      </c>
      <c r="G21" s="13" t="str">
        <f>Données!M21</f>
        <v>dohoumarcel90@gmail.com</v>
      </c>
      <c r="H21" s="13">
        <f>Données!P21</f>
        <v>202113540724</v>
      </c>
      <c r="I21" s="13" t="s">
        <v>25</v>
      </c>
      <c r="J21" s="13">
        <f>+VLOOKUP(Données!I21,Managers!$E$3:$H$1000,3,FALSE)</f>
        <v>8044</v>
      </c>
      <c r="K21" s="13">
        <f>+VLOOKUP(Données!I21,Managers!$E$3:$H$1000,4,FALSE)</f>
        <v>7201</v>
      </c>
      <c r="L21" s="14">
        <f>Données!Q21</f>
        <v>45108</v>
      </c>
      <c r="M21" s="13" t="s">
        <v>26</v>
      </c>
      <c r="N21" s="13" t="s">
        <v>27</v>
      </c>
      <c r="O21" s="13">
        <f>Données!L21</f>
        <v>61113084</v>
      </c>
    </row>
    <row r="22" spans="1:15" x14ac:dyDescent="0.25">
      <c r="A22" s="13">
        <f>Données!D22</f>
        <v>3076</v>
      </c>
      <c r="B22" s="13" t="str">
        <f>Données!B22</f>
        <v>BOSSOU</v>
      </c>
      <c r="C22" s="13" t="str">
        <f>Données!C22</f>
        <v>Babatounde Aunel Deo Gracias</v>
      </c>
      <c r="D22" s="13" t="str">
        <f>Données!E22</f>
        <v>MASCULIN</v>
      </c>
      <c r="E22" s="13">
        <f>Données!L22</f>
        <v>53737070</v>
      </c>
      <c r="F22" s="13" t="str">
        <f>Données!K22</f>
        <v>Abomey calavi ZOGBADJE</v>
      </c>
      <c r="G22" s="13" t="str">
        <f>Données!M22</f>
        <v>bossoudeo12@gmail.com</v>
      </c>
      <c r="H22" s="13">
        <f>Données!P22</f>
        <v>202310503646</v>
      </c>
      <c r="I22" s="13" t="s">
        <v>25</v>
      </c>
      <c r="J22" s="13">
        <f>+VLOOKUP(Données!I22,Managers!$E$3:$H$1000,3,FALSE)</f>
        <v>5808</v>
      </c>
      <c r="K22" s="13">
        <f>+VLOOKUP(Données!I22,Managers!$E$3:$H$1000,4,FALSE)</f>
        <v>5721</v>
      </c>
      <c r="L22" s="14">
        <f>Données!Q22</f>
        <v>45078</v>
      </c>
      <c r="M22" s="13" t="s">
        <v>26</v>
      </c>
      <c r="N22" s="13" t="s">
        <v>27</v>
      </c>
      <c r="O22" s="13">
        <f>Données!L22</f>
        <v>53737070</v>
      </c>
    </row>
    <row r="23" spans="1:15" x14ac:dyDescent="0.25">
      <c r="A23" s="13">
        <f>Données!D23</f>
        <v>6615</v>
      </c>
      <c r="B23" s="13" t="str">
        <f>Données!B23</f>
        <v>VIGNINOU</v>
      </c>
      <c r="C23" s="13" t="str">
        <f>Données!C23</f>
        <v>Wamoud Houlé</v>
      </c>
      <c r="D23" s="13" t="str">
        <f>Données!E23</f>
        <v>FEMININ</v>
      </c>
      <c r="E23" s="13">
        <f>Données!L23</f>
        <v>67528632</v>
      </c>
      <c r="F23" s="13" t="str">
        <f>Données!K23</f>
        <v>Cocotomey</v>
      </c>
      <c r="G23" s="13" t="str">
        <f>Données!M23</f>
        <v>houlemathwamoud@gmail.com</v>
      </c>
      <c r="H23" s="13">
        <f>Données!P23</f>
        <v>202213946059</v>
      </c>
      <c r="I23" s="13" t="s">
        <v>25</v>
      </c>
      <c r="J23" s="13">
        <f>+VLOOKUP(Données!I23,Managers!$E$3:$H$1000,3,FALSE)</f>
        <v>6017</v>
      </c>
      <c r="K23" s="13">
        <f>+VLOOKUP(Données!I23,Managers!$E$3:$H$1000,4,FALSE)</f>
        <v>7301</v>
      </c>
      <c r="L23" s="14">
        <f>Données!Q23</f>
        <v>45117</v>
      </c>
      <c r="M23" s="13" t="s">
        <v>26</v>
      </c>
      <c r="N23" s="13" t="s">
        <v>27</v>
      </c>
      <c r="O23" s="13">
        <f>Données!L23</f>
        <v>67528632</v>
      </c>
    </row>
    <row r="24" spans="1:15" x14ac:dyDescent="0.25">
      <c r="A24" s="13">
        <f>Données!D24</f>
        <v>7434</v>
      </c>
      <c r="B24" s="13" t="str">
        <f>Données!B24</f>
        <v>KPADONOU</v>
      </c>
      <c r="C24" s="13" t="str">
        <f>Données!C24</f>
        <v>Brice</v>
      </c>
      <c r="D24" s="13" t="str">
        <f>Données!E24</f>
        <v>MASCULIN</v>
      </c>
      <c r="E24" s="13">
        <f>Données!L24</f>
        <v>66217154</v>
      </c>
      <c r="F24" s="13" t="str">
        <f>Données!K24</f>
        <v>Godomey/womey</v>
      </c>
      <c r="G24" s="13" t="str">
        <f>Données!M24</f>
        <v>bricekpadonou36@gmail.com</v>
      </c>
      <c r="H24" s="13">
        <f>Données!P24</f>
        <v>202340151812</v>
      </c>
      <c r="I24" s="13" t="s">
        <v>25</v>
      </c>
      <c r="J24" s="13">
        <f>+VLOOKUP(Données!I24,Managers!$E$3:$H$1000,3,FALSE)</f>
        <v>7374</v>
      </c>
      <c r="K24" s="13">
        <f>+VLOOKUP(Données!I24,Managers!$E$3:$H$1000,4,FALSE)</f>
        <v>5253</v>
      </c>
      <c r="L24" s="14">
        <f>Données!Q24</f>
        <v>45115</v>
      </c>
      <c r="M24" s="13" t="s">
        <v>26</v>
      </c>
      <c r="N24" s="13" t="s">
        <v>27</v>
      </c>
      <c r="O24" s="13">
        <f>Données!L24</f>
        <v>66217154</v>
      </c>
    </row>
    <row r="25" spans="1:15" x14ac:dyDescent="0.25">
      <c r="A25" s="13">
        <f>Données!D25</f>
        <v>7435</v>
      </c>
      <c r="B25" s="13" t="str">
        <f>Données!B25</f>
        <v>ADONNINKPO</v>
      </c>
      <c r="C25" s="13" t="str">
        <f>Données!C25</f>
        <v>Senan</v>
      </c>
      <c r="D25" s="13" t="str">
        <f>Données!E25</f>
        <v>MASCULIN</v>
      </c>
      <c r="E25" s="13">
        <f>Données!L25</f>
        <v>61575013</v>
      </c>
      <c r="F25" s="13" t="str">
        <f>Données!K25</f>
        <v>Calavi Dissoukpa</v>
      </c>
      <c r="G25" s="13" t="str">
        <f>Données!M25</f>
        <v>marcadonnekpo@gmail.com</v>
      </c>
      <c r="H25" s="13">
        <f>Données!P25</f>
        <v>202344399953</v>
      </c>
      <c r="I25" s="13" t="s">
        <v>25</v>
      </c>
      <c r="J25" s="13">
        <f>+VLOOKUP(Données!I25,Managers!$E$3:$H$1000,3,FALSE)</f>
        <v>7374</v>
      </c>
      <c r="K25" s="13">
        <f>+VLOOKUP(Données!I25,Managers!$E$3:$H$1000,4,FALSE)</f>
        <v>5253</v>
      </c>
      <c r="L25" s="14">
        <f>Données!Q25</f>
        <v>45114</v>
      </c>
      <c r="M25" s="13" t="s">
        <v>26</v>
      </c>
      <c r="N25" s="13" t="s">
        <v>27</v>
      </c>
      <c r="O25" s="13">
        <f>Données!L25</f>
        <v>61575013</v>
      </c>
    </row>
    <row r="26" spans="1:15" x14ac:dyDescent="0.25">
      <c r="A26" s="13">
        <f>Données!D26</f>
        <v>7436</v>
      </c>
      <c r="B26" s="13" t="str">
        <f>Données!B26</f>
        <v>AGOSSOU</v>
      </c>
      <c r="C26" s="13" t="str">
        <f>Données!C26</f>
        <v>JULIEN</v>
      </c>
      <c r="D26" s="13" t="str">
        <f>Données!E26</f>
        <v>MASCULIN</v>
      </c>
      <c r="E26" s="13">
        <f>Données!L26</f>
        <v>66276584</v>
      </c>
      <c r="F26" s="13" t="str">
        <f>Données!K26</f>
        <v>Calavi\godomey</v>
      </c>
      <c r="G26" s="13" t="str">
        <f>Données!M26</f>
        <v>agossoujulien310@gmail.com</v>
      </c>
      <c r="H26" s="13">
        <f>Données!P26</f>
        <v>202388189101</v>
      </c>
      <c r="I26" s="13" t="s">
        <v>25</v>
      </c>
      <c r="J26" s="13">
        <f>+VLOOKUP(Données!I26,Managers!$E$3:$H$1000,3,FALSE)</f>
        <v>7374</v>
      </c>
      <c r="K26" s="13">
        <f>+VLOOKUP(Données!I26,Managers!$E$3:$H$1000,4,FALSE)</f>
        <v>5253</v>
      </c>
      <c r="L26" s="14">
        <f>Données!Q26</f>
        <v>45114</v>
      </c>
      <c r="M26" s="13" t="s">
        <v>26</v>
      </c>
      <c r="N26" s="13" t="s">
        <v>27</v>
      </c>
      <c r="O26" s="13">
        <f>Données!L26</f>
        <v>66276584</v>
      </c>
    </row>
    <row r="27" spans="1:15" x14ac:dyDescent="0.25">
      <c r="A27" s="13">
        <f>Données!D27</f>
        <v>7437</v>
      </c>
      <c r="B27" s="13" t="str">
        <f>Données!B27</f>
        <v>DEGAN</v>
      </c>
      <c r="C27" s="13" t="str">
        <f>Données!C27</f>
        <v>Anselme</v>
      </c>
      <c r="D27" s="13" t="str">
        <f>Données!E27</f>
        <v>MASCULIN</v>
      </c>
      <c r="E27" s="13">
        <f>Données!L27</f>
        <v>96017427</v>
      </c>
      <c r="F27" s="13" t="str">
        <f>Données!K27</f>
        <v>Calavi kpota</v>
      </c>
      <c r="G27" s="13" t="str">
        <f>Données!M27</f>
        <v>degananselme@gmail.com</v>
      </c>
      <c r="H27" s="13">
        <f>Données!P27</f>
        <v>202310570314</v>
      </c>
      <c r="I27" s="13" t="s">
        <v>25</v>
      </c>
      <c r="J27" s="13">
        <f>+VLOOKUP(Données!I27,Managers!$E$3:$H$1000,3,FALSE)</f>
        <v>7374</v>
      </c>
      <c r="K27" s="13">
        <f>+VLOOKUP(Données!I27,Managers!$E$3:$H$1000,4,FALSE)</f>
        <v>5253</v>
      </c>
      <c r="L27" s="14">
        <f>Données!Q27</f>
        <v>45114</v>
      </c>
      <c r="M27" s="13" t="s">
        <v>26</v>
      </c>
      <c r="N27" s="13" t="s">
        <v>27</v>
      </c>
      <c r="O27" s="13">
        <f>Données!L27</f>
        <v>96017427</v>
      </c>
    </row>
    <row r="28" spans="1:15" x14ac:dyDescent="0.25">
      <c r="A28" s="13">
        <f>Données!D28</f>
        <v>7438</v>
      </c>
      <c r="B28" s="13" t="str">
        <f>Données!B28</f>
        <v>SOMMA</v>
      </c>
      <c r="C28" s="13" t="str">
        <f>Données!C28</f>
        <v>Charlotte</v>
      </c>
      <c r="D28" s="13" t="str">
        <f>Données!E28</f>
        <v>MASCULIN</v>
      </c>
      <c r="E28" s="13">
        <f>Données!L28</f>
        <v>96906854</v>
      </c>
      <c r="F28" s="13" t="str">
        <f>Données!K28</f>
        <v>Calavi / Tankpé</v>
      </c>
      <c r="G28" s="13" t="str">
        <f>Données!M28</f>
        <v>somma90@gmail.com</v>
      </c>
      <c r="H28" s="13">
        <f>Données!P28</f>
        <v>202311751312</v>
      </c>
      <c r="I28" s="13" t="s">
        <v>25</v>
      </c>
      <c r="J28" s="13">
        <f>+VLOOKUP(Données!I28,Managers!$E$3:$H$1000,3,FALSE)</f>
        <v>7374</v>
      </c>
      <c r="K28" s="13">
        <f>+VLOOKUP(Données!I28,Managers!$E$3:$H$1000,4,FALSE)</f>
        <v>5253</v>
      </c>
      <c r="L28" s="14">
        <f>Données!Q28</f>
        <v>45113</v>
      </c>
      <c r="M28" s="13" t="s">
        <v>26</v>
      </c>
      <c r="N28" s="13" t="s">
        <v>27</v>
      </c>
      <c r="O28" s="13">
        <f>Données!L28</f>
        <v>96906854</v>
      </c>
    </row>
    <row r="29" spans="1:15" x14ac:dyDescent="0.25">
      <c r="A29" s="13">
        <f>Données!D29</f>
        <v>7439</v>
      </c>
      <c r="B29" s="13" t="str">
        <f>Données!B29</f>
        <v>SEMADO</v>
      </c>
      <c r="C29" s="13" t="str">
        <f>Données!C29</f>
        <v>Thibaut</v>
      </c>
      <c r="D29" s="13" t="str">
        <f>Données!E29</f>
        <v>MASCULIN</v>
      </c>
      <c r="E29" s="13">
        <f>Données!L29</f>
        <v>66658712</v>
      </c>
      <c r="F29" s="13" t="str">
        <f>Données!K29</f>
        <v>Godomey</v>
      </c>
      <c r="G29" s="13" t="str">
        <f>Données!M29</f>
        <v>Smetggm@gmail.com</v>
      </c>
      <c r="H29" s="13">
        <f>Données!P29</f>
        <v>202308062367</v>
      </c>
      <c r="I29" s="13" t="s">
        <v>25</v>
      </c>
      <c r="J29" s="13">
        <f>+VLOOKUP(Données!I29,Managers!$E$3:$H$1000,3,FALSE)</f>
        <v>7374</v>
      </c>
      <c r="K29" s="13">
        <f>+VLOOKUP(Données!I29,Managers!$E$3:$H$1000,4,FALSE)</f>
        <v>5253</v>
      </c>
      <c r="L29" s="14">
        <f>Données!Q29</f>
        <v>45114</v>
      </c>
      <c r="M29" s="13" t="s">
        <v>26</v>
      </c>
      <c r="N29" s="13" t="s">
        <v>27</v>
      </c>
      <c r="O29" s="13">
        <f>Données!L29</f>
        <v>66658712</v>
      </c>
    </row>
    <row r="30" spans="1:15" x14ac:dyDescent="0.25">
      <c r="A30" s="13">
        <f>Données!D30</f>
        <v>3077</v>
      </c>
      <c r="B30" s="13" t="str">
        <f>Données!B30</f>
        <v>ADJASSE</v>
      </c>
      <c r="C30" s="13" t="str">
        <f>Données!C30</f>
        <v>Codjo Théophile</v>
      </c>
      <c r="D30" s="13" t="str">
        <f>Données!E30</f>
        <v>MASCULIN</v>
      </c>
      <c r="E30" s="13">
        <f>Données!L30</f>
        <v>61456103</v>
      </c>
      <c r="F30" s="13" t="str">
        <f>Données!K30</f>
        <v>Zogbadjè</v>
      </c>
      <c r="G30" s="13" t="str">
        <f>Données!M30</f>
        <v>adjassetheophile@gmail.com</v>
      </c>
      <c r="H30" s="13">
        <f>Données!P30</f>
        <v>202113026096</v>
      </c>
      <c r="I30" s="13" t="s">
        <v>25</v>
      </c>
      <c r="J30" s="13">
        <f>+VLOOKUP(Données!I30,Managers!$E$3:$H$1000,3,FALSE)</f>
        <v>5760</v>
      </c>
      <c r="K30" s="13">
        <f>+VLOOKUP(Données!I30,Managers!$E$3:$H$1000,4,FALSE)</f>
        <v>5721</v>
      </c>
      <c r="L30" s="14">
        <f>Données!Q30</f>
        <v>45085</v>
      </c>
      <c r="M30" s="13" t="s">
        <v>26</v>
      </c>
      <c r="N30" s="13" t="s">
        <v>27</v>
      </c>
      <c r="O30" s="13">
        <f>Données!L30</f>
        <v>61456103</v>
      </c>
    </row>
    <row r="31" spans="1:15" x14ac:dyDescent="0.25">
      <c r="A31" s="13">
        <f>Données!D31</f>
        <v>7429</v>
      </c>
      <c r="B31" s="13" t="str">
        <f>Données!B31</f>
        <v>KATCHON</v>
      </c>
      <c r="C31" s="13" t="str">
        <f>Données!C31</f>
        <v>BOLA JOSPIN</v>
      </c>
      <c r="D31" s="13" t="str">
        <f>Données!E31</f>
        <v>MASCULIN</v>
      </c>
      <c r="E31" s="13">
        <f>Données!L31</f>
        <v>91551102</v>
      </c>
      <c r="F31" s="13" t="str">
        <f>Données!K31</f>
        <v>Aïtchedi calavi</v>
      </c>
      <c r="G31" s="13" t="str">
        <f>Données!M31</f>
        <v>bolasjospin@gmail.com</v>
      </c>
      <c r="H31" s="13">
        <f>Données!P31</f>
        <v>202113251948</v>
      </c>
      <c r="I31" s="13" t="s">
        <v>25</v>
      </c>
      <c r="J31" s="13">
        <f>+VLOOKUP(Données!I31,Managers!$E$3:$H$1000,3,FALSE)</f>
        <v>7374</v>
      </c>
      <c r="K31" s="13">
        <f>+VLOOKUP(Données!I31,Managers!$E$3:$H$1000,4,FALSE)</f>
        <v>5253</v>
      </c>
      <c r="L31" s="14">
        <f>Données!Q31</f>
        <v>45112</v>
      </c>
      <c r="M31" s="13" t="s">
        <v>26</v>
      </c>
      <c r="N31" s="13" t="s">
        <v>27</v>
      </c>
      <c r="O31" s="13">
        <f>Données!L31</f>
        <v>91551102</v>
      </c>
    </row>
    <row r="32" spans="1:15" x14ac:dyDescent="0.25">
      <c r="A32" s="13">
        <f>Données!D32</f>
        <v>6614</v>
      </c>
      <c r="B32" s="13" t="str">
        <f>Données!B32</f>
        <v>ATIOUKPE</v>
      </c>
      <c r="C32" s="13" t="str">
        <f>Données!C32</f>
        <v>DJAGBO NICEPHORE RODRIGUE</v>
      </c>
      <c r="D32" s="13" t="str">
        <f>Données!E32</f>
        <v>MASCULIN</v>
      </c>
      <c r="E32" s="13">
        <f>Données!L32</f>
        <v>67703571</v>
      </c>
      <c r="F32" s="13" t="str">
        <f>Données!K32</f>
        <v>DASSA ZOUME/ Qt : MOUMOUDJI/ MS: ATIOUKPE</v>
      </c>
      <c r="G32" s="13" t="str">
        <f>Données!M32</f>
        <v>atioukper@gmail.com</v>
      </c>
      <c r="H32" s="13">
        <f>Données!P32</f>
        <v>201810429741</v>
      </c>
      <c r="I32" s="13" t="s">
        <v>25</v>
      </c>
      <c r="J32" s="13">
        <f>+VLOOKUP(Données!I32,Managers!$E$3:$H$1000,3,FALSE)</f>
        <v>6017</v>
      </c>
      <c r="K32" s="13">
        <f>+VLOOKUP(Données!I32,Managers!$E$3:$H$1000,4,FALSE)</f>
        <v>7301</v>
      </c>
      <c r="L32" s="14">
        <f>Données!Q32</f>
        <v>45108</v>
      </c>
      <c r="M32" s="13" t="s">
        <v>26</v>
      </c>
      <c r="N32" s="13" t="s">
        <v>27</v>
      </c>
      <c r="O32" s="13">
        <f>Données!L32</f>
        <v>67703571</v>
      </c>
    </row>
    <row r="33" spans="1:15" x14ac:dyDescent="0.25">
      <c r="A33" s="13">
        <f>Données!D33</f>
        <v>7430</v>
      </c>
      <c r="B33" s="13" t="str">
        <f>Données!B33</f>
        <v>LANKOUTIN</v>
      </c>
      <c r="C33" s="13" t="str">
        <f>Données!C33</f>
        <v>IRENÉ</v>
      </c>
      <c r="D33" s="13" t="str">
        <f>Données!E33</f>
        <v>MASCULIN</v>
      </c>
      <c r="E33" s="13">
        <f>Données!L33</f>
        <v>96058751</v>
      </c>
      <c r="F33" s="13" t="str">
        <f>Données!K33</f>
        <v>Calavi Tankpè</v>
      </c>
      <c r="G33" s="13" t="str">
        <f>Données!M33</f>
        <v>irenelankoutin1@gmail.com</v>
      </c>
      <c r="H33" s="13">
        <f>Données!P33</f>
        <v>1201300483805</v>
      </c>
      <c r="I33" s="13" t="s">
        <v>25</v>
      </c>
      <c r="J33" s="13">
        <f>+VLOOKUP(Données!I33,Managers!$E$3:$H$1000,3,FALSE)</f>
        <v>7303</v>
      </c>
      <c r="K33" s="13">
        <f>+VLOOKUP(Données!I33,Managers!$E$3:$H$1000,4,FALSE)</f>
        <v>5580</v>
      </c>
      <c r="L33" s="14">
        <f>Données!Q33</f>
        <v>44958</v>
      </c>
      <c r="M33" s="13" t="s">
        <v>26</v>
      </c>
      <c r="N33" s="13" t="s">
        <v>27</v>
      </c>
      <c r="O33" s="13">
        <f>Données!L33</f>
        <v>96058751</v>
      </c>
    </row>
    <row r="34" spans="1:15" x14ac:dyDescent="0.25">
      <c r="A34" s="13">
        <f>Données!D34</f>
        <v>6307</v>
      </c>
      <c r="B34" s="13" t="str">
        <f>Données!B34</f>
        <v>KOHUMFO</v>
      </c>
      <c r="C34" s="13" t="str">
        <f>Données!C34</f>
        <v>Janvier</v>
      </c>
      <c r="D34" s="13" t="str">
        <f>Données!E34</f>
        <v>MASCULIN</v>
      </c>
      <c r="E34" s="13">
        <f>Données!L34</f>
        <v>97133616</v>
      </c>
      <c r="F34" s="13" t="str">
        <f>Données!K34</f>
        <v>Porto Novo</v>
      </c>
      <c r="G34" s="13" t="str">
        <f>Données!M34</f>
        <v>janvierkohumfo@gmail.com</v>
      </c>
      <c r="H34" s="13">
        <f>Données!P34</f>
        <v>2023873552687</v>
      </c>
      <c r="I34" s="13" t="s">
        <v>25</v>
      </c>
      <c r="J34" s="13">
        <f>+VLOOKUP(Données!I34,Managers!$E$3:$H$1000,3,FALSE)</f>
        <v>7102</v>
      </c>
      <c r="K34" s="13">
        <f>+VLOOKUP(Données!I34,Managers!$E$3:$H$1000,4,FALSE)</f>
        <v>7113</v>
      </c>
      <c r="L34" s="14">
        <f>Données!Q34</f>
        <v>45083</v>
      </c>
      <c r="M34" s="13" t="s">
        <v>26</v>
      </c>
      <c r="N34" s="13" t="s">
        <v>27</v>
      </c>
      <c r="O34" s="13">
        <f>Données!L34</f>
        <v>97133616</v>
      </c>
    </row>
    <row r="35" spans="1:15" x14ac:dyDescent="0.25">
      <c r="A35" s="13">
        <f>Données!D35</f>
        <v>6488</v>
      </c>
      <c r="B35" s="13" t="str">
        <f>Données!B35</f>
        <v>HOUNSOUNOU</v>
      </c>
      <c r="C35" s="13" t="str">
        <f>Données!C35</f>
        <v>Kaïvi Carole</v>
      </c>
      <c r="D35" s="13" t="str">
        <f>Données!E35</f>
        <v>FEMININ</v>
      </c>
      <c r="E35" s="13">
        <f>Données!L35</f>
        <v>22990647146</v>
      </c>
      <c r="F35" s="13" t="str">
        <f>Données!K35</f>
        <v>Houinmè djaguidi/ maison Adjao falilatou</v>
      </c>
      <c r="G35" s="13" t="str">
        <f>Données!M35</f>
        <v>carolehounsounou@gmail.com</v>
      </c>
      <c r="H35" s="13">
        <f>Données!P35</f>
        <v>202356648081</v>
      </c>
      <c r="I35" s="13" t="s">
        <v>25</v>
      </c>
      <c r="J35" s="13">
        <f>+VLOOKUP(Données!I35,Managers!$E$3:$H$1000,3,FALSE)</f>
        <v>5775</v>
      </c>
      <c r="K35" s="13">
        <f>+VLOOKUP(Données!I35,Managers!$E$3:$H$1000,4,FALSE)</f>
        <v>5258</v>
      </c>
      <c r="L35" s="14">
        <f>Données!Q35</f>
        <v>45070</v>
      </c>
      <c r="M35" s="13" t="s">
        <v>26</v>
      </c>
      <c r="N35" s="13" t="s">
        <v>27</v>
      </c>
      <c r="O35" s="13">
        <f>Données!L35</f>
        <v>22990647146</v>
      </c>
    </row>
    <row r="36" spans="1:15" x14ac:dyDescent="0.25">
      <c r="A36" s="13">
        <f>Données!D36</f>
        <v>7428</v>
      </c>
      <c r="B36" s="13" t="str">
        <f>Données!B36</f>
        <v>HOUENOU</v>
      </c>
      <c r="C36" s="13" t="str">
        <f>Données!C36</f>
        <v>R. ALEXANDRE</v>
      </c>
      <c r="D36" s="13" t="str">
        <f>Données!E36</f>
        <v>MASCULIN</v>
      </c>
      <c r="E36" s="13">
        <f>Données!L36</f>
        <v>51858435</v>
      </c>
      <c r="F36" s="13" t="str">
        <f>Données!K36</f>
        <v>AKPAKPA /COTONOU</v>
      </c>
      <c r="G36" s="13" t="str">
        <f>Données!M36</f>
        <v>houenouronaldlins@gmail.com</v>
      </c>
      <c r="H36" s="13">
        <f>Données!P36</f>
        <v>202356683237</v>
      </c>
      <c r="I36" s="13" t="s">
        <v>25</v>
      </c>
      <c r="J36" s="13">
        <f>+VLOOKUP(Données!I36,Managers!$E$3:$H$1000,3,FALSE)</f>
        <v>7303</v>
      </c>
      <c r="K36" s="13">
        <f>+VLOOKUP(Données!I36,Managers!$E$3:$H$1000,4,FALSE)</f>
        <v>5580</v>
      </c>
      <c r="L36" s="14">
        <f>Données!Q36</f>
        <v>45082</v>
      </c>
      <c r="M36" s="13" t="s">
        <v>26</v>
      </c>
      <c r="N36" s="13" t="s">
        <v>27</v>
      </c>
      <c r="O36" s="13">
        <f>Données!L36</f>
        <v>51858435</v>
      </c>
    </row>
    <row r="37" spans="1:15" x14ac:dyDescent="0.25">
      <c r="A37" s="13">
        <f>Données!D37</f>
        <v>6612</v>
      </c>
      <c r="B37" s="13" t="str">
        <f>Données!B37</f>
        <v>KANGBETO</v>
      </c>
      <c r="C37" s="13" t="str">
        <f>Données!C37</f>
        <v>Sabine</v>
      </c>
      <c r="D37" s="13" t="str">
        <f>Données!E37</f>
        <v>FEMININ</v>
      </c>
      <c r="E37" s="13">
        <f>Données!L37</f>
        <v>42085188</v>
      </c>
      <c r="F37" s="13" t="str">
        <f>Données!K37</f>
        <v>Bohicon/ Qt : Adamè Ahito</v>
      </c>
      <c r="G37" s="13" t="str">
        <f>Données!M37</f>
        <v>sabinekangbeto81@gmail.com</v>
      </c>
      <c r="H37" s="13">
        <f>Données!P37</f>
        <v>202336388048</v>
      </c>
      <c r="I37" s="13" t="s">
        <v>25</v>
      </c>
      <c r="J37" s="13">
        <f>+VLOOKUP(Données!I37,Managers!$E$3:$H$1000,3,FALSE)</f>
        <v>6017</v>
      </c>
      <c r="K37" s="13">
        <f>+VLOOKUP(Données!I37,Managers!$E$3:$H$1000,4,FALSE)</f>
        <v>7301</v>
      </c>
      <c r="L37" s="14">
        <f>Données!Q37</f>
        <v>45103</v>
      </c>
      <c r="M37" s="13" t="s">
        <v>26</v>
      </c>
      <c r="N37" s="13" t="s">
        <v>27</v>
      </c>
      <c r="O37" s="13">
        <f>Données!L37</f>
        <v>42085188</v>
      </c>
    </row>
    <row r="38" spans="1:15" x14ac:dyDescent="0.25">
      <c r="A38" s="13">
        <f>Données!D38</f>
        <v>8156</v>
      </c>
      <c r="B38" s="13" t="str">
        <f>Données!B38</f>
        <v>ADIKO</v>
      </c>
      <c r="C38" s="13" t="str">
        <f>Données!C38</f>
        <v>Jocelyne</v>
      </c>
      <c r="D38" s="13" t="str">
        <f>Données!E38</f>
        <v>FEMININ</v>
      </c>
      <c r="E38" s="13">
        <f>Données!L38</f>
        <v>69886869</v>
      </c>
      <c r="F38" s="13" t="str">
        <f>Données!K38</f>
        <v>Neiman/Parakou</v>
      </c>
      <c r="G38" s="13" t="str">
        <f>Données!M38</f>
        <v>gabriellaadiko06@gmail.com</v>
      </c>
      <c r="H38" s="13">
        <f>Données!P38</f>
        <v>202375255322</v>
      </c>
      <c r="I38" s="13" t="s">
        <v>25</v>
      </c>
      <c r="J38" s="13">
        <f>+VLOOKUP(Données!I38,Managers!$E$3:$H$1000,3,FALSE)</f>
        <v>8078</v>
      </c>
      <c r="K38" s="13">
        <f>+VLOOKUP(Données!I38,Managers!$E$3:$H$1000,4,FALSE)</f>
        <v>8036</v>
      </c>
      <c r="L38" s="14">
        <f>Données!Q38</f>
        <v>45089</v>
      </c>
      <c r="M38" s="13" t="s">
        <v>26</v>
      </c>
      <c r="N38" s="13" t="s">
        <v>27</v>
      </c>
      <c r="O38" s="13">
        <f>Données!L38</f>
        <v>69886869</v>
      </c>
    </row>
    <row r="39" spans="1:15" x14ac:dyDescent="0.25">
      <c r="A39" s="13">
        <f>Données!D39</f>
        <v>7285</v>
      </c>
      <c r="B39" s="13" t="str">
        <f>Données!B39</f>
        <v>AGAGNONVE</v>
      </c>
      <c r="C39" s="13" t="str">
        <f>Données!C39</f>
        <v>Aubine</v>
      </c>
      <c r="D39" s="13" t="str">
        <f>Données!E39</f>
        <v>FEMININ</v>
      </c>
      <c r="E39" s="13">
        <f>Données!L39</f>
        <v>61077453</v>
      </c>
      <c r="F39" s="13" t="str">
        <f>Données!K39</f>
        <v>Lokossa</v>
      </c>
      <c r="G39" s="13" t="str">
        <f>Données!M39</f>
        <v>aubinea7@gmail.com</v>
      </c>
      <c r="H39" s="13">
        <f>Données!P39</f>
        <v>202214314780</v>
      </c>
      <c r="I39" s="13" t="s">
        <v>25</v>
      </c>
      <c r="J39" s="13">
        <f>+VLOOKUP(Données!I39,Managers!$E$3:$H$1000,3,FALSE)</f>
        <v>8044</v>
      </c>
      <c r="K39" s="13">
        <f>+VLOOKUP(Données!I39,Managers!$E$3:$H$1000,4,FALSE)</f>
        <v>7201</v>
      </c>
      <c r="L39" s="14">
        <f>Données!Q39</f>
        <v>45089</v>
      </c>
      <c r="M39" s="13" t="s">
        <v>26</v>
      </c>
      <c r="N39" s="13" t="s">
        <v>27</v>
      </c>
      <c r="O39" s="13">
        <f>Données!L39</f>
        <v>61077453</v>
      </c>
    </row>
    <row r="40" spans="1:15" x14ac:dyDescent="0.25">
      <c r="A40" s="13">
        <f>Données!D40</f>
        <v>6302</v>
      </c>
      <c r="B40" s="13" t="str">
        <f>Données!B40</f>
        <v>DEGBO</v>
      </c>
      <c r="C40" s="13" t="str">
        <f>Données!C40</f>
        <v>D. Patrice</v>
      </c>
      <c r="D40" s="13" t="str">
        <f>Données!E40</f>
        <v>MASCULIN</v>
      </c>
      <c r="E40" s="13">
        <f>Données!L40</f>
        <v>66295168</v>
      </c>
      <c r="F40" s="13" t="str">
        <f>Données!K40</f>
        <v>Porto Novo</v>
      </c>
      <c r="G40" s="13" t="str">
        <f>Données!M40</f>
        <v>degbopatrice7@gmail.com</v>
      </c>
      <c r="H40" s="13">
        <f>Données!P40</f>
        <v>202381059700</v>
      </c>
      <c r="I40" s="13" t="s">
        <v>25</v>
      </c>
      <c r="J40" s="13">
        <f>+VLOOKUP(Données!I40,Managers!$E$3:$H$1000,3,FALSE)</f>
        <v>8038</v>
      </c>
      <c r="K40" s="13">
        <f>+VLOOKUP(Données!I40,Managers!$E$3:$H$1000,4,FALSE)</f>
        <v>7113</v>
      </c>
      <c r="L40" s="14">
        <f>Données!Q40</f>
        <v>45092</v>
      </c>
      <c r="M40" s="13" t="s">
        <v>26</v>
      </c>
      <c r="N40" s="13" t="s">
        <v>27</v>
      </c>
      <c r="O40" s="13">
        <f>Données!L40</f>
        <v>66295168</v>
      </c>
    </row>
    <row r="41" spans="1:15" x14ac:dyDescent="0.25">
      <c r="A41" s="13">
        <f>Données!D41</f>
        <v>6303</v>
      </c>
      <c r="B41" s="13" t="str">
        <f>Données!B41</f>
        <v>MONTCHO</v>
      </c>
      <c r="C41" s="13" t="str">
        <f>Données!C41</f>
        <v>Dieudonné</v>
      </c>
      <c r="D41" s="13" t="str">
        <f>Données!E41</f>
        <v>MASCULIN</v>
      </c>
      <c r="E41" s="13">
        <f>Données!L41</f>
        <v>97713592</v>
      </c>
      <c r="F41" s="13" t="str">
        <f>Données!K41</f>
        <v>PORTO-NOVO</v>
      </c>
      <c r="G41" s="13" t="str">
        <f>Données!M41</f>
        <v>dmontcho@gmail.com</v>
      </c>
      <c r="H41" s="13">
        <f>Données!P41</f>
        <v>1201701676406</v>
      </c>
      <c r="I41" s="13" t="s">
        <v>25</v>
      </c>
      <c r="J41" s="13">
        <f>+VLOOKUP(Données!I41,Managers!$E$3:$H$1000,3,FALSE)</f>
        <v>7121</v>
      </c>
      <c r="K41" s="13">
        <f>+VLOOKUP(Données!I41,Managers!$E$3:$H$1000,4,FALSE)</f>
        <v>7113</v>
      </c>
      <c r="L41" s="14">
        <f>Données!Q41</f>
        <v>45093</v>
      </c>
      <c r="M41" s="13" t="s">
        <v>26</v>
      </c>
      <c r="N41" s="13" t="s">
        <v>27</v>
      </c>
      <c r="O41" s="13">
        <f>Données!L41</f>
        <v>97713592</v>
      </c>
    </row>
    <row r="42" spans="1:15" x14ac:dyDescent="0.25">
      <c r="A42" s="13">
        <f>Données!D42</f>
        <v>6304</v>
      </c>
      <c r="B42" s="13" t="str">
        <f>Données!B42</f>
        <v>GBOÏKI</v>
      </c>
      <c r="C42" s="13" t="str">
        <f>Données!C42</f>
        <v>Yemalin Léon</v>
      </c>
      <c r="D42" s="13" t="str">
        <f>Données!E42</f>
        <v>MASCULIN</v>
      </c>
      <c r="E42" s="13">
        <f>Données!L42</f>
        <v>96347674</v>
      </c>
      <c r="F42" s="13" t="str">
        <f>Données!K42</f>
        <v>PORTO-NOVO</v>
      </c>
      <c r="G42" s="13" t="str">
        <f>Données!M42</f>
        <v>yemalinleongbo95@gmail.com</v>
      </c>
      <c r="H42" s="13">
        <f>Données!P42</f>
        <v>202011849455</v>
      </c>
      <c r="I42" s="13" t="s">
        <v>25</v>
      </c>
      <c r="J42" s="13">
        <f>+VLOOKUP(Données!I42,Managers!$E$3:$H$1000,3,FALSE)</f>
        <v>7121</v>
      </c>
      <c r="K42" s="13">
        <f>+VLOOKUP(Données!I42,Managers!$E$3:$H$1000,4,FALSE)</f>
        <v>7113</v>
      </c>
      <c r="L42" s="14">
        <f>Données!Q42</f>
        <v>45093</v>
      </c>
      <c r="M42" s="13" t="s">
        <v>26</v>
      </c>
      <c r="N42" s="13" t="s">
        <v>27</v>
      </c>
      <c r="O42" s="13">
        <f>Données!L42</f>
        <v>96347674</v>
      </c>
    </row>
    <row r="43" spans="1:15" x14ac:dyDescent="0.25">
      <c r="A43" s="13">
        <f>Données!D43</f>
        <v>6305</v>
      </c>
      <c r="B43" s="13" t="str">
        <f>Données!B43</f>
        <v>GBETOHO</v>
      </c>
      <c r="C43" s="13" t="str">
        <f>Données!C43</f>
        <v>Pascal Midokpè</v>
      </c>
      <c r="D43" s="13" t="str">
        <f>Données!E43</f>
        <v>MASCULIN</v>
      </c>
      <c r="E43" s="13">
        <f>Données!L43</f>
        <v>67575661</v>
      </c>
      <c r="F43" s="13" t="str">
        <f>Données!K43</f>
        <v>PORTO-NOVO</v>
      </c>
      <c r="G43" s="13" t="str">
        <f>Données!M43</f>
        <v>pascalgbetoho31@gmail.com</v>
      </c>
      <c r="H43" s="13">
        <f>Données!P43</f>
        <v>202011608670</v>
      </c>
      <c r="I43" s="13" t="s">
        <v>25</v>
      </c>
      <c r="J43" s="13">
        <f>+VLOOKUP(Données!I43,Managers!$E$3:$H$1000,3,FALSE)</f>
        <v>7121</v>
      </c>
      <c r="K43" s="13">
        <f>+VLOOKUP(Données!I43,Managers!$E$3:$H$1000,4,FALSE)</f>
        <v>7113</v>
      </c>
      <c r="L43" s="14">
        <f>Données!Q43</f>
        <v>45093</v>
      </c>
      <c r="M43" s="13" t="s">
        <v>26</v>
      </c>
      <c r="N43" s="13" t="s">
        <v>27</v>
      </c>
      <c r="O43" s="13">
        <f>Données!L43</f>
        <v>67575661</v>
      </c>
    </row>
    <row r="44" spans="1:15" x14ac:dyDescent="0.25">
      <c r="A44" s="13">
        <f>Données!D44</f>
        <v>7286</v>
      </c>
      <c r="B44" s="13" t="str">
        <f>Données!B44</f>
        <v>MEDETO</v>
      </c>
      <c r="C44" s="13" t="str">
        <f>Données!C44</f>
        <v>Aude</v>
      </c>
      <c r="D44" s="13" t="str">
        <f>Données!E44</f>
        <v>MASCULIN</v>
      </c>
      <c r="E44" s="13">
        <f>Données!L44</f>
        <v>66288484</v>
      </c>
      <c r="F44" s="13" t="str">
        <f>Données!K44</f>
        <v>Akodédjro/Lokossa</v>
      </c>
      <c r="G44" s="13" t="str">
        <f>Données!M44</f>
        <v>Jameaudemedeto@gmail.com</v>
      </c>
      <c r="H44" s="13">
        <f>Données!P44</f>
        <v>202213941396</v>
      </c>
      <c r="I44" s="13" t="s">
        <v>25</v>
      </c>
      <c r="J44" s="13">
        <f>+VLOOKUP(Données!I44,Managers!$E$3:$H$1000,3,FALSE)</f>
        <v>7202</v>
      </c>
      <c r="K44" s="13">
        <f>+VLOOKUP(Données!I44,Managers!$E$3:$H$1000,4,FALSE)</f>
        <v>7201</v>
      </c>
      <c r="L44" s="14">
        <f>Données!Q44</f>
        <v>45078</v>
      </c>
      <c r="M44" s="13" t="s">
        <v>26</v>
      </c>
      <c r="N44" s="13" t="s">
        <v>27</v>
      </c>
      <c r="O44" s="13">
        <f>Données!L44</f>
        <v>66288484</v>
      </c>
    </row>
    <row r="45" spans="1:15" x14ac:dyDescent="0.25">
      <c r="A45" s="13">
        <f>Données!D45</f>
        <v>6605</v>
      </c>
      <c r="B45" s="13" t="str">
        <f>Données!B45</f>
        <v>ATTAN</v>
      </c>
      <c r="C45" s="13" t="str">
        <f>Données!C45</f>
        <v>Cossi François Fricos</v>
      </c>
      <c r="D45" s="13" t="str">
        <f>Données!E45</f>
        <v>MASCULIN</v>
      </c>
      <c r="E45" s="13">
        <f>Données!L45</f>
        <v>96748670</v>
      </c>
      <c r="F45" s="13" t="str">
        <f>Données!K45</f>
        <v>Bohicon/Qt : Agbadjagon/ Ms : ATTAN</v>
      </c>
      <c r="G45" s="13" t="str">
        <f>Données!M45</f>
        <v>attanfrancois15@gmail.com</v>
      </c>
      <c r="H45" s="13">
        <f>Données!P45</f>
        <v>202264923386</v>
      </c>
      <c r="I45" s="13" t="s">
        <v>25</v>
      </c>
      <c r="J45" s="13">
        <f>+VLOOKUP(Données!I45,Managers!$E$3:$H$1000,3,FALSE)</f>
        <v>6608</v>
      </c>
      <c r="K45" s="13">
        <f>+VLOOKUP(Données!I45,Managers!$E$3:$H$1000,4,FALSE)</f>
        <v>7301</v>
      </c>
      <c r="L45" s="14">
        <f>Données!Q45</f>
        <v>45083</v>
      </c>
      <c r="M45" s="13" t="s">
        <v>26</v>
      </c>
      <c r="N45" s="13" t="s">
        <v>27</v>
      </c>
      <c r="O45" s="13">
        <f>Données!L45</f>
        <v>96748670</v>
      </c>
    </row>
    <row r="46" spans="1:15" x14ac:dyDescent="0.25">
      <c r="A46" s="13">
        <f>Données!D46</f>
        <v>6606</v>
      </c>
      <c r="B46" s="13" t="str">
        <f>Données!B46</f>
        <v>NONKOUDJE</v>
      </c>
      <c r="C46" s="13" t="str">
        <f>Données!C46</f>
        <v>Houékpodoté Félicien</v>
      </c>
      <c r="D46" s="13" t="str">
        <f>Données!E46</f>
        <v>MASCULIN</v>
      </c>
      <c r="E46" s="13">
        <f>Données!L46</f>
        <v>96071282</v>
      </c>
      <c r="F46" s="13" t="str">
        <f>Données!K46</f>
        <v>Bohicon/ Qt : Hêzonho/ Ms: NONKOUDJE</v>
      </c>
      <c r="G46" s="13" t="str">
        <f>Données!M46</f>
        <v>nonkoudjefelicien6@gmail.com</v>
      </c>
      <c r="H46" s="13">
        <f>Données!P46</f>
        <v>201911127615</v>
      </c>
      <c r="I46" s="13" t="s">
        <v>25</v>
      </c>
      <c r="J46" s="13">
        <f>+VLOOKUP(Données!I46,Managers!$E$3:$H$1000,3,FALSE)</f>
        <v>6608</v>
      </c>
      <c r="K46" s="13">
        <f>+VLOOKUP(Données!I46,Managers!$E$3:$H$1000,4,FALSE)</f>
        <v>7301</v>
      </c>
      <c r="L46" s="14">
        <f>Données!Q46</f>
        <v>45082</v>
      </c>
      <c r="M46" s="13" t="s">
        <v>26</v>
      </c>
      <c r="N46" s="13" t="s">
        <v>27</v>
      </c>
      <c r="O46" s="13">
        <f>Données!L46</f>
        <v>96071282</v>
      </c>
    </row>
    <row r="47" spans="1:15" x14ac:dyDescent="0.25">
      <c r="A47" s="13">
        <f>Données!D47</f>
        <v>6094</v>
      </c>
      <c r="B47" s="13" t="str">
        <f>Données!B47</f>
        <v>HOUENONTIN</v>
      </c>
      <c r="C47" s="13" t="str">
        <f>Données!C47</f>
        <v>Mahugnon Max-Orel</v>
      </c>
      <c r="D47" s="13" t="str">
        <f>Données!E47</f>
        <v>MASCULIN</v>
      </c>
      <c r="E47" s="13">
        <f>Données!L47</f>
        <v>67549841</v>
      </c>
      <c r="F47" s="13" t="str">
        <f>Données!K47</f>
        <v>Bohicon/ Qt : Agbadjagon/ Ms : HOUENONTIN</v>
      </c>
      <c r="G47" s="13" t="str">
        <f>Données!M47</f>
        <v>maxorelhouenontin@gmail.com</v>
      </c>
      <c r="H47" s="13">
        <f>Données!P47</f>
        <v>202011822315</v>
      </c>
      <c r="I47" s="13" t="s">
        <v>25</v>
      </c>
      <c r="J47" s="13">
        <f>+VLOOKUP(Données!I47,Managers!$E$3:$H$1000,3,FALSE)</f>
        <v>6608</v>
      </c>
      <c r="K47" s="13">
        <f>+VLOOKUP(Données!I47,Managers!$E$3:$H$1000,4,FALSE)</f>
        <v>7301</v>
      </c>
      <c r="L47" s="14">
        <f>Données!Q47</f>
        <v>45082</v>
      </c>
      <c r="M47" s="13" t="s">
        <v>26</v>
      </c>
      <c r="N47" s="13" t="s">
        <v>27</v>
      </c>
      <c r="O47" s="13">
        <f>Données!L47</f>
        <v>67549841</v>
      </c>
    </row>
    <row r="48" spans="1:15" x14ac:dyDescent="0.25">
      <c r="A48" s="13">
        <f>Données!D48</f>
        <v>6607</v>
      </c>
      <c r="B48" s="13" t="str">
        <f>Données!B48</f>
        <v>AKIN</v>
      </c>
      <c r="C48" s="13" t="str">
        <f>Données!C48</f>
        <v>Chabi</v>
      </c>
      <c r="D48" s="13" t="str">
        <f>Données!E48</f>
        <v>MASCULIN</v>
      </c>
      <c r="E48" s="13">
        <f>Données!L48</f>
        <v>67648158</v>
      </c>
      <c r="F48" s="13" t="str">
        <f>Données!K48</f>
        <v>Bohicon/ Qt : Manaboe/ Ms : AGBLILI</v>
      </c>
      <c r="G48" s="13" t="str">
        <f>Données!M48</f>
        <v>chabiakin863@gmail.com</v>
      </c>
      <c r="H48" s="13">
        <f>Données!P48</f>
        <v>202224065401</v>
      </c>
      <c r="I48" s="13" t="s">
        <v>25</v>
      </c>
      <c r="J48" s="13">
        <f>+VLOOKUP(Données!I48,Managers!$E$3:$H$1000,3,FALSE)</f>
        <v>6608</v>
      </c>
      <c r="K48" s="13">
        <f>+VLOOKUP(Données!I48,Managers!$E$3:$H$1000,4,FALSE)</f>
        <v>7301</v>
      </c>
      <c r="L48" s="14">
        <f>Données!Q48</f>
        <v>45082</v>
      </c>
      <c r="M48" s="13" t="s">
        <v>26</v>
      </c>
      <c r="N48" s="13" t="s">
        <v>27</v>
      </c>
      <c r="O48" s="13">
        <f>Données!L48</f>
        <v>67648158</v>
      </c>
    </row>
    <row r="49" spans="1:15" x14ac:dyDescent="0.25">
      <c r="A49" s="13">
        <f>Données!D49</f>
        <v>6608</v>
      </c>
      <c r="B49" s="13" t="str">
        <f>Données!B49</f>
        <v>AMOUSSOU</v>
      </c>
      <c r="C49" s="13" t="str">
        <f>Données!C49</f>
        <v>Luc Cossi</v>
      </c>
      <c r="D49" s="13" t="str">
        <f>Données!E49</f>
        <v>MASCULIN</v>
      </c>
      <c r="E49" s="13">
        <f>Données!L49</f>
        <v>97215629</v>
      </c>
      <c r="F49" s="13" t="str">
        <f>Données!K49</f>
        <v>Bohicon/ Djimè/ Ms : TASSIENNON Claude</v>
      </c>
      <c r="G49" s="13" t="str">
        <f>Données!M49</f>
        <v>lucdejesuschrist@gmail.com</v>
      </c>
      <c r="H49" s="13">
        <f>Données!P49</f>
        <v>202113082109</v>
      </c>
      <c r="I49" s="13" t="s">
        <v>25</v>
      </c>
      <c r="J49" s="13">
        <f>+VLOOKUP(Données!I49,Managers!$E$3:$H$1000,3,FALSE)</f>
        <v>6608</v>
      </c>
      <c r="K49" s="13">
        <f>+VLOOKUP(Données!I49,Managers!$E$3:$H$1000,4,FALSE)</f>
        <v>7301</v>
      </c>
      <c r="L49" s="14">
        <f>Données!Q49</f>
        <v>45082</v>
      </c>
      <c r="M49" s="13" t="s">
        <v>26</v>
      </c>
      <c r="N49" s="13" t="s">
        <v>27</v>
      </c>
      <c r="O49" s="13">
        <f>Données!L49</f>
        <v>97215629</v>
      </c>
    </row>
    <row r="50" spans="1:15" x14ac:dyDescent="0.25">
      <c r="A50" s="13">
        <f>Données!D50</f>
        <v>6609</v>
      </c>
      <c r="B50" s="13" t="str">
        <f>Données!B50</f>
        <v>ETCHIZIN</v>
      </c>
      <c r="C50" s="13" t="str">
        <f>Données!C50</f>
        <v>Tayon Florentine</v>
      </c>
      <c r="D50" s="13" t="str">
        <f>Données!E50</f>
        <v>FEMININ</v>
      </c>
      <c r="E50" s="13">
        <f>Données!L50</f>
        <v>53359746</v>
      </c>
      <c r="F50" s="13" t="str">
        <f>Données!K50</f>
        <v>Bohicon/ Adamè Ahito/ Ms : NONKOUDJE Sylvain</v>
      </c>
      <c r="G50" s="13" t="str">
        <f>Données!M50</f>
        <v>etchizintayonflorentine@gmail.com</v>
      </c>
      <c r="H50" s="13">
        <f>Données!P50</f>
        <v>202225290073</v>
      </c>
      <c r="I50" s="13" t="s">
        <v>25</v>
      </c>
      <c r="J50" s="13">
        <f>+VLOOKUP(Données!I50,Managers!$E$3:$H$1000,3,FALSE)</f>
        <v>6608</v>
      </c>
      <c r="K50" s="13">
        <f>+VLOOKUP(Données!I50,Managers!$E$3:$H$1000,4,FALSE)</f>
        <v>7301</v>
      </c>
      <c r="L50" s="14">
        <f>Données!Q50</f>
        <v>45082</v>
      </c>
      <c r="M50" s="13" t="s">
        <v>26</v>
      </c>
      <c r="N50" s="13" t="s">
        <v>27</v>
      </c>
      <c r="O50" s="13">
        <f>Données!L50</f>
        <v>53359746</v>
      </c>
    </row>
    <row r="51" spans="1:15" x14ac:dyDescent="0.25">
      <c r="A51" s="13">
        <f>Données!D51</f>
        <v>6306</v>
      </c>
      <c r="B51" s="13" t="str">
        <f>Données!B51</f>
        <v>DEGBEGNI</v>
      </c>
      <c r="C51" s="13" t="str">
        <f>Données!C51</f>
        <v>Vincent</v>
      </c>
      <c r="D51" s="13" t="str">
        <f>Données!E51</f>
        <v>MASCULIN</v>
      </c>
      <c r="E51" s="13">
        <f>Données!L51</f>
        <v>97109443</v>
      </c>
      <c r="F51" s="13" t="str">
        <f>Données!K51</f>
        <v>Porto Novo</v>
      </c>
      <c r="G51" s="13" t="str">
        <f>Données!M51</f>
        <v>vdegbegni@gmail.com</v>
      </c>
      <c r="H51" s="13">
        <f>Données!P51</f>
        <v>202231124019</v>
      </c>
      <c r="I51" s="13" t="s">
        <v>25</v>
      </c>
      <c r="J51" s="13">
        <f>+VLOOKUP(Données!I51,Managers!$E$3:$H$1000,3,FALSE)</f>
        <v>7102</v>
      </c>
      <c r="K51" s="13">
        <f>+VLOOKUP(Données!I51,Managers!$E$3:$H$1000,4,FALSE)</f>
        <v>7113</v>
      </c>
      <c r="L51" s="14">
        <f>Données!Q51</f>
        <v>45008</v>
      </c>
      <c r="M51" s="13" t="s">
        <v>26</v>
      </c>
      <c r="N51" s="13" t="s">
        <v>27</v>
      </c>
      <c r="O51" s="13">
        <f>Données!L51</f>
        <v>97109443</v>
      </c>
    </row>
    <row r="52" spans="1:15" x14ac:dyDescent="0.25">
      <c r="A52" s="13">
        <f>Données!D52</f>
        <v>6610</v>
      </c>
      <c r="B52" s="13" t="str">
        <f>Données!B52</f>
        <v>GBEGAN</v>
      </c>
      <c r="C52" s="13" t="str">
        <f>Données!C52</f>
        <v>Sèdjro Henri Joël Gbènankpon</v>
      </c>
      <c r="D52" s="13" t="str">
        <f>Données!E52</f>
        <v>MASCULIN</v>
      </c>
      <c r="E52" s="13">
        <f>Données!L52</f>
        <v>62249527</v>
      </c>
      <c r="F52" s="13" t="str">
        <f>Données!K52</f>
        <v>Bohicon/ Qt : Sodohomè Alikpa</v>
      </c>
      <c r="G52" s="13" t="str">
        <f>Données!M52</f>
        <v>henrijoelg.1@gmail.com</v>
      </c>
      <c r="H52" s="13">
        <f>Données!P52</f>
        <v>202318740810</v>
      </c>
      <c r="I52" s="13" t="s">
        <v>25</v>
      </c>
      <c r="J52" s="13">
        <f>+VLOOKUP(Données!I52,Managers!$E$3:$H$1000,3,FALSE)</f>
        <v>6017</v>
      </c>
      <c r="K52" s="13">
        <f>+VLOOKUP(Données!I52,Managers!$E$3:$H$1000,4,FALSE)</f>
        <v>7301</v>
      </c>
      <c r="L52" s="14">
        <f>Données!Q52</f>
        <v>45096</v>
      </c>
      <c r="M52" s="13" t="s">
        <v>26</v>
      </c>
      <c r="N52" s="13" t="s">
        <v>27</v>
      </c>
      <c r="O52" s="13">
        <f>Données!L52</f>
        <v>62249527</v>
      </c>
    </row>
    <row r="53" spans="1:15" x14ac:dyDescent="0.25">
      <c r="A53" s="13">
        <f>Données!D53</f>
        <v>6611</v>
      </c>
      <c r="B53" s="13" t="str">
        <f>Données!B53</f>
        <v>BOCOVO</v>
      </c>
      <c r="C53" s="13" t="str">
        <f>Données!C53</f>
        <v>Stanislas</v>
      </c>
      <c r="D53" s="13" t="str">
        <f>Données!E53</f>
        <v>MASCULIN</v>
      </c>
      <c r="E53" s="13">
        <f>Données!L53</f>
        <v>61383384</v>
      </c>
      <c r="F53" s="13" t="str">
        <f>Données!K53</f>
        <v>Bohicon / Qt : Zakpo</v>
      </c>
      <c r="G53" s="13" t="str">
        <f>Données!M53</f>
        <v>stanislasbocovo6@gmail.com</v>
      </c>
      <c r="H53" s="13">
        <f>Données!P53</f>
        <v>202334124072</v>
      </c>
      <c r="I53" s="13" t="s">
        <v>25</v>
      </c>
      <c r="J53" s="13">
        <f>+VLOOKUP(Données!I53,Managers!$E$3:$H$1000,3,FALSE)</f>
        <v>6017</v>
      </c>
      <c r="K53" s="13">
        <f>+VLOOKUP(Données!I53,Managers!$E$3:$H$1000,4,FALSE)</f>
        <v>7301</v>
      </c>
      <c r="L53" s="14">
        <f>Données!Q53</f>
        <v>45096</v>
      </c>
      <c r="M53" s="13" t="s">
        <v>26</v>
      </c>
      <c r="N53" s="13" t="s">
        <v>27</v>
      </c>
      <c r="O53" s="13">
        <f>Données!L53</f>
        <v>61383384</v>
      </c>
    </row>
    <row r="54" spans="1:15" x14ac:dyDescent="0.25">
      <c r="A54" s="13">
        <f>Données!D54</f>
        <v>3074</v>
      </c>
      <c r="B54" s="13" t="str">
        <f>Données!B54</f>
        <v>AKPO</v>
      </c>
      <c r="C54" s="13" t="str">
        <f>Données!C54</f>
        <v>Adjotiwan Arlette</v>
      </c>
      <c r="D54" s="13" t="str">
        <f>Données!E54</f>
        <v>FEMININ</v>
      </c>
      <c r="E54" s="13">
        <f>Données!L54</f>
        <v>68292689</v>
      </c>
      <c r="F54" s="13" t="str">
        <f>Données!K54</f>
        <v>Abomey Calavi (Sème)</v>
      </c>
      <c r="G54" s="13" t="str">
        <f>Données!M54</f>
        <v>arletteakpo22@gmail.com</v>
      </c>
      <c r="H54" s="13">
        <f>Données!P54</f>
        <v>202351679875</v>
      </c>
      <c r="I54" s="13" t="s">
        <v>25</v>
      </c>
      <c r="J54" s="13">
        <f>+VLOOKUP(Données!I54,Managers!$E$3:$H$1000,3,FALSE)</f>
        <v>5760</v>
      </c>
      <c r="K54" s="13">
        <f>+VLOOKUP(Données!I54,Managers!$E$3:$H$1000,4,FALSE)</f>
        <v>5721</v>
      </c>
      <c r="L54" s="14">
        <f>Données!Q54</f>
        <v>45086</v>
      </c>
      <c r="M54" s="13" t="s">
        <v>26</v>
      </c>
      <c r="N54" s="13" t="s">
        <v>27</v>
      </c>
      <c r="O54" s="13">
        <f>Données!L54</f>
        <v>68292689</v>
      </c>
    </row>
    <row r="55" spans="1:15" x14ac:dyDescent="0.25">
      <c r="A55" s="13">
        <f>Données!D55</f>
        <v>6487</v>
      </c>
      <c r="B55" s="13" t="str">
        <f>Données!B55</f>
        <v>LOKO</v>
      </c>
      <c r="C55" s="13" t="str">
        <f>Données!C55</f>
        <v>Jennifer Providencia</v>
      </c>
      <c r="D55" s="13" t="str">
        <f>Données!E55</f>
        <v>FEMININ</v>
      </c>
      <c r="E55" s="13" t="str">
        <f>Données!L55</f>
        <v>+229 60 40 03 22</v>
      </c>
      <c r="F55" s="13" t="str">
        <f>Données!K55</f>
        <v>Lot 900 Agbato cotonou</v>
      </c>
      <c r="G55" s="13" t="str">
        <f>Données!M55</f>
        <v>lokojennifer3@gmail.com</v>
      </c>
      <c r="H55" s="13">
        <f>Données!P55</f>
        <v>202363679277</v>
      </c>
      <c r="I55" s="13" t="s">
        <v>25</v>
      </c>
      <c r="J55" s="13">
        <f>+VLOOKUP(Données!I55,Managers!$E$3:$H$1000,3,FALSE)</f>
        <v>5251</v>
      </c>
      <c r="K55" s="13">
        <f>+VLOOKUP(Données!I55,Managers!$E$3:$H$1000,4,FALSE)</f>
        <v>5258</v>
      </c>
      <c r="L55" s="14">
        <f>Données!Q55</f>
        <v>45096</v>
      </c>
      <c r="M55" s="13" t="s">
        <v>26</v>
      </c>
      <c r="N55" s="13" t="s">
        <v>27</v>
      </c>
      <c r="O55" s="13" t="str">
        <f>Données!L55</f>
        <v>+229 60 40 03 22</v>
      </c>
    </row>
    <row r="56" spans="1:15" x14ac:dyDescent="0.25">
      <c r="A56" s="13">
        <f>Données!D56</f>
        <v>7285</v>
      </c>
      <c r="B56" s="13" t="str">
        <f>Données!B56</f>
        <v>AGAGNONVE</v>
      </c>
      <c r="C56" s="13" t="str">
        <f>Données!C56</f>
        <v>Aubine</v>
      </c>
      <c r="D56" s="13" t="str">
        <f>Données!E56</f>
        <v>FEMININ</v>
      </c>
      <c r="E56" s="13">
        <f>Données!L56</f>
        <v>61077453</v>
      </c>
      <c r="F56" s="13" t="str">
        <f>Données!K56</f>
        <v>Lokossa</v>
      </c>
      <c r="G56" s="13" t="str">
        <f>Données!M56</f>
        <v>aubinea7@gmail.com</v>
      </c>
      <c r="H56" s="13">
        <f>Données!P56</f>
        <v>202214314780</v>
      </c>
      <c r="I56" s="13" t="s">
        <v>25</v>
      </c>
      <c r="J56" s="13">
        <f>+VLOOKUP(Données!I56,Managers!$E$3:$H$1000,3,FALSE)</f>
        <v>8044</v>
      </c>
      <c r="K56" s="13">
        <f>+VLOOKUP(Données!I56,Managers!$E$3:$H$1000,4,FALSE)</f>
        <v>7201</v>
      </c>
      <c r="L56" s="14">
        <f>Données!Q56</f>
        <v>45089</v>
      </c>
      <c r="M56" s="13" t="s">
        <v>26</v>
      </c>
      <c r="N56" s="13" t="s">
        <v>27</v>
      </c>
      <c r="O56" s="13">
        <f>Données!L56</f>
        <v>61077453</v>
      </c>
    </row>
    <row r="57" spans="1:15" x14ac:dyDescent="0.25">
      <c r="A57" s="13">
        <f>Données!D57</f>
        <v>6302</v>
      </c>
      <c r="B57" s="13" t="str">
        <f>Données!B57</f>
        <v>DEGBO</v>
      </c>
      <c r="C57" s="13" t="str">
        <f>Données!C57</f>
        <v>D. Patrice</v>
      </c>
      <c r="D57" s="13" t="str">
        <f>Données!E57</f>
        <v>MASCULIN</v>
      </c>
      <c r="E57" s="13">
        <f>Données!L57</f>
        <v>66295168</v>
      </c>
      <c r="F57" s="13" t="str">
        <f>Données!K57</f>
        <v>Porto Novo</v>
      </c>
      <c r="G57" s="13" t="str">
        <f>Données!M57</f>
        <v>degbopatrice7@gmail.com</v>
      </c>
      <c r="H57" s="13">
        <f>Données!P57</f>
        <v>202381059700</v>
      </c>
      <c r="I57" s="13" t="s">
        <v>25</v>
      </c>
      <c r="J57" s="13">
        <f>+VLOOKUP(Données!I57,Managers!$E$3:$H$1000,3,FALSE)</f>
        <v>8038</v>
      </c>
      <c r="K57" s="13">
        <f>+VLOOKUP(Données!I57,Managers!$E$3:$H$1000,4,FALSE)</f>
        <v>7113</v>
      </c>
      <c r="L57" s="14">
        <f>Données!Q57</f>
        <v>45092</v>
      </c>
      <c r="M57" s="13" t="s">
        <v>26</v>
      </c>
      <c r="N57" s="13" t="s">
        <v>27</v>
      </c>
      <c r="O57" s="13">
        <f>Données!L57</f>
        <v>66295168</v>
      </c>
    </row>
    <row r="58" spans="1:15" x14ac:dyDescent="0.25">
      <c r="A58" s="13">
        <f>Données!D58</f>
        <v>6303</v>
      </c>
      <c r="B58" s="13" t="str">
        <f>Données!B58</f>
        <v>MONTCHO</v>
      </c>
      <c r="C58" s="13" t="str">
        <f>Données!C58</f>
        <v>Dieudonné</v>
      </c>
      <c r="D58" s="13" t="str">
        <f>Données!E58</f>
        <v>MASCULIN</v>
      </c>
      <c r="E58" s="13">
        <f>Données!L58</f>
        <v>97713592</v>
      </c>
      <c r="F58" s="13" t="str">
        <f>Données!K58</f>
        <v>PORTO-NOVO</v>
      </c>
      <c r="G58" s="13" t="str">
        <f>Données!M58</f>
        <v>dmontcho@gmail.com</v>
      </c>
      <c r="H58" s="13">
        <f>Données!P58</f>
        <v>1201701676406</v>
      </c>
      <c r="I58" s="13" t="s">
        <v>25</v>
      </c>
      <c r="J58" s="13">
        <f>+VLOOKUP(Données!I58,Managers!$E$3:$H$1000,3,FALSE)</f>
        <v>7121</v>
      </c>
      <c r="K58" s="13">
        <f>+VLOOKUP(Données!I58,Managers!$E$3:$H$1000,4,FALSE)</f>
        <v>7113</v>
      </c>
      <c r="L58" s="14">
        <f>Données!Q58</f>
        <v>45093</v>
      </c>
      <c r="M58" s="13" t="s">
        <v>26</v>
      </c>
      <c r="N58" s="13" t="s">
        <v>27</v>
      </c>
      <c r="O58" s="13">
        <f>Données!L58</f>
        <v>97713592</v>
      </c>
    </row>
    <row r="59" spans="1:15" x14ac:dyDescent="0.25">
      <c r="A59" s="13">
        <f>Données!D59</f>
        <v>6304</v>
      </c>
      <c r="B59" s="13" t="str">
        <f>Données!B59</f>
        <v>GBOÏKI</v>
      </c>
      <c r="C59" s="13" t="str">
        <f>Données!C59</f>
        <v>Yemalin Léon</v>
      </c>
      <c r="D59" s="13" t="str">
        <f>Données!E59</f>
        <v>MASCULIN</v>
      </c>
      <c r="E59" s="13">
        <f>Données!L59</f>
        <v>96347674</v>
      </c>
      <c r="F59" s="13" t="str">
        <f>Données!K59</f>
        <v>PORTO-NOVO</v>
      </c>
      <c r="G59" s="13" t="str">
        <f>Données!M59</f>
        <v>yemalinleongbo95@gmail.com</v>
      </c>
      <c r="H59" s="13">
        <f>Données!P59</f>
        <v>202011849455</v>
      </c>
      <c r="I59" s="13" t="s">
        <v>25</v>
      </c>
      <c r="J59" s="13">
        <f>+VLOOKUP(Données!I59,Managers!$E$3:$H$1000,3,FALSE)</f>
        <v>7121</v>
      </c>
      <c r="K59" s="13">
        <f>+VLOOKUP(Données!I59,Managers!$E$3:$H$1000,4,FALSE)</f>
        <v>7113</v>
      </c>
      <c r="L59" s="14">
        <f>Données!Q59</f>
        <v>45093</v>
      </c>
      <c r="M59" s="13" t="s">
        <v>26</v>
      </c>
      <c r="N59" s="13" t="s">
        <v>27</v>
      </c>
      <c r="O59" s="13">
        <f>Données!L59</f>
        <v>96347674</v>
      </c>
    </row>
    <row r="60" spans="1:15" x14ac:dyDescent="0.25">
      <c r="A60" s="13">
        <f>Données!D60</f>
        <v>6305</v>
      </c>
      <c r="B60" s="13" t="str">
        <f>Données!B60</f>
        <v>GBETOHO</v>
      </c>
      <c r="C60" s="13" t="str">
        <f>Données!C60</f>
        <v>Pascal Midokpè</v>
      </c>
      <c r="D60" s="13" t="str">
        <f>Données!E60</f>
        <v>MASCULIN</v>
      </c>
      <c r="E60" s="13">
        <f>Données!L60</f>
        <v>67575661</v>
      </c>
      <c r="F60" s="13" t="str">
        <f>Données!K60</f>
        <v>PORTO-NOVO</v>
      </c>
      <c r="G60" s="13" t="str">
        <f>Données!M60</f>
        <v>pascalgbetoho31@gmail.com</v>
      </c>
      <c r="H60" s="13">
        <f>Données!P60</f>
        <v>202011608670</v>
      </c>
      <c r="I60" s="13" t="s">
        <v>25</v>
      </c>
      <c r="J60" s="13">
        <f>+VLOOKUP(Données!I60,Managers!$E$3:$H$1000,3,FALSE)</f>
        <v>7121</v>
      </c>
      <c r="K60" s="13">
        <f>+VLOOKUP(Données!I60,Managers!$E$3:$H$1000,4,FALSE)</f>
        <v>7113</v>
      </c>
      <c r="L60" s="14">
        <f>Données!Q60</f>
        <v>45093</v>
      </c>
      <c r="M60" s="13" t="s">
        <v>26</v>
      </c>
      <c r="N60" s="13" t="s">
        <v>27</v>
      </c>
      <c r="O60" s="13">
        <f>Données!L60</f>
        <v>67575661</v>
      </c>
    </row>
    <row r="61" spans="1:15" x14ac:dyDescent="0.25">
      <c r="A61" s="13">
        <f>Données!D61</f>
        <v>7286</v>
      </c>
      <c r="B61" s="13" t="str">
        <f>Données!B61</f>
        <v>MEDETO</v>
      </c>
      <c r="C61" s="13" t="str">
        <f>Données!C61</f>
        <v>Aude</v>
      </c>
      <c r="D61" s="13" t="str">
        <f>Données!E61</f>
        <v>MASCULIN</v>
      </c>
      <c r="E61" s="13">
        <f>Données!L61</f>
        <v>66288484</v>
      </c>
      <c r="F61" s="13" t="str">
        <f>Données!K61</f>
        <v>Akodédjro/Lokossa</v>
      </c>
      <c r="G61" s="13" t="str">
        <f>Données!M61</f>
        <v>Jameaudemedeto@gmail.com</v>
      </c>
      <c r="H61" s="13">
        <f>Données!P61</f>
        <v>202213941396</v>
      </c>
      <c r="I61" s="13" t="s">
        <v>25</v>
      </c>
      <c r="J61" s="13">
        <f>+VLOOKUP(Données!I61,Managers!$E$3:$H$1000,3,FALSE)</f>
        <v>7202</v>
      </c>
      <c r="K61" s="13">
        <f>+VLOOKUP(Données!I61,Managers!$E$3:$H$1000,4,FALSE)</f>
        <v>7201</v>
      </c>
      <c r="L61" s="14">
        <f>Données!Q61</f>
        <v>45078</v>
      </c>
      <c r="M61" s="13" t="s">
        <v>26</v>
      </c>
      <c r="N61" s="13" t="s">
        <v>27</v>
      </c>
      <c r="O61" s="13">
        <f>Données!L61</f>
        <v>66288484</v>
      </c>
    </row>
    <row r="62" spans="1:15" x14ac:dyDescent="0.25">
      <c r="A62" s="13">
        <f>Données!D62</f>
        <v>6605</v>
      </c>
      <c r="B62" s="13" t="str">
        <f>Données!B62</f>
        <v>ATTAN</v>
      </c>
      <c r="C62" s="13" t="str">
        <f>Données!C62</f>
        <v>Cossi François Fricos</v>
      </c>
      <c r="D62" s="13" t="str">
        <f>Données!E62</f>
        <v>MASCULIN</v>
      </c>
      <c r="E62" s="13">
        <f>Données!L62</f>
        <v>96748670</v>
      </c>
      <c r="F62" s="13" t="str">
        <f>Données!K62</f>
        <v>Bohicon/Qt : Agbadjagon/ Ms : ATTAN</v>
      </c>
      <c r="G62" s="13" t="str">
        <f>Données!M62</f>
        <v>attanfrancois15@gmail.com</v>
      </c>
      <c r="H62" s="13">
        <f>Données!P62</f>
        <v>202264923386</v>
      </c>
      <c r="I62" s="13" t="s">
        <v>25</v>
      </c>
      <c r="J62" s="13">
        <f>+VLOOKUP(Données!I62,Managers!$E$3:$H$1000,3,FALSE)</f>
        <v>6608</v>
      </c>
      <c r="K62" s="13">
        <f>+VLOOKUP(Données!I62,Managers!$E$3:$H$1000,4,FALSE)</f>
        <v>7301</v>
      </c>
      <c r="L62" s="14">
        <f>Données!Q62</f>
        <v>45083</v>
      </c>
      <c r="M62" s="13" t="s">
        <v>26</v>
      </c>
      <c r="N62" s="13" t="s">
        <v>27</v>
      </c>
      <c r="O62" s="13">
        <f>Données!L62</f>
        <v>96748670</v>
      </c>
    </row>
    <row r="63" spans="1:15" x14ac:dyDescent="0.25">
      <c r="A63" s="13">
        <f>Données!D63</f>
        <v>6606</v>
      </c>
      <c r="B63" s="13" t="str">
        <f>Données!B63</f>
        <v>NONKOUDJE</v>
      </c>
      <c r="C63" s="13" t="str">
        <f>Données!C63</f>
        <v>Houékpodoté Félicien</v>
      </c>
      <c r="D63" s="13" t="str">
        <f>Données!E63</f>
        <v>MASCULIN</v>
      </c>
      <c r="E63" s="13">
        <f>Données!L63</f>
        <v>96071282</v>
      </c>
      <c r="F63" s="13" t="str">
        <f>Données!K63</f>
        <v>Bohicon/ Qt : Hêzonho/ Ms: NONKOUDJE</v>
      </c>
      <c r="G63" s="13" t="str">
        <f>Données!M63</f>
        <v>nonkoudjefelicien6@gmail.com</v>
      </c>
      <c r="H63" s="13">
        <f>Données!P63</f>
        <v>201911127615</v>
      </c>
      <c r="I63" s="13" t="s">
        <v>25</v>
      </c>
      <c r="J63" s="13">
        <f>+VLOOKUP(Données!I63,Managers!$E$3:$H$1000,3,FALSE)</f>
        <v>6608</v>
      </c>
      <c r="K63" s="13">
        <f>+VLOOKUP(Données!I63,Managers!$E$3:$H$1000,4,FALSE)</f>
        <v>7301</v>
      </c>
      <c r="L63" s="14">
        <f>Données!Q63</f>
        <v>45082</v>
      </c>
      <c r="M63" s="13" t="s">
        <v>26</v>
      </c>
      <c r="N63" s="13" t="s">
        <v>27</v>
      </c>
      <c r="O63" s="13">
        <f>Données!L63</f>
        <v>96071282</v>
      </c>
    </row>
    <row r="64" spans="1:15" x14ac:dyDescent="0.25">
      <c r="A64" s="13">
        <f>Données!D64</f>
        <v>6094</v>
      </c>
      <c r="B64" s="13" t="str">
        <f>Données!B64</f>
        <v>HOUENONTIN</v>
      </c>
      <c r="C64" s="13" t="str">
        <f>Données!C64</f>
        <v>Mahugnon Max-Orel</v>
      </c>
      <c r="D64" s="13" t="str">
        <f>Données!E64</f>
        <v>MASCULIN</v>
      </c>
      <c r="E64" s="13">
        <f>Données!L64</f>
        <v>67549841</v>
      </c>
      <c r="F64" s="13" t="str">
        <f>Données!K64</f>
        <v>Bohicon/ Qt : Agbadjagon/ Ms : HOUENONTIN</v>
      </c>
      <c r="G64" s="13" t="str">
        <f>Données!M64</f>
        <v>maxorelhouenontin@gmail.com</v>
      </c>
      <c r="H64" s="13">
        <f>Données!P64</f>
        <v>202011822315</v>
      </c>
      <c r="I64" s="13" t="s">
        <v>25</v>
      </c>
      <c r="J64" s="13">
        <f>+VLOOKUP(Données!I64,Managers!$E$3:$H$1000,3,FALSE)</f>
        <v>6608</v>
      </c>
      <c r="K64" s="13">
        <f>+VLOOKUP(Données!I64,Managers!$E$3:$H$1000,4,FALSE)</f>
        <v>7301</v>
      </c>
      <c r="L64" s="14">
        <f>Données!Q64</f>
        <v>45082</v>
      </c>
      <c r="M64" s="13" t="s">
        <v>26</v>
      </c>
      <c r="N64" s="13" t="s">
        <v>27</v>
      </c>
      <c r="O64" s="13">
        <f>Données!L64</f>
        <v>67549841</v>
      </c>
    </row>
    <row r="65" spans="1:15" x14ac:dyDescent="0.25">
      <c r="A65" s="13">
        <f>Données!D65</f>
        <v>6607</v>
      </c>
      <c r="B65" s="13" t="str">
        <f>Données!B65</f>
        <v>AKIN</v>
      </c>
      <c r="C65" s="13" t="str">
        <f>Données!C65</f>
        <v>Chabi</v>
      </c>
      <c r="D65" s="13" t="str">
        <f>Données!E65</f>
        <v>MASCULIN</v>
      </c>
      <c r="E65" s="13">
        <f>Données!L65</f>
        <v>67648158</v>
      </c>
      <c r="F65" s="13" t="str">
        <f>Données!K65</f>
        <v>Bohicon/ Qt : Manaboe/ Ms : AGBLILI</v>
      </c>
      <c r="G65" s="13" t="str">
        <f>Données!M65</f>
        <v>chabiakin863@gmail.com</v>
      </c>
      <c r="H65" s="13">
        <f>Données!P65</f>
        <v>202224065401</v>
      </c>
      <c r="I65" s="13" t="s">
        <v>25</v>
      </c>
      <c r="J65" s="13">
        <f>+VLOOKUP(Données!I65,Managers!$E$3:$H$1000,3,FALSE)</f>
        <v>6608</v>
      </c>
      <c r="K65" s="13">
        <f>+VLOOKUP(Données!I65,Managers!$E$3:$H$1000,4,FALSE)</f>
        <v>7301</v>
      </c>
      <c r="L65" s="14">
        <f>Données!Q65</f>
        <v>45082</v>
      </c>
      <c r="M65" s="13" t="s">
        <v>26</v>
      </c>
      <c r="N65" s="13" t="s">
        <v>27</v>
      </c>
      <c r="O65" s="13">
        <f>Données!L65</f>
        <v>67648158</v>
      </c>
    </row>
    <row r="66" spans="1:15" x14ac:dyDescent="0.25">
      <c r="A66" s="13">
        <f>Données!D66</f>
        <v>6608</v>
      </c>
      <c r="B66" s="13" t="str">
        <f>Données!B66</f>
        <v>AMOUSSOU</v>
      </c>
      <c r="C66" s="13" t="str">
        <f>Données!C66</f>
        <v>Luc Cossi</v>
      </c>
      <c r="D66" s="13" t="str">
        <f>Données!E66</f>
        <v>MASCULIN</v>
      </c>
      <c r="E66" s="13">
        <f>Données!L66</f>
        <v>97215629</v>
      </c>
      <c r="F66" s="13" t="str">
        <f>Données!K66</f>
        <v>Bohicon/ Djimè/ Ms : TASSIENNON Claude</v>
      </c>
      <c r="G66" s="13" t="str">
        <f>Données!M66</f>
        <v>lucdejesuschrist@gmail.com</v>
      </c>
      <c r="H66" s="13">
        <f>Données!P66</f>
        <v>202113082109</v>
      </c>
      <c r="I66" s="13" t="s">
        <v>25</v>
      </c>
      <c r="J66" s="13">
        <f>+VLOOKUP(Données!I66,Managers!$E$3:$H$1000,3,FALSE)</f>
        <v>6608</v>
      </c>
      <c r="K66" s="13">
        <f>+VLOOKUP(Données!I66,Managers!$E$3:$H$1000,4,FALSE)</f>
        <v>7301</v>
      </c>
      <c r="L66" s="14">
        <f>Données!Q66</f>
        <v>45082</v>
      </c>
      <c r="M66" s="13" t="s">
        <v>26</v>
      </c>
      <c r="N66" s="13" t="s">
        <v>27</v>
      </c>
      <c r="O66" s="13">
        <f>Données!L66</f>
        <v>97215629</v>
      </c>
    </row>
    <row r="67" spans="1:15" x14ac:dyDescent="0.25">
      <c r="A67" s="13">
        <f>Données!D67</f>
        <v>6609</v>
      </c>
      <c r="B67" s="13" t="str">
        <f>Données!B67</f>
        <v>ETCHIZIN</v>
      </c>
      <c r="C67" s="13" t="str">
        <f>Données!C67</f>
        <v>Tayon Florentine</v>
      </c>
      <c r="D67" s="13" t="str">
        <f>Données!E67</f>
        <v>FEMININ</v>
      </c>
      <c r="E67" s="13">
        <f>Données!L67</f>
        <v>53359746</v>
      </c>
      <c r="F67" s="13" t="str">
        <f>Données!K67</f>
        <v>Bohicon/ Adamè Ahito/ Ms : NONKOUDJE Sylvain</v>
      </c>
      <c r="G67" s="13" t="str">
        <f>Données!M67</f>
        <v>etchizintayonflorentine@gmail.com</v>
      </c>
      <c r="H67" s="13">
        <f>Données!P67</f>
        <v>202225290073</v>
      </c>
      <c r="I67" s="13" t="s">
        <v>25</v>
      </c>
      <c r="J67" s="13">
        <f>+VLOOKUP(Données!I67,Managers!$E$3:$H$1000,3,FALSE)</f>
        <v>6608</v>
      </c>
      <c r="K67" s="13">
        <f>+VLOOKUP(Données!I67,Managers!$E$3:$H$1000,4,FALSE)</f>
        <v>7301</v>
      </c>
      <c r="L67" s="14">
        <f>Données!Q67</f>
        <v>45082</v>
      </c>
      <c r="M67" s="13" t="s">
        <v>26</v>
      </c>
      <c r="N67" s="13" t="s">
        <v>27</v>
      </c>
      <c r="O67" s="13">
        <f>Données!L67</f>
        <v>53359746</v>
      </c>
    </row>
    <row r="68" spans="1:15" x14ac:dyDescent="0.25">
      <c r="A68" s="13">
        <f>Données!D68</f>
        <v>7426</v>
      </c>
      <c r="B68" s="13" t="str">
        <f>Données!B68</f>
        <v>GNIMANDI</v>
      </c>
      <c r="C68" s="13" t="str">
        <f>Données!C68</f>
        <v>Moubarak Kandide</v>
      </c>
      <c r="D68" s="13" t="str">
        <f>Données!E68</f>
        <v>MASCULIN</v>
      </c>
      <c r="E68" s="13">
        <f>Données!L68</f>
        <v>96432753</v>
      </c>
      <c r="F68" s="13" t="str">
        <f>Données!K68</f>
        <v>Djadjo</v>
      </c>
      <c r="G68" s="13" t="str">
        <f>Données!M68</f>
        <v>gnimandinoubarak91@gmail.com</v>
      </c>
      <c r="H68" s="13">
        <f>Données!P68</f>
        <v>20231190139</v>
      </c>
      <c r="I68" s="13" t="s">
        <v>25</v>
      </c>
      <c r="J68" s="13">
        <f>+VLOOKUP(Données!I68,Managers!$E$3:$H$1000,3,FALSE)</f>
        <v>7374</v>
      </c>
      <c r="K68" s="13">
        <f>+VLOOKUP(Données!I68,Managers!$E$3:$H$1000,4,FALSE)</f>
        <v>5253</v>
      </c>
      <c r="L68" s="14">
        <f>Données!Q68</f>
        <v>45085</v>
      </c>
      <c r="M68" s="13" t="s">
        <v>26</v>
      </c>
      <c r="N68" s="13" t="s">
        <v>27</v>
      </c>
      <c r="O68" s="13">
        <f>Données!L68</f>
        <v>96432753</v>
      </c>
    </row>
    <row r="69" spans="1:15" x14ac:dyDescent="0.25">
      <c r="A69" s="13">
        <f>Données!D69</f>
        <v>7427</v>
      </c>
      <c r="B69" s="13" t="str">
        <f>Données!B69</f>
        <v>AKPOSSAN</v>
      </c>
      <c r="C69" s="13" t="str">
        <f>Données!C69</f>
        <v>Florentine L. Dossi</v>
      </c>
      <c r="D69" s="13" t="str">
        <f>Données!E69</f>
        <v>FEMININ</v>
      </c>
      <c r="E69" s="13">
        <f>Données!L69</f>
        <v>67872026</v>
      </c>
      <c r="F69" s="13" t="str">
        <f>Données!K69</f>
        <v>Togba</v>
      </c>
      <c r="G69" s="13" t="str">
        <f>Données!M69</f>
        <v>akpossanlucrece@gmail.com</v>
      </c>
      <c r="H69" s="13">
        <f>Données!P69</f>
        <v>2021125337972</v>
      </c>
      <c r="I69" s="13" t="s">
        <v>25</v>
      </c>
      <c r="J69" s="13">
        <f>+VLOOKUP(Données!I69,Managers!$E$3:$H$1000,3,FALSE)</f>
        <v>7374</v>
      </c>
      <c r="K69" s="13">
        <f>+VLOOKUP(Données!I69,Managers!$E$3:$H$1000,4,FALSE)</f>
        <v>5253</v>
      </c>
      <c r="L69" s="14">
        <f>Données!Q69</f>
        <v>45085</v>
      </c>
      <c r="M69" s="13" t="s">
        <v>26</v>
      </c>
      <c r="N69" s="13" t="s">
        <v>27</v>
      </c>
      <c r="O69" s="13">
        <f>Données!L69</f>
        <v>67872026</v>
      </c>
    </row>
    <row r="70" spans="1:15" x14ac:dyDescent="0.25">
      <c r="A70" s="13">
        <f>Données!D70</f>
        <v>6605</v>
      </c>
      <c r="B70" s="13" t="str">
        <f>Données!B70</f>
        <v>ATTAN</v>
      </c>
      <c r="C70" s="13" t="str">
        <f>Données!C70</f>
        <v>Cossi François Fricos</v>
      </c>
      <c r="D70" s="13" t="str">
        <f>Données!E70</f>
        <v>MASCULIN</v>
      </c>
      <c r="E70" s="13">
        <f>Données!L70</f>
        <v>96748670</v>
      </c>
      <c r="F70" s="13" t="str">
        <f>Données!K70</f>
        <v>Bohicon/ Qt : Agbadjagon/ Ms : ATTAN</v>
      </c>
      <c r="G70" s="13" t="str">
        <f>Données!M70</f>
        <v>attanfrancois15@gmail.com</v>
      </c>
      <c r="H70" s="13">
        <f>Données!P70</f>
        <v>202264923386</v>
      </c>
      <c r="I70" s="13" t="s">
        <v>25</v>
      </c>
      <c r="J70" s="13">
        <f>+VLOOKUP(Données!I70,Managers!$E$3:$H$1000,3,FALSE)</f>
        <v>7134</v>
      </c>
      <c r="K70" s="13">
        <f>+VLOOKUP(Données!I70,Managers!$E$3:$H$1000,4,FALSE)</f>
        <v>7301</v>
      </c>
      <c r="L70" s="14">
        <f>Données!Q70</f>
        <v>45089</v>
      </c>
      <c r="M70" s="13" t="s">
        <v>26</v>
      </c>
      <c r="N70" s="13" t="s">
        <v>27</v>
      </c>
      <c r="O70" s="13">
        <f>Données!L70</f>
        <v>96748670</v>
      </c>
    </row>
    <row r="71" spans="1:15" x14ac:dyDescent="0.25">
      <c r="A71" s="13">
        <f>Données!D71</f>
        <v>7284</v>
      </c>
      <c r="B71" s="13" t="str">
        <f>Données!B71</f>
        <v>KOMEDJA</v>
      </c>
      <c r="C71" s="13" t="str">
        <f>Données!C71</f>
        <v>Inès</v>
      </c>
      <c r="D71" s="13" t="str">
        <f>Données!E71</f>
        <v>FEMININ</v>
      </c>
      <c r="E71" s="13">
        <f>Données!L71</f>
        <v>62227821</v>
      </c>
      <c r="F71" s="13" t="str">
        <f>Données!K71</f>
        <v>Lokossa M/KOMEDJA</v>
      </c>
      <c r="G71" s="13" t="str">
        <f>Données!M71</f>
        <v>ineskomedja62@gmail.com</v>
      </c>
      <c r="H71" s="13">
        <f>Données!P71</f>
        <v>202271647267</v>
      </c>
      <c r="I71" s="13" t="s">
        <v>25</v>
      </c>
      <c r="J71" s="13">
        <f>+VLOOKUP(Données!I71,Managers!$E$3:$H$1000,3,FALSE)</f>
        <v>6016</v>
      </c>
      <c r="K71" s="13">
        <f>+VLOOKUP(Données!I71,Managers!$E$3:$H$1000,4,FALSE)</f>
        <v>7201</v>
      </c>
      <c r="L71" s="14">
        <f>Données!Q71</f>
        <v>45089</v>
      </c>
      <c r="M71" s="13" t="s">
        <v>26</v>
      </c>
      <c r="N71" s="13" t="s">
        <v>27</v>
      </c>
      <c r="O71" s="13">
        <f>Données!L71</f>
        <v>62227821</v>
      </c>
    </row>
    <row r="72" spans="1:15" x14ac:dyDescent="0.25">
      <c r="A72" s="13">
        <f>Données!D72</f>
        <v>6616</v>
      </c>
      <c r="B72" s="13" t="str">
        <f>Données!B72</f>
        <v>TCHANDE</v>
      </c>
      <c r="C72" s="13" t="str">
        <f>Données!C72</f>
        <v>Ougmane Benjamin</v>
      </c>
      <c r="D72" s="13" t="str">
        <f>Données!E72</f>
        <v>MASCULIN</v>
      </c>
      <c r="E72" s="13">
        <f>Données!L72</f>
        <v>69763534</v>
      </c>
      <c r="F72" s="13" t="str">
        <f>Données!K72</f>
        <v>Soclogbo/ Qt : Domè</v>
      </c>
      <c r="G72" s="13" t="str">
        <f>Données!M72</f>
        <v>tchandebenjamin11@gmail.com</v>
      </c>
      <c r="H72" s="13">
        <f>Données!P72</f>
        <v>202314672751</v>
      </c>
      <c r="I72" s="13" t="s">
        <v>25</v>
      </c>
      <c r="J72" s="13">
        <f>+VLOOKUP(Données!I72,Managers!$E$3:$H$1000,3,FALSE)</f>
        <v>6017</v>
      </c>
      <c r="K72" s="13">
        <f>+VLOOKUP(Données!I72,Managers!$E$3:$H$1000,4,FALSE)</f>
        <v>7301</v>
      </c>
      <c r="L72" s="14">
        <f>Données!Q72</f>
        <v>45125</v>
      </c>
      <c r="M72" s="13" t="s">
        <v>26</v>
      </c>
      <c r="N72" s="13" t="s">
        <v>27</v>
      </c>
      <c r="O72" s="13">
        <f>Données!L72</f>
        <v>69763534</v>
      </c>
    </row>
    <row r="73" spans="1:15" x14ac:dyDescent="0.25">
      <c r="A73" s="13">
        <f>Données!D73</f>
        <v>6617</v>
      </c>
      <c r="B73" s="13" t="str">
        <f>Données!B73</f>
        <v>GBEMAHOUZOU</v>
      </c>
      <c r="C73" s="13" t="str">
        <f>Données!C73</f>
        <v>Sètondé Pamphile</v>
      </c>
      <c r="D73" s="13" t="str">
        <f>Données!E73</f>
        <v>MASCULIN</v>
      </c>
      <c r="E73" s="13">
        <f>Données!L73</f>
        <v>96512845</v>
      </c>
      <c r="F73" s="13" t="str">
        <f>Données!K73</f>
        <v>Bohicon/ Qt : Houndon</v>
      </c>
      <c r="G73" s="13" t="str">
        <f>Données!M73</f>
        <v>ramkisgbemahouzou@gmail.com</v>
      </c>
      <c r="H73" s="13">
        <f>Données!P73</f>
        <v>201911072093</v>
      </c>
      <c r="I73" s="13" t="s">
        <v>25</v>
      </c>
      <c r="J73" s="13">
        <f>+VLOOKUP(Données!I73,Managers!$E$3:$H$1000,3,FALSE)</f>
        <v>6017</v>
      </c>
      <c r="K73" s="13">
        <f>+VLOOKUP(Données!I73,Managers!$E$3:$H$1000,4,FALSE)</f>
        <v>7301</v>
      </c>
      <c r="L73" s="14">
        <f>Données!Q73</f>
        <v>45125</v>
      </c>
      <c r="M73" s="13" t="s">
        <v>26</v>
      </c>
      <c r="N73" s="13" t="s">
        <v>27</v>
      </c>
      <c r="O73" s="13">
        <f>Données!L73</f>
        <v>96512845</v>
      </c>
    </row>
    <row r="74" spans="1:15" x14ac:dyDescent="0.25">
      <c r="A74" s="13">
        <f>Données!D74</f>
        <v>7453</v>
      </c>
      <c r="B74" s="13" t="str">
        <f>Données!B74</f>
        <v>HOUNDJAHOUE</v>
      </c>
      <c r="C74" s="13" t="str">
        <f>Données!C74</f>
        <v>Marius</v>
      </c>
      <c r="D74" s="13" t="str">
        <f>Données!E74</f>
        <v>MASCULIN</v>
      </c>
      <c r="E74" s="13">
        <f>Données!L74</f>
        <v>67145058</v>
      </c>
      <c r="F74" s="13" t="str">
        <f>Données!K74</f>
        <v>Tankpe</v>
      </c>
      <c r="G74" s="13" t="str">
        <f>Données!M74</f>
        <v xml:space="preserve">houndjahouesede2018@gmail.com
</v>
      </c>
      <c r="H74" s="13">
        <f>Données!P74</f>
        <v>202210755932</v>
      </c>
      <c r="I74" s="13" t="s">
        <v>25</v>
      </c>
      <c r="J74" s="13">
        <f>+VLOOKUP(Données!I74,Managers!$E$3:$H$1000,3,FALSE)</f>
        <v>7203</v>
      </c>
      <c r="K74" s="13">
        <f>+VLOOKUP(Données!I74,Managers!$E$3:$H$1000,4,FALSE)</f>
        <v>5580</v>
      </c>
      <c r="L74" s="14">
        <f>Données!Q74</f>
        <v>45131</v>
      </c>
      <c r="M74" s="13" t="s">
        <v>26</v>
      </c>
      <c r="N74" s="13" t="s">
        <v>27</v>
      </c>
      <c r="O74" s="13">
        <f>Données!L74</f>
        <v>67145058</v>
      </c>
    </row>
    <row r="75" spans="1:15" x14ac:dyDescent="0.25">
      <c r="A75" s="13">
        <f>Données!D75</f>
        <v>7256</v>
      </c>
      <c r="B75" s="13" t="str">
        <f>Données!B75</f>
        <v>SOSSA</v>
      </c>
      <c r="C75" s="13" t="str">
        <f>Données!C75</f>
        <v>Codjo Yves</v>
      </c>
      <c r="D75" s="13" t="str">
        <f>Données!E75</f>
        <v>MASCULIN</v>
      </c>
      <c r="E75" s="13">
        <f>Données!L75</f>
        <v>97420983</v>
      </c>
      <c r="F75" s="13" t="str">
        <f>Données!K75</f>
        <v>Cal</v>
      </c>
      <c r="G75" s="13" t="str">
        <f>Données!M75</f>
        <v>Yvessossa702@gmail.com</v>
      </c>
      <c r="H75" s="13">
        <f>Données!P75</f>
        <v>20011496032</v>
      </c>
      <c r="I75" s="13" t="s">
        <v>25</v>
      </c>
      <c r="J75" s="13">
        <f>+VLOOKUP(Données!I75,Managers!$E$3:$H$1000,3,FALSE)</f>
        <v>7374</v>
      </c>
      <c r="K75" s="13">
        <f>+VLOOKUP(Données!I75,Managers!$E$3:$H$1000,4,FALSE)</f>
        <v>5253</v>
      </c>
      <c r="L75" s="14">
        <f>Données!Q75</f>
        <v>45126</v>
      </c>
      <c r="M75" s="13" t="s">
        <v>26</v>
      </c>
      <c r="N75" s="13" t="s">
        <v>27</v>
      </c>
      <c r="O75" s="13">
        <f>Données!L75</f>
        <v>97420983</v>
      </c>
    </row>
    <row r="76" spans="1:15" x14ac:dyDescent="0.25">
      <c r="A76" s="13">
        <f>Données!D76</f>
        <v>7454</v>
      </c>
      <c r="B76" s="13" t="str">
        <f>Données!B76</f>
        <v xml:space="preserve">DAKOTON 
</v>
      </c>
      <c r="C76" s="13" t="str">
        <f>Données!C76</f>
        <v>Mawoutin Fabrice</v>
      </c>
      <c r="D76" s="13" t="str">
        <f>Données!E76</f>
        <v>MASCULIN</v>
      </c>
      <c r="E76" s="13">
        <f>Données!L76</f>
        <v>96662773</v>
      </c>
      <c r="F76" s="13" t="str">
        <f>Données!K76</f>
        <v>Ouedo</v>
      </c>
      <c r="G76" s="13" t="str">
        <f>Données!M76</f>
        <v>dakotonmawoutinfabrice@gmail.com</v>
      </c>
      <c r="H76" s="13">
        <f>Données!P76</f>
        <v>202113073755</v>
      </c>
      <c r="I76" s="13" t="s">
        <v>25</v>
      </c>
      <c r="J76" s="13">
        <f>+VLOOKUP(Données!I76,Managers!$E$3:$H$1000,3,FALSE)</f>
        <v>7203</v>
      </c>
      <c r="K76" s="13">
        <f>+VLOOKUP(Données!I76,Managers!$E$3:$H$1000,4,FALSE)</f>
        <v>5580</v>
      </c>
      <c r="L76" s="14">
        <f>Données!Q76</f>
        <v>45131</v>
      </c>
      <c r="M76" s="13" t="s">
        <v>26</v>
      </c>
      <c r="N76" s="13" t="s">
        <v>27</v>
      </c>
      <c r="O76" s="13">
        <f>Données!L76</f>
        <v>96662773</v>
      </c>
    </row>
    <row r="77" spans="1:15" x14ac:dyDescent="0.25">
      <c r="A77" s="13">
        <f>Données!D77</f>
        <v>7455</v>
      </c>
      <c r="B77" s="13" t="str">
        <f>Données!B77</f>
        <v>KOISSI</v>
      </c>
      <c r="C77" s="13" t="str">
        <f>Données!C77</f>
        <v>Cédric</v>
      </c>
      <c r="D77" s="13" t="str">
        <f>Données!E77</f>
        <v>MASCULIN</v>
      </c>
      <c r="E77" s="13">
        <f>Données!L77</f>
        <v>96340815</v>
      </c>
      <c r="F77" s="13" t="str">
        <f>Données!K77</f>
        <v>Oueto</v>
      </c>
      <c r="G77" s="13" t="str">
        <f>Données!M77</f>
        <v>koissicedric3@gmkoissicedric3@gmail.com</v>
      </c>
      <c r="H77" s="13">
        <f>Données!P77</f>
        <v>202232218257</v>
      </c>
      <c r="I77" s="13" t="s">
        <v>25</v>
      </c>
      <c r="J77" s="13">
        <f>+VLOOKUP(Données!I77,Managers!$E$3:$H$1000,3,FALSE)</f>
        <v>7203</v>
      </c>
      <c r="K77" s="13">
        <f>+VLOOKUP(Données!I77,Managers!$E$3:$H$1000,4,FALSE)</f>
        <v>5580</v>
      </c>
      <c r="L77" s="14">
        <f>Données!Q77</f>
        <v>45131</v>
      </c>
      <c r="M77" s="13" t="s">
        <v>26</v>
      </c>
      <c r="N77" s="13" t="s">
        <v>27</v>
      </c>
      <c r="O77" s="13">
        <f>Données!L77</f>
        <v>96340815</v>
      </c>
    </row>
    <row r="78" spans="1:15" x14ac:dyDescent="0.25">
      <c r="A78" s="13">
        <f>Données!D78</f>
        <v>7456</v>
      </c>
      <c r="B78" s="13" t="str">
        <f>Données!B78</f>
        <v xml:space="preserve">
OGBOLO</v>
      </c>
      <c r="C78" s="13" t="str">
        <f>Données!C78</f>
        <v>Oniondon Médard</v>
      </c>
      <c r="D78" s="13" t="str">
        <f>Données!E78</f>
        <v>MASCULIN</v>
      </c>
      <c r="E78" s="13">
        <f>Données!L78</f>
        <v>61828772</v>
      </c>
      <c r="F78" s="13" t="str">
        <f>Données!K78</f>
        <v>Aïfa-Aïtchédji</v>
      </c>
      <c r="G78" s="13" t="str">
        <f>Données!M78</f>
        <v>medardogbolo@gmail.com</v>
      </c>
      <c r="H78" s="13">
        <f>Données!P78</f>
        <v>202269101335</v>
      </c>
      <c r="I78" s="13" t="s">
        <v>25</v>
      </c>
      <c r="J78" s="13">
        <f>+VLOOKUP(Données!I78,Managers!$E$3:$H$1000,3,FALSE)</f>
        <v>7203</v>
      </c>
      <c r="K78" s="13">
        <f>+VLOOKUP(Données!I78,Managers!$E$3:$H$1000,4,FALSE)</f>
        <v>5580</v>
      </c>
      <c r="L78" s="14">
        <f>Données!Q78</f>
        <v>45131</v>
      </c>
      <c r="M78" s="13" t="s">
        <v>26</v>
      </c>
      <c r="N78" s="13" t="s">
        <v>27</v>
      </c>
      <c r="O78" s="13">
        <f>Données!L78</f>
        <v>61828772</v>
      </c>
    </row>
    <row r="79" spans="1:15" x14ac:dyDescent="0.25">
      <c r="A79" s="13">
        <f>Données!D79</f>
        <v>7457</v>
      </c>
      <c r="B79" s="13" t="str">
        <f>Données!B79</f>
        <v>ALLAGBE</v>
      </c>
      <c r="C79" s="13" t="str">
        <f>Données!C79</f>
        <v>Fiacre</v>
      </c>
      <c r="D79" s="13" t="str">
        <f>Données!E79</f>
        <v>MASCULIN</v>
      </c>
      <c r="E79" s="13">
        <f>Données!L79</f>
        <v>97059182</v>
      </c>
      <c r="F79" s="13" t="str">
        <f>Données!K79</f>
        <v>Ze tangbo</v>
      </c>
      <c r="G79" s="13" t="str">
        <f>Données!M79</f>
        <v>fallagbe@yahoo.fr</v>
      </c>
      <c r="H79" s="13">
        <f>Données!P79</f>
        <v>3202112648485</v>
      </c>
      <c r="I79" s="13" t="s">
        <v>25</v>
      </c>
      <c r="J79" s="13">
        <f>+VLOOKUP(Données!I79,Managers!$E$3:$H$1000,3,FALSE)</f>
        <v>7203</v>
      </c>
      <c r="K79" s="13">
        <f>+VLOOKUP(Données!I79,Managers!$E$3:$H$1000,4,FALSE)</f>
        <v>5580</v>
      </c>
      <c r="L79" s="14">
        <f>Données!Q79</f>
        <v>45131</v>
      </c>
      <c r="M79" s="13" t="s">
        <v>26</v>
      </c>
      <c r="N79" s="13" t="s">
        <v>27</v>
      </c>
      <c r="O79" s="13">
        <f>Données!L79</f>
        <v>97059182</v>
      </c>
    </row>
    <row r="80" spans="1:15" x14ac:dyDescent="0.25">
      <c r="A80" s="13">
        <f>Données!D80</f>
        <v>7458</v>
      </c>
      <c r="B80" s="13" t="str">
        <f>Données!B80</f>
        <v>HOUESSE</v>
      </c>
      <c r="C80" s="13" t="str">
        <f>Données!C80</f>
        <v>Aboua Olivier</v>
      </c>
      <c r="D80" s="13" t="str">
        <f>Données!E80</f>
        <v>MASCULIN</v>
      </c>
      <c r="E80" s="13">
        <f>Données!L80</f>
        <v>97654194</v>
      </c>
      <c r="F80" s="13" t="str">
        <f>Données!K80</f>
        <v>Abomey</v>
      </c>
      <c r="G80" s="13" t="str">
        <f>Données!M80</f>
        <v>olivierhouesse@gmail.com</v>
      </c>
      <c r="H80" s="13">
        <f>Données!P80</f>
        <v>202011411251</v>
      </c>
      <c r="I80" s="13" t="s">
        <v>25</v>
      </c>
      <c r="J80" s="13">
        <f>+VLOOKUP(Données!I80,Managers!$E$3:$H$1000,3,FALSE)</f>
        <v>7374</v>
      </c>
      <c r="K80" s="13">
        <f>+VLOOKUP(Données!I80,Managers!$E$3:$H$1000,4,FALSE)</f>
        <v>5253</v>
      </c>
      <c r="L80" s="14">
        <f>Données!Q80</f>
        <v>45127</v>
      </c>
      <c r="M80" s="13" t="s">
        <v>26</v>
      </c>
      <c r="N80" s="13" t="s">
        <v>27</v>
      </c>
      <c r="O80" s="13">
        <f>Données!L80</f>
        <v>97654194</v>
      </c>
    </row>
    <row r="81" spans="1:15" x14ac:dyDescent="0.25">
      <c r="A81" s="13">
        <f>Données!D81</f>
        <v>7289</v>
      </c>
      <c r="B81" s="13" t="str">
        <f>Données!B81</f>
        <v>Adoukonou dinha</v>
      </c>
      <c r="C81" s="13" t="str">
        <f>Données!C81</f>
        <v>Noris Godwin</v>
      </c>
      <c r="D81" s="13" t="str">
        <f>Données!E81</f>
        <v>MASCULIN</v>
      </c>
      <c r="E81" s="13">
        <f>Données!L81</f>
        <v>97137487</v>
      </c>
      <c r="F81" s="13" t="str">
        <f>Données!K81</f>
        <v>Lokossa</v>
      </c>
      <c r="G81" s="13" t="str">
        <f>Données!M81</f>
        <v>norisdinha@gmail.com</v>
      </c>
      <c r="H81" s="13">
        <f>Données!P81</f>
        <v>202112410601</v>
      </c>
      <c r="I81" s="13" t="s">
        <v>25</v>
      </c>
      <c r="J81" s="13">
        <f>+VLOOKUP(Données!I81,Managers!$E$3:$H$1000,3,FALSE)</f>
        <v>8044</v>
      </c>
      <c r="K81" s="13">
        <f>+VLOOKUP(Données!I81,Managers!$E$3:$H$1000,4,FALSE)</f>
        <v>7201</v>
      </c>
      <c r="L81" s="14">
        <f>Données!Q81</f>
        <v>45117</v>
      </c>
      <c r="M81" s="13" t="s">
        <v>26</v>
      </c>
      <c r="N81" s="13" t="s">
        <v>27</v>
      </c>
      <c r="O81" s="13">
        <f>Données!L81</f>
        <v>97137487</v>
      </c>
    </row>
    <row r="82" spans="1:15" x14ac:dyDescent="0.25">
      <c r="A82" s="13">
        <f>Données!D82</f>
        <v>7459</v>
      </c>
      <c r="B82" s="13" t="str">
        <f>Données!B82</f>
        <v>KINKPO</v>
      </c>
      <c r="C82" s="13" t="str">
        <f>Données!C82</f>
        <v>Romaric Aurel</v>
      </c>
      <c r="D82" s="13" t="str">
        <f>Données!E82</f>
        <v>MASCULIN</v>
      </c>
      <c r="E82" s="13">
        <f>Données!L82</f>
        <v>67716664</v>
      </c>
      <c r="F82" s="13" t="str">
        <f>Données!K82</f>
        <v>Awake,womey godomey 67</v>
      </c>
      <c r="G82" s="13" t="str">
        <f>Données!M82</f>
        <v>aurelkinkpa@gmail.com</v>
      </c>
      <c r="H82" s="13">
        <f>Données!P82</f>
        <v>202211130837</v>
      </c>
      <c r="I82" s="13" t="s">
        <v>25</v>
      </c>
      <c r="J82" s="13">
        <f>+VLOOKUP(Données!I82,Managers!$E$3:$H$1000,3,FALSE)</f>
        <v>7374</v>
      </c>
      <c r="K82" s="13">
        <f>+VLOOKUP(Données!I82,Managers!$E$3:$H$1000,4,FALSE)</f>
        <v>5253</v>
      </c>
      <c r="L82" s="14">
        <f>Données!Q82</f>
        <v>45127</v>
      </c>
      <c r="M82" s="13" t="s">
        <v>26</v>
      </c>
      <c r="N82" s="13" t="s">
        <v>27</v>
      </c>
      <c r="O82" s="13">
        <f>Données!L82</f>
        <v>67716664</v>
      </c>
    </row>
    <row r="83" spans="1:15" x14ac:dyDescent="0.25">
      <c r="A83" s="13">
        <f>Données!D83</f>
        <v>7460</v>
      </c>
      <c r="B83" s="13" t="str">
        <f>Données!B83</f>
        <v>AZOKLY</v>
      </c>
      <c r="C83" s="13" t="str">
        <f>Données!C83</f>
        <v>Wangnignon Ketura Sidoine</v>
      </c>
      <c r="D83" s="13" t="str">
        <f>Données!E83</f>
        <v>FEMININ</v>
      </c>
      <c r="E83" s="13">
        <f>Données!L83</f>
        <v>62372140</v>
      </c>
      <c r="F83" s="13" t="str">
        <f>Données!K83</f>
        <v>Calavi Tankpè</v>
      </c>
      <c r="G83" s="13" t="str">
        <f>Données!M83</f>
        <v>ktrazokly@gmail.com</v>
      </c>
      <c r="H83" s="13">
        <f>Données!P83</f>
        <v>202112404794</v>
      </c>
      <c r="I83" s="13" t="s">
        <v>25</v>
      </c>
      <c r="J83" s="13">
        <f>+VLOOKUP(Données!I83,Managers!$E$3:$H$1000,3,FALSE)</f>
        <v>7303</v>
      </c>
      <c r="K83" s="13">
        <f>+VLOOKUP(Données!I83,Managers!$E$3:$H$1000,4,FALSE)</f>
        <v>5580</v>
      </c>
      <c r="L83" s="14">
        <f>Données!Q83</f>
        <v>45124</v>
      </c>
      <c r="M83" s="13" t="s">
        <v>26</v>
      </c>
      <c r="N83" s="13" t="s">
        <v>27</v>
      </c>
      <c r="O83" s="13">
        <f>Données!L83</f>
        <v>62372140</v>
      </c>
    </row>
    <row r="84" spans="1:15" x14ac:dyDescent="0.25">
      <c r="A84" s="13">
        <f>Données!D84</f>
        <v>7461</v>
      </c>
      <c r="B84" s="13" t="str">
        <f>Données!B84</f>
        <v>KOUAGOU</v>
      </c>
      <c r="C84" s="13" t="str">
        <f>Données!C84</f>
        <v>Tipina Thérèse</v>
      </c>
      <c r="D84" s="13" t="str">
        <f>Données!E84</f>
        <v>FEMININ</v>
      </c>
      <c r="E84" s="13">
        <f>Données!L84</f>
        <v>97055856</v>
      </c>
      <c r="F84" s="13" t="str">
        <f>Données!K84</f>
        <v>Godomey Togoudo</v>
      </c>
      <c r="G84" s="13" t="str">
        <f>Données!M84</f>
        <v>therese.kouagou@gmail.com</v>
      </c>
      <c r="H84" s="13">
        <f>Données!P84</f>
        <v>2201642423506</v>
      </c>
      <c r="I84" s="13" t="s">
        <v>25</v>
      </c>
      <c r="J84" s="13">
        <f>+VLOOKUP(Données!I84,Managers!$E$3:$H$1000,3,FALSE)</f>
        <v>7303</v>
      </c>
      <c r="K84" s="13">
        <f>+VLOOKUP(Données!I84,Managers!$E$3:$H$1000,4,FALSE)</f>
        <v>5580</v>
      </c>
      <c r="L84" s="14">
        <f>Données!Q84</f>
        <v>45124</v>
      </c>
      <c r="M84" s="13" t="s">
        <v>26</v>
      </c>
      <c r="N84" s="13" t="s">
        <v>27</v>
      </c>
      <c r="O84" s="13">
        <f>Données!L84</f>
        <v>97055856</v>
      </c>
    </row>
    <row r="85" spans="1:15" x14ac:dyDescent="0.25">
      <c r="A85" s="13">
        <f>Données!D85</f>
        <v>7462</v>
      </c>
      <c r="B85" s="13" t="str">
        <f>Données!B85</f>
        <v>SOSSAMEGNI</v>
      </c>
      <c r="C85" s="13" t="str">
        <f>Données!C85</f>
        <v>Ruth</v>
      </c>
      <c r="D85" s="13" t="str">
        <f>Données!E85</f>
        <v>FEMININ</v>
      </c>
      <c r="E85" s="13">
        <f>Données!L85</f>
        <v>91007700</v>
      </c>
      <c r="F85" s="13" t="str">
        <f>Données!K85</f>
        <v>Zogbadjè</v>
      </c>
      <c r="G85" s="13" t="str">
        <f>Données!M85</f>
        <v>sossaruth97@gmail.com</v>
      </c>
      <c r="H85" s="13">
        <f>Données!P85</f>
        <v>202214422348</v>
      </c>
      <c r="I85" s="13" t="s">
        <v>25</v>
      </c>
      <c r="J85" s="13">
        <f>+VLOOKUP(Données!I85,Managers!$E$3:$H$1000,3,FALSE)</f>
        <v>7203</v>
      </c>
      <c r="K85" s="13">
        <f>+VLOOKUP(Données!I85,Managers!$E$3:$H$1000,4,FALSE)</f>
        <v>5580</v>
      </c>
      <c r="L85" s="14">
        <f>Données!Q85</f>
        <v>45131</v>
      </c>
      <c r="M85" s="13" t="s">
        <v>26</v>
      </c>
      <c r="N85" s="13" t="s">
        <v>27</v>
      </c>
      <c r="O85" s="13">
        <f>Données!L85</f>
        <v>91007700</v>
      </c>
    </row>
    <row r="86" spans="1:15" x14ac:dyDescent="0.25">
      <c r="A86" s="13">
        <f>Données!D86</f>
        <v>7290</v>
      </c>
      <c r="B86" s="13" t="str">
        <f>Données!B86</f>
        <v>GOUNSE</v>
      </c>
      <c r="C86" s="13" t="str">
        <f>Données!C86</f>
        <v>Lurich carmel</v>
      </c>
      <c r="D86" s="13" t="str">
        <f>Données!E86</f>
        <v>MASCULIN</v>
      </c>
      <c r="E86" s="13">
        <f>Données!L86</f>
        <v>91038374</v>
      </c>
      <c r="F86" s="13" t="str">
        <f>Données!K86</f>
        <v>Kpinnou lokossa</v>
      </c>
      <c r="G86" s="13" t="str">
        <f>Données!M86</f>
        <v>carmelgounse@gmail.com</v>
      </c>
      <c r="H86" s="13">
        <f>Données!P86</f>
        <v>202368616852</v>
      </c>
      <c r="I86" s="13" t="s">
        <v>25</v>
      </c>
      <c r="J86" s="13">
        <f>+VLOOKUP(Données!I86,Managers!$E$3:$H$1000,3,FALSE)</f>
        <v>8044</v>
      </c>
      <c r="K86" s="13">
        <f>+VLOOKUP(Données!I86,Managers!$E$3:$H$1000,4,FALSE)</f>
        <v>7201</v>
      </c>
      <c r="L86" s="14">
        <f>Données!Q86</f>
        <v>45117</v>
      </c>
      <c r="M86" s="13" t="s">
        <v>26</v>
      </c>
      <c r="N86" s="13" t="s">
        <v>27</v>
      </c>
      <c r="O86" s="13">
        <f>Données!L86</f>
        <v>91038374</v>
      </c>
    </row>
    <row r="87" spans="1:15" x14ac:dyDescent="0.25">
      <c r="A87" s="13">
        <f>Données!D87</f>
        <v>6308</v>
      </c>
      <c r="B87" s="13" t="str">
        <f>Données!B87</f>
        <v>HOUNKPE</v>
      </c>
      <c r="C87" s="13" t="str">
        <f>Données!C87</f>
        <v>Eugénie</v>
      </c>
      <c r="D87" s="13" t="str">
        <f>Données!E87</f>
        <v>FEMININ</v>
      </c>
      <c r="E87" s="13">
        <f>Données!L87</f>
        <v>96340007</v>
      </c>
      <c r="F87" s="13" t="str">
        <f>Données!K87</f>
        <v>Gbodje / PORTO NOVO</v>
      </c>
      <c r="G87" s="13" t="str">
        <f>Données!M87</f>
        <v>yeeughoun@gmail.com</v>
      </c>
      <c r="H87" s="13">
        <f>Données!P87</f>
        <v>202279675427</v>
      </c>
      <c r="I87" s="13" t="s">
        <v>25</v>
      </c>
      <c r="J87" s="13">
        <f>+VLOOKUP(Données!I87,Managers!$E$3:$H$1000,3,FALSE)</f>
        <v>7102</v>
      </c>
      <c r="K87" s="13">
        <f>+VLOOKUP(Données!I87,Managers!$E$3:$H$1000,4,FALSE)</f>
        <v>7113</v>
      </c>
      <c r="L87" s="14">
        <f>Données!Q87</f>
        <v>45127</v>
      </c>
      <c r="M87" s="13" t="s">
        <v>26</v>
      </c>
      <c r="N87" s="13" t="s">
        <v>27</v>
      </c>
      <c r="O87" s="13">
        <f>Données!L87</f>
        <v>96340007</v>
      </c>
    </row>
    <row r="88" spans="1:15" x14ac:dyDescent="0.25">
      <c r="A88" s="13">
        <f>Données!D88</f>
        <v>7463</v>
      </c>
      <c r="B88" s="13" t="str">
        <f>Données!B88</f>
        <v>SABI-IFON</v>
      </c>
      <c r="C88" s="13" t="str">
        <f>Données!C88</f>
        <v>Abdoul Djawade</v>
      </c>
      <c r="D88" s="13" t="str">
        <f>Données!E88</f>
        <v>MASCULIN</v>
      </c>
      <c r="E88" s="13">
        <f>Données!L88</f>
        <v>66848343</v>
      </c>
      <c r="F88" s="13" t="str">
        <f>Données!K88</f>
        <v>TANKPE</v>
      </c>
      <c r="G88" s="13" t="str">
        <f>Données!M88</f>
        <v>djawadesabi@gmail.com</v>
      </c>
      <c r="H88" s="13">
        <f>Données!P88</f>
        <v>1201644077606</v>
      </c>
      <c r="I88" s="13" t="s">
        <v>25</v>
      </c>
      <c r="J88" s="13">
        <f>+VLOOKUP(Données!I88,Managers!$E$3:$H$1000,3,FALSE)</f>
        <v>7203</v>
      </c>
      <c r="K88" s="13">
        <f>+VLOOKUP(Données!I88,Managers!$E$3:$H$1000,4,FALSE)</f>
        <v>5580</v>
      </c>
      <c r="L88" s="14">
        <f>Données!Q88</f>
        <v>45131</v>
      </c>
      <c r="M88" s="13" t="s">
        <v>26</v>
      </c>
      <c r="N88" s="13" t="s">
        <v>27</v>
      </c>
      <c r="O88" s="13">
        <f>Données!L88</f>
        <v>66848343</v>
      </c>
    </row>
    <row r="89" spans="1:15" x14ac:dyDescent="0.25">
      <c r="A89" s="13">
        <f>Données!D89</f>
        <v>6309</v>
      </c>
      <c r="B89" s="13" t="str">
        <f>Données!B89</f>
        <v>DOHOUE</v>
      </c>
      <c r="C89" s="13" t="str">
        <f>Données!C89</f>
        <v>Waïdi</v>
      </c>
      <c r="D89" s="13" t="str">
        <f>Données!E89</f>
        <v>MASCULIN</v>
      </c>
      <c r="E89" s="13">
        <f>Données!L89</f>
        <v>62495894</v>
      </c>
      <c r="F89" s="13" t="str">
        <f>Données!K89</f>
        <v>Porto-Novo</v>
      </c>
      <c r="G89" s="13" t="str">
        <f>Données!M89</f>
        <v>dohwaidi02@gmail.com</v>
      </c>
      <c r="H89" s="13">
        <f>Données!P89</f>
        <v>202382247544</v>
      </c>
      <c r="I89" s="13" t="s">
        <v>25</v>
      </c>
      <c r="J89" s="13">
        <f>+VLOOKUP(Données!I89,Managers!$E$3:$H$1000,3,FALSE)</f>
        <v>7121</v>
      </c>
      <c r="K89" s="13">
        <f>+VLOOKUP(Données!I89,Managers!$E$3:$H$1000,4,FALSE)</f>
        <v>7113</v>
      </c>
      <c r="L89" s="14">
        <f>Données!Q89</f>
        <v>45128</v>
      </c>
      <c r="M89" s="13" t="s">
        <v>26</v>
      </c>
      <c r="N89" s="13" t="s">
        <v>27</v>
      </c>
      <c r="O89" s="13">
        <f>Données!L89</f>
        <v>62495894</v>
      </c>
    </row>
    <row r="90" spans="1:15" x14ac:dyDescent="0.25">
      <c r="A90" s="13">
        <f>Données!D90</f>
        <v>6310</v>
      </c>
      <c r="B90" s="13" t="str">
        <f>Données!B90</f>
        <v>YISSEGNON</v>
      </c>
      <c r="C90" s="13" t="str">
        <f>Données!C90</f>
        <v>Gerry Parfait Dorothé</v>
      </c>
      <c r="D90" s="13" t="str">
        <f>Données!E90</f>
        <v>MASCULIN</v>
      </c>
      <c r="E90" s="13">
        <f>Données!L90</f>
        <v>97850502</v>
      </c>
      <c r="F90" s="13" t="str">
        <f>Données!K90</f>
        <v>Porto-Novo</v>
      </c>
      <c r="G90" s="13" t="str">
        <f>Données!M90</f>
        <v>gerryyavoedji@gmail.com</v>
      </c>
      <c r="H90" s="13">
        <f>Données!P90</f>
        <v>201910907712</v>
      </c>
      <c r="I90" s="13" t="s">
        <v>25</v>
      </c>
      <c r="J90" s="13">
        <f>+VLOOKUP(Données!I90,Managers!$E$3:$H$1000,3,FALSE)</f>
        <v>7121</v>
      </c>
      <c r="K90" s="13">
        <f>+VLOOKUP(Données!I90,Managers!$E$3:$H$1000,4,FALSE)</f>
        <v>7113</v>
      </c>
      <c r="L90" s="14">
        <f>Données!Q90</f>
        <v>45128</v>
      </c>
      <c r="M90" s="13" t="s">
        <v>26</v>
      </c>
      <c r="N90" s="13" t="s">
        <v>27</v>
      </c>
      <c r="O90" s="13">
        <f>Données!L90</f>
        <v>97850502</v>
      </c>
    </row>
    <row r="91" spans="1:15" x14ac:dyDescent="0.25">
      <c r="A91" s="13">
        <f>Données!D91</f>
        <v>7464</v>
      </c>
      <c r="B91" s="13" t="str">
        <f>Données!B91</f>
        <v>AMOUSSOUVI</v>
      </c>
      <c r="C91" s="13" t="str">
        <f>Données!C91</f>
        <v>Codjo. Bruno</v>
      </c>
      <c r="D91" s="13" t="str">
        <f>Données!E91</f>
        <v>MASCULIN</v>
      </c>
      <c r="E91" s="13">
        <f>Données!L91</f>
        <v>96333790</v>
      </c>
      <c r="F91" s="13" t="str">
        <f>Données!K91</f>
        <v>Tankpè godomey calavi</v>
      </c>
      <c r="G91" s="13" t="str">
        <f>Données!M91</f>
        <v>codjobrunoamoussouvi@gmail.com</v>
      </c>
      <c r="H91" s="13">
        <f>Données!P91</f>
        <v>202332707894</v>
      </c>
      <c r="I91" s="13" t="s">
        <v>25</v>
      </c>
      <c r="J91" s="13">
        <f>+VLOOKUP(Données!I91,Managers!$E$3:$H$1000,3,FALSE)</f>
        <v>7374</v>
      </c>
      <c r="K91" s="13">
        <f>+VLOOKUP(Données!I91,Managers!$E$3:$H$1000,4,FALSE)</f>
        <v>5253</v>
      </c>
      <c r="L91" s="14">
        <f>Données!Q91</f>
        <v>45131</v>
      </c>
      <c r="M91" s="13" t="s">
        <v>26</v>
      </c>
      <c r="N91" s="13" t="s">
        <v>27</v>
      </c>
      <c r="O91" s="13">
        <f>Données!L91</f>
        <v>96333790</v>
      </c>
    </row>
    <row r="92" spans="1:15" x14ac:dyDescent="0.25">
      <c r="A92" s="13">
        <f>Données!D92</f>
        <v>6489</v>
      </c>
      <c r="B92" s="13" t="str">
        <f>Données!B92</f>
        <v>DJOUGOUDOU</v>
      </c>
      <c r="C92" s="13" t="str">
        <f>Données!C92</f>
        <v>Landry</v>
      </c>
      <c r="D92" s="13" t="str">
        <f>Données!E92</f>
        <v>MASCULIN</v>
      </c>
      <c r="E92" s="13">
        <f>Données!L92</f>
        <v>96842451</v>
      </c>
      <c r="F92" s="13" t="str">
        <f>Données!K92</f>
        <v>MISSERETE / TANME M/ DJOUGOUDOU</v>
      </c>
      <c r="G92" s="13" t="str">
        <f>Données!M92</f>
        <v>landrydjougoudou96@gmail.com</v>
      </c>
      <c r="H92" s="13" t="str">
        <f>Données!P92</f>
        <v>IFU : 0202367537331</v>
      </c>
      <c r="I92" s="13" t="s">
        <v>25</v>
      </c>
      <c r="J92" s="13">
        <f>+VLOOKUP(Données!I92,Managers!$E$3:$H$1000,3,FALSE)</f>
        <v>5775</v>
      </c>
      <c r="K92" s="13">
        <f>+VLOOKUP(Données!I92,Managers!$E$3:$H$1000,4,FALSE)</f>
        <v>5258</v>
      </c>
      <c r="L92" s="14">
        <f>Données!Q92</f>
        <v>45036</v>
      </c>
      <c r="M92" s="13" t="s">
        <v>26</v>
      </c>
      <c r="N92" s="13" t="s">
        <v>27</v>
      </c>
      <c r="O92" s="13">
        <f>Données!L92</f>
        <v>96842451</v>
      </c>
    </row>
    <row r="93" spans="1:15" x14ac:dyDescent="0.25">
      <c r="A93" s="13">
        <f>Données!D93</f>
        <v>6311</v>
      </c>
      <c r="B93" s="13" t="str">
        <f>Données!B93</f>
        <v>GNANKADJA</v>
      </c>
      <c r="C93" s="13" t="str">
        <f>Données!C93</f>
        <v>Ephraïm</v>
      </c>
      <c r="D93" s="13" t="str">
        <f>Données!E93</f>
        <v>MASCULIN</v>
      </c>
      <c r="E93" s="13">
        <f>Données!L93</f>
        <v>90331908</v>
      </c>
      <c r="F93" s="13" t="str">
        <f>Données!K93</f>
        <v>Porto Novo</v>
      </c>
      <c r="G93" s="13" t="str">
        <f>Données!M93</f>
        <v>gnankadjaephraim@gmail.com</v>
      </c>
      <c r="H93" s="13">
        <f>Données!P93</f>
        <v>202384149870</v>
      </c>
      <c r="I93" s="13" t="s">
        <v>25</v>
      </c>
      <c r="J93" s="13">
        <f>+VLOOKUP(Données!I93,Managers!$E$3:$H$1000,3,FALSE)</f>
        <v>7102</v>
      </c>
      <c r="K93" s="13">
        <f>+VLOOKUP(Données!I93,Managers!$E$3:$H$1000,4,FALSE)</f>
        <v>7113</v>
      </c>
      <c r="L93" s="14">
        <f>Données!Q93</f>
        <v>45131</v>
      </c>
      <c r="M93" s="13" t="s">
        <v>26</v>
      </c>
      <c r="N93" s="13" t="s">
        <v>27</v>
      </c>
      <c r="O93" s="13">
        <f>Données!L93</f>
        <v>90331908</v>
      </c>
    </row>
    <row r="94" spans="1:15" x14ac:dyDescent="0.25">
      <c r="A94" s="13">
        <f>Données!D94</f>
        <v>7291</v>
      </c>
      <c r="B94" s="13" t="str">
        <f>Données!B94</f>
        <v>ODE</v>
      </c>
      <c r="C94" s="13" t="str">
        <f>Données!C94</f>
        <v>Ida Ayaba</v>
      </c>
      <c r="D94" s="13" t="str">
        <f>Données!E94</f>
        <v>FEMININ</v>
      </c>
      <c r="E94" s="13">
        <f>Données!L94</f>
        <v>96669836</v>
      </c>
      <c r="F94" s="13" t="str">
        <f>Données!K94</f>
        <v>ZASSA</v>
      </c>
      <c r="G94" s="13" t="str">
        <f>Données!M94</f>
        <v>odiday92@gmail.com</v>
      </c>
      <c r="H94" s="13">
        <f>Données!P94</f>
        <v>202398512584</v>
      </c>
      <c r="I94" s="13" t="s">
        <v>25</v>
      </c>
      <c r="J94" s="13">
        <f>+VLOOKUP(Données!I94,Managers!$E$3:$H$1000,3,FALSE)</f>
        <v>6016</v>
      </c>
      <c r="K94" s="13">
        <f>+VLOOKUP(Données!I94,Managers!$E$3:$H$1000,4,FALSE)</f>
        <v>7201</v>
      </c>
      <c r="L94" s="14">
        <f>Données!Q94</f>
        <v>45117</v>
      </c>
      <c r="M94" s="13" t="s">
        <v>26</v>
      </c>
      <c r="N94" s="13" t="s">
        <v>27</v>
      </c>
      <c r="O94" s="13">
        <f>Données!L94</f>
        <v>96669836</v>
      </c>
    </row>
    <row r="95" spans="1:15" x14ac:dyDescent="0.25">
      <c r="A95" s="13">
        <f>Données!D95</f>
        <v>6312</v>
      </c>
      <c r="B95" s="13" t="str">
        <f>Données!B95</f>
        <v>DJOGBENOU</v>
      </c>
      <c r="C95" s="13" t="str">
        <f>Données!C95</f>
        <v>Claude</v>
      </c>
      <c r="D95" s="13" t="str">
        <f>Données!E95</f>
        <v>MASCULIN</v>
      </c>
      <c r="E95" s="13">
        <f>Données!L95</f>
        <v>61337461</v>
      </c>
      <c r="F95" s="13" t="str">
        <f>Données!K95</f>
        <v>Gbozounme</v>
      </c>
      <c r="G95" s="13" t="str">
        <f>Données!M95</f>
        <v>claudedjogbenou96@gmail.com</v>
      </c>
      <c r="H95" s="13">
        <f>Données!P95</f>
        <v>202112313845</v>
      </c>
      <c r="I95" s="13" t="s">
        <v>25</v>
      </c>
      <c r="J95" s="13">
        <f>+VLOOKUP(Données!I95,Managers!$E$3:$H$1000,3,FALSE)</f>
        <v>7102</v>
      </c>
      <c r="K95" s="13">
        <f>+VLOOKUP(Données!I95,Managers!$E$3:$H$1000,4,FALSE)</f>
        <v>7113</v>
      </c>
      <c r="L95" s="14">
        <f>Données!Q95</f>
        <v>45132</v>
      </c>
      <c r="M95" s="13" t="s">
        <v>26</v>
      </c>
      <c r="N95" s="13" t="s">
        <v>27</v>
      </c>
      <c r="O95" s="13">
        <f>Données!L95</f>
        <v>61337461</v>
      </c>
    </row>
    <row r="96" spans="1:15" x14ac:dyDescent="0.25">
      <c r="A96" s="13">
        <f>Données!D96</f>
        <v>6311</v>
      </c>
      <c r="B96" s="13" t="str">
        <f>Données!B96</f>
        <v>GNANKADJA</v>
      </c>
      <c r="C96" s="13" t="str">
        <f>Données!C96</f>
        <v>EPHRAÏM</v>
      </c>
      <c r="D96" s="13" t="str">
        <f>Données!E96</f>
        <v>MASCULIN</v>
      </c>
      <c r="E96" s="13">
        <f>Données!L96</f>
        <v>90331908</v>
      </c>
      <c r="F96" s="13" t="str">
        <f>Données!K96</f>
        <v>DJEREGBE</v>
      </c>
      <c r="G96" s="13" t="str">
        <f>Données!M96</f>
        <v>gnankadjaephraim@gmail.com</v>
      </c>
      <c r="H96" s="13">
        <f>Données!P96</f>
        <v>202384149870</v>
      </c>
      <c r="I96" s="13" t="s">
        <v>25</v>
      </c>
      <c r="J96" s="13">
        <f>+VLOOKUP(Données!I96,Managers!$E$3:$H$1000,3,FALSE)</f>
        <v>8038</v>
      </c>
      <c r="K96" s="13">
        <f>+VLOOKUP(Données!I96,Managers!$E$3:$H$1000,4,FALSE)</f>
        <v>7113</v>
      </c>
      <c r="L96" s="14">
        <f>Données!Q96</f>
        <v>45132</v>
      </c>
      <c r="M96" s="13" t="s">
        <v>26</v>
      </c>
      <c r="N96" s="13" t="s">
        <v>27</v>
      </c>
      <c r="O96" s="13">
        <f>Données!L96</f>
        <v>90331908</v>
      </c>
    </row>
    <row r="97" spans="1:15" x14ac:dyDescent="0.25">
      <c r="A97" s="13">
        <f>Données!D97</f>
        <v>7465</v>
      </c>
      <c r="B97" s="13" t="str">
        <f>Données!B97</f>
        <v xml:space="preserve">AFFOGNON
</v>
      </c>
      <c r="C97" s="13" t="str">
        <f>Données!C97</f>
        <v>Adéyimika Emmanuelle</v>
      </c>
      <c r="D97" s="13" t="str">
        <f>Données!E97</f>
        <v>FEMININ</v>
      </c>
      <c r="E97" s="13">
        <f>Données!L97</f>
        <v>66288705</v>
      </c>
      <c r="F97" s="13" t="str">
        <f>Données!K97</f>
        <v>Allegreta</v>
      </c>
      <c r="G97" s="13" t="str">
        <f>Données!M97</f>
        <v>emmaffognon@gmail.com</v>
      </c>
      <c r="H97" s="13">
        <f>Données!P97</f>
        <v>202213864862</v>
      </c>
      <c r="I97" s="13" t="s">
        <v>25</v>
      </c>
      <c r="J97" s="13">
        <f>+VLOOKUP(Données!I97,Managers!$E$3:$H$1000,3,FALSE)</f>
        <v>7203</v>
      </c>
      <c r="K97" s="13">
        <f>+VLOOKUP(Données!I97,Managers!$E$3:$H$1000,4,FALSE)</f>
        <v>5580</v>
      </c>
      <c r="L97" s="14">
        <f>Données!Q97</f>
        <v>45132</v>
      </c>
      <c r="M97" s="13" t="s">
        <v>26</v>
      </c>
      <c r="N97" s="13" t="s">
        <v>27</v>
      </c>
      <c r="O97" s="13">
        <f>Données!L97</f>
        <v>66288705</v>
      </c>
    </row>
    <row r="98" spans="1:15" x14ac:dyDescent="0.25">
      <c r="A98" s="13">
        <f>Données!D98</f>
        <v>6313</v>
      </c>
      <c r="B98" s="13" t="str">
        <f>Données!B98</f>
        <v>TOGBENON</v>
      </c>
      <c r="C98" s="13" t="str">
        <f>Données!C98</f>
        <v>DeMan Eudes Dona</v>
      </c>
      <c r="D98" s="13" t="str">
        <f>Données!E98</f>
        <v>MASCULIN</v>
      </c>
      <c r="E98" s="13">
        <f>Données!L98</f>
        <v>62630958</v>
      </c>
      <c r="F98" s="13" t="str">
        <f>Données!K98</f>
        <v>PORTO NOVO / TANZOUN</v>
      </c>
      <c r="G98" s="13" t="str">
        <f>Données!M98</f>
        <v>winnertogbenon@gmail.com</v>
      </c>
      <c r="H98" s="13">
        <f>Données!P98</f>
        <v>202396968705</v>
      </c>
      <c r="I98" s="13" t="s">
        <v>25</v>
      </c>
      <c r="J98" s="13">
        <f>+VLOOKUP(Données!I98,Managers!$E$3:$H$1000,3,FALSE)</f>
        <v>7102</v>
      </c>
      <c r="K98" s="13">
        <f>+VLOOKUP(Données!I98,Managers!$E$3:$H$1000,4,FALSE)</f>
        <v>7113</v>
      </c>
      <c r="L98" s="14">
        <f>Données!Q98</f>
        <v>45131</v>
      </c>
      <c r="M98" s="13" t="s">
        <v>26</v>
      </c>
      <c r="N98" s="13" t="s">
        <v>27</v>
      </c>
      <c r="O98" s="13">
        <f>Données!L98</f>
        <v>62630958</v>
      </c>
    </row>
    <row r="99" spans="1:15" x14ac:dyDescent="0.25">
      <c r="A99" s="13">
        <f>Données!D99</f>
        <v>7459</v>
      </c>
      <c r="B99" s="13" t="str">
        <f>Données!B99</f>
        <v>KINKPO</v>
      </c>
      <c r="C99" s="13" t="str">
        <f>Données!C99</f>
        <v>Romaric Aurel</v>
      </c>
      <c r="D99" s="13" t="str">
        <f>Données!E99</f>
        <v>MASCULIN</v>
      </c>
      <c r="E99" s="13">
        <f>Données!L99</f>
        <v>67716664</v>
      </c>
      <c r="F99" s="13" t="str">
        <f>Données!K99</f>
        <v>Awake womey godomey</v>
      </c>
      <c r="G99" s="13" t="str">
        <f>Données!M99</f>
        <v>aurelkinkpa@gmail.com</v>
      </c>
      <c r="H99" s="13">
        <f>Données!P99</f>
        <v>20221430837</v>
      </c>
      <c r="I99" s="13" t="s">
        <v>25</v>
      </c>
      <c r="J99" s="13">
        <f>+VLOOKUP(Données!I99,Managers!$E$3:$H$1000,3,FALSE)</f>
        <v>7374</v>
      </c>
      <c r="K99" s="13">
        <f>+VLOOKUP(Données!I99,Managers!$E$3:$H$1000,4,FALSE)</f>
        <v>5253</v>
      </c>
      <c r="L99" s="14">
        <f>Données!Q99</f>
        <v>45133</v>
      </c>
      <c r="M99" s="13" t="s">
        <v>26</v>
      </c>
      <c r="N99" s="13" t="s">
        <v>27</v>
      </c>
      <c r="O99" s="13">
        <f>Données!L99</f>
        <v>67716664</v>
      </c>
    </row>
    <row r="100" spans="1:15" x14ac:dyDescent="0.25">
      <c r="A100" s="13">
        <f>Données!D100</f>
        <v>7458</v>
      </c>
      <c r="B100" s="13" t="str">
        <f>Données!B100</f>
        <v>HOUESSE</v>
      </c>
      <c r="C100" s="13" t="str">
        <f>Données!C100</f>
        <v>Aboua Olivier</v>
      </c>
      <c r="D100" s="13" t="str">
        <f>Données!E100</f>
        <v>MASCULIN</v>
      </c>
      <c r="E100" s="13">
        <f>Données!L100</f>
        <v>97654194</v>
      </c>
      <c r="F100" s="13" t="str">
        <f>Données!K100</f>
        <v>Abomey</v>
      </c>
      <c r="G100" s="13" t="str">
        <f>Données!M100</f>
        <v>olivierhouesse@gmail.com</v>
      </c>
      <c r="H100" s="13">
        <f>Données!P100</f>
        <v>202011411251</v>
      </c>
      <c r="I100" s="13" t="s">
        <v>25</v>
      </c>
      <c r="J100" s="13">
        <f>+VLOOKUP(Données!I100,Managers!$E$3:$H$1000,3,FALSE)</f>
        <v>7374</v>
      </c>
      <c r="K100" s="13">
        <f>+VLOOKUP(Données!I100,Managers!$E$3:$H$1000,4,FALSE)</f>
        <v>5253</v>
      </c>
      <c r="L100" s="14">
        <f>Données!Q100</f>
        <v>45133</v>
      </c>
      <c r="M100" s="13" t="s">
        <v>26</v>
      </c>
      <c r="N100" s="13" t="s">
        <v>27</v>
      </c>
      <c r="O100" s="13">
        <f>Données!L100</f>
        <v>97654194</v>
      </c>
    </row>
    <row r="101" spans="1:15" x14ac:dyDescent="0.25">
      <c r="A101" s="13">
        <f>Données!D101</f>
        <v>7466</v>
      </c>
      <c r="B101" s="13" t="str">
        <f>Données!B101</f>
        <v>BODJRENOU</v>
      </c>
      <c r="C101" s="13" t="str">
        <f>Données!C101</f>
        <v>Jean Luc Dossou</v>
      </c>
      <c r="D101" s="13" t="str">
        <f>Données!E101</f>
        <v>MASCULIN</v>
      </c>
      <c r="E101" s="13">
        <f>Données!L101</f>
        <v>69240833</v>
      </c>
      <c r="F101" s="13" t="str">
        <f>Données!K101</f>
        <v>Avotrou Akpakpa</v>
      </c>
      <c r="G101" s="13" t="str">
        <f>Données!M101</f>
        <v>jeanlucbodjrenou12345@gmail.com</v>
      </c>
      <c r="H101" s="13">
        <f>Données!P101</f>
        <v>202295205217</v>
      </c>
      <c r="I101" s="13" t="s">
        <v>25</v>
      </c>
      <c r="J101" s="13">
        <f>+VLOOKUP(Données!I101,Managers!$E$3:$H$1000,3,FALSE)</f>
        <v>7374</v>
      </c>
      <c r="K101" s="13">
        <f>+VLOOKUP(Données!I101,Managers!$E$3:$H$1000,4,FALSE)</f>
        <v>5253</v>
      </c>
      <c r="L101" s="14">
        <f>Données!Q101</f>
        <v>45133</v>
      </c>
      <c r="M101" s="13" t="s">
        <v>26</v>
      </c>
      <c r="N101" s="13" t="s">
        <v>27</v>
      </c>
      <c r="O101" s="13">
        <f>Données!L101</f>
        <v>69240833</v>
      </c>
    </row>
    <row r="102" spans="1:15" x14ac:dyDescent="0.25">
      <c r="A102" s="13">
        <f>Données!D102</f>
        <v>7467</v>
      </c>
      <c r="B102" s="13" t="str">
        <f>Données!B102</f>
        <v>HOUDJI</v>
      </c>
      <c r="C102" s="13" t="str">
        <f>Données!C102</f>
        <v>Gloria Gilvick Jennifer</v>
      </c>
      <c r="D102" s="13" t="str">
        <f>Données!E102</f>
        <v>FEMININ</v>
      </c>
      <c r="E102" s="13">
        <f>Données!L102</f>
        <v>53857653</v>
      </c>
      <c r="F102" s="13" t="str">
        <f>Données!K102</f>
        <v>Yenewa godomey</v>
      </c>
      <c r="G102" s="13" t="str">
        <f>Données!M102</f>
        <v>houdjigloria10@gmail.com</v>
      </c>
      <c r="H102" s="13">
        <f>Données!P102</f>
        <v>202112636780</v>
      </c>
      <c r="I102" s="13" t="s">
        <v>25</v>
      </c>
      <c r="J102" s="13">
        <f>+VLOOKUP(Données!I102,Managers!$E$3:$H$1000,3,FALSE)</f>
        <v>7374</v>
      </c>
      <c r="K102" s="13">
        <f>+VLOOKUP(Données!I102,Managers!$E$3:$H$1000,4,FALSE)</f>
        <v>5253</v>
      </c>
      <c r="L102" s="14">
        <f>Données!Q102</f>
        <v>45133</v>
      </c>
      <c r="M102" s="13" t="s">
        <v>26</v>
      </c>
      <c r="N102" s="13" t="s">
        <v>27</v>
      </c>
      <c r="O102" s="13">
        <f>Données!L102</f>
        <v>53857653</v>
      </c>
    </row>
    <row r="103" spans="1:15" x14ac:dyDescent="0.25">
      <c r="A103" s="13">
        <f>Données!D103</f>
        <v>7468</v>
      </c>
      <c r="B103" s="13" t="str">
        <f>Données!B103</f>
        <v>BARNOR</v>
      </c>
      <c r="C103" s="13" t="str">
        <f>Données!C103</f>
        <v>Norley Berenhy Samuella</v>
      </c>
      <c r="D103" s="13" t="str">
        <f>Données!E103</f>
        <v>FEMININ</v>
      </c>
      <c r="E103" s="13">
        <f>Données!L103</f>
        <v>62388925</v>
      </c>
      <c r="F103" s="13" t="str">
        <f>Données!K103</f>
        <v>Qtier Dowa PN M/BARNOR</v>
      </c>
      <c r="G103" s="13" t="str">
        <f>Données!M103</f>
        <v xml:space="preserve">bberengy@gmail.com
</v>
      </c>
      <c r="H103" s="13">
        <f>Données!P103</f>
        <v>202112369104</v>
      </c>
      <c r="I103" s="13" t="s">
        <v>25</v>
      </c>
      <c r="J103" s="13">
        <f>+VLOOKUP(Données!I103,Managers!$E$3:$H$1000,3,FALSE)</f>
        <v>3001</v>
      </c>
      <c r="K103" s="13">
        <f>+VLOOKUP(Données!I103,Managers!$E$3:$H$1000,4,FALSE)</f>
        <v>5253</v>
      </c>
      <c r="L103" s="14">
        <f>Données!Q103</f>
        <v>45132</v>
      </c>
      <c r="M103" s="13" t="s">
        <v>26</v>
      </c>
      <c r="N103" s="13" t="s">
        <v>27</v>
      </c>
      <c r="O103" s="13">
        <f>Données!L103</f>
        <v>62388925</v>
      </c>
    </row>
    <row r="104" spans="1:15" x14ac:dyDescent="0.25">
      <c r="A104" s="13">
        <f>Données!D104</f>
        <v>6490</v>
      </c>
      <c r="B104" s="13" t="str">
        <f>Données!B104</f>
        <v>TOGNON</v>
      </c>
      <c r="C104" s="13" t="str">
        <f>Données!C104</f>
        <v>MEDESSE DALIDA RUTH</v>
      </c>
      <c r="D104" s="13" t="str">
        <f>Données!E104</f>
        <v>FEMININ</v>
      </c>
      <c r="E104" s="13">
        <f>Données!L104</f>
        <v>51382003</v>
      </c>
      <c r="F104" s="13" t="str">
        <f>Données!K104</f>
        <v>ABOMEY CALAVY</v>
      </c>
      <c r="G104" s="13" t="str">
        <f>Données!M104</f>
        <v>ruthtognon2@gmail.com</v>
      </c>
      <c r="H104" s="13">
        <f>Données!P104</f>
        <v>202397093412</v>
      </c>
      <c r="I104" s="13" t="s">
        <v>25</v>
      </c>
      <c r="J104" s="13">
        <f>+VLOOKUP(Données!I104,Managers!$E$3:$H$1000,3,FALSE)</f>
        <v>5251</v>
      </c>
      <c r="K104" s="13">
        <f>+VLOOKUP(Données!I104,Managers!$E$3:$H$1000,4,FALSE)</f>
        <v>5258</v>
      </c>
      <c r="L104" s="14">
        <f>Données!Q104</f>
        <v>45131</v>
      </c>
      <c r="M104" s="13" t="s">
        <v>26</v>
      </c>
      <c r="N104" s="13" t="s">
        <v>27</v>
      </c>
      <c r="O104" s="13">
        <f>Données!L104</f>
        <v>51382003</v>
      </c>
    </row>
    <row r="105" spans="1:15" x14ac:dyDescent="0.25">
      <c r="A105" s="13">
        <f>Données!D105</f>
        <v>7292</v>
      </c>
      <c r="B105" s="13" t="str">
        <f>Données!B105</f>
        <v>ADJOVI</v>
      </c>
      <c r="C105" s="13" t="str">
        <f>Données!C105</f>
        <v>Agovi Christiane</v>
      </c>
      <c r="D105" s="13" t="str">
        <f>Données!E105</f>
        <v>FEMININ</v>
      </c>
      <c r="E105" s="13">
        <f>Données!L105</f>
        <v>69008056</v>
      </c>
      <c r="F105" s="13" t="str">
        <f>Données!K105</f>
        <v>Comé</v>
      </c>
      <c r="G105" s="13" t="str">
        <f>Données!M105</f>
        <v>agovichristiane12@gmail.com</v>
      </c>
      <c r="H105" s="13">
        <f>Données!P105</f>
        <v>202373033168</v>
      </c>
      <c r="I105" s="13" t="s">
        <v>25</v>
      </c>
      <c r="J105" s="13">
        <f>+VLOOKUP(Données!I105,Managers!$E$3:$H$1000,3,FALSE)</f>
        <v>6016</v>
      </c>
      <c r="K105" s="13">
        <f>+VLOOKUP(Données!I105,Managers!$E$3:$H$1000,4,FALSE)</f>
        <v>7201</v>
      </c>
      <c r="L105" s="14">
        <f>Données!Q105</f>
        <v>45117</v>
      </c>
      <c r="M105" s="13" t="s">
        <v>26</v>
      </c>
      <c r="N105" s="13" t="s">
        <v>27</v>
      </c>
      <c r="O105" s="13">
        <f>Données!L105</f>
        <v>69008056</v>
      </c>
    </row>
    <row r="106" spans="1:15" x14ac:dyDescent="0.25">
      <c r="A106" s="13">
        <f>Données!D106</f>
        <v>6618</v>
      </c>
      <c r="B106" s="13" t="str">
        <f>Données!B106</f>
        <v>Houndolo</v>
      </c>
      <c r="C106" s="13" t="str">
        <f>Données!C106</f>
        <v>CÉDRIC</v>
      </c>
      <c r="D106" s="13" t="str">
        <f>Données!E106</f>
        <v>MASCULIN</v>
      </c>
      <c r="E106" s="13">
        <f>Données!L106</f>
        <v>68800870</v>
      </c>
      <c r="F106" s="13" t="str">
        <f>Données!K106</f>
        <v>GLAZOUÉ/Thio</v>
      </c>
      <c r="G106" s="13" t="str">
        <f>Données!M106</f>
        <v>houndcedric24@gmail.com</v>
      </c>
      <c r="H106" s="13">
        <f>Données!P106</f>
        <v>202276586783</v>
      </c>
      <c r="I106" s="13" t="s">
        <v>25</v>
      </c>
      <c r="J106" s="13">
        <f>+VLOOKUP(Données!I106,Managers!$E$3:$H$1000,3,FALSE)</f>
        <v>7134</v>
      </c>
      <c r="K106" s="13">
        <f>+VLOOKUP(Données!I106,Managers!$E$3:$H$1000,4,FALSE)</f>
        <v>7301</v>
      </c>
      <c r="L106" s="14">
        <f>Données!Q106</f>
        <v>45135</v>
      </c>
      <c r="M106" s="13" t="s">
        <v>26</v>
      </c>
      <c r="N106" s="13" t="s">
        <v>27</v>
      </c>
      <c r="O106" s="13">
        <f>Données!L106</f>
        <v>68800870</v>
      </c>
    </row>
    <row r="107" spans="1:15" x14ac:dyDescent="0.25">
      <c r="A107" s="13">
        <f>Données!D107</f>
        <v>7469</v>
      </c>
      <c r="B107" s="13" t="str">
        <f>Données!B107</f>
        <v>ABIOLA</v>
      </c>
      <c r="C107" s="13" t="str">
        <f>Données!C107</f>
        <v>Ghyslaine Epislavia</v>
      </c>
      <c r="D107" s="13" t="str">
        <f>Données!E107</f>
        <v>FEMININ</v>
      </c>
      <c r="E107" s="13">
        <f>Données!L107</f>
        <v>52533848</v>
      </c>
      <c r="F107" s="13" t="str">
        <f>Données!K107</f>
        <v>Calavi zogbadje</v>
      </c>
      <c r="G107" s="13" t="str">
        <f>Données!M107</f>
        <v>ghyslaineabiola@gmail.com</v>
      </c>
      <c r="H107" s="13">
        <f>Données!P107</f>
        <v>202387220207</v>
      </c>
      <c r="I107" s="13" t="s">
        <v>25</v>
      </c>
      <c r="J107" s="13">
        <f>+VLOOKUP(Données!I107,Managers!$E$3:$H$1000,3,FALSE)</f>
        <v>6152</v>
      </c>
      <c r="K107" s="13">
        <f>+VLOOKUP(Données!I107,Managers!$E$3:$H$1000,4,FALSE)</f>
        <v>5258</v>
      </c>
      <c r="L107" s="14">
        <f>Données!Q107</f>
        <v>45078</v>
      </c>
      <c r="M107" s="13" t="s">
        <v>26</v>
      </c>
      <c r="N107" s="13" t="s">
        <v>27</v>
      </c>
      <c r="O107" s="13">
        <f>Données!L107</f>
        <v>52533848</v>
      </c>
    </row>
    <row r="108" spans="1:15" x14ac:dyDescent="0.25">
      <c r="A108" s="13">
        <f>Données!D108</f>
        <v>6491</v>
      </c>
      <c r="B108" s="13" t="str">
        <f>Données!B108</f>
        <v>DOSSOU</v>
      </c>
      <c r="C108" s="13" t="str">
        <f>Données!C108</f>
        <v>Sègbégnon Lavenir</v>
      </c>
      <c r="D108" s="13" t="str">
        <f>Données!E108</f>
        <v>MASCULIN</v>
      </c>
      <c r="E108" s="13">
        <f>Données!L108</f>
        <v>96316151</v>
      </c>
      <c r="F108" s="13" t="str">
        <f>Données!K108</f>
        <v>Porto-Novo/ gbodjè / maison MIWADINOU</v>
      </c>
      <c r="G108" s="13" t="str">
        <f>Données!M108</f>
        <v>lavenird58@gmail.com</v>
      </c>
      <c r="H108" s="13" t="str">
        <f>Données!P108</f>
        <v>N°IFU : 1201300275008</v>
      </c>
      <c r="I108" s="13" t="s">
        <v>25</v>
      </c>
      <c r="J108" s="13">
        <f>+VLOOKUP(Données!I108,Managers!$E$3:$H$1000,3,FALSE)</f>
        <v>5775</v>
      </c>
      <c r="K108" s="13">
        <f>+VLOOKUP(Données!I108,Managers!$E$3:$H$1000,4,FALSE)</f>
        <v>5258</v>
      </c>
      <c r="L108" s="14">
        <f>Données!Q108</f>
        <v>45127</v>
      </c>
      <c r="M108" s="13" t="s">
        <v>26</v>
      </c>
      <c r="N108" s="13" t="s">
        <v>27</v>
      </c>
      <c r="O108" s="13">
        <f>Données!L108</f>
        <v>96316151</v>
      </c>
    </row>
    <row r="109" spans="1:15" x14ac:dyDescent="0.25">
      <c r="A109" s="13">
        <f>Données!D109</f>
        <v>7470</v>
      </c>
      <c r="B109" s="13" t="str">
        <f>Données!B109</f>
        <v>MATOFI</v>
      </c>
      <c r="C109" s="13" t="str">
        <f>Données!C109</f>
        <v>Basile</v>
      </c>
      <c r="D109" s="13" t="str">
        <f>Données!E109</f>
        <v>MASCULIN</v>
      </c>
      <c r="E109" s="13">
        <f>Données!L109</f>
        <v>61444441</v>
      </c>
      <c r="F109" s="13" t="str">
        <f>Données!K109</f>
        <v>Calavi Aïchtédji</v>
      </c>
      <c r="G109" s="13" t="str">
        <f>Données!M109</f>
        <v>matofibasile1990@gmail.com</v>
      </c>
      <c r="H109" s="13">
        <f>Données!P109</f>
        <v>2021128804512</v>
      </c>
      <c r="I109" s="13" t="s">
        <v>25</v>
      </c>
      <c r="J109" s="13">
        <f>+VLOOKUP(Données!I109,Managers!$E$3:$H$1000,3,FALSE)</f>
        <v>7374</v>
      </c>
      <c r="K109" s="13">
        <f>+VLOOKUP(Données!I109,Managers!$E$3:$H$1000,4,FALSE)</f>
        <v>5253</v>
      </c>
      <c r="L109" s="14">
        <f>Données!Q109</f>
        <v>45139</v>
      </c>
      <c r="M109" s="13" t="s">
        <v>26</v>
      </c>
      <c r="N109" s="13" t="s">
        <v>27</v>
      </c>
      <c r="O109" s="13">
        <f>Données!L109</f>
        <v>61444441</v>
      </c>
    </row>
    <row r="110" spans="1:15" x14ac:dyDescent="0.25">
      <c r="A110" s="13">
        <f>Données!D110</f>
        <v>7293</v>
      </c>
      <c r="B110" s="13" t="str">
        <f>Données!B110</f>
        <v>GNIDA</v>
      </c>
      <c r="C110" s="13" t="str">
        <f>Données!C110</f>
        <v>Mathieu</v>
      </c>
      <c r="D110" s="13" t="str">
        <f>Données!E110</f>
        <v>MASCULIN</v>
      </c>
      <c r="E110" s="13">
        <f>Données!L110</f>
        <v>66387463</v>
      </c>
      <c r="F110" s="13" t="str">
        <f>Données!K110</f>
        <v>Houeyogbe</v>
      </c>
      <c r="G110" s="13" t="str">
        <f>Données!M110</f>
        <v>gnidamathieu@gmail.com</v>
      </c>
      <c r="H110" s="13">
        <f>Données!P110</f>
        <v>20223659926</v>
      </c>
      <c r="I110" s="13" t="s">
        <v>25</v>
      </c>
      <c r="J110" s="13">
        <f>+VLOOKUP(Données!I110,Managers!$E$3:$H$1000,3,FALSE)</f>
        <v>7202</v>
      </c>
      <c r="K110" s="13">
        <f>+VLOOKUP(Données!I110,Managers!$E$3:$H$1000,4,FALSE)</f>
        <v>7201</v>
      </c>
      <c r="L110" s="14">
        <f>Données!Q110</f>
        <v>45139</v>
      </c>
      <c r="M110" s="13" t="s">
        <v>26</v>
      </c>
      <c r="N110" s="13" t="s">
        <v>27</v>
      </c>
      <c r="O110" s="13">
        <f>Données!L110</f>
        <v>66387463</v>
      </c>
    </row>
    <row r="111" spans="1:15" x14ac:dyDescent="0.25">
      <c r="A111" s="13">
        <f>Données!D111</f>
        <v>6314</v>
      </c>
      <c r="B111" s="13" t="str">
        <f>Données!B111</f>
        <v>LANIYAN</v>
      </c>
      <c r="C111" s="13" t="str">
        <f>Données!C111</f>
        <v>Chouaib Alao</v>
      </c>
      <c r="D111" s="13" t="str">
        <f>Données!E111</f>
        <v>MASCULIN</v>
      </c>
      <c r="E111" s="13">
        <f>Données!L111</f>
        <v>66521451</v>
      </c>
      <c r="F111" s="13" t="str">
        <f>Données!K111</f>
        <v>Porto-Novo</v>
      </c>
      <c r="G111" s="13" t="str">
        <f>Données!M111</f>
        <v>claniyan93@gmail.com</v>
      </c>
      <c r="H111" s="13">
        <f>Données!P111</f>
        <v>202112537002</v>
      </c>
      <c r="I111" s="13" t="s">
        <v>25</v>
      </c>
      <c r="J111" s="13">
        <f>+VLOOKUP(Données!I111,Managers!$E$3:$H$1000,3,FALSE)</f>
        <v>7121</v>
      </c>
      <c r="K111" s="13">
        <f>+VLOOKUP(Données!I111,Managers!$E$3:$H$1000,4,FALSE)</f>
        <v>7113</v>
      </c>
      <c r="L111" s="14">
        <f>Données!Q111</f>
        <v>45133</v>
      </c>
      <c r="M111" s="13" t="s">
        <v>26</v>
      </c>
      <c r="N111" s="13" t="s">
        <v>27</v>
      </c>
      <c r="O111" s="13">
        <f>Données!L111</f>
        <v>66521451</v>
      </c>
    </row>
    <row r="112" spans="1:15" x14ac:dyDescent="0.25">
      <c r="A112" s="13">
        <f>Données!D112</f>
        <v>6315</v>
      </c>
      <c r="B112" s="13" t="str">
        <f>Données!B112</f>
        <v>YAVOEDDJI</v>
      </c>
      <c r="C112" s="13" t="str">
        <f>Données!C112</f>
        <v>Yissegnon Gerry Parfait Dorothé</v>
      </c>
      <c r="D112" s="13" t="str">
        <f>Données!E112</f>
        <v>MASCULIN</v>
      </c>
      <c r="E112" s="13">
        <f>Données!L112</f>
        <v>97850502</v>
      </c>
      <c r="F112" s="13" t="str">
        <f>Données!K112</f>
        <v>PORTO-NOVO</v>
      </c>
      <c r="G112" s="13" t="str">
        <f>Données!M112</f>
        <v>gerryyavoedji@gmail.com</v>
      </c>
      <c r="H112" s="13">
        <f>Données!P112</f>
        <v>201910907712</v>
      </c>
      <c r="I112" s="13" t="s">
        <v>25</v>
      </c>
      <c r="J112" s="13">
        <f>+VLOOKUP(Données!I112,Managers!$E$3:$H$1000,3,FALSE)</f>
        <v>7121</v>
      </c>
      <c r="K112" s="13">
        <f>+VLOOKUP(Données!I112,Managers!$E$3:$H$1000,4,FALSE)</f>
        <v>7113</v>
      </c>
      <c r="L112" s="14">
        <f>Données!Q112</f>
        <v>45133</v>
      </c>
      <c r="M112" s="13" t="s">
        <v>26</v>
      </c>
      <c r="N112" s="13" t="s">
        <v>27</v>
      </c>
      <c r="O112" s="13">
        <f>Données!L112</f>
        <v>97850502</v>
      </c>
    </row>
    <row r="113" spans="1:15" x14ac:dyDescent="0.25">
      <c r="A113" s="13">
        <f>Données!D113</f>
        <v>6309</v>
      </c>
      <c r="B113" s="13" t="str">
        <f>Données!B113</f>
        <v>DOHOUE</v>
      </c>
      <c r="C113" s="13" t="str">
        <f>Données!C113</f>
        <v>Waidi</v>
      </c>
      <c r="D113" s="13" t="str">
        <f>Données!E113</f>
        <v>MASCULIN</v>
      </c>
      <c r="E113" s="13">
        <f>Données!L113</f>
        <v>62495894</v>
      </c>
      <c r="F113" s="13" t="str">
        <f>Données!K113</f>
        <v>PORTO-NOVO</v>
      </c>
      <c r="G113" s="13" t="str">
        <f>Données!M113</f>
        <v>dohwaidi02@gmail.com</v>
      </c>
      <c r="H113" s="13">
        <f>Données!P113</f>
        <v>202382247544</v>
      </c>
      <c r="I113" s="13" t="s">
        <v>25</v>
      </c>
      <c r="J113" s="13">
        <f>+VLOOKUP(Données!I113,Managers!$E$3:$H$1000,3,FALSE)</f>
        <v>7121</v>
      </c>
      <c r="K113" s="13">
        <f>+VLOOKUP(Données!I113,Managers!$E$3:$H$1000,4,FALSE)</f>
        <v>7113</v>
      </c>
      <c r="L113" s="14">
        <f>Données!Q113</f>
        <v>45131</v>
      </c>
      <c r="M113" s="13" t="s">
        <v>26</v>
      </c>
      <c r="N113" s="13" t="s">
        <v>27</v>
      </c>
      <c r="O113" s="13">
        <f>Données!L113</f>
        <v>62495894</v>
      </c>
    </row>
    <row r="114" spans="1:15" x14ac:dyDescent="0.25">
      <c r="A114" s="13">
        <f>Données!D114</f>
        <v>8159</v>
      </c>
      <c r="B114" s="13" t="str">
        <f>Données!B114</f>
        <v>KODJORI</v>
      </c>
      <c r="C114" s="13" t="str">
        <f>Données!C114</f>
        <v>Ifede Arnaud</v>
      </c>
      <c r="D114" s="13" t="str">
        <f>Données!E114</f>
        <v>MASCULIN</v>
      </c>
      <c r="E114" s="13">
        <f>Données!L114</f>
        <v>66341607</v>
      </c>
      <c r="F114" s="13" t="str">
        <f>Données!K114</f>
        <v>Parakou au quartier kperou guera</v>
      </c>
      <c r="G114" s="13" t="str">
        <f>Données!M114</f>
        <v>kodjoriarnaud1997@gmail.com</v>
      </c>
      <c r="H114" s="13">
        <f>Données!P114</f>
        <v>202320693775</v>
      </c>
      <c r="I114" s="13" t="s">
        <v>25</v>
      </c>
      <c r="J114" s="13">
        <f>+VLOOKUP(Données!I114,Managers!$E$3:$H$1000,3,FALSE)</f>
        <v>7114</v>
      </c>
      <c r="K114" s="13">
        <f>+VLOOKUP(Données!I114,Managers!$E$3:$H$1000,4,FALSE)</f>
        <v>8036</v>
      </c>
      <c r="L114" s="14">
        <f>Données!Q114</f>
        <v>45143</v>
      </c>
      <c r="M114" s="13" t="s">
        <v>26</v>
      </c>
      <c r="N114" s="13" t="s">
        <v>27</v>
      </c>
      <c r="O114" s="13">
        <f>Données!L114</f>
        <v>66341607</v>
      </c>
    </row>
    <row r="115" spans="1:15" x14ac:dyDescent="0.25">
      <c r="A115" s="13">
        <f>Données!D115</f>
        <v>6619</v>
      </c>
      <c r="B115" s="13" t="str">
        <f>Données!B115</f>
        <v>ADOKO</v>
      </c>
      <c r="C115" s="13" t="str">
        <f>Données!C115</f>
        <v>Cyrille okpè-Loyemi</v>
      </c>
      <c r="D115" s="13" t="str">
        <f>Données!E115</f>
        <v>MASCULIN</v>
      </c>
      <c r="E115" s="13">
        <f>Données!L115</f>
        <v>66925152</v>
      </c>
      <c r="F115" s="13" t="str">
        <f>Données!K115</f>
        <v>Bantè</v>
      </c>
      <c r="G115" s="13" t="str">
        <f>Données!M115</f>
        <v>cyrilleoklo@gmail.com</v>
      </c>
      <c r="H115" s="13">
        <f>Données!P115</f>
        <v>202371904055</v>
      </c>
      <c r="I115" s="13" t="s">
        <v>25</v>
      </c>
      <c r="J115" s="13">
        <f>+VLOOKUP(Données!I115,Managers!$E$3:$H$1000,3,FALSE)</f>
        <v>7134</v>
      </c>
      <c r="K115" s="13">
        <f>+VLOOKUP(Données!I115,Managers!$E$3:$H$1000,4,FALSE)</f>
        <v>7301</v>
      </c>
      <c r="L115" s="14">
        <f>Données!Q115</f>
        <v>45080</v>
      </c>
      <c r="M115" s="13" t="s">
        <v>26</v>
      </c>
      <c r="N115" s="13" t="s">
        <v>27</v>
      </c>
      <c r="O115" s="13">
        <f>Données!L115</f>
        <v>66925152</v>
      </c>
    </row>
    <row r="116" spans="1:15" x14ac:dyDescent="0.25">
      <c r="A116" s="13">
        <f>Données!D116</f>
        <v>3078</v>
      </c>
      <c r="B116" s="13" t="str">
        <f>Données!B116</f>
        <v>BAMAHOSSOVI</v>
      </c>
      <c r="C116" s="13" t="str">
        <f>Données!C116</f>
        <v>D. S. Aron</v>
      </c>
      <c r="D116" s="13" t="str">
        <f>Données!E116</f>
        <v>MASCULIN</v>
      </c>
      <c r="E116" s="13">
        <f>Données!L116</f>
        <v>61815897</v>
      </c>
      <c r="F116" s="13" t="str">
        <f>Données!K116</f>
        <v>Abomey Calavi</v>
      </c>
      <c r="G116" s="13" t="str">
        <f>Données!M116</f>
        <v>bamahossoviaron@gmail.com</v>
      </c>
      <c r="H116" s="13">
        <f>Données!P116</f>
        <v>202113383961</v>
      </c>
      <c r="I116" s="13" t="s">
        <v>25</v>
      </c>
      <c r="J116" s="13">
        <f>+VLOOKUP(Données!I116,Managers!$E$3:$H$1000,3,FALSE)</f>
        <v>5760</v>
      </c>
      <c r="K116" s="13">
        <f>+VLOOKUP(Données!I116,Managers!$E$3:$H$1000,4,FALSE)</f>
        <v>5721</v>
      </c>
      <c r="L116" s="14">
        <f>Données!Q116</f>
        <v>45136</v>
      </c>
      <c r="M116" s="13" t="s">
        <v>26</v>
      </c>
      <c r="N116" s="13" t="s">
        <v>27</v>
      </c>
      <c r="O116" s="13">
        <f>Données!L116</f>
        <v>61815897</v>
      </c>
    </row>
    <row r="117" spans="1:15" x14ac:dyDescent="0.25">
      <c r="A117" s="13">
        <f>Données!D117</f>
        <v>8160</v>
      </c>
      <c r="B117" s="13" t="str">
        <f>Données!B117</f>
        <v>ALASSI</v>
      </c>
      <c r="C117" s="13" t="str">
        <f>Données!C117</f>
        <v>Titidokpè Jostaline G.</v>
      </c>
      <c r="D117" s="13" t="str">
        <f>Données!E117</f>
        <v>FEMININ</v>
      </c>
      <c r="E117" s="13">
        <f>Données!L117</f>
        <v>96431954</v>
      </c>
      <c r="F117" s="13" t="str">
        <f>Données!K117</f>
        <v>Djidjire Beri/ Tanguieta</v>
      </c>
      <c r="G117" s="13" t="str">
        <f>Données!M117</f>
        <v>Jostalinegantierealassi@gmail</v>
      </c>
      <c r="H117" s="13">
        <f>Données!P117</f>
        <v>202356031791</v>
      </c>
      <c r="I117" s="13" t="s">
        <v>25</v>
      </c>
      <c r="J117" s="13">
        <f>+VLOOKUP(Données!I117,Managers!$E$3:$H$1000,3,FALSE)</f>
        <v>8078</v>
      </c>
      <c r="K117" s="13">
        <f>+VLOOKUP(Données!I117,Managers!$E$3:$H$1000,4,FALSE)</f>
        <v>8036</v>
      </c>
      <c r="L117" s="14">
        <f>Données!Q117</f>
        <v>45145</v>
      </c>
      <c r="M117" s="13" t="s">
        <v>26</v>
      </c>
      <c r="N117" s="13" t="s">
        <v>27</v>
      </c>
      <c r="O117" s="13">
        <f>Données!L117</f>
        <v>96431954</v>
      </c>
    </row>
    <row r="118" spans="1:15" x14ac:dyDescent="0.25">
      <c r="A118" s="13">
        <f>Données!D118</f>
        <v>8161</v>
      </c>
      <c r="B118" s="13" t="str">
        <f>Données!B118</f>
        <v>ZANNOU</v>
      </c>
      <c r="C118" s="13" t="str">
        <f>Données!C118</f>
        <v>Setchegnon F. Fredy Bignon</v>
      </c>
      <c r="D118" s="13" t="str">
        <f>Données!E118</f>
        <v>MASCULIN</v>
      </c>
      <c r="E118" s="13">
        <f>Données!L118</f>
        <v>67600811</v>
      </c>
      <c r="F118" s="13" t="str">
        <f>Données!K118</f>
        <v>Parakou au quartier kperou guera maison ZANNOU</v>
      </c>
      <c r="G118" s="13" t="str">
        <f>Données!M118</f>
        <v>fredyzannou05@gmail.com</v>
      </c>
      <c r="H118" s="13">
        <f>Données!P118</f>
        <v>202233596636</v>
      </c>
      <c r="I118" s="13" t="s">
        <v>25</v>
      </c>
      <c r="J118" s="13">
        <f>+VLOOKUP(Données!I118,Managers!$E$3:$H$1000,3,FALSE)</f>
        <v>7114</v>
      </c>
      <c r="K118" s="13">
        <f>+VLOOKUP(Données!I118,Managers!$E$3:$H$1000,4,FALSE)</f>
        <v>8036</v>
      </c>
      <c r="L118" s="14">
        <f>Données!Q118</f>
        <v>45145</v>
      </c>
      <c r="M118" s="13" t="s">
        <v>26</v>
      </c>
      <c r="N118" s="13" t="s">
        <v>27</v>
      </c>
      <c r="O118" s="13">
        <f>Données!L118</f>
        <v>67600811</v>
      </c>
    </row>
    <row r="119" spans="1:15" x14ac:dyDescent="0.25">
      <c r="A119" s="13">
        <f>Données!D119</f>
        <v>6492</v>
      </c>
      <c r="B119" s="13" t="str">
        <f>Données!B119</f>
        <v>AYIHONNONDE</v>
      </c>
      <c r="C119" s="13" t="str">
        <f>Données!C119</f>
        <v>MAHOUTONDIN JEAN-BAPTISTE</v>
      </c>
      <c r="D119" s="13" t="str">
        <f>Données!E119</f>
        <v>MASCULIN</v>
      </c>
      <c r="E119" s="13">
        <f>Données!L119</f>
        <v>96768331</v>
      </c>
      <c r="F119" s="13" t="str">
        <f>Données!K119</f>
        <v>Agblangandan maison Ligan</v>
      </c>
      <c r="G119" s="13" t="str">
        <f>Données!M119</f>
        <v>jbayihonnonde@gmail.com</v>
      </c>
      <c r="H119" s="13" t="str">
        <f>Données!P119</f>
        <v>N°ifu: 0202362254312</v>
      </c>
      <c r="I119" s="13" t="s">
        <v>25</v>
      </c>
      <c r="J119" s="13">
        <f>+VLOOKUP(Données!I119,Managers!$E$3:$H$1000,3,FALSE)</f>
        <v>5775</v>
      </c>
      <c r="K119" s="13">
        <f>+VLOOKUP(Données!I119,Managers!$E$3:$H$1000,4,FALSE)</f>
        <v>5258</v>
      </c>
      <c r="L119" s="14">
        <f>Données!Q119</f>
        <v>45146</v>
      </c>
      <c r="M119" s="13" t="s">
        <v>26</v>
      </c>
      <c r="N119" s="13" t="s">
        <v>27</v>
      </c>
      <c r="O119" s="13">
        <f>Données!L119</f>
        <v>96768331</v>
      </c>
    </row>
    <row r="120" spans="1:15" x14ac:dyDescent="0.25">
      <c r="A120" s="13">
        <f>Données!D120</f>
        <v>6620</v>
      </c>
      <c r="B120" s="13" t="str">
        <f>Données!B120</f>
        <v>VODJI</v>
      </c>
      <c r="C120" s="13" t="str">
        <f>Données!C120</f>
        <v>Sêna Thérèse</v>
      </c>
      <c r="D120" s="13" t="str">
        <f>Données!E120</f>
        <v>FEMININ</v>
      </c>
      <c r="E120" s="13">
        <f>Données!L120</f>
        <v>67407678</v>
      </c>
      <c r="F120" s="13" t="str">
        <f>Données!K120</f>
        <v>Aklampa</v>
      </c>
      <c r="G120" s="13" t="str">
        <f>Données!M120</f>
        <v>theresevodji1996@gmail.com</v>
      </c>
      <c r="H120" s="13">
        <f>Données!P120</f>
        <v>202376435723</v>
      </c>
      <c r="I120" s="13" t="s">
        <v>25</v>
      </c>
      <c r="J120" s="13">
        <f>+VLOOKUP(Données!I120,Managers!$E$3:$H$1000,3,FALSE)</f>
        <v>7134</v>
      </c>
      <c r="K120" s="13">
        <f>+VLOOKUP(Données!I120,Managers!$E$3:$H$1000,4,FALSE)</f>
        <v>7301</v>
      </c>
      <c r="L120" s="14">
        <f>Données!Q120</f>
        <v>45085</v>
      </c>
      <c r="M120" s="13" t="s">
        <v>26</v>
      </c>
      <c r="N120" s="13" t="s">
        <v>27</v>
      </c>
      <c r="O120" s="13">
        <f>Données!L120</f>
        <v>67407678</v>
      </c>
    </row>
    <row r="121" spans="1:15" x14ac:dyDescent="0.25">
      <c r="A121" s="13">
        <f>Données!D121</f>
        <v>7471</v>
      </c>
      <c r="B121" s="13" t="str">
        <f>Données!B121</f>
        <v>MAGBODE</v>
      </c>
      <c r="C121" s="13" t="str">
        <f>Données!C121</f>
        <v>Akoua Sidonie</v>
      </c>
      <c r="D121" s="13" t="str">
        <f>Données!E121</f>
        <v>FEMININ</v>
      </c>
      <c r="E121" s="13">
        <f>Données!L121</f>
        <v>62605094</v>
      </c>
      <c r="F121" s="13" t="str">
        <f>Données!K121</f>
        <v>Calavi Ouedo</v>
      </c>
      <c r="G121" s="13" t="str">
        <f>Données!M121</f>
        <v>sidoniemagbonde99@gmail.com</v>
      </c>
      <c r="H121" s="13">
        <f>Données!P121</f>
        <v>202240220873</v>
      </c>
      <c r="I121" s="13" t="s">
        <v>25</v>
      </c>
      <c r="J121" s="13">
        <f>+VLOOKUP(Données!I121,Managers!$E$3:$H$1000,3,FALSE)</f>
        <v>7302</v>
      </c>
      <c r="K121" s="13">
        <f>+VLOOKUP(Données!I121,Managers!$E$3:$H$1000,4,FALSE)</f>
        <v>5580</v>
      </c>
      <c r="L121" s="14">
        <f>Données!Q121</f>
        <v>45134</v>
      </c>
      <c r="M121" s="13" t="s">
        <v>26</v>
      </c>
      <c r="N121" s="13" t="s">
        <v>27</v>
      </c>
      <c r="O121" s="13">
        <f>Données!L121</f>
        <v>62605094</v>
      </c>
    </row>
    <row r="122" spans="1:15" x14ac:dyDescent="0.25">
      <c r="A122" s="13">
        <f>Données!D122</f>
        <v>7472</v>
      </c>
      <c r="B122" s="13" t="str">
        <f>Données!B122</f>
        <v>HOUNKPE</v>
      </c>
      <c r="C122" s="13" t="str">
        <f>Données!C122</f>
        <v>Dedji Elisabeth Mahougnon</v>
      </c>
      <c r="D122" s="13" t="str">
        <f>Données!E122</f>
        <v>FEMININ</v>
      </c>
      <c r="E122" s="13">
        <f>Données!L122</f>
        <v>91912840</v>
      </c>
      <c r="F122" s="13" t="str">
        <f>Données!K122</f>
        <v>Calavi womey</v>
      </c>
      <c r="G122" s="13" t="str">
        <f>Données!M122</f>
        <v>Elisabethfranck8@gmail.com</v>
      </c>
      <c r="H122" s="13">
        <f>Données!P122</f>
        <v>202396139455</v>
      </c>
      <c r="I122" s="13" t="s">
        <v>25</v>
      </c>
      <c r="J122" s="13">
        <f>+VLOOKUP(Données!I122,Managers!$E$3:$H$1000,3,FALSE)</f>
        <v>7302</v>
      </c>
      <c r="K122" s="13">
        <f>+VLOOKUP(Données!I122,Managers!$E$3:$H$1000,4,FALSE)</f>
        <v>5580</v>
      </c>
      <c r="L122" s="14">
        <f>Données!Q122</f>
        <v>45134</v>
      </c>
      <c r="M122" s="13" t="s">
        <v>26</v>
      </c>
      <c r="N122" s="13" t="s">
        <v>27</v>
      </c>
      <c r="O122" s="13">
        <f>Données!L122</f>
        <v>91912840</v>
      </c>
    </row>
    <row r="123" spans="1:15" x14ac:dyDescent="0.25">
      <c r="A123" s="13">
        <f>Données!D123</f>
        <v>6308</v>
      </c>
      <c r="B123" s="13" t="str">
        <f>Données!B123</f>
        <v>HOUNKPE</v>
      </c>
      <c r="C123" s="13" t="str">
        <f>Données!C123</f>
        <v>Eugenie</v>
      </c>
      <c r="D123" s="13" t="str">
        <f>Données!E123</f>
        <v>FEMININ</v>
      </c>
      <c r="E123" s="13">
        <f>Données!L123</f>
        <v>96340007</v>
      </c>
      <c r="F123" s="13" t="str">
        <f>Données!K123</f>
        <v>Gbodje</v>
      </c>
      <c r="G123" s="13" t="str">
        <f>Données!M123</f>
        <v>yeeughoun@gmail.com</v>
      </c>
      <c r="H123" s="13">
        <f>Données!P123</f>
        <v>202279675427</v>
      </c>
      <c r="I123" s="13" t="s">
        <v>25</v>
      </c>
      <c r="J123" s="13">
        <f>+VLOOKUP(Données!I123,Managers!$E$3:$H$1000,3,FALSE)</f>
        <v>7102</v>
      </c>
      <c r="K123" s="13">
        <f>+VLOOKUP(Données!I123,Managers!$E$3:$H$1000,4,FALSE)</f>
        <v>7113</v>
      </c>
      <c r="L123" s="14">
        <f>Données!Q123</f>
        <v>45139</v>
      </c>
      <c r="M123" s="13" t="s">
        <v>26</v>
      </c>
      <c r="N123" s="13" t="s">
        <v>27</v>
      </c>
      <c r="O123" s="13">
        <f>Données!L123</f>
        <v>96340007</v>
      </c>
    </row>
    <row r="124" spans="1:15" x14ac:dyDescent="0.25">
      <c r="A124" s="13">
        <f>Données!D124</f>
        <v>8162</v>
      </c>
      <c r="B124" s="13" t="str">
        <f>Données!B124</f>
        <v>Ayeloroun</v>
      </c>
      <c r="C124" s="13" t="str">
        <f>Données!C124</f>
        <v>Tawaliou Olarewadjou</v>
      </c>
      <c r="D124" s="13" t="str">
        <f>Données!E124</f>
        <v>MASCULIN</v>
      </c>
      <c r="E124" s="13">
        <f>Données!L124</f>
        <v>97722113</v>
      </c>
      <c r="F124" s="13" t="str">
        <f>Données!K124</f>
        <v>Bannikanni parakou</v>
      </c>
      <c r="G124" s="13" t="str">
        <f>Données!M124</f>
        <v>tawaliouayeloroun@gmail.com</v>
      </c>
      <c r="H124" s="13">
        <f>Données!P124</f>
        <v>202362228266</v>
      </c>
      <c r="I124" s="13" t="s">
        <v>25</v>
      </c>
      <c r="J124" s="13">
        <f>+VLOOKUP(Données!I124,Managers!$E$3:$H$1000,3,FALSE)</f>
        <v>8037</v>
      </c>
      <c r="K124" s="13">
        <f>+VLOOKUP(Données!I124,Managers!$E$3:$H$1000,4,FALSE)</f>
        <v>8036</v>
      </c>
      <c r="L124" s="14">
        <f>Données!Q124</f>
        <v>45145</v>
      </c>
      <c r="M124" s="13" t="s">
        <v>26</v>
      </c>
      <c r="N124" s="13" t="s">
        <v>27</v>
      </c>
      <c r="O124" s="13">
        <f>Données!L124</f>
        <v>97722113</v>
      </c>
    </row>
    <row r="125" spans="1:15" x14ac:dyDescent="0.25">
      <c r="A125" s="13">
        <f>Données!D125</f>
        <v>6316</v>
      </c>
      <c r="B125" s="13" t="str">
        <f>Données!B125</f>
        <v>EBE</v>
      </c>
      <c r="C125" s="13" t="str">
        <f>Données!C125</f>
        <v>Souande Titilayo</v>
      </c>
      <c r="D125" s="13" t="str">
        <f>Données!E125</f>
        <v>FEMININ</v>
      </c>
      <c r="E125" s="13">
        <f>Données!L125</f>
        <v>90204457</v>
      </c>
      <c r="F125" s="13" t="str">
        <f>Données!K125</f>
        <v>Avrankou</v>
      </c>
      <c r="G125" s="13" t="str">
        <f>Données!M125</f>
        <v>souandeebe@gmail.com</v>
      </c>
      <c r="H125" s="13">
        <f>Données!P125</f>
        <v>202328800133</v>
      </c>
      <c r="I125" s="13" t="s">
        <v>25</v>
      </c>
      <c r="J125" s="13">
        <f>+VLOOKUP(Données!I125,Managers!$E$3:$H$1000,3,FALSE)</f>
        <v>7102</v>
      </c>
      <c r="K125" s="13">
        <f>+VLOOKUP(Données!I125,Managers!$E$3:$H$1000,4,FALSE)</f>
        <v>7113</v>
      </c>
      <c r="L125" s="14">
        <f>Données!Q125</f>
        <v>45131</v>
      </c>
      <c r="M125" s="13" t="s">
        <v>26</v>
      </c>
      <c r="N125" s="13" t="s">
        <v>27</v>
      </c>
      <c r="O125" s="13">
        <f>Données!L125</f>
        <v>90204457</v>
      </c>
    </row>
    <row r="126" spans="1:15" x14ac:dyDescent="0.25">
      <c r="A126" s="13">
        <f>Données!D126</f>
        <v>8163</v>
      </c>
      <c r="B126" s="13" t="str">
        <f>Données!B126</f>
        <v>BANIGABOUA</v>
      </c>
      <c r="C126" s="13" t="str">
        <f>Données!C126</f>
        <v>Zalia</v>
      </c>
      <c r="D126" s="13" t="str">
        <f>Données!E126</f>
        <v>FEMININ</v>
      </c>
      <c r="E126" s="13">
        <f>Données!L126</f>
        <v>54752920</v>
      </c>
      <c r="F126" s="13" t="str">
        <f>Données!K126</f>
        <v>NABISSOU/PARAKOU</v>
      </c>
      <c r="G126" s="13" t="str">
        <f>Données!M126</f>
        <v>banigaboua@gmail.com</v>
      </c>
      <c r="H126" s="13">
        <f>Données!P126</f>
        <v>202374660274</v>
      </c>
      <c r="I126" s="13" t="s">
        <v>25</v>
      </c>
      <c r="J126" s="13">
        <f>+VLOOKUP(Données!I126,Managers!$E$3:$H$1000,3,FALSE)</f>
        <v>8078</v>
      </c>
      <c r="K126" s="13">
        <f>+VLOOKUP(Données!I126,Managers!$E$3:$H$1000,4,FALSE)</f>
        <v>8036</v>
      </c>
      <c r="L126" s="14">
        <f>Données!Q126</f>
        <v>45148</v>
      </c>
      <c r="M126" s="13" t="s">
        <v>26</v>
      </c>
      <c r="N126" s="13" t="s">
        <v>27</v>
      </c>
      <c r="O126" s="13">
        <f>Données!L126</f>
        <v>54752920</v>
      </c>
    </row>
    <row r="127" spans="1:15" x14ac:dyDescent="0.25">
      <c r="A127" s="13">
        <f>Données!D127</f>
        <v>8164</v>
      </c>
      <c r="B127" s="13" t="str">
        <f>Données!B127</f>
        <v>Ayeko</v>
      </c>
      <c r="C127" s="13" t="str">
        <f>Données!C127</f>
        <v>Toto Charlotte</v>
      </c>
      <c r="D127" s="13" t="str">
        <f>Données!E127</f>
        <v>FEMININ</v>
      </c>
      <c r="E127" s="13">
        <f>Données!L127</f>
        <v>62688824</v>
      </c>
      <c r="F127" s="13" t="str">
        <f>Données!K127</f>
        <v>Bannikanni parakou</v>
      </c>
      <c r="G127" s="13" t="str">
        <f>Données!M127</f>
        <v>ayekocharlotte91@gmail.com</v>
      </c>
      <c r="H127" s="13">
        <f>Données!P127</f>
        <v>202334971746</v>
      </c>
      <c r="I127" s="13" t="s">
        <v>25</v>
      </c>
      <c r="J127" s="13">
        <f>+VLOOKUP(Données!I127,Managers!$E$3:$H$1000,3,FALSE)</f>
        <v>8037</v>
      </c>
      <c r="K127" s="13">
        <f>+VLOOKUP(Données!I127,Managers!$E$3:$H$1000,4,FALSE)</f>
        <v>8036</v>
      </c>
      <c r="L127" s="14">
        <f>Données!Q127</f>
        <v>45145</v>
      </c>
      <c r="M127" s="13" t="s">
        <v>26</v>
      </c>
      <c r="N127" s="13" t="s">
        <v>27</v>
      </c>
      <c r="O127" s="13">
        <f>Données!L127</f>
        <v>62688824</v>
      </c>
    </row>
    <row r="128" spans="1:15" x14ac:dyDescent="0.25">
      <c r="A128" s="13">
        <f>Données!D128</f>
        <v>8165</v>
      </c>
      <c r="B128" s="13" t="str">
        <f>Données!B128</f>
        <v>GOMEZ</v>
      </c>
      <c r="C128" s="13" t="str">
        <f>Données!C128</f>
        <v>Ericka Agnaès Immaculée</v>
      </c>
      <c r="D128" s="13" t="str">
        <f>Données!E128</f>
        <v>FEMININ</v>
      </c>
      <c r="E128" s="13">
        <f>Données!L128</f>
        <v>46014985</v>
      </c>
      <c r="F128" s="13" t="str">
        <f>Données!K128</f>
        <v>Godomey/Cotonou</v>
      </c>
      <c r="G128" s="13" t="str">
        <f>Données!M128</f>
        <v>immaculeegomez0@gmail.com</v>
      </c>
      <c r="H128" s="13">
        <f>Données!P128</f>
        <v>202363307705</v>
      </c>
      <c r="I128" s="13" t="s">
        <v>25</v>
      </c>
      <c r="J128" s="13">
        <f>+VLOOKUP(Données!I128,Managers!$E$3:$H$1000,3,FALSE)</f>
        <v>8078</v>
      </c>
      <c r="K128" s="13">
        <f>+VLOOKUP(Données!I128,Managers!$E$3:$H$1000,4,FALSE)</f>
        <v>8036</v>
      </c>
      <c r="L128" s="14">
        <f>Données!Q128</f>
        <v>45149</v>
      </c>
      <c r="M128" s="13" t="s">
        <v>26</v>
      </c>
      <c r="N128" s="13" t="s">
        <v>27</v>
      </c>
      <c r="O128" s="13">
        <f>Données!L128</f>
        <v>46014985</v>
      </c>
    </row>
    <row r="129" spans="1:15" x14ac:dyDescent="0.25">
      <c r="A129" s="13">
        <f>Données!D129</f>
        <v>0</v>
      </c>
      <c r="B129" s="13" t="str">
        <f>Données!B129</f>
        <v>GOMEZ</v>
      </c>
      <c r="C129" s="13" t="str">
        <f>Données!C129</f>
        <v>Ericka Agnès Immaculée</v>
      </c>
      <c r="D129" s="13" t="str">
        <f>Données!E129</f>
        <v>FEMININ</v>
      </c>
      <c r="E129" s="13">
        <f>Données!L129</f>
        <v>46014985</v>
      </c>
      <c r="F129" s="13" t="str">
        <f>Données!K129</f>
        <v>Godomey Cotonou</v>
      </c>
      <c r="G129" s="13" t="str">
        <f>Données!M129</f>
        <v>immaculeegomez0@gmail.com</v>
      </c>
      <c r="H129" s="13">
        <f>Données!P129</f>
        <v>202363307705</v>
      </c>
      <c r="I129" s="13" t="s">
        <v>25</v>
      </c>
      <c r="J129" s="13">
        <f>+VLOOKUP(Données!I129,Managers!$E$3:$H$1000,3,FALSE)</f>
        <v>8078</v>
      </c>
      <c r="K129" s="13">
        <f>+VLOOKUP(Données!I129,Managers!$E$3:$H$1000,4,FALSE)</f>
        <v>8036</v>
      </c>
      <c r="L129" s="14">
        <f>Données!Q129</f>
        <v>45148</v>
      </c>
      <c r="M129" s="13" t="s">
        <v>26</v>
      </c>
      <c r="N129" s="13" t="s">
        <v>27</v>
      </c>
      <c r="O129" s="13">
        <f>Données!L129</f>
        <v>46014985</v>
      </c>
    </row>
    <row r="130" spans="1:15" x14ac:dyDescent="0.25">
      <c r="A130" s="13">
        <f>Données!D130</f>
        <v>6317</v>
      </c>
      <c r="B130" s="13" t="str">
        <f>Données!B130</f>
        <v>AVOCE</v>
      </c>
      <c r="C130" s="13" t="str">
        <f>Données!C130</f>
        <v>Charlotte</v>
      </c>
      <c r="D130" s="13" t="str">
        <f>Données!E130</f>
        <v>FEMININ</v>
      </c>
      <c r="E130" s="13">
        <f>Données!L130</f>
        <v>90778006</v>
      </c>
      <c r="F130" s="13" t="str">
        <f>Données!K130</f>
        <v>Porto Novo</v>
      </c>
      <c r="G130" s="13" t="str">
        <f>Données!M130</f>
        <v>charlotteavoce074@gmail.com</v>
      </c>
      <c r="H130" s="13">
        <f>Données!P130</f>
        <v>202335655926</v>
      </c>
      <c r="I130" s="13" t="s">
        <v>25</v>
      </c>
      <c r="J130" s="13">
        <f>+VLOOKUP(Données!I130,Managers!$E$3:$H$1000,3,FALSE)</f>
        <v>7102</v>
      </c>
      <c r="K130" s="13">
        <f>+VLOOKUP(Données!I130,Managers!$E$3:$H$1000,4,FALSE)</f>
        <v>7113</v>
      </c>
      <c r="L130" s="14">
        <f>Données!Q130</f>
        <v>45131</v>
      </c>
      <c r="M130" s="13" t="s">
        <v>26</v>
      </c>
      <c r="N130" s="13" t="s">
        <v>27</v>
      </c>
      <c r="O130" s="13">
        <f>Données!L130</f>
        <v>90778006</v>
      </c>
    </row>
    <row r="131" spans="1:15" x14ac:dyDescent="0.25">
      <c r="A131" s="13">
        <f>Données!D131</f>
        <v>3079</v>
      </c>
      <c r="B131" s="13" t="str">
        <f>Données!B131</f>
        <v>SATIGNON</v>
      </c>
      <c r="C131" s="13" t="str">
        <f>Données!C131</f>
        <v>Evelyta Floriane</v>
      </c>
      <c r="D131" s="13" t="str">
        <f>Données!E131</f>
        <v>FEMININ</v>
      </c>
      <c r="E131" s="13">
        <f>Données!L131</f>
        <v>53536573</v>
      </c>
      <c r="F131" s="13" t="str">
        <f>Données!K131</f>
        <v>Cocotomey</v>
      </c>
      <c r="G131" s="13" t="str">
        <f>Données!M131</f>
        <v>evedegboe@gmail.com</v>
      </c>
      <c r="H131" s="13">
        <f>Données!P131</f>
        <v>202397294101</v>
      </c>
      <c r="I131" s="13" t="s">
        <v>25</v>
      </c>
      <c r="J131" s="13">
        <f>+VLOOKUP(Données!I131,Managers!$E$3:$H$1000,3,FALSE)</f>
        <v>5760</v>
      </c>
      <c r="K131" s="13">
        <f>+VLOOKUP(Données!I131,Managers!$E$3:$H$1000,4,FALSE)</f>
        <v>5721</v>
      </c>
      <c r="L131" s="14">
        <f>Données!Q131</f>
        <v>45134</v>
      </c>
      <c r="M131" s="13" t="s">
        <v>26</v>
      </c>
      <c r="N131" s="13" t="s">
        <v>27</v>
      </c>
      <c r="O131" s="13">
        <f>Données!L131</f>
        <v>53536573</v>
      </c>
    </row>
    <row r="132" spans="1:15" x14ac:dyDescent="0.25">
      <c r="A132" s="13">
        <f>Données!D132</f>
        <v>6621</v>
      </c>
      <c r="B132" s="13" t="str">
        <f>Données!B132</f>
        <v>BAH</v>
      </c>
      <c r="C132" s="13" t="str">
        <f>Données!C132</f>
        <v>Rachidi TESSI</v>
      </c>
      <c r="D132" s="13" t="str">
        <f>Données!E132</f>
        <v>MASCULIN</v>
      </c>
      <c r="E132" s="13">
        <f>Données!L132</f>
        <v>96485896</v>
      </c>
      <c r="F132" s="13" t="str">
        <f>Données!K132</f>
        <v>Kèrè</v>
      </c>
      <c r="G132" s="13" t="str">
        <f>Données!M132</f>
        <v>baratess7@gmail.com</v>
      </c>
      <c r="H132" s="13">
        <f>Données!P132</f>
        <v>202260113016</v>
      </c>
      <c r="I132" s="13" t="s">
        <v>25</v>
      </c>
      <c r="J132" s="13">
        <f>+VLOOKUP(Données!I132,Managers!$E$3:$H$1000,3,FALSE)</f>
        <v>7134</v>
      </c>
      <c r="K132" s="13">
        <f>+VLOOKUP(Données!I132,Managers!$E$3:$H$1000,4,FALSE)</f>
        <v>7301</v>
      </c>
      <c r="L132" s="14">
        <f>Données!Q132</f>
        <v>45149</v>
      </c>
      <c r="M132" s="13" t="s">
        <v>26</v>
      </c>
      <c r="N132" s="13" t="s">
        <v>27</v>
      </c>
      <c r="O132" s="13">
        <f>Données!L132</f>
        <v>96485896</v>
      </c>
    </row>
    <row r="133" spans="1:15" x14ac:dyDescent="0.25">
      <c r="A133" s="13">
        <f>Données!D133</f>
        <v>6622</v>
      </c>
      <c r="B133" s="13" t="str">
        <f>Données!B133</f>
        <v>OYADOKOUN</v>
      </c>
      <c r="C133" s="13" t="str">
        <f>Données!C133</f>
        <v>Kayodé Émile</v>
      </c>
      <c r="D133" s="13" t="str">
        <f>Données!E133</f>
        <v>MASCULIN</v>
      </c>
      <c r="E133" s="13">
        <f>Données!L133</f>
        <v>97129480</v>
      </c>
      <c r="F133" s="13" t="str">
        <f>Données!K133</f>
        <v>Bohicon /honmèho</v>
      </c>
      <c r="G133" s="13" t="str">
        <f>Données!M133</f>
        <v>oyadokounemile79@gmail.com</v>
      </c>
      <c r="H133" s="13">
        <f>Données!P133</f>
        <v>202358521492</v>
      </c>
      <c r="I133" s="13" t="s">
        <v>25</v>
      </c>
      <c r="J133" s="13">
        <f>+VLOOKUP(Données!I133,Managers!$E$3:$H$1000,3,FALSE)</f>
        <v>6608</v>
      </c>
      <c r="K133" s="13">
        <f>+VLOOKUP(Données!I133,Managers!$E$3:$H$1000,4,FALSE)</f>
        <v>7301</v>
      </c>
      <c r="L133" s="14">
        <f>Données!Q133</f>
        <v>45140</v>
      </c>
      <c r="M133" s="13" t="s">
        <v>26</v>
      </c>
      <c r="N133" s="13" t="s">
        <v>27</v>
      </c>
      <c r="O133" s="13">
        <f>Données!L133</f>
        <v>97129480</v>
      </c>
    </row>
    <row r="134" spans="1:15" x14ac:dyDescent="0.25">
      <c r="A134" s="13">
        <f>Données!D134</f>
        <v>7294</v>
      </c>
      <c r="B134" s="13" t="str">
        <f>Données!B134</f>
        <v>Houedinhounde</v>
      </c>
      <c r="C134" s="13" t="str">
        <f>Données!C134</f>
        <v>Serge constant</v>
      </c>
      <c r="D134" s="13" t="str">
        <f>Données!E134</f>
        <v>MASCULIN</v>
      </c>
      <c r="E134" s="13">
        <f>Données!L134</f>
        <v>66723383</v>
      </c>
      <c r="F134" s="13" t="str">
        <f>Données!K134</f>
        <v>Lokossa</v>
      </c>
      <c r="G134" s="13" t="str">
        <f>Données!M134</f>
        <v>hsergesconstant@gmail.com</v>
      </c>
      <c r="H134" s="13">
        <f>Données!P134</f>
        <v>20231381173</v>
      </c>
      <c r="I134" s="13" t="s">
        <v>25</v>
      </c>
      <c r="J134" s="13">
        <f>+VLOOKUP(Données!I134,Managers!$E$3:$H$1000,3,FALSE)</f>
        <v>8044</v>
      </c>
      <c r="K134" s="13">
        <f>+VLOOKUP(Données!I134,Managers!$E$3:$H$1000,4,FALSE)</f>
        <v>7201</v>
      </c>
      <c r="L134" s="14">
        <f>Données!Q134</f>
        <v>45139</v>
      </c>
      <c r="M134" s="13" t="s">
        <v>26</v>
      </c>
      <c r="N134" s="13" t="s">
        <v>27</v>
      </c>
      <c r="O134" s="13">
        <f>Données!L134</f>
        <v>66723383</v>
      </c>
    </row>
    <row r="135" spans="1:15" x14ac:dyDescent="0.25">
      <c r="A135" s="13">
        <f>Données!D135</f>
        <v>7295</v>
      </c>
      <c r="B135" s="13" t="str">
        <f>Données!B135</f>
        <v>DEGUENON</v>
      </c>
      <c r="C135" s="13" t="str">
        <f>Données!C135</f>
        <v>Noukpo Hermionne</v>
      </c>
      <c r="D135" s="13" t="str">
        <f>Données!E135</f>
        <v>MASCULIN, FEMININ</v>
      </c>
      <c r="E135" s="13">
        <f>Données!L135</f>
        <v>90944687</v>
      </c>
      <c r="F135" s="13" t="str">
        <f>Données!K135</f>
        <v>Lokossa</v>
      </c>
      <c r="G135" s="13" t="str">
        <f>Données!M135</f>
        <v>hermionne1ere@gmail.com</v>
      </c>
      <c r="H135" s="13">
        <f>Données!P135</f>
        <v>202369835105</v>
      </c>
      <c r="I135" s="13" t="s">
        <v>25</v>
      </c>
      <c r="J135" s="13">
        <f>+VLOOKUP(Données!I135,Managers!$E$3:$H$1000,3,FALSE)</f>
        <v>7202</v>
      </c>
      <c r="K135" s="13">
        <f>+VLOOKUP(Données!I135,Managers!$E$3:$H$1000,4,FALSE)</f>
        <v>7201</v>
      </c>
      <c r="L135" s="14">
        <f>Données!Q135</f>
        <v>45152</v>
      </c>
      <c r="M135" s="13" t="s">
        <v>26</v>
      </c>
      <c r="N135" s="13" t="s">
        <v>27</v>
      </c>
      <c r="O135" s="13">
        <f>Données!L135</f>
        <v>90944687</v>
      </c>
    </row>
    <row r="136" spans="1:15" x14ac:dyDescent="0.25">
      <c r="A136" s="13">
        <f>Données!D136</f>
        <v>7296</v>
      </c>
      <c r="B136" s="13" t="str">
        <f>Données!B136</f>
        <v>BEAKOU</v>
      </c>
      <c r="C136" s="13" t="str">
        <f>Données!C136</f>
        <v>Ismaël Camille</v>
      </c>
      <c r="D136" s="13" t="str">
        <f>Données!E136</f>
        <v>MASCULIN</v>
      </c>
      <c r="E136" s="13">
        <f>Données!L136</f>
        <v>97420878</v>
      </c>
      <c r="F136" s="13" t="str">
        <f>Données!K136</f>
        <v>Bopa</v>
      </c>
      <c r="G136" s="13" t="str">
        <f>Données!M136</f>
        <v>ismaelcamilleb@gmail.com</v>
      </c>
      <c r="H136" s="13">
        <f>Données!P136</f>
        <v>1202502795100</v>
      </c>
      <c r="I136" s="13" t="s">
        <v>25</v>
      </c>
      <c r="J136" s="13">
        <f>+VLOOKUP(Données!I136,Managers!$E$3:$H$1000,3,FALSE)</f>
        <v>7202</v>
      </c>
      <c r="K136" s="13">
        <f>+VLOOKUP(Données!I136,Managers!$E$3:$H$1000,4,FALSE)</f>
        <v>7201</v>
      </c>
      <c r="L136" s="14">
        <f>Données!Q136</f>
        <v>45152</v>
      </c>
      <c r="M136" s="13" t="s">
        <v>26</v>
      </c>
      <c r="N136" s="13" t="s">
        <v>27</v>
      </c>
      <c r="O136" s="13">
        <f>Données!L136</f>
        <v>97420878</v>
      </c>
    </row>
    <row r="137" spans="1:15" x14ac:dyDescent="0.25">
      <c r="A137" s="13">
        <f>Données!D137</f>
        <v>6318</v>
      </c>
      <c r="B137" s="13" t="str">
        <f>Données!B137</f>
        <v>EKO</v>
      </c>
      <c r="C137" s="13" t="str">
        <f>Données!C137</f>
        <v>Mahouna</v>
      </c>
      <c r="D137" s="13" t="str">
        <f>Données!E137</f>
        <v>MASCULIN</v>
      </c>
      <c r="E137" s="13">
        <f>Données!L137</f>
        <v>97951160</v>
      </c>
      <c r="F137" s="13" t="str">
        <f>Données!K137</f>
        <v>MISSERETE</v>
      </c>
      <c r="G137" s="13" t="str">
        <f>Données!M137</f>
        <v>mahounaeko@gmail.com</v>
      </c>
      <c r="H137" s="13">
        <f>Données!P137</f>
        <v>202011648140</v>
      </c>
      <c r="I137" s="13" t="s">
        <v>25</v>
      </c>
      <c r="J137" s="13">
        <f>+VLOOKUP(Données!I137,Managers!$E$3:$H$1000,3,FALSE)</f>
        <v>7102</v>
      </c>
      <c r="K137" s="13">
        <f>+VLOOKUP(Données!I137,Managers!$E$3:$H$1000,4,FALSE)</f>
        <v>7113</v>
      </c>
      <c r="L137" s="14">
        <f>Données!Q137</f>
        <v>45152</v>
      </c>
      <c r="M137" s="13" t="s">
        <v>26</v>
      </c>
      <c r="N137" s="13" t="s">
        <v>27</v>
      </c>
      <c r="O137" s="13">
        <f>Données!L137</f>
        <v>97951160</v>
      </c>
    </row>
    <row r="138" spans="1:15" x14ac:dyDescent="0.25">
      <c r="A138" s="13">
        <f>Données!D138</f>
        <v>7473</v>
      </c>
      <c r="B138" s="13" t="str">
        <f>Données!B138</f>
        <v>ASSOGBA</v>
      </c>
      <c r="C138" s="13" t="str">
        <f>Données!C138</f>
        <v>DEGLA RONALD JOSIAS</v>
      </c>
      <c r="D138" s="13" t="str">
        <f>Données!E138</f>
        <v>MASCULIN</v>
      </c>
      <c r="E138" s="13">
        <f>Données!L138</f>
        <v>96784416</v>
      </c>
      <c r="F138" s="13" t="str">
        <f>Données!K138</f>
        <v>GBODJE</v>
      </c>
      <c r="G138" s="13" t="str">
        <f>Données!M138</f>
        <v>ronaldjosias378@gmail.com</v>
      </c>
      <c r="H138" s="13">
        <f>Données!P138</f>
        <v>201910810815</v>
      </c>
      <c r="I138" s="13" t="s">
        <v>25</v>
      </c>
      <c r="J138" s="13">
        <f>+VLOOKUP(Données!I138,Managers!$E$3:$H$1000,3,FALSE)</f>
        <v>7374</v>
      </c>
      <c r="K138" s="13">
        <f>+VLOOKUP(Données!I138,Managers!$E$3:$H$1000,4,FALSE)</f>
        <v>5253</v>
      </c>
      <c r="L138" s="14">
        <f>Données!Q138</f>
        <v>45155</v>
      </c>
      <c r="M138" s="13" t="s">
        <v>26</v>
      </c>
      <c r="N138" s="13" t="s">
        <v>27</v>
      </c>
      <c r="O138" s="13">
        <f>Données!L138</f>
        <v>96784416</v>
      </c>
    </row>
    <row r="139" spans="1:15" x14ac:dyDescent="0.25">
      <c r="A139" s="13">
        <f>Données!D139</f>
        <v>7474</v>
      </c>
      <c r="B139" s="13" t="str">
        <f>Données!B139</f>
        <v>HOUSSOU</v>
      </c>
      <c r="C139" s="13" t="str">
        <f>Données!C139</f>
        <v>MAHUGNON JULES NOVAK</v>
      </c>
      <c r="D139" s="13" t="str">
        <f>Données!E139</f>
        <v>MASCULIN</v>
      </c>
      <c r="E139" s="13">
        <f>Données!L139</f>
        <v>58374643</v>
      </c>
      <c r="F139" s="13" t="str">
        <f>Données!K139</f>
        <v>ZOGBADJE</v>
      </c>
      <c r="G139" s="13" t="str">
        <f>Données!M139</f>
        <v>novakhoussou@gmail.com</v>
      </c>
      <c r="H139" s="13">
        <f>Données!P139</f>
        <v>202330188139</v>
      </c>
      <c r="I139" s="13" t="s">
        <v>25</v>
      </c>
      <c r="J139" s="13">
        <f>+VLOOKUP(Données!I139,Managers!$E$3:$H$1000,3,FALSE)</f>
        <v>7374</v>
      </c>
      <c r="K139" s="13">
        <f>+VLOOKUP(Données!I139,Managers!$E$3:$H$1000,4,FALSE)</f>
        <v>5253</v>
      </c>
      <c r="L139" s="14">
        <f>Données!Q139</f>
        <v>45155</v>
      </c>
      <c r="M139" s="13" t="s">
        <v>26</v>
      </c>
      <c r="N139" s="13" t="s">
        <v>27</v>
      </c>
      <c r="O139" s="13">
        <f>Données!L139</f>
        <v>58374643</v>
      </c>
    </row>
    <row r="140" spans="1:15" x14ac:dyDescent="0.25">
      <c r="A140" s="13">
        <f>Données!D140</f>
        <v>7475</v>
      </c>
      <c r="B140" s="13" t="str">
        <f>Données!B140</f>
        <v>AHOKPE</v>
      </c>
      <c r="C140" s="13" t="str">
        <f>Données!C140</f>
        <v>S.M.C.FELICITE</v>
      </c>
      <c r="D140" s="13" t="str">
        <f>Données!E140</f>
        <v>FEMININ</v>
      </c>
      <c r="E140" s="13">
        <f>Données!L140</f>
        <v>67335641</v>
      </c>
      <c r="F140" s="13" t="str">
        <f>Données!K140</f>
        <v>CALAVI TOGBA</v>
      </c>
      <c r="G140" s="13" t="str">
        <f>Données!M140</f>
        <v>feliciteahokpe2@gmail.com</v>
      </c>
      <c r="H140" s="13">
        <f>Données!P140</f>
        <v>202214164243</v>
      </c>
      <c r="I140" s="13" t="s">
        <v>25</v>
      </c>
      <c r="J140" s="13">
        <f>+VLOOKUP(Données!I140,Managers!$E$3:$H$1000,3,FALSE)</f>
        <v>7374</v>
      </c>
      <c r="K140" s="13">
        <f>+VLOOKUP(Données!I140,Managers!$E$3:$H$1000,4,FALSE)</f>
        <v>5253</v>
      </c>
      <c r="L140" s="14">
        <f>Données!Q140</f>
        <v>45155</v>
      </c>
      <c r="M140" s="13" t="s">
        <v>26</v>
      </c>
      <c r="N140" s="13" t="s">
        <v>27</v>
      </c>
      <c r="O140" s="13">
        <f>Données!L140</f>
        <v>67335641</v>
      </c>
    </row>
    <row r="141" spans="1:15" x14ac:dyDescent="0.25">
      <c r="A141" s="13">
        <f>Données!D141</f>
        <v>7476</v>
      </c>
      <c r="B141" s="13" t="str">
        <f>Données!B141</f>
        <v>Nom et prénom : HOUNSOU Joseph
Date et lieu de naissance : 14/06/1986 à Ayou
Résidence : Calavi/ Allada
Non ifu: 0202112837882
Mail : hounjos@gmail.com
Numéro Momo : 61027694</v>
      </c>
      <c r="C141" s="13" t="str">
        <f>Données!C141</f>
        <v>Joseph</v>
      </c>
      <c r="D141" s="13" t="str">
        <f>Données!E141</f>
        <v>MASCULIN</v>
      </c>
      <c r="E141" s="13">
        <f>Données!L141</f>
        <v>61027694</v>
      </c>
      <c r="F141" s="13" t="str">
        <f>Données!K141</f>
        <v>Calavi / Allada</v>
      </c>
      <c r="G141" s="13" t="str">
        <f>Données!M141</f>
        <v>hounjos@gmail.com</v>
      </c>
      <c r="H141" s="13">
        <f>Données!P141</f>
        <v>202112837882</v>
      </c>
      <c r="I141" s="13" t="s">
        <v>25</v>
      </c>
      <c r="J141" s="13">
        <f>+VLOOKUP(Données!I141,Managers!$E$3:$H$1000,3,FALSE)</f>
        <v>7203</v>
      </c>
      <c r="K141" s="13">
        <f>+VLOOKUP(Données!I141,Managers!$E$3:$H$1000,4,FALSE)</f>
        <v>5580</v>
      </c>
      <c r="L141" s="14">
        <f>Données!Q141</f>
        <v>45132</v>
      </c>
      <c r="M141" s="13" t="s">
        <v>26</v>
      </c>
      <c r="N141" s="13" t="s">
        <v>27</v>
      </c>
      <c r="O141" s="13">
        <f>Données!L141</f>
        <v>61027694</v>
      </c>
    </row>
    <row r="142" spans="1:15" x14ac:dyDescent="0.25">
      <c r="A142" s="13">
        <f>Données!D142</f>
        <v>7477</v>
      </c>
      <c r="B142" s="13" t="str">
        <f>Données!B142</f>
        <v>FANGNINOU</v>
      </c>
      <c r="C142" s="13" t="str">
        <f>Données!C142</f>
        <v>Joël</v>
      </c>
      <c r="D142" s="13" t="str">
        <f>Données!E142</f>
        <v>MASCULIN</v>
      </c>
      <c r="E142" s="13">
        <f>Données!L142</f>
        <v>62572637</v>
      </c>
      <c r="F142" s="13" t="str">
        <f>Données!K142</f>
        <v>C/SB Oueto M/ FANGNINOU VINCENT</v>
      </c>
      <c r="G142" s="13" t="str">
        <f>Données!M142</f>
        <v>joel1fangninou@gmail.com</v>
      </c>
      <c r="H142" s="13">
        <f>Données!P142</f>
        <v>202113654680</v>
      </c>
      <c r="I142" s="13" t="s">
        <v>25</v>
      </c>
      <c r="J142" s="13">
        <f>+VLOOKUP(Données!I142,Managers!$E$3:$H$1000,3,FALSE)</f>
        <v>7203</v>
      </c>
      <c r="K142" s="13">
        <f>+VLOOKUP(Données!I142,Managers!$E$3:$H$1000,4,FALSE)</f>
        <v>5580</v>
      </c>
      <c r="L142" s="14">
        <f>Données!Q142</f>
        <v>45154</v>
      </c>
      <c r="M142" s="13" t="s">
        <v>26</v>
      </c>
      <c r="N142" s="13" t="s">
        <v>27</v>
      </c>
      <c r="O142" s="13">
        <f>Données!L142</f>
        <v>62572637</v>
      </c>
    </row>
    <row r="143" spans="1:15" x14ac:dyDescent="0.25">
      <c r="A143" s="13">
        <f>Données!D143</f>
        <v>7478</v>
      </c>
      <c r="B143" s="13" t="str">
        <f>Données!B143</f>
        <v xml:space="preserve">NOUTCHET
</v>
      </c>
      <c r="C143" s="13" t="str">
        <f>Données!C143</f>
        <v>David</v>
      </c>
      <c r="D143" s="13" t="str">
        <f>Données!E143</f>
        <v>MASCULIN</v>
      </c>
      <c r="E143" s="13">
        <f>Données!L143</f>
        <v>61268741</v>
      </c>
      <c r="F143" s="13" t="str">
        <f>Données!K143</f>
        <v>: C/SB Hèvié M/ ATCHATIN Martin</v>
      </c>
      <c r="G143" s="13" t="str">
        <f>Données!M143</f>
        <v>noudavid8@gmail.com</v>
      </c>
      <c r="H143" s="13">
        <f>Données!P143</f>
        <v>202399489477</v>
      </c>
      <c r="I143" s="13" t="s">
        <v>25</v>
      </c>
      <c r="J143" s="13">
        <f>+VLOOKUP(Données!I143,Managers!$E$3:$H$1000,3,FALSE)</f>
        <v>7203</v>
      </c>
      <c r="K143" s="13">
        <f>+VLOOKUP(Données!I143,Managers!$E$3:$H$1000,4,FALSE)</f>
        <v>5580</v>
      </c>
      <c r="L143" s="14">
        <f>Données!Q143</f>
        <v>45154</v>
      </c>
      <c r="M143" s="13" t="s">
        <v>26</v>
      </c>
      <c r="N143" s="13" t="s">
        <v>27</v>
      </c>
      <c r="O143" s="13">
        <f>Données!L143</f>
        <v>61268741</v>
      </c>
    </row>
    <row r="144" spans="1:15" x14ac:dyDescent="0.25">
      <c r="A144" s="13">
        <f>Données!D144</f>
        <v>7294</v>
      </c>
      <c r="B144" s="13" t="str">
        <f>Données!B144</f>
        <v>Houedinhounde</v>
      </c>
      <c r="C144" s="13" t="str">
        <f>Données!C144</f>
        <v>Serge constant</v>
      </c>
      <c r="D144" s="13" t="str">
        <f>Données!E144</f>
        <v>MASCULIN</v>
      </c>
      <c r="E144" s="13">
        <f>Données!L144</f>
        <v>66723383</v>
      </c>
      <c r="F144" s="13" t="str">
        <f>Données!K144</f>
        <v>Lokossa</v>
      </c>
      <c r="G144" s="13" t="str">
        <f>Données!M144</f>
        <v>hsergeconstant@gmail. Com</v>
      </c>
      <c r="H144" s="13">
        <f>Données!P144</f>
        <v>202313811673</v>
      </c>
      <c r="I144" s="13" t="s">
        <v>25</v>
      </c>
      <c r="J144" s="13">
        <f>+VLOOKUP(Données!I144,Managers!$E$3:$H$1000,3,FALSE)</f>
        <v>8044</v>
      </c>
      <c r="K144" s="13">
        <f>+VLOOKUP(Données!I144,Managers!$E$3:$H$1000,4,FALSE)</f>
        <v>7201</v>
      </c>
      <c r="L144" s="14">
        <f>Données!Q144</f>
        <v>45139</v>
      </c>
      <c r="M144" s="13" t="s">
        <v>26</v>
      </c>
      <c r="N144" s="13" t="s">
        <v>27</v>
      </c>
      <c r="O144" s="13">
        <f>Données!L144</f>
        <v>66723383</v>
      </c>
    </row>
    <row r="145" spans="1:15" x14ac:dyDescent="0.25">
      <c r="A145" s="13">
        <f>Données!D145</f>
        <v>8166</v>
      </c>
      <c r="B145" s="13" t="str">
        <f>Données!B145</f>
        <v>HOUNGBEDJI</v>
      </c>
      <c r="C145" s="13" t="str">
        <f>Données!C145</f>
        <v>Yissegnon José-Dorcas</v>
      </c>
      <c r="D145" s="13" t="str">
        <f>Données!E145</f>
        <v>FEMININ</v>
      </c>
      <c r="E145" s="13">
        <f>Données!L145</f>
        <v>91646439</v>
      </c>
      <c r="F145" s="13" t="str">
        <f>Données!K145</f>
        <v>Tranza</v>
      </c>
      <c r="G145" s="13" t="str">
        <f>Données!M145</f>
        <v>josedorcas99@gmail.com</v>
      </c>
      <c r="H145" s="13">
        <f>Données!P145</f>
        <v>202214322766</v>
      </c>
      <c r="I145" s="13" t="s">
        <v>25</v>
      </c>
      <c r="J145" s="13">
        <f>+VLOOKUP(Données!I145,Managers!$E$3:$H$1000,3,FALSE)</f>
        <v>8078</v>
      </c>
      <c r="K145" s="13">
        <f>+VLOOKUP(Données!I145,Managers!$E$3:$H$1000,4,FALSE)</f>
        <v>8036</v>
      </c>
      <c r="L145" s="14">
        <f>Données!Q145</f>
        <v>45152</v>
      </c>
      <c r="M145" s="13" t="s">
        <v>26</v>
      </c>
      <c r="N145" s="13" t="s">
        <v>27</v>
      </c>
      <c r="O145" s="13">
        <f>Données!L145</f>
        <v>91646439</v>
      </c>
    </row>
    <row r="146" spans="1:15" x14ac:dyDescent="0.25">
      <c r="A146" s="13">
        <f>Données!D146</f>
        <v>6623</v>
      </c>
      <c r="B146" s="13" t="str">
        <f>Données!B146</f>
        <v>GOUNDJO</v>
      </c>
      <c r="C146" s="13" t="str">
        <f>Données!C146</f>
        <v>Henriette</v>
      </c>
      <c r="D146" s="13" t="str">
        <f>Données!E146</f>
        <v>FEMININ</v>
      </c>
      <c r="E146" s="13">
        <f>Données!L146</f>
        <v>56075782</v>
      </c>
      <c r="F146" s="13" t="str">
        <f>Données!K146</f>
        <v>Bohicon/ Qt: HOUAWE HOUASSAHO</v>
      </c>
      <c r="G146" s="13" t="str">
        <f>Données!M146</f>
        <v>henriettegoundjo@gmail.com</v>
      </c>
      <c r="H146" s="13">
        <f>Données!P146</f>
        <v>202214287666</v>
      </c>
      <c r="I146" s="13" t="s">
        <v>25</v>
      </c>
      <c r="J146" s="13">
        <f>+VLOOKUP(Données!I146,Managers!$E$3:$H$1000,3,FALSE)</f>
        <v>6017</v>
      </c>
      <c r="K146" s="13">
        <f>+VLOOKUP(Données!I146,Managers!$E$3:$H$1000,4,FALSE)</f>
        <v>7301</v>
      </c>
      <c r="L146" s="14">
        <f>Données!Q146</f>
        <v>45152</v>
      </c>
      <c r="M146" s="13" t="s">
        <v>26</v>
      </c>
      <c r="N146" s="13" t="s">
        <v>27</v>
      </c>
      <c r="O146" s="13">
        <f>Données!L146</f>
        <v>56075782</v>
      </c>
    </row>
    <row r="147" spans="1:15" x14ac:dyDescent="0.25">
      <c r="A147" s="13">
        <f>Données!D147</f>
        <v>6319</v>
      </c>
      <c r="B147" s="13" t="str">
        <f>Données!B147</f>
        <v>HOUEKIN</v>
      </c>
      <c r="C147" s="13" t="str">
        <f>Données!C147</f>
        <v>Gbeminayi Johane</v>
      </c>
      <c r="D147" s="13" t="str">
        <f>Données!E147</f>
        <v>MASCULIN</v>
      </c>
      <c r="E147" s="13">
        <f>Données!L147</f>
        <v>97876240</v>
      </c>
      <c r="F147" s="13" t="str">
        <f>Données!K147</f>
        <v>Saketé</v>
      </c>
      <c r="G147" s="13" t="str">
        <f>Données!M147</f>
        <v>johanehouekin@gmail.com</v>
      </c>
      <c r="H147" s="13">
        <f>Données!P147</f>
        <v>20230026482298</v>
      </c>
      <c r="I147" s="13" t="s">
        <v>25</v>
      </c>
      <c r="J147" s="13">
        <f>+VLOOKUP(Données!I147,Managers!$E$3:$H$1000,3,FALSE)</f>
        <v>8038</v>
      </c>
      <c r="K147" s="13">
        <f>+VLOOKUP(Données!I147,Managers!$E$3:$H$1000,4,FALSE)</f>
        <v>7113</v>
      </c>
      <c r="L147" s="14">
        <f>Données!Q147</f>
        <v>45155</v>
      </c>
      <c r="M147" s="13" t="s">
        <v>26</v>
      </c>
      <c r="N147" s="13" t="s">
        <v>27</v>
      </c>
      <c r="O147" s="13">
        <f>Données!L147</f>
        <v>97876240</v>
      </c>
    </row>
    <row r="148" spans="1:15" x14ac:dyDescent="0.25">
      <c r="A148" s="13">
        <f>Données!D148</f>
        <v>8167</v>
      </c>
      <c r="B148" s="13" t="str">
        <f>Données!B148</f>
        <v>FANGLA</v>
      </c>
      <c r="C148" s="13" t="str">
        <f>Données!C148</f>
        <v>Débora Jérônime Holali</v>
      </c>
      <c r="D148" s="13" t="str">
        <f>Données!E148</f>
        <v>FEMININ</v>
      </c>
      <c r="E148" s="13">
        <f>Données!L148</f>
        <v>54399311</v>
      </c>
      <c r="F148" s="13" t="str">
        <f>Données!K148</f>
        <v>Bèyarou/Parakou</v>
      </c>
      <c r="G148" s="13" t="str">
        <f>Données!M148</f>
        <v>deborafangla2@gmail.com</v>
      </c>
      <c r="H148" s="13">
        <f>Données!P148</f>
        <v>202113510836</v>
      </c>
      <c r="I148" s="13" t="s">
        <v>25</v>
      </c>
      <c r="J148" s="13">
        <f>+VLOOKUP(Données!I148,Managers!$E$3:$H$1000,3,FALSE)</f>
        <v>8078</v>
      </c>
      <c r="K148" s="13">
        <f>+VLOOKUP(Données!I148,Managers!$E$3:$H$1000,4,FALSE)</f>
        <v>8036</v>
      </c>
      <c r="L148" s="14">
        <f>Données!Q148</f>
        <v>45155</v>
      </c>
      <c r="M148" s="13" t="s">
        <v>26</v>
      </c>
      <c r="N148" s="13" t="s">
        <v>27</v>
      </c>
      <c r="O148" s="13">
        <f>Données!L148</f>
        <v>54399311</v>
      </c>
    </row>
    <row r="149" spans="1:15" x14ac:dyDescent="0.25">
      <c r="A149" s="13">
        <f>Données!D149</f>
        <v>6491</v>
      </c>
      <c r="B149" s="13" t="str">
        <f>Données!B149</f>
        <v>DOSSOU</v>
      </c>
      <c r="C149" s="13" t="str">
        <f>Données!C149</f>
        <v>Sègbégnon Lavenir</v>
      </c>
      <c r="D149" s="13" t="str">
        <f>Données!E149</f>
        <v>MASCULIN</v>
      </c>
      <c r="E149" s="13">
        <f>Données!L149</f>
        <v>96316151</v>
      </c>
      <c r="F149" s="13" t="str">
        <f>Données!K149</f>
        <v>GBODJÈ/ Maison MIWADINOU</v>
      </c>
      <c r="G149" s="13" t="str">
        <f>Données!M149</f>
        <v>lavenird58@gmail.com</v>
      </c>
      <c r="H149" s="13">
        <f>Données!P149</f>
        <v>1201300275008</v>
      </c>
      <c r="I149" s="13" t="s">
        <v>25</v>
      </c>
      <c r="J149" s="13">
        <f>+VLOOKUP(Données!I149,Managers!$E$3:$H$1000,3,FALSE)</f>
        <v>5775</v>
      </c>
      <c r="K149" s="13">
        <f>+VLOOKUP(Données!I149,Managers!$E$3:$H$1000,4,FALSE)</f>
        <v>5258</v>
      </c>
      <c r="L149" s="14">
        <f>Données!Q149</f>
        <v>45127</v>
      </c>
      <c r="M149" s="13" t="s">
        <v>26</v>
      </c>
      <c r="N149" s="13" t="s">
        <v>27</v>
      </c>
      <c r="O149" s="13">
        <f>Données!L149</f>
        <v>96316151</v>
      </c>
    </row>
    <row r="150" spans="1:15" x14ac:dyDescent="0.25">
      <c r="A150" s="13">
        <f>Données!D150</f>
        <v>7297</v>
      </c>
      <c r="B150" s="13" t="str">
        <f>Données!B150</f>
        <v>BIWINTON</v>
      </c>
      <c r="C150" s="13" t="str">
        <f>Données!C150</f>
        <v>Ménélic</v>
      </c>
      <c r="D150" s="13" t="str">
        <f>Données!E150</f>
        <v>MASCULIN</v>
      </c>
      <c r="E150" s="13">
        <f>Données!L150</f>
        <v>61721785</v>
      </c>
      <c r="F150" s="13" t="str">
        <f>Données!K150</f>
        <v>YENAWA/ LOKOSSA</v>
      </c>
      <c r="G150" s="13" t="str">
        <f>Données!M150</f>
        <v>biwintonmenelic@gmail.com</v>
      </c>
      <c r="H150" s="13">
        <f>Données!P150</f>
        <v>202365502428</v>
      </c>
      <c r="I150" s="13" t="s">
        <v>25</v>
      </c>
      <c r="J150" s="13">
        <f>+VLOOKUP(Données!I150,Managers!$E$3:$H$1000,3,FALSE)</f>
        <v>7202</v>
      </c>
      <c r="K150" s="13">
        <f>+VLOOKUP(Données!I150,Managers!$E$3:$H$1000,4,FALSE)</f>
        <v>7201</v>
      </c>
      <c r="L150" s="14">
        <f>Données!Q150</f>
        <v>45156</v>
      </c>
      <c r="M150" s="13" t="s">
        <v>26</v>
      </c>
      <c r="N150" s="13" t="s">
        <v>27</v>
      </c>
      <c r="O150" s="13">
        <f>Données!L150</f>
        <v>61721785</v>
      </c>
    </row>
    <row r="151" spans="1:15" x14ac:dyDescent="0.25">
      <c r="A151" s="13">
        <f>Données!D151</f>
        <v>6624</v>
      </c>
      <c r="B151" s="13" t="str">
        <f>Données!B151</f>
        <v>DEKOUN</v>
      </c>
      <c r="C151" s="13" t="str">
        <f>Données!C151</f>
        <v>Noël</v>
      </c>
      <c r="D151" s="13" t="str">
        <f>Données!E151</f>
        <v>MASCULIN</v>
      </c>
      <c r="E151" s="13">
        <f>Données!L151</f>
        <v>96245973</v>
      </c>
      <c r="F151" s="13" t="str">
        <f>Données!K151</f>
        <v>Agbon</v>
      </c>
      <c r="G151" s="13" t="str">
        <f>Données!M151</f>
        <v>noeldekou71@gmail.com</v>
      </c>
      <c r="H151" s="13">
        <f>Données!P151</f>
        <v>202113746146</v>
      </c>
      <c r="I151" s="13" t="s">
        <v>25</v>
      </c>
      <c r="J151" s="13">
        <f>+VLOOKUP(Données!I151,Managers!$E$3:$H$1000,3,FALSE)</f>
        <v>7134</v>
      </c>
      <c r="K151" s="13">
        <f>+VLOOKUP(Données!I151,Managers!$E$3:$H$1000,4,FALSE)</f>
        <v>7301</v>
      </c>
      <c r="L151" s="14">
        <f>Données!Q151</f>
        <v>45156</v>
      </c>
      <c r="M151" s="13" t="s">
        <v>26</v>
      </c>
      <c r="N151" s="13" t="s">
        <v>27</v>
      </c>
      <c r="O151" s="13">
        <f>Données!L151</f>
        <v>96245973</v>
      </c>
    </row>
    <row r="152" spans="1:15" x14ac:dyDescent="0.25">
      <c r="A152" s="13">
        <f>Données!D152</f>
        <v>6625</v>
      </c>
      <c r="B152" s="13" t="str">
        <f>Données!B152</f>
        <v>ASSOGBA</v>
      </c>
      <c r="C152" s="13" t="str">
        <f>Données!C152</f>
        <v>K. L. Boris</v>
      </c>
      <c r="D152" s="13" t="str">
        <f>Données!E152</f>
        <v>MASCULIN</v>
      </c>
      <c r="E152" s="13">
        <f>Données!L152</f>
        <v>69604805</v>
      </c>
      <c r="F152" s="13" t="str">
        <f>Données!K152</f>
        <v>Dassa</v>
      </c>
      <c r="G152" s="13" t="str">
        <f>Données!M152</f>
        <v>kouassichaniel05@gmail.com</v>
      </c>
      <c r="H152" s="13">
        <f>Données!P152</f>
        <v>202225155896</v>
      </c>
      <c r="I152" s="13" t="s">
        <v>25</v>
      </c>
      <c r="J152" s="13">
        <f>+VLOOKUP(Données!I152,Managers!$E$3:$H$1000,3,FALSE)</f>
        <v>7134</v>
      </c>
      <c r="K152" s="13">
        <f>+VLOOKUP(Données!I152,Managers!$E$3:$H$1000,4,FALSE)</f>
        <v>7301</v>
      </c>
      <c r="L152" s="14">
        <f>Données!Q152</f>
        <v>45156</v>
      </c>
      <c r="M152" s="13" t="s">
        <v>26</v>
      </c>
      <c r="N152" s="13" t="s">
        <v>27</v>
      </c>
      <c r="O152" s="13">
        <f>Données!L152</f>
        <v>69604805</v>
      </c>
    </row>
    <row r="153" spans="1:15" x14ac:dyDescent="0.25">
      <c r="A153" s="13">
        <f>Données!D153</f>
        <v>7479</v>
      </c>
      <c r="B153" s="13" t="str">
        <f>Données!B153</f>
        <v>HOUEDJISSI</v>
      </c>
      <c r="C153" s="13" t="str">
        <f>Données!C153</f>
        <v>MAHOUWEGNON CHRISTIANE</v>
      </c>
      <c r="D153" s="13" t="str">
        <f>Données!E153</f>
        <v>FEMININ</v>
      </c>
      <c r="E153" s="13">
        <f>Données!L153</f>
        <v>96128197</v>
      </c>
      <c r="F153" s="13" t="str">
        <f>Données!K153</f>
        <v>COTONOU FIDJROSSE</v>
      </c>
      <c r="G153" s="13" t="str">
        <f>Données!M153</f>
        <v>christianehouedjissi7@gmail.com</v>
      </c>
      <c r="H153" s="13">
        <f>Données!P153</f>
        <v>202287560132</v>
      </c>
      <c r="I153" s="13" t="s">
        <v>25</v>
      </c>
      <c r="J153" s="13">
        <f>+VLOOKUP(Données!I153,Managers!$E$3:$H$1000,3,FALSE)</f>
        <v>7374</v>
      </c>
      <c r="K153" s="13">
        <f>+VLOOKUP(Données!I153,Managers!$E$3:$H$1000,4,FALSE)</f>
        <v>5253</v>
      </c>
      <c r="L153" s="14">
        <f>Données!Q153</f>
        <v>45159</v>
      </c>
      <c r="M153" s="13" t="s">
        <v>26</v>
      </c>
      <c r="N153" s="13" t="s">
        <v>27</v>
      </c>
      <c r="O153" s="13">
        <f>Données!L153</f>
        <v>96128197</v>
      </c>
    </row>
    <row r="154" spans="1:15" x14ac:dyDescent="0.25">
      <c r="A154" s="13">
        <f>Données!D154</f>
        <v>7480</v>
      </c>
      <c r="B154" s="13" t="str">
        <f>Données!B154</f>
        <v>NAPPORN</v>
      </c>
      <c r="C154" s="13" t="str">
        <f>Données!C154</f>
        <v>EKUE</v>
      </c>
      <c r="D154" s="13" t="str">
        <f>Données!E154</f>
        <v>MASCULIN</v>
      </c>
      <c r="E154" s="13">
        <f>Données!L154</f>
        <v>61130589</v>
      </c>
      <c r="F154" s="13" t="str">
        <f>Données!K154</f>
        <v>GBEDJROMEDE</v>
      </c>
      <c r="G154" s="13" t="str">
        <f>Données!M154</f>
        <v>nappornjoel611@gmail.com</v>
      </c>
      <c r="H154" s="13">
        <f>Données!P154</f>
        <v>202214300756</v>
      </c>
      <c r="I154" s="13" t="s">
        <v>25</v>
      </c>
      <c r="J154" s="13">
        <f>+VLOOKUP(Données!I154,Managers!$E$3:$H$1000,3,FALSE)</f>
        <v>7374</v>
      </c>
      <c r="K154" s="13">
        <f>+VLOOKUP(Données!I154,Managers!$E$3:$H$1000,4,FALSE)</f>
        <v>5253</v>
      </c>
      <c r="L154" s="14">
        <f>Données!Q154</f>
        <v>45159</v>
      </c>
      <c r="M154" s="13" t="s">
        <v>26</v>
      </c>
      <c r="N154" s="13" t="s">
        <v>27</v>
      </c>
      <c r="O154" s="13">
        <f>Données!L154</f>
        <v>61130589</v>
      </c>
    </row>
    <row r="155" spans="1:15" x14ac:dyDescent="0.25">
      <c r="A155" s="13">
        <f>Données!D155</f>
        <v>7481</v>
      </c>
      <c r="B155" s="13" t="str">
        <f>Données!B155</f>
        <v>ZOUKPE</v>
      </c>
      <c r="C155" s="13" t="str">
        <f>Données!C155</f>
        <v>VIGNON DAVID</v>
      </c>
      <c r="D155" s="13" t="str">
        <f>Données!E155</f>
        <v>MASCULIN</v>
      </c>
      <c r="E155" s="13">
        <f>Données!L155</f>
        <v>67182392</v>
      </c>
      <c r="F155" s="13" t="str">
        <f>Données!K155</f>
        <v>PORTO-NOVO</v>
      </c>
      <c r="G155" s="13" t="str">
        <f>Données!M155</f>
        <v>dzvfom@gmail.com</v>
      </c>
      <c r="H155" s="13">
        <f>Données!P155</f>
        <v>202214308178</v>
      </c>
      <c r="I155" s="13" t="s">
        <v>25</v>
      </c>
      <c r="J155" s="13">
        <f>+VLOOKUP(Données!I155,Managers!$E$3:$H$1000,3,FALSE)</f>
        <v>7374</v>
      </c>
      <c r="K155" s="13">
        <f>+VLOOKUP(Données!I155,Managers!$E$3:$H$1000,4,FALSE)</f>
        <v>5253</v>
      </c>
      <c r="L155" s="14">
        <f>Données!Q155</f>
        <v>45159</v>
      </c>
      <c r="M155" s="13" t="s">
        <v>26</v>
      </c>
      <c r="N155" s="13" t="s">
        <v>27</v>
      </c>
      <c r="O155" s="13">
        <f>Données!L155</f>
        <v>67182392</v>
      </c>
    </row>
    <row r="156" spans="1:15" x14ac:dyDescent="0.25">
      <c r="A156" s="13">
        <f>Données!D156</f>
        <v>7380</v>
      </c>
      <c r="B156" s="13" t="str">
        <f>Données!B156</f>
        <v>AHOTON</v>
      </c>
      <c r="C156" s="13" t="str">
        <f>Données!C156</f>
        <v>Dossou Bénoît</v>
      </c>
      <c r="D156" s="13" t="str">
        <f>Données!E156</f>
        <v>MASCULIN</v>
      </c>
      <c r="E156" s="13">
        <f>Données!L156</f>
        <v>67260667</v>
      </c>
      <c r="F156" s="13" t="str">
        <f>Données!K156</f>
        <v>Porto Novo</v>
      </c>
      <c r="G156" s="13" t="str">
        <f>Données!M156</f>
        <v>benoitahoton@gmail.com</v>
      </c>
      <c r="H156" s="13">
        <f>Données!P156</f>
        <v>202318931393</v>
      </c>
      <c r="I156" s="13" t="s">
        <v>25</v>
      </c>
      <c r="J156" s="13">
        <f>+VLOOKUP(Données!I156,Managers!$E$3:$H$1000,3,FALSE)</f>
        <v>8038</v>
      </c>
      <c r="K156" s="13">
        <f>+VLOOKUP(Données!I156,Managers!$E$3:$H$1000,4,FALSE)</f>
        <v>7113</v>
      </c>
      <c r="L156" s="14">
        <f>Données!Q156</f>
        <v>45157</v>
      </c>
      <c r="M156" s="13" t="s">
        <v>26</v>
      </c>
      <c r="N156" s="13" t="s">
        <v>27</v>
      </c>
      <c r="O156" s="13">
        <f>Données!L156</f>
        <v>67260667</v>
      </c>
    </row>
    <row r="157" spans="1:15" x14ac:dyDescent="0.25">
      <c r="A157" s="13">
        <f>Données!D157</f>
        <v>6320</v>
      </c>
      <c r="B157" s="13" t="str">
        <f>Données!B157</f>
        <v>GBENOU</v>
      </c>
      <c r="C157" s="13" t="str">
        <f>Données!C157</f>
        <v>Pierre Zvi</v>
      </c>
      <c r="D157" s="13" t="str">
        <f>Données!E157</f>
        <v>MASCULIN</v>
      </c>
      <c r="E157" s="13">
        <f>Données!L157</f>
        <v>66383478</v>
      </c>
      <c r="F157" s="13" t="str">
        <f>Données!K157</f>
        <v>PORTO-NOVO</v>
      </c>
      <c r="G157" s="13" t="str">
        <f>Données!M157</f>
        <v>zvizinsou@gmail.com</v>
      </c>
      <c r="H157" s="13">
        <f>Données!P157</f>
        <v>1201643598403</v>
      </c>
      <c r="I157" s="13" t="s">
        <v>25</v>
      </c>
      <c r="J157" s="13">
        <f>+VLOOKUP(Données!I157,Managers!$E$3:$H$1000,3,FALSE)</f>
        <v>7121</v>
      </c>
      <c r="K157" s="13">
        <f>+VLOOKUP(Données!I157,Managers!$E$3:$H$1000,4,FALSE)</f>
        <v>7113</v>
      </c>
      <c r="L157" s="14">
        <f>Données!Q157</f>
        <v>45156</v>
      </c>
      <c r="M157" s="13" t="s">
        <v>26</v>
      </c>
      <c r="N157" s="13" t="s">
        <v>27</v>
      </c>
      <c r="O157" s="13">
        <f>Données!L157</f>
        <v>66383478</v>
      </c>
    </row>
    <row r="158" spans="1:15" x14ac:dyDescent="0.25">
      <c r="A158" s="13">
        <f>Données!D158</f>
        <v>0</v>
      </c>
      <c r="B158" s="13" t="str">
        <f>Données!B158</f>
        <v>OKPEÏFA</v>
      </c>
      <c r="C158" s="13" t="str">
        <f>Données!C158</f>
        <v>Olouwatchegou Emmanuel</v>
      </c>
      <c r="D158" s="13" t="str">
        <f>Données!E158</f>
        <v>MASCULIN</v>
      </c>
      <c r="E158" s="13">
        <f>Données!L158</f>
        <v>67695426</v>
      </c>
      <c r="F158" s="13" t="str">
        <f>Données!K158</f>
        <v>PORTO-NOVO</v>
      </c>
      <c r="G158" s="13" t="str">
        <f>Données!M158</f>
        <v>okpeifaemmanuel@gmaol.com</v>
      </c>
      <c r="H158" s="13">
        <f>Données!P158</f>
        <v>202358558296</v>
      </c>
      <c r="I158" s="13" t="s">
        <v>25</v>
      </c>
      <c r="J158" s="13">
        <f>+VLOOKUP(Données!I158,Managers!$E$3:$H$1000,3,FALSE)</f>
        <v>7121</v>
      </c>
      <c r="K158" s="13">
        <f>+VLOOKUP(Données!I158,Managers!$E$3:$H$1000,4,FALSE)</f>
        <v>7113</v>
      </c>
      <c r="L158" s="14">
        <f>Données!Q158</f>
        <v>45156</v>
      </c>
      <c r="M158" s="13" t="s">
        <v>26</v>
      </c>
      <c r="N158" s="13" t="s">
        <v>27</v>
      </c>
      <c r="O158" s="13">
        <f>Données!L158</f>
        <v>67695426</v>
      </c>
    </row>
    <row r="159" spans="1:15" x14ac:dyDescent="0.25">
      <c r="A159" s="13">
        <f>Données!D159</f>
        <v>6321</v>
      </c>
      <c r="B159" s="13" t="str">
        <f>Données!B159</f>
        <v>OKPEÏFA</v>
      </c>
      <c r="C159" s="13" t="str">
        <f>Données!C159</f>
        <v>Olouwatchegou Emmanuel</v>
      </c>
      <c r="D159" s="13" t="str">
        <f>Données!E159</f>
        <v>MASCULIN</v>
      </c>
      <c r="E159" s="13">
        <f>Données!L159</f>
        <v>67695426</v>
      </c>
      <c r="F159" s="13" t="str">
        <f>Données!K159</f>
        <v>Porto-Novo</v>
      </c>
      <c r="G159" s="13" t="str">
        <f>Données!M159</f>
        <v>okpeifaemmanuel@gmaol.com</v>
      </c>
      <c r="H159" s="13">
        <f>Données!P159</f>
        <v>202358558558296</v>
      </c>
      <c r="I159" s="13" t="s">
        <v>25</v>
      </c>
      <c r="J159" s="13">
        <f>+VLOOKUP(Données!I159,Managers!$E$3:$H$1000,3,FALSE)</f>
        <v>7121</v>
      </c>
      <c r="K159" s="13">
        <f>+VLOOKUP(Données!I159,Managers!$E$3:$H$1000,4,FALSE)</f>
        <v>7113</v>
      </c>
      <c r="L159" s="14">
        <f>Données!Q159</f>
        <v>45156</v>
      </c>
      <c r="M159" s="13" t="s">
        <v>26</v>
      </c>
      <c r="N159" s="13" t="s">
        <v>27</v>
      </c>
      <c r="O159" s="13">
        <f>Données!L159</f>
        <v>67695426</v>
      </c>
    </row>
    <row r="160" spans="1:15" x14ac:dyDescent="0.25">
      <c r="A160" s="13">
        <f>Données!D160</f>
        <v>7298</v>
      </c>
      <c r="B160" s="13" t="str">
        <f>Données!B160</f>
        <v>DEGUENON</v>
      </c>
      <c r="C160" s="13" t="str">
        <f>Données!C160</f>
        <v>Sthéberlin Dagbégnon Ermignon</v>
      </c>
      <c r="D160" s="13" t="str">
        <f>Données!E160</f>
        <v>MASCULIN</v>
      </c>
      <c r="E160" s="13">
        <f>Données!L160</f>
        <v>66676897</v>
      </c>
      <c r="F160" s="13" t="str">
        <f>Données!K160</f>
        <v>Lokossa</v>
      </c>
      <c r="G160" s="13" t="str">
        <f>Données!M160</f>
        <v>deguenonermignon@gmail.com</v>
      </c>
      <c r="H160" s="13">
        <f>Données!P160</f>
        <v>202225231358</v>
      </c>
      <c r="I160" s="13" t="s">
        <v>25</v>
      </c>
      <c r="J160" s="13">
        <f>+VLOOKUP(Données!I160,Managers!$E$3:$H$1000,3,FALSE)</f>
        <v>7202</v>
      </c>
      <c r="K160" s="13">
        <f>+VLOOKUP(Données!I160,Managers!$E$3:$H$1000,4,FALSE)</f>
        <v>7201</v>
      </c>
      <c r="L160" s="14">
        <f>Données!Q160</f>
        <v>45159</v>
      </c>
      <c r="M160" s="13" t="s">
        <v>26</v>
      </c>
      <c r="N160" s="13" t="s">
        <v>27</v>
      </c>
      <c r="O160" s="13">
        <f>Données!L160</f>
        <v>66676897</v>
      </c>
    </row>
    <row r="161" spans="1:15" x14ac:dyDescent="0.25">
      <c r="A161" s="13">
        <f>Données!D161</f>
        <v>7482</v>
      </c>
      <c r="B161" s="13" t="str">
        <f>Données!B161</f>
        <v>KPAKPO</v>
      </c>
      <c r="C161" s="13" t="str">
        <f>Données!C161</f>
        <v>Marryse Akoko</v>
      </c>
      <c r="D161" s="13" t="str">
        <f>Données!E161</f>
        <v>FEMININ</v>
      </c>
      <c r="E161" s="13">
        <f>Données!L161</f>
        <v>53046867</v>
      </c>
      <c r="F161" s="13" t="str">
        <f>Données!K161</f>
        <v>Vedoko calavi</v>
      </c>
      <c r="G161" s="13" t="str">
        <f>Données!M161</f>
        <v>Kpakpomarryse@gmail.com</v>
      </c>
      <c r="H161" s="13">
        <f>Données!P161</f>
        <v>202276864053</v>
      </c>
      <c r="I161" s="13" t="s">
        <v>25</v>
      </c>
      <c r="J161" s="13">
        <f>+VLOOKUP(Données!I161,Managers!$E$3:$H$1000,3,FALSE)</f>
        <v>7374</v>
      </c>
      <c r="K161" s="13">
        <f>+VLOOKUP(Données!I161,Managers!$E$3:$H$1000,4,FALSE)</f>
        <v>5253</v>
      </c>
      <c r="L161" s="14">
        <f>Données!Q161</f>
        <v>45148</v>
      </c>
      <c r="M161" s="13" t="s">
        <v>26</v>
      </c>
      <c r="N161" s="13" t="s">
        <v>27</v>
      </c>
      <c r="O161" s="13">
        <f>Données!L161</f>
        <v>53046867</v>
      </c>
    </row>
    <row r="162" spans="1:15" x14ac:dyDescent="0.25">
      <c r="A162" s="13">
        <f>Données!D162</f>
        <v>7483</v>
      </c>
      <c r="B162" s="13" t="str">
        <f>Données!B162</f>
        <v>DIMON</v>
      </c>
      <c r="C162" s="13" t="str">
        <f>Données!C162</f>
        <v>Rubin</v>
      </c>
      <c r="D162" s="13" t="str">
        <f>Données!E162</f>
        <v>MASCULIN</v>
      </c>
      <c r="E162" s="13">
        <f>Données!L162</f>
        <v>61783766</v>
      </c>
      <c r="F162" s="13" t="str">
        <f>Données!K162</f>
        <v>Calavi agassa godomey</v>
      </c>
      <c r="G162" s="13" t="str">
        <f>Données!M162</f>
        <v>rubindimon13@gmail.com</v>
      </c>
      <c r="H162" s="13">
        <f>Données!P162</f>
        <v>202113559640</v>
      </c>
      <c r="I162" s="13" t="s">
        <v>25</v>
      </c>
      <c r="J162" s="13">
        <f>+VLOOKUP(Données!I162,Managers!$E$3:$H$1000,3,FALSE)</f>
        <v>7374</v>
      </c>
      <c r="K162" s="13">
        <f>+VLOOKUP(Données!I162,Managers!$E$3:$H$1000,4,FALSE)</f>
        <v>5253</v>
      </c>
      <c r="L162" s="14">
        <f>Données!Q162</f>
        <v>45159</v>
      </c>
      <c r="M162" s="13" t="s">
        <v>26</v>
      </c>
      <c r="N162" s="13" t="s">
        <v>27</v>
      </c>
      <c r="O162" s="13">
        <f>Données!L162</f>
        <v>61783766</v>
      </c>
    </row>
    <row r="163" spans="1:15" x14ac:dyDescent="0.25">
      <c r="A163" s="13">
        <f>Données!D163</f>
        <v>7484</v>
      </c>
      <c r="B163" s="13" t="str">
        <f>Données!B163</f>
        <v>TOUMOUDAGOU</v>
      </c>
      <c r="C163" s="13" t="str">
        <f>Données!C163</f>
        <v>Rémi Soilikoi</v>
      </c>
      <c r="D163" s="13" t="str">
        <f>Données!E163</f>
        <v>MASCULIN</v>
      </c>
      <c r="E163" s="13">
        <f>Données!L163</f>
        <v>69238530</v>
      </c>
      <c r="F163" s="13" t="str">
        <f>Données!K163</f>
        <v>Akassato</v>
      </c>
      <c r="G163" s="13" t="str">
        <f>Données!M163</f>
        <v>remytoumoudagou6@gmail.com</v>
      </c>
      <c r="H163" s="13">
        <f>Données!P163</f>
        <v>202140965513</v>
      </c>
      <c r="I163" s="13" t="s">
        <v>25</v>
      </c>
      <c r="J163" s="13">
        <f>+VLOOKUP(Données!I163,Managers!$E$3:$H$1000,3,FALSE)</f>
        <v>7374</v>
      </c>
      <c r="K163" s="13">
        <f>+VLOOKUP(Données!I163,Managers!$E$3:$H$1000,4,FALSE)</f>
        <v>5253</v>
      </c>
      <c r="L163" s="14">
        <f>Données!Q163</f>
        <v>45159</v>
      </c>
      <c r="M163" s="13" t="s">
        <v>26</v>
      </c>
      <c r="N163" s="13" t="s">
        <v>27</v>
      </c>
      <c r="O163" s="13">
        <f>Données!L163</f>
        <v>69238530</v>
      </c>
    </row>
    <row r="164" spans="1:15" x14ac:dyDescent="0.25">
      <c r="A164" s="13">
        <f>Données!D164</f>
        <v>7470</v>
      </c>
      <c r="B164" s="13" t="str">
        <f>Données!B164</f>
        <v>MATOFI</v>
      </c>
      <c r="C164" s="13" t="str">
        <f>Données!C164</f>
        <v>Basile</v>
      </c>
      <c r="D164" s="13" t="str">
        <f>Données!E164</f>
        <v>MASCULIN</v>
      </c>
      <c r="E164" s="13">
        <f>Données!L164</f>
        <v>61444441</v>
      </c>
      <c r="F164" s="13" t="str">
        <f>Données!K164</f>
        <v>Calavi</v>
      </c>
      <c r="G164" s="13" t="str">
        <f>Données!M164</f>
        <v>matofibasile1990@gmail.com</v>
      </c>
      <c r="H164" s="13">
        <f>Données!P164</f>
        <v>2021128804512</v>
      </c>
      <c r="I164" s="13" t="s">
        <v>25</v>
      </c>
      <c r="J164" s="13">
        <f>+VLOOKUP(Données!I164,Managers!$E$3:$H$1000,3,FALSE)</f>
        <v>7374</v>
      </c>
      <c r="K164" s="13">
        <f>+VLOOKUP(Données!I164,Managers!$E$3:$H$1000,4,FALSE)</f>
        <v>5253</v>
      </c>
      <c r="L164" s="14">
        <f>Données!Q164</f>
        <v>45159</v>
      </c>
      <c r="M164" s="13" t="s">
        <v>26</v>
      </c>
      <c r="N164" s="13" t="s">
        <v>27</v>
      </c>
      <c r="O164" s="13">
        <f>Données!L164</f>
        <v>61444441</v>
      </c>
    </row>
    <row r="165" spans="1:15" x14ac:dyDescent="0.25">
      <c r="A165" s="13">
        <f>Données!D165</f>
        <v>7485</v>
      </c>
      <c r="B165" s="13" t="str">
        <f>Données!B165</f>
        <v>AHOMADIKPOHOU</v>
      </c>
      <c r="C165" s="13" t="str">
        <f>Données!C165</f>
        <v>Alice VIVIANE</v>
      </c>
      <c r="D165" s="13" t="str">
        <f>Données!E165</f>
        <v>FEMININ</v>
      </c>
      <c r="E165" s="13">
        <f>Données!L165</f>
        <v>66964540</v>
      </c>
      <c r="F165" s="13" t="str">
        <f>Données!K165</f>
        <v>Tankpé</v>
      </c>
      <c r="G165" s="13" t="str">
        <f>Données!M165</f>
        <v>ahomadikpohoualice93@gmail.com</v>
      </c>
      <c r="H165" s="13">
        <f>Données!P165</f>
        <v>202247123641</v>
      </c>
      <c r="I165" s="13" t="s">
        <v>25</v>
      </c>
      <c r="J165" s="13">
        <f>+VLOOKUP(Données!I165,Managers!$E$3:$H$1000,3,FALSE)</f>
        <v>7374</v>
      </c>
      <c r="K165" s="13">
        <f>+VLOOKUP(Données!I165,Managers!$E$3:$H$1000,4,FALSE)</f>
        <v>5253</v>
      </c>
      <c r="L165" s="14">
        <f>Données!Q165</f>
        <v>45159</v>
      </c>
      <c r="M165" s="13" t="s">
        <v>26</v>
      </c>
      <c r="N165" s="13" t="s">
        <v>27</v>
      </c>
      <c r="O165" s="13">
        <f>Données!L165</f>
        <v>66964540</v>
      </c>
    </row>
    <row r="166" spans="1:15" x14ac:dyDescent="0.25">
      <c r="A166" s="13">
        <f>Données!D166</f>
        <v>8168</v>
      </c>
      <c r="B166" s="13" t="str">
        <f>Données!B166</f>
        <v>Bada</v>
      </c>
      <c r="C166" s="13" t="str">
        <f>Données!C166</f>
        <v>Faouziath</v>
      </c>
      <c r="D166" s="13" t="str">
        <f>Données!E166</f>
        <v>FEMININ</v>
      </c>
      <c r="E166" s="13">
        <f>Données!L166</f>
        <v>91353708</v>
      </c>
      <c r="F166" s="13" t="str">
        <f>Données!K166</f>
        <v>Camp adagbe parakou</v>
      </c>
      <c r="G166" s="13" t="str">
        <f>Données!M166</f>
        <v>femifaobada@gmail.com</v>
      </c>
      <c r="H166" s="13">
        <f>Données!P166</f>
        <v>202357717182</v>
      </c>
      <c r="I166" s="13" t="s">
        <v>25</v>
      </c>
      <c r="J166" s="13">
        <f>+VLOOKUP(Données!I166,Managers!$E$3:$H$1000,3,FALSE)</f>
        <v>8037</v>
      </c>
      <c r="K166" s="13">
        <f>+VLOOKUP(Données!I166,Managers!$E$3:$H$1000,4,FALSE)</f>
        <v>8036</v>
      </c>
      <c r="L166" s="14">
        <f>Données!Q166</f>
        <v>45159</v>
      </c>
      <c r="M166" s="13" t="s">
        <v>26</v>
      </c>
      <c r="N166" s="13" t="s">
        <v>27</v>
      </c>
      <c r="O166" s="13">
        <f>Données!L166</f>
        <v>91353708</v>
      </c>
    </row>
    <row r="167" spans="1:15" x14ac:dyDescent="0.25">
      <c r="A167" s="13">
        <f>Données!D167</f>
        <v>6322</v>
      </c>
      <c r="B167" s="13" t="str">
        <f>Données!B167</f>
        <v>AGBASSA</v>
      </c>
      <c r="C167" s="13" t="str">
        <f>Données!C167</f>
        <v>Okry Albert</v>
      </c>
      <c r="D167" s="13" t="str">
        <f>Données!E167</f>
        <v>MASCULIN</v>
      </c>
      <c r="E167" s="13">
        <f>Données!L167</f>
        <v>67739499</v>
      </c>
      <c r="F167" s="13" t="str">
        <f>Données!K167</f>
        <v>PORTO-NOVO</v>
      </c>
      <c r="G167" s="13" t="str">
        <f>Données!M167</f>
        <v>aremouadeB@gmail.com</v>
      </c>
      <c r="H167" s="13">
        <f>Données!P167</f>
        <v>202112618576</v>
      </c>
      <c r="I167" s="13" t="s">
        <v>25</v>
      </c>
      <c r="J167" s="13">
        <f>+VLOOKUP(Données!I167,Managers!$E$3:$H$1000,3,FALSE)</f>
        <v>7121</v>
      </c>
      <c r="K167" s="13">
        <f>+VLOOKUP(Données!I167,Managers!$E$3:$H$1000,4,FALSE)</f>
        <v>7113</v>
      </c>
      <c r="L167" s="14">
        <f>Données!Q167</f>
        <v>45160</v>
      </c>
      <c r="M167" s="13" t="s">
        <v>26</v>
      </c>
      <c r="N167" s="13" t="s">
        <v>27</v>
      </c>
      <c r="O167" s="13">
        <f>Données!L167</f>
        <v>67739499</v>
      </c>
    </row>
    <row r="168" spans="1:15" x14ac:dyDescent="0.25">
      <c r="A168" s="13">
        <f>Données!D168</f>
        <v>7486</v>
      </c>
      <c r="B168" s="13" t="str">
        <f>Données!B168</f>
        <v>AFFOGNON</v>
      </c>
      <c r="C168" s="13" t="str">
        <f>Données!C168</f>
        <v>Ola ludoski Jacob Mahugnon</v>
      </c>
      <c r="D168" s="13" t="str">
        <f>Données!E168</f>
        <v>MASCULIN</v>
      </c>
      <c r="E168" s="13">
        <f>Données!L168</f>
        <v>62975139</v>
      </c>
      <c r="F168" s="13" t="str">
        <f>Données!K168</f>
        <v>AKPAKPA segbeya</v>
      </c>
      <c r="G168" s="13" t="str">
        <f>Données!M168</f>
        <v>Ludoskiaffognon@gmail.com</v>
      </c>
      <c r="H168" s="13">
        <f>Données!P168</f>
        <v>202370027239</v>
      </c>
      <c r="I168" s="13" t="s">
        <v>25</v>
      </c>
      <c r="J168" s="13">
        <f>+VLOOKUP(Données!I168,Managers!$E$3:$H$1000,3,FALSE)</f>
        <v>7203</v>
      </c>
      <c r="K168" s="13">
        <f>+VLOOKUP(Données!I168,Managers!$E$3:$H$1000,4,FALSE)</f>
        <v>5580</v>
      </c>
      <c r="L168" s="14">
        <f>Données!Q168</f>
        <v>45160</v>
      </c>
      <c r="M168" s="13" t="s">
        <v>26</v>
      </c>
      <c r="N168" s="13" t="s">
        <v>27</v>
      </c>
      <c r="O168" s="13">
        <f>Données!L168</f>
        <v>62975139</v>
      </c>
    </row>
    <row r="169" spans="1:15" x14ac:dyDescent="0.25">
      <c r="A169" s="13">
        <f>Données!D169</f>
        <v>7487</v>
      </c>
      <c r="B169" s="13" t="str">
        <f>Données!B169</f>
        <v>FANNOU</v>
      </c>
      <c r="C169" s="13" t="str">
        <f>Données!C169</f>
        <v>Marie-Exaucé Othniel</v>
      </c>
      <c r="D169" s="13" t="str">
        <f>Données!E169</f>
        <v>MASCULIN</v>
      </c>
      <c r="E169" s="13">
        <f>Données!L169</f>
        <v>52685464</v>
      </c>
      <c r="F169" s="13" t="str">
        <f>Données!K169</f>
        <v>Cotonou/ are: 9eme arrondissement Qt:Fifadji c/ 1862</v>
      </c>
      <c r="G169" s="13" t="str">
        <f>Données!M169</f>
        <v>marieexauceothnielf@gmail.com</v>
      </c>
      <c r="H169" s="13">
        <f>Données!P169</f>
        <v>202381942657</v>
      </c>
      <c r="I169" s="13" t="s">
        <v>25</v>
      </c>
      <c r="J169" s="13">
        <f>+VLOOKUP(Données!I169,Managers!$E$3:$H$1000,3,FALSE)</f>
        <v>7303</v>
      </c>
      <c r="K169" s="13">
        <f>+VLOOKUP(Données!I169,Managers!$E$3:$H$1000,4,FALSE)</f>
        <v>5580</v>
      </c>
      <c r="L169" s="14">
        <f>Données!Q169</f>
        <v>45160</v>
      </c>
      <c r="M169" s="13" t="s">
        <v>26</v>
      </c>
      <c r="N169" s="13" t="s">
        <v>27</v>
      </c>
      <c r="O169" s="13">
        <f>Données!L169</f>
        <v>52685464</v>
      </c>
    </row>
    <row r="170" spans="1:15" x14ac:dyDescent="0.25">
      <c r="A170" s="13">
        <f>Données!D170</f>
        <v>7483</v>
      </c>
      <c r="B170" s="13" t="str">
        <f>Données!B170</f>
        <v>DIMON</v>
      </c>
      <c r="C170" s="13" t="str">
        <f>Données!C170</f>
        <v>Rubin</v>
      </c>
      <c r="D170" s="13" t="str">
        <f>Données!E170</f>
        <v>MASCULIN</v>
      </c>
      <c r="E170" s="13">
        <f>Données!L170</f>
        <v>61783766</v>
      </c>
      <c r="F170" s="13" t="str">
        <f>Données!K170</f>
        <v>Agassa Godomey</v>
      </c>
      <c r="G170" s="13" t="str">
        <f>Données!M170</f>
        <v>rubindimon13@gmail.com</v>
      </c>
      <c r="H170" s="13">
        <f>Données!P170</f>
        <v>202113559640</v>
      </c>
      <c r="I170" s="13" t="s">
        <v>25</v>
      </c>
      <c r="J170" s="13">
        <f>+VLOOKUP(Données!I170,Managers!$E$3:$H$1000,3,FALSE)</f>
        <v>7374</v>
      </c>
      <c r="K170" s="13">
        <f>+VLOOKUP(Données!I170,Managers!$E$3:$H$1000,4,FALSE)</f>
        <v>5253</v>
      </c>
      <c r="L170" s="14">
        <f>Données!Q170</f>
        <v>45160</v>
      </c>
      <c r="M170" s="13" t="s">
        <v>26</v>
      </c>
      <c r="N170" s="13" t="s">
        <v>27</v>
      </c>
      <c r="O170" s="13">
        <f>Données!L170</f>
        <v>61783766</v>
      </c>
    </row>
    <row r="171" spans="1:15" x14ac:dyDescent="0.25">
      <c r="A171" s="13">
        <f>Données!D171</f>
        <v>6323</v>
      </c>
      <c r="B171" s="13" t="str">
        <f>Données!B171</f>
        <v>KINWANOU</v>
      </c>
      <c r="C171" s="13" t="str">
        <f>Données!C171</f>
        <v>Christian</v>
      </c>
      <c r="D171" s="13" t="str">
        <f>Données!E171</f>
        <v>MASCULIN</v>
      </c>
      <c r="E171" s="13">
        <f>Données!L171</f>
        <v>66077906</v>
      </c>
      <c r="F171" s="13" t="str">
        <f>Données!K171</f>
        <v>Akpakanmè</v>
      </c>
      <c r="G171" s="13" t="str">
        <f>Données!M171</f>
        <v>kinwanouchristian378@gmail.com</v>
      </c>
      <c r="H171" s="13">
        <f>Données!P171</f>
        <v>202393334570</v>
      </c>
      <c r="I171" s="13" t="s">
        <v>25</v>
      </c>
      <c r="J171" s="13">
        <f>+VLOOKUP(Données!I171,Managers!$E$3:$H$1000,3,FALSE)</f>
        <v>7102</v>
      </c>
      <c r="K171" s="13">
        <f>+VLOOKUP(Données!I171,Managers!$E$3:$H$1000,4,FALSE)</f>
        <v>7113</v>
      </c>
      <c r="L171" s="14">
        <f>Données!Q171</f>
        <v>45160</v>
      </c>
      <c r="M171" s="13" t="s">
        <v>26</v>
      </c>
      <c r="N171" s="13" t="s">
        <v>27</v>
      </c>
      <c r="O171" s="13">
        <f>Données!L171</f>
        <v>66077906</v>
      </c>
    </row>
    <row r="172" spans="1:15" x14ac:dyDescent="0.25">
      <c r="A172" s="13">
        <f>Données!D172</f>
        <v>7488</v>
      </c>
      <c r="B172" s="13" t="str">
        <f>Données!B172</f>
        <v>BOCO</v>
      </c>
      <c r="C172" s="13" t="str">
        <f>Données!C172</f>
        <v>Karl G.O.C</v>
      </c>
      <c r="D172" s="13" t="str">
        <f>Données!E172</f>
        <v>MASCULIN</v>
      </c>
      <c r="E172" s="13">
        <f>Données!L172</f>
        <v>96027197</v>
      </c>
      <c r="F172" s="13" t="str">
        <f>Données!K172</f>
        <v>Womey yenawa M/sedonon</v>
      </c>
      <c r="G172" s="13" t="str">
        <f>Données!M172</f>
        <v>biocos784@gmail.com</v>
      </c>
      <c r="H172" s="13">
        <f>Données!P172</f>
        <v>202289234165</v>
      </c>
      <c r="I172" s="13" t="s">
        <v>25</v>
      </c>
      <c r="J172" s="13">
        <f>+VLOOKUP(Données!I172,Managers!$E$3:$H$1000,3,FALSE)</f>
        <v>7374</v>
      </c>
      <c r="K172" s="13">
        <f>+VLOOKUP(Données!I172,Managers!$E$3:$H$1000,4,FALSE)</f>
        <v>5253</v>
      </c>
      <c r="L172" s="14">
        <f>Données!Q172</f>
        <v>45161</v>
      </c>
      <c r="M172" s="13" t="s">
        <v>26</v>
      </c>
      <c r="N172" s="13" t="s">
        <v>27</v>
      </c>
      <c r="O172" s="13">
        <f>Données!L172</f>
        <v>96027197</v>
      </c>
    </row>
    <row r="173" spans="1:15" x14ac:dyDescent="0.25">
      <c r="A173" s="13">
        <f>Données!D173</f>
        <v>7489</v>
      </c>
      <c r="B173" s="13" t="str">
        <f>Données!B173</f>
        <v>ASSOGBA</v>
      </c>
      <c r="C173" s="13" t="str">
        <f>Données!C173</f>
        <v>Julia</v>
      </c>
      <c r="D173" s="13" t="str">
        <f>Données!E173</f>
        <v>FEMININ</v>
      </c>
      <c r="E173" s="13">
        <f>Données!L173</f>
        <v>53519812</v>
      </c>
      <c r="F173" s="13" t="str">
        <f>Données!K173</f>
        <v>Akpakpa Cotonou</v>
      </c>
      <c r="G173" s="13" t="str">
        <f>Données!M173</f>
        <v>Juliassogba04@gmail.com</v>
      </c>
      <c r="H173" s="13">
        <f>Données!P173</f>
        <v>202101891535</v>
      </c>
      <c r="I173" s="13" t="s">
        <v>25</v>
      </c>
      <c r="J173" s="13">
        <f>+VLOOKUP(Données!I173,Managers!$E$3:$H$1000,3,FALSE)</f>
        <v>7374</v>
      </c>
      <c r="K173" s="13">
        <f>+VLOOKUP(Données!I173,Managers!$E$3:$H$1000,4,FALSE)</f>
        <v>5253</v>
      </c>
      <c r="L173" s="14">
        <f>Données!Q173</f>
        <v>45161</v>
      </c>
      <c r="M173" s="13" t="s">
        <v>26</v>
      </c>
      <c r="N173" s="13" t="s">
        <v>27</v>
      </c>
      <c r="O173" s="13">
        <f>Données!L173</f>
        <v>53519812</v>
      </c>
    </row>
    <row r="174" spans="1:15" x14ac:dyDescent="0.25">
      <c r="A174" s="13">
        <f>Données!D174</f>
        <v>7299</v>
      </c>
      <c r="B174" s="13" t="str">
        <f>Données!B174</f>
        <v>SOSSOU</v>
      </c>
      <c r="C174" s="13" t="str">
        <f>Données!C174</f>
        <v>Comlan Fidele</v>
      </c>
      <c r="D174" s="13" t="str">
        <f>Données!E174</f>
        <v>MASCULIN</v>
      </c>
      <c r="E174" s="13">
        <f>Données!L174</f>
        <v>62413050</v>
      </c>
      <c r="F174" s="13" t="str">
        <f>Données!K174</f>
        <v>Ouèdemè</v>
      </c>
      <c r="G174" s="13" t="str">
        <f>Données!M174</f>
        <v>comlanfidelesossou7@gmail.com</v>
      </c>
      <c r="H174" s="13">
        <f>Données!P174</f>
        <v>202337349908</v>
      </c>
      <c r="I174" s="13" t="s">
        <v>25</v>
      </c>
      <c r="J174" s="13">
        <f>+VLOOKUP(Données!I174,Managers!$E$3:$H$1000,3,FALSE)</f>
        <v>6016</v>
      </c>
      <c r="K174" s="13">
        <f>+VLOOKUP(Données!I174,Managers!$E$3:$H$1000,4,FALSE)</f>
        <v>7201</v>
      </c>
      <c r="L174" s="14">
        <f>Données!Q174</f>
        <v>45162</v>
      </c>
      <c r="M174" s="13" t="s">
        <v>26</v>
      </c>
      <c r="N174" s="13" t="s">
        <v>27</v>
      </c>
      <c r="O174" s="13">
        <f>Données!L174</f>
        <v>62413050</v>
      </c>
    </row>
    <row r="175" spans="1:15" x14ac:dyDescent="0.25">
      <c r="A175" s="13">
        <f>Données!D175</f>
        <v>6626</v>
      </c>
      <c r="B175" s="13" t="str">
        <f>Données!B175</f>
        <v>KADANI</v>
      </c>
      <c r="C175" s="13" t="str">
        <f>Données!C175</f>
        <v>Aziatou Abikè</v>
      </c>
      <c r="D175" s="13" t="str">
        <f>Données!E175</f>
        <v>FEMININ</v>
      </c>
      <c r="E175" s="13">
        <f>Données!L175</f>
        <v>53049527</v>
      </c>
      <c r="F175" s="13" t="str">
        <f>Données!K175</f>
        <v>Dassa/ plateau</v>
      </c>
      <c r="G175" s="13" t="str">
        <f>Données!M175</f>
        <v>aziathabikek@gmail.com</v>
      </c>
      <c r="H175" s="13">
        <f>Données!P175</f>
        <v>202364767444</v>
      </c>
      <c r="I175" s="13" t="s">
        <v>25</v>
      </c>
      <c r="J175" s="13">
        <f>+VLOOKUP(Données!I175,Managers!$E$3:$H$1000,3,FALSE)</f>
        <v>7134</v>
      </c>
      <c r="K175" s="13">
        <f>+VLOOKUP(Données!I175,Managers!$E$3:$H$1000,4,FALSE)</f>
        <v>7301</v>
      </c>
      <c r="L175" s="14">
        <f>Données!Q175</f>
        <v>45156</v>
      </c>
      <c r="M175" s="13" t="s">
        <v>26</v>
      </c>
      <c r="N175" s="13" t="s">
        <v>27</v>
      </c>
      <c r="O175" s="13">
        <f>Données!L175</f>
        <v>53049527</v>
      </c>
    </row>
    <row r="176" spans="1:15" x14ac:dyDescent="0.25">
      <c r="A176" s="13">
        <f>Données!D176</f>
        <v>6627</v>
      </c>
      <c r="B176" s="13" t="str">
        <f>Données!B176</f>
        <v>AZONHOUMON</v>
      </c>
      <c r="C176" s="13" t="str">
        <f>Données!C176</f>
        <v>HINTEGNI Isidore</v>
      </c>
      <c r="D176" s="13" t="str">
        <f>Données!E176</f>
        <v>MASCULIN</v>
      </c>
      <c r="E176" s="13">
        <f>Données!L176</f>
        <v>66488075</v>
      </c>
      <c r="F176" s="13" t="str">
        <f>Données!K176</f>
        <v>Savalou</v>
      </c>
      <c r="G176" s="13" t="str">
        <f>Données!M176</f>
        <v>isidoreazonhoumon@gmail.com</v>
      </c>
      <c r="H176" s="13">
        <f>Données!P176</f>
        <v>202113539499</v>
      </c>
      <c r="I176" s="13" t="s">
        <v>25</v>
      </c>
      <c r="J176" s="13">
        <f>+VLOOKUP(Données!I176,Managers!$E$3:$H$1000,3,FALSE)</f>
        <v>7134</v>
      </c>
      <c r="K176" s="13">
        <f>+VLOOKUP(Données!I176,Managers!$E$3:$H$1000,4,FALSE)</f>
        <v>7301</v>
      </c>
      <c r="L176" s="14">
        <f>Données!Q176</f>
        <v>45161</v>
      </c>
      <c r="M176" s="13" t="s">
        <v>26</v>
      </c>
      <c r="N176" s="13" t="s">
        <v>27</v>
      </c>
      <c r="O176" s="13">
        <f>Données!L176</f>
        <v>66488075</v>
      </c>
    </row>
    <row r="177" spans="1:15" x14ac:dyDescent="0.25">
      <c r="A177" s="13">
        <f>Données!D177</f>
        <v>6628</v>
      </c>
      <c r="B177" s="13" t="str">
        <f>Données!B177</f>
        <v>ADIA</v>
      </c>
      <c r="C177" s="13" t="str">
        <f>Données!C177</f>
        <v>Romaric Godfroy</v>
      </c>
      <c r="D177" s="13" t="str">
        <f>Données!E177</f>
        <v>MASCULIN</v>
      </c>
      <c r="E177" s="13">
        <f>Données!L177</f>
        <v>97582226</v>
      </c>
      <c r="F177" s="13" t="str">
        <f>Données!K177</f>
        <v>Dassa</v>
      </c>
      <c r="G177" s="13" t="str">
        <f>Données!M177</f>
        <v>romaricadia95@gmail.com</v>
      </c>
      <c r="H177" s="13">
        <f>Données!P177</f>
        <v>1201700348606</v>
      </c>
      <c r="I177" s="13" t="s">
        <v>25</v>
      </c>
      <c r="J177" s="13">
        <f>+VLOOKUP(Données!I177,Managers!$E$3:$H$1000,3,FALSE)</f>
        <v>7134</v>
      </c>
      <c r="K177" s="13">
        <f>+VLOOKUP(Données!I177,Managers!$E$3:$H$1000,4,FALSE)</f>
        <v>7301</v>
      </c>
      <c r="L177" s="14">
        <f>Données!Q177</f>
        <v>45161</v>
      </c>
      <c r="M177" s="13" t="s">
        <v>26</v>
      </c>
      <c r="N177" s="13" t="s">
        <v>27</v>
      </c>
      <c r="O177" s="13">
        <f>Données!L177</f>
        <v>97582226</v>
      </c>
    </row>
    <row r="178" spans="1:15" x14ac:dyDescent="0.25">
      <c r="A178" s="13">
        <f>Données!D178</f>
        <v>6624</v>
      </c>
      <c r="B178" s="13" t="str">
        <f>Données!B178</f>
        <v>DEKOUN</v>
      </c>
      <c r="C178" s="13" t="str">
        <f>Données!C178</f>
        <v>Noël</v>
      </c>
      <c r="D178" s="13" t="str">
        <f>Données!E178</f>
        <v>MASCULIN</v>
      </c>
      <c r="E178" s="13">
        <f>Données!L178</f>
        <v>96245973</v>
      </c>
      <c r="F178" s="13" t="str">
        <f>Données!K178</f>
        <v>Gouka</v>
      </c>
      <c r="G178" s="13" t="str">
        <f>Données!M178</f>
        <v>dekounnoel@gmail.com</v>
      </c>
      <c r="H178" s="13">
        <f>Données!P178</f>
        <v>2022113746146</v>
      </c>
      <c r="I178" s="13" t="s">
        <v>25</v>
      </c>
      <c r="J178" s="13">
        <f>+VLOOKUP(Données!I178,Managers!$E$3:$H$1000,3,FALSE)</f>
        <v>7134</v>
      </c>
      <c r="K178" s="13">
        <f>+VLOOKUP(Données!I178,Managers!$E$3:$H$1000,4,FALSE)</f>
        <v>7301</v>
      </c>
      <c r="L178" s="14">
        <f>Données!Q178</f>
        <v>45156</v>
      </c>
      <c r="M178" s="13" t="s">
        <v>26</v>
      </c>
      <c r="N178" s="13" t="s">
        <v>27</v>
      </c>
      <c r="O178" s="13">
        <f>Données!L178</f>
        <v>96245973</v>
      </c>
    </row>
    <row r="179" spans="1:15" x14ac:dyDescent="0.25">
      <c r="A179" s="13">
        <f>Données!D179</f>
        <v>6629</v>
      </c>
      <c r="B179" s="13" t="str">
        <f>Données!B179</f>
        <v>DAVAKAN</v>
      </c>
      <c r="C179" s="13" t="str">
        <f>Données!C179</f>
        <v>Cica Emeline</v>
      </c>
      <c r="D179" s="13" t="str">
        <f>Données!E179</f>
        <v>FEMININ</v>
      </c>
      <c r="E179" s="13">
        <f>Données!L179</f>
        <v>97109669</v>
      </c>
      <c r="F179" s="13" t="str">
        <f>Données!K179</f>
        <v>Bohicon/ Qt : Zakpo Adamè Ahito</v>
      </c>
      <c r="G179" s="13" t="str">
        <f>Données!M179</f>
        <v>davakanemeline6@gmail.com</v>
      </c>
      <c r="H179" s="13">
        <f>Données!P179</f>
        <v>202312960133</v>
      </c>
      <c r="I179" s="13" t="s">
        <v>25</v>
      </c>
      <c r="J179" s="13">
        <f>+VLOOKUP(Données!I179,Managers!$E$3:$H$1000,3,FALSE)</f>
        <v>6017</v>
      </c>
      <c r="K179" s="13">
        <f>+VLOOKUP(Données!I179,Managers!$E$3:$H$1000,4,FALSE)</f>
        <v>7301</v>
      </c>
      <c r="L179" s="14">
        <f>Données!Q179</f>
        <v>45170</v>
      </c>
      <c r="M179" s="13" t="s">
        <v>26</v>
      </c>
      <c r="N179" s="13" t="s">
        <v>27</v>
      </c>
      <c r="O179" s="13">
        <f>Données!L179</f>
        <v>97109669</v>
      </c>
    </row>
    <row r="180" spans="1:15" x14ac:dyDescent="0.25">
      <c r="A180" s="13">
        <f>Données!D180</f>
        <v>7490</v>
      </c>
      <c r="B180" s="13" t="str">
        <f>Données!B180</f>
        <v>Yovo</v>
      </c>
      <c r="C180" s="13" t="str">
        <f>Données!C180</f>
        <v>Joseph</v>
      </c>
      <c r="D180" s="13" t="str">
        <f>Données!E180</f>
        <v>MASCULIN</v>
      </c>
      <c r="E180" s="13">
        <f>Données!L180</f>
        <v>51465281</v>
      </c>
      <c r="F180" s="13" t="str">
        <f>Données!K180</f>
        <v>Calavi/ Djadjo</v>
      </c>
      <c r="G180" s="13" t="str">
        <f>Données!M180</f>
        <v>josephyovo9@gmail.com</v>
      </c>
      <c r="H180" s="13">
        <f>Données!P180</f>
        <v>202321424832</v>
      </c>
      <c r="I180" s="13" t="s">
        <v>25</v>
      </c>
      <c r="J180" s="13">
        <f>+VLOOKUP(Données!I180,Managers!$E$3:$H$1000,3,FALSE)</f>
        <v>7303</v>
      </c>
      <c r="K180" s="13">
        <f>+VLOOKUP(Données!I180,Managers!$E$3:$H$1000,4,FALSE)</f>
        <v>5580</v>
      </c>
      <c r="L180" s="14">
        <f>Données!Q180</f>
        <v>45155</v>
      </c>
      <c r="M180" s="13" t="s">
        <v>26</v>
      </c>
      <c r="N180" s="13" t="s">
        <v>27</v>
      </c>
      <c r="O180" s="13">
        <f>Données!L180</f>
        <v>51465281</v>
      </c>
    </row>
    <row r="181" spans="1:15" x14ac:dyDescent="0.25">
      <c r="A181" s="13">
        <f>Données!D181</f>
        <v>7491</v>
      </c>
      <c r="B181" s="13" t="str">
        <f>Données!B181</f>
        <v>HOUEDE</v>
      </c>
      <c r="C181" s="13" t="str">
        <f>Données!C181</f>
        <v>Senadé Francine</v>
      </c>
      <c r="D181" s="13" t="str">
        <f>Données!E181</f>
        <v>FEMININ</v>
      </c>
      <c r="E181" s="13">
        <f>Données!L181</f>
        <v>51203515</v>
      </c>
      <c r="F181" s="13" t="str">
        <f>Données!K181</f>
        <v>Calavi Semè</v>
      </c>
      <c r="G181" s="13" t="str">
        <f>Données!M181</f>
        <v>blessingeliora8@gmail.com</v>
      </c>
      <c r="H181" s="13">
        <f>Données!P181</f>
        <v>202113611922</v>
      </c>
      <c r="I181" s="13" t="s">
        <v>25</v>
      </c>
      <c r="J181" s="13">
        <f>+VLOOKUP(Données!I181,Managers!$E$3:$H$1000,3,FALSE)</f>
        <v>7303</v>
      </c>
      <c r="K181" s="13">
        <f>+VLOOKUP(Données!I181,Managers!$E$3:$H$1000,4,FALSE)</f>
        <v>5580</v>
      </c>
      <c r="L181" s="14">
        <f>Données!Q181</f>
        <v>45155</v>
      </c>
      <c r="M181" s="13" t="s">
        <v>26</v>
      </c>
      <c r="N181" s="13" t="s">
        <v>27</v>
      </c>
      <c r="O181" s="13">
        <f>Données!L181</f>
        <v>51203515</v>
      </c>
    </row>
    <row r="182" spans="1:15" x14ac:dyDescent="0.25">
      <c r="A182" s="13">
        <f>Données!D182</f>
        <v>7492</v>
      </c>
      <c r="B182" s="13" t="str">
        <f>Données!B182</f>
        <v>AKOTCHAYE</v>
      </c>
      <c r="C182" s="13" t="str">
        <f>Données!C182</f>
        <v>Moritémi kadoukpè K.H</v>
      </c>
      <c r="D182" s="13" t="str">
        <f>Données!E182</f>
        <v>FEMININ</v>
      </c>
      <c r="E182" s="13">
        <f>Données!L182</f>
        <v>69054301</v>
      </c>
      <c r="F182" s="13" t="str">
        <f>Données!K182</f>
        <v>Calavi IITA</v>
      </c>
      <c r="G182" s="13" t="str">
        <f>Données!M182</f>
        <v>moriakochaye@gmail.com</v>
      </c>
      <c r="H182" s="13">
        <f>Données!P182</f>
        <v>202337977674</v>
      </c>
      <c r="I182" s="13" t="s">
        <v>25</v>
      </c>
      <c r="J182" s="13">
        <f>+VLOOKUP(Données!I182,Managers!$E$3:$H$1000,3,FALSE)</f>
        <v>7303</v>
      </c>
      <c r="K182" s="13">
        <f>+VLOOKUP(Données!I182,Managers!$E$3:$H$1000,4,FALSE)</f>
        <v>5580</v>
      </c>
      <c r="L182" s="14">
        <f>Données!Q182</f>
        <v>45155</v>
      </c>
      <c r="M182" s="13" t="s">
        <v>26</v>
      </c>
      <c r="N182" s="13" t="s">
        <v>27</v>
      </c>
      <c r="O182" s="13">
        <f>Données!L182</f>
        <v>69054301</v>
      </c>
    </row>
    <row r="183" spans="1:15" x14ac:dyDescent="0.25">
      <c r="A183" s="13">
        <f>Données!D183</f>
        <v>6496</v>
      </c>
      <c r="B183" s="13" t="str">
        <f>Données!B183</f>
        <v>TOSSOU</v>
      </c>
      <c r="C183" s="13" t="str">
        <f>Données!C183</f>
        <v>Videva Judith</v>
      </c>
      <c r="D183" s="13" t="str">
        <f>Données!E183</f>
        <v>FEMININ</v>
      </c>
      <c r="E183" s="13">
        <f>Données!L183</f>
        <v>90178044</v>
      </c>
      <c r="F183" s="13" t="str">
        <f>Données!K183</f>
        <v>Dowa, Maison ADJAFON Pedro, Porto-Novo</v>
      </c>
      <c r="G183" s="13" t="str">
        <f>Données!M183</f>
        <v>tossoujudith25@gmail.com</v>
      </c>
      <c r="H183" s="13" t="str">
        <f>Données!P183</f>
        <v>N° IFU : 2201501099505</v>
      </c>
      <c r="I183" s="13" t="s">
        <v>25</v>
      </c>
      <c r="J183" s="13">
        <f>+VLOOKUP(Données!I183,Managers!$E$3:$H$1000,3,FALSE)</f>
        <v>5775</v>
      </c>
      <c r="K183" s="13">
        <f>+VLOOKUP(Données!I183,Managers!$E$3:$H$1000,4,FALSE)</f>
        <v>5258</v>
      </c>
      <c r="L183" s="14">
        <f>Données!Q183</f>
        <v>45167</v>
      </c>
      <c r="M183" s="13" t="s">
        <v>26</v>
      </c>
      <c r="N183" s="13" t="s">
        <v>27</v>
      </c>
      <c r="O183" s="13">
        <f>Données!L183</f>
        <v>90178044</v>
      </c>
    </row>
    <row r="184" spans="1:15" x14ac:dyDescent="0.25">
      <c r="A184" s="13">
        <f>Données!D184</f>
        <v>6495</v>
      </c>
      <c r="B184" s="13" t="str">
        <f>Données!B184</f>
        <v>HOUNSA</v>
      </c>
      <c r="C184" s="13" t="str">
        <f>Données!C184</f>
        <v>Sihinlin Timothée</v>
      </c>
      <c r="D184" s="13" t="str">
        <f>Données!E184</f>
        <v>MASCULIN</v>
      </c>
      <c r="E184" s="13">
        <f>Données!L184</f>
        <v>96200664</v>
      </c>
      <c r="F184" s="13" t="str">
        <f>Données!K184</f>
        <v>FOUN FOUN Gbego, Maison AGBOTON, Porto-Novo</v>
      </c>
      <c r="G184" s="13" t="str">
        <f>Données!M184</f>
        <v>Timotheehounsa06@gmail.com</v>
      </c>
      <c r="H184" s="13">
        <f>Données!P184</f>
        <v>202368489011</v>
      </c>
      <c r="I184" s="13" t="s">
        <v>25</v>
      </c>
      <c r="J184" s="13">
        <f>+VLOOKUP(Données!I184,Managers!$E$3:$H$1000,3,FALSE)</f>
        <v>5775</v>
      </c>
      <c r="K184" s="13">
        <f>+VLOOKUP(Données!I184,Managers!$E$3:$H$1000,4,FALSE)</f>
        <v>5258</v>
      </c>
      <c r="L184" s="14">
        <f>Données!Q184</f>
        <v>45166</v>
      </c>
      <c r="M184" s="13" t="s">
        <v>26</v>
      </c>
      <c r="N184" s="13" t="s">
        <v>27</v>
      </c>
      <c r="O184" s="13">
        <f>Données!L184</f>
        <v>96200664</v>
      </c>
    </row>
    <row r="185" spans="1:15" x14ac:dyDescent="0.25">
      <c r="A185" s="13">
        <f>Données!D185</f>
        <v>7601</v>
      </c>
      <c r="B185" s="13" t="str">
        <f>Données!B185</f>
        <v>Migan Tchahounka</v>
      </c>
      <c r="C185" s="13" t="str">
        <f>Données!C185</f>
        <v>Franck</v>
      </c>
      <c r="D185" s="13" t="str">
        <f>Données!E185</f>
        <v>MASCULIN</v>
      </c>
      <c r="E185" s="13">
        <f>Données!L185</f>
        <v>66328997</v>
      </c>
      <c r="F185" s="13" t="str">
        <f>Données!K185</f>
        <v>Lokossa</v>
      </c>
      <c r="G185" s="13" t="str">
        <f>Données!M185</f>
        <v>francktchahounka@gmail.comm</v>
      </c>
      <c r="H185" s="13">
        <f>Données!P185</f>
        <v>202375991595</v>
      </c>
      <c r="I185" s="13" t="s">
        <v>25</v>
      </c>
      <c r="J185" s="13">
        <f>+VLOOKUP(Données!I185,Managers!$E$3:$H$1000,3,FALSE)</f>
        <v>8044</v>
      </c>
      <c r="K185" s="13">
        <f>+VLOOKUP(Données!I185,Managers!$E$3:$H$1000,4,FALSE)</f>
        <v>7201</v>
      </c>
      <c r="L185" s="14">
        <f>Données!Q185</f>
        <v>45139</v>
      </c>
      <c r="M185" s="13" t="s">
        <v>26</v>
      </c>
      <c r="N185" s="13" t="s">
        <v>27</v>
      </c>
      <c r="O185" s="13">
        <f>Données!L185</f>
        <v>66328997</v>
      </c>
    </row>
    <row r="186" spans="1:15" x14ac:dyDescent="0.25">
      <c r="A186" s="13">
        <f>Données!D186</f>
        <v>6493</v>
      </c>
      <c r="B186" s="13" t="str">
        <f>Données!B186</f>
        <v>AMOUZOUNVI</v>
      </c>
      <c r="C186" s="13" t="str">
        <f>Données!C186</f>
        <v>Ines Midoamegbe</v>
      </c>
      <c r="D186" s="13" t="str">
        <f>Données!E186</f>
        <v>FEMININ</v>
      </c>
      <c r="E186" s="13">
        <f>Données!L186</f>
        <v>67563939</v>
      </c>
      <c r="F186" s="13" t="str">
        <f>Données!K186</f>
        <v>Abomey calavi</v>
      </c>
      <c r="G186" s="13" t="str">
        <f>Données!M186</f>
        <v>Inesamouzounvi@gmail.com</v>
      </c>
      <c r="H186" s="13">
        <f>Données!P186</f>
        <v>202353299110</v>
      </c>
      <c r="I186" s="13" t="s">
        <v>25</v>
      </c>
      <c r="J186" s="13">
        <f>+VLOOKUP(Données!I186,Managers!$E$3:$H$1000,3,FALSE)</f>
        <v>5251</v>
      </c>
      <c r="K186" s="13">
        <f>+VLOOKUP(Données!I186,Managers!$E$3:$H$1000,4,FALSE)</f>
        <v>5258</v>
      </c>
      <c r="L186" s="14">
        <f>Données!Q186</f>
        <v>45148</v>
      </c>
      <c r="M186" s="13" t="s">
        <v>26</v>
      </c>
      <c r="N186" s="13" t="s">
        <v>27</v>
      </c>
      <c r="O186" s="13">
        <f>Données!L186</f>
        <v>67563939</v>
      </c>
    </row>
    <row r="187" spans="1:15" x14ac:dyDescent="0.25">
      <c r="A187" s="13">
        <f>Données!D187</f>
        <v>6324</v>
      </c>
      <c r="B187" s="13" t="str">
        <f>Données!B187</f>
        <v>ADJAGBO</v>
      </c>
      <c r="C187" s="13" t="str">
        <f>Données!C187</f>
        <v>SENAMI LUCRECE</v>
      </c>
      <c r="D187" s="13" t="str">
        <f>Données!E187</f>
        <v>FEMININ</v>
      </c>
      <c r="E187" s="13">
        <f>Données!L187</f>
        <v>57002973</v>
      </c>
      <c r="F187" s="13" t="str">
        <f>Données!K187</f>
        <v>PORTO-NOVO</v>
      </c>
      <c r="G187" s="13" t="str">
        <f>Données!M187</f>
        <v>adjagbo01@gmail.com</v>
      </c>
      <c r="H187" s="13">
        <f>Données!P187</f>
        <v>202372131898</v>
      </c>
      <c r="I187" s="13" t="s">
        <v>25</v>
      </c>
      <c r="J187" s="13">
        <f>+VLOOKUP(Données!I187,Managers!$E$3:$H$1000,3,FALSE)</f>
        <v>7121</v>
      </c>
      <c r="K187" s="13">
        <f>+VLOOKUP(Données!I187,Managers!$E$3:$H$1000,4,FALSE)</f>
        <v>7113</v>
      </c>
      <c r="L187" s="14">
        <f>Données!Q187</f>
        <v>45158</v>
      </c>
      <c r="M187" s="13" t="s">
        <v>26</v>
      </c>
      <c r="N187" s="13" t="s">
        <v>27</v>
      </c>
      <c r="O187" s="13">
        <f>Données!L187</f>
        <v>57002973</v>
      </c>
    </row>
    <row r="188" spans="1:15" x14ac:dyDescent="0.25">
      <c r="A188" s="13">
        <f>Données!D188</f>
        <v>6494</v>
      </c>
      <c r="B188" s="13" t="str">
        <f>Données!B188</f>
        <v>HODONOU</v>
      </c>
      <c r="C188" s="13" t="str">
        <f>Données!C188</f>
        <v>BILIKIS</v>
      </c>
      <c r="D188" s="13" t="str">
        <f>Données!E188</f>
        <v>FEMININ</v>
      </c>
      <c r="E188" s="13" t="str">
        <f>Données!L188</f>
        <v>51-33-81-22</v>
      </c>
      <c r="F188" s="13" t="str">
        <f>Données!K188</f>
        <v>GBEGAMEY GBAGOUDO C/1105</v>
      </c>
      <c r="G188" s="13" t="str">
        <f>Données!M188</f>
        <v>bilikishodonou@gmail.com</v>
      </c>
      <c r="H188" s="13">
        <f>Données!P188</f>
        <v>202365972019</v>
      </c>
      <c r="I188" s="13" t="s">
        <v>25</v>
      </c>
      <c r="J188" s="13">
        <f>+VLOOKUP(Données!I188,Managers!$E$3:$H$1000,3,FALSE)</f>
        <v>5579</v>
      </c>
      <c r="K188" s="13">
        <f>+VLOOKUP(Données!I188,Managers!$E$3:$H$1000,4,FALSE)</f>
        <v>5258</v>
      </c>
      <c r="L188" s="14">
        <f>Données!Q188</f>
        <v>45166</v>
      </c>
      <c r="M188" s="13" t="s">
        <v>26</v>
      </c>
      <c r="N188" s="13" t="s">
        <v>27</v>
      </c>
      <c r="O188" s="13" t="str">
        <f>Données!L188</f>
        <v>51-33-81-22</v>
      </c>
    </row>
    <row r="189" spans="1:15" x14ac:dyDescent="0.25">
      <c r="A189" s="13">
        <f>Données!D189</f>
        <v>6497</v>
      </c>
      <c r="B189" s="13" t="str">
        <f>Données!B189</f>
        <v>ATCHO</v>
      </c>
      <c r="C189" s="13" t="str">
        <f>Données!C189</f>
        <v>Hubert Mondé</v>
      </c>
      <c r="D189" s="13" t="str">
        <f>Données!E189</f>
        <v>MASCULIN</v>
      </c>
      <c r="E189" s="13" t="str">
        <f>Données!L189</f>
        <v>91-42-70-09</v>
      </c>
      <c r="F189" s="13" t="str">
        <f>Données!K189</f>
        <v>Abomey calavi</v>
      </c>
      <c r="G189" s="13" t="str">
        <f>Données!M189</f>
        <v>atchohubert23@gmail.com</v>
      </c>
      <c r="H189" s="13">
        <f>Données!P189</f>
        <v>202248678023</v>
      </c>
      <c r="I189" s="13" t="s">
        <v>25</v>
      </c>
      <c r="J189" s="13">
        <f>+VLOOKUP(Données!I189,Managers!$E$3:$H$1000,3,FALSE)</f>
        <v>5579</v>
      </c>
      <c r="K189" s="13">
        <f>+VLOOKUP(Données!I189,Managers!$E$3:$H$1000,4,FALSE)</f>
        <v>5258</v>
      </c>
      <c r="L189" s="14">
        <f>Données!Q189</f>
        <v>45138</v>
      </c>
      <c r="M189" s="13" t="s">
        <v>26</v>
      </c>
      <c r="N189" s="13" t="s">
        <v>27</v>
      </c>
      <c r="O189" s="13" t="str">
        <f>Données!L189</f>
        <v>91-42-70-09</v>
      </c>
    </row>
    <row r="190" spans="1:15" x14ac:dyDescent="0.25">
      <c r="A190" s="13">
        <f>Données!D190</f>
        <v>6498</v>
      </c>
      <c r="B190" s="13" t="str">
        <f>Données!B190</f>
        <v>KPOTON</v>
      </c>
      <c r="C190" s="13" t="str">
        <f>Données!C190</f>
        <v>Zinsou Richard</v>
      </c>
      <c r="D190" s="13" t="str">
        <f>Données!E190</f>
        <v>MASCULIN</v>
      </c>
      <c r="E190" s="13" t="str">
        <f>Données!L190</f>
        <v>96-56-55-87</v>
      </c>
      <c r="F190" s="13" t="str">
        <f>Données!K190</f>
        <v>Abomey calavi</v>
      </c>
      <c r="G190" s="13" t="str">
        <f>Données!M190</f>
        <v>zinsourichardkpoton@gmail.com</v>
      </c>
      <c r="H190" s="13">
        <f>Données!P190</f>
        <v>202113784707</v>
      </c>
      <c r="I190" s="13" t="s">
        <v>25</v>
      </c>
      <c r="J190" s="13">
        <f>+VLOOKUP(Données!I190,Managers!$E$3:$H$1000,3,FALSE)</f>
        <v>5579</v>
      </c>
      <c r="K190" s="13">
        <f>+VLOOKUP(Données!I190,Managers!$E$3:$H$1000,4,FALSE)</f>
        <v>5258</v>
      </c>
      <c r="L190" s="14">
        <f>Données!Q190</f>
        <v>45138</v>
      </c>
      <c r="M190" s="13" t="s">
        <v>26</v>
      </c>
      <c r="N190" s="13" t="s">
        <v>27</v>
      </c>
      <c r="O190" s="13" t="str">
        <f>Données!L190</f>
        <v>96-56-55-87</v>
      </c>
    </row>
    <row r="191" spans="1:15" x14ac:dyDescent="0.25">
      <c r="A191" s="13">
        <f>Données!D191</f>
        <v>7602</v>
      </c>
      <c r="B191" s="13" t="str">
        <f>Données!B191</f>
        <v>DANSI</v>
      </c>
      <c r="C191" s="13" t="str">
        <f>Données!C191</f>
        <v>Auguste Charles</v>
      </c>
      <c r="D191" s="13" t="str">
        <f>Données!E191</f>
        <v>MASCULIN</v>
      </c>
      <c r="E191" s="13">
        <f>Données!L191</f>
        <v>96150471</v>
      </c>
      <c r="F191" s="13" t="str">
        <f>Données!K191</f>
        <v>Lokossa</v>
      </c>
      <c r="G191" s="13" t="str">
        <f>Données!M191</f>
        <v>charledansi@gmail.com</v>
      </c>
      <c r="H191" s="13">
        <f>Données!P191</f>
        <v>202351326394</v>
      </c>
      <c r="I191" s="13" t="s">
        <v>25</v>
      </c>
      <c r="J191" s="13">
        <f>+VLOOKUP(Données!I191,Managers!$E$3:$H$1000,3,FALSE)</f>
        <v>8044</v>
      </c>
      <c r="K191" s="13">
        <f>+VLOOKUP(Données!I191,Managers!$E$3:$H$1000,4,FALSE)</f>
        <v>7201</v>
      </c>
      <c r="L191" s="14">
        <f>Données!Q191</f>
        <v>45139</v>
      </c>
      <c r="M191" s="13" t="s">
        <v>26</v>
      </c>
      <c r="N191" s="13" t="s">
        <v>27</v>
      </c>
      <c r="O191" s="13">
        <f>Données!L191</f>
        <v>96150471</v>
      </c>
    </row>
    <row r="192" spans="1:15" x14ac:dyDescent="0.25">
      <c r="A192" s="13">
        <f>Données!D192</f>
        <v>7493</v>
      </c>
      <c r="B192" s="13" t="str">
        <f>Données!B192</f>
        <v>OURA</v>
      </c>
      <c r="C192" s="13" t="str">
        <f>Données!C192</f>
        <v>Akossia Reine</v>
      </c>
      <c r="D192" s="13" t="str">
        <f>Données!E192</f>
        <v>FEMININ</v>
      </c>
      <c r="E192" s="13">
        <f>Données!L192</f>
        <v>96788255</v>
      </c>
      <c r="F192" s="13" t="str">
        <f>Données!K192</f>
        <v>CALAVI</v>
      </c>
      <c r="G192" s="13" t="str">
        <f>Données!M192</f>
        <v>reineoura7@gmail.com</v>
      </c>
      <c r="H192" s="13">
        <f>Données!P192</f>
        <v>20191091185</v>
      </c>
      <c r="I192" s="13" t="s">
        <v>25</v>
      </c>
      <c r="J192" s="13">
        <f>+VLOOKUP(Données!I192,Managers!$E$3:$H$1000,3,FALSE)</f>
        <v>7374</v>
      </c>
      <c r="K192" s="13">
        <f>+VLOOKUP(Données!I192,Managers!$E$3:$H$1000,4,FALSE)</f>
        <v>5253</v>
      </c>
      <c r="L192" s="14">
        <f>Données!Q192</f>
        <v>45173</v>
      </c>
      <c r="M192" s="13" t="s">
        <v>26</v>
      </c>
      <c r="N192" s="13" t="s">
        <v>27</v>
      </c>
      <c r="O192" s="13">
        <f>Données!L192</f>
        <v>96788255</v>
      </c>
    </row>
    <row r="193" spans="1:15" x14ac:dyDescent="0.25">
      <c r="A193" s="13">
        <f>Données!D193</f>
        <v>7494</v>
      </c>
      <c r="B193" s="13" t="str">
        <f>Données!B193</f>
        <v>HOUNGBEME</v>
      </c>
      <c r="C193" s="13" t="str">
        <f>Données!C193</f>
        <v>Ménard Landry</v>
      </c>
      <c r="D193" s="13" t="str">
        <f>Données!E193</f>
        <v>MASCULIN</v>
      </c>
      <c r="E193" s="13">
        <f>Données!L193</f>
        <v>67851467</v>
      </c>
      <c r="F193" s="13" t="str">
        <f>Données!K193</f>
        <v>Fidjrosse akogbato</v>
      </c>
      <c r="G193" s="13" t="str">
        <f>Données!M193</f>
        <v xml:space="preserve">menardhoungbeme@gmail.com
</v>
      </c>
      <c r="H193" s="13">
        <f>Données!P193</f>
        <v>201710078504</v>
      </c>
      <c r="I193" s="13" t="s">
        <v>25</v>
      </c>
      <c r="J193" s="13">
        <f>+VLOOKUP(Données!I193,Managers!$E$3:$H$1000,3,FALSE)</f>
        <v>7374</v>
      </c>
      <c r="K193" s="13">
        <f>+VLOOKUP(Données!I193,Managers!$E$3:$H$1000,4,FALSE)</f>
        <v>5253</v>
      </c>
      <c r="L193" s="14">
        <f>Données!Q193</f>
        <v>45173</v>
      </c>
      <c r="M193" s="13" t="s">
        <v>26</v>
      </c>
      <c r="N193" s="13" t="s">
        <v>27</v>
      </c>
      <c r="O193" s="13">
        <f>Données!L193</f>
        <v>67851467</v>
      </c>
    </row>
    <row r="194" spans="1:15" x14ac:dyDescent="0.25">
      <c r="A194" s="13">
        <f>Données!D194</f>
        <v>6630</v>
      </c>
      <c r="B194" s="13" t="str">
        <f>Données!B194</f>
        <v>BIAOU</v>
      </c>
      <c r="C194" s="13" t="str">
        <f>Données!C194</f>
        <v>Odile</v>
      </c>
      <c r="D194" s="13" t="str">
        <f>Données!E194</f>
        <v>FEMININ</v>
      </c>
      <c r="E194" s="13">
        <f>Données!L194</f>
        <v>91362848</v>
      </c>
      <c r="F194" s="13" t="str">
        <f>Données!K194</f>
        <v>Bohicon Gankon ponsa</v>
      </c>
      <c r="G194" s="13" t="str">
        <f>Données!M194</f>
        <v>biaouodile9@gmail.com</v>
      </c>
      <c r="H194" s="13">
        <f>Données!P194</f>
        <v>202011998184</v>
      </c>
      <c r="I194" s="13" t="s">
        <v>25</v>
      </c>
      <c r="J194" s="13">
        <f>+VLOOKUP(Données!I194,Managers!$E$3:$H$1000,3,FALSE)</f>
        <v>6608</v>
      </c>
      <c r="K194" s="13">
        <f>+VLOOKUP(Données!I194,Managers!$E$3:$H$1000,4,FALSE)</f>
        <v>7301</v>
      </c>
      <c r="L194" s="14">
        <f>Données!Q194</f>
        <v>45173</v>
      </c>
      <c r="M194" s="13" t="s">
        <v>26</v>
      </c>
      <c r="N194" s="13" t="s">
        <v>27</v>
      </c>
      <c r="O194" s="13">
        <f>Données!L194</f>
        <v>91362848</v>
      </c>
    </row>
    <row r="195" spans="1:15" x14ac:dyDescent="0.25">
      <c r="A195" s="13">
        <f>Données!D195</f>
        <v>6631</v>
      </c>
      <c r="B195" s="13" t="str">
        <f>Données!B195</f>
        <v>HOUNME</v>
      </c>
      <c r="C195" s="13" t="str">
        <f>Données!C195</f>
        <v>Éric Rodrigue</v>
      </c>
      <c r="D195" s="13" t="str">
        <f>Données!E195</f>
        <v>MASCULIN</v>
      </c>
      <c r="E195" s="13">
        <f>Données!L195</f>
        <v>62242464</v>
      </c>
      <c r="F195" s="13" t="str">
        <f>Données!K195</f>
        <v>Bohicon Gankon</v>
      </c>
      <c r="G195" s="13" t="str">
        <f>Données!M195</f>
        <v>erichounme2018@gmail.com</v>
      </c>
      <c r="H195" s="13">
        <f>Données!P195</f>
        <v>202012039166</v>
      </c>
      <c r="I195" s="13" t="s">
        <v>25</v>
      </c>
      <c r="J195" s="13">
        <f>+VLOOKUP(Données!I195,Managers!$E$3:$H$1000,3,FALSE)</f>
        <v>6608</v>
      </c>
      <c r="K195" s="13">
        <f>+VLOOKUP(Données!I195,Managers!$E$3:$H$1000,4,FALSE)</f>
        <v>7301</v>
      </c>
      <c r="L195" s="14">
        <f>Données!Q195</f>
        <v>45173</v>
      </c>
      <c r="M195" s="13" t="s">
        <v>26</v>
      </c>
      <c r="N195" s="13" t="s">
        <v>27</v>
      </c>
      <c r="O195" s="13">
        <f>Données!L195</f>
        <v>62242464</v>
      </c>
    </row>
    <row r="196" spans="1:15" x14ac:dyDescent="0.25">
      <c r="A196" s="13">
        <f>Données!D196</f>
        <v>6632</v>
      </c>
      <c r="B196" s="13" t="str">
        <f>Données!B196</f>
        <v>TOSSOU</v>
      </c>
      <c r="C196" s="13" t="str">
        <f>Données!C196</f>
        <v>Augustin Jérémie</v>
      </c>
      <c r="D196" s="13" t="str">
        <f>Données!E196</f>
        <v>MASCULIN</v>
      </c>
      <c r="E196" s="13">
        <f>Données!L196</f>
        <v>96394854</v>
      </c>
      <c r="F196" s="13" t="str">
        <f>Données!K196</f>
        <v>Missité-Sikè (Cotonou)</v>
      </c>
      <c r="G196" s="13" t="str">
        <f>Données!M196</f>
        <v>ichmanu03@gmail.com</v>
      </c>
      <c r="H196" s="13">
        <f>Données!P196</f>
        <v>202274152679</v>
      </c>
      <c r="I196" s="13" t="s">
        <v>25</v>
      </c>
      <c r="J196" s="13">
        <f>+VLOOKUP(Données!I196,Managers!$E$3:$H$1000,3,FALSE)</f>
        <v>6608</v>
      </c>
      <c r="K196" s="13">
        <f>+VLOOKUP(Données!I196,Managers!$E$3:$H$1000,4,FALSE)</f>
        <v>7301</v>
      </c>
      <c r="L196" s="14">
        <f>Données!Q196</f>
        <v>45173</v>
      </c>
      <c r="M196" s="13" t="s">
        <v>26</v>
      </c>
      <c r="N196" s="13" t="s">
        <v>27</v>
      </c>
      <c r="O196" s="13">
        <f>Données!L196</f>
        <v>96394854</v>
      </c>
    </row>
    <row r="197" spans="1:15" x14ac:dyDescent="0.25">
      <c r="A197" s="13">
        <f>Données!D197</f>
        <v>7495</v>
      </c>
      <c r="B197" s="13" t="str">
        <f>Données!B197</f>
        <v>ZOUNKPE</v>
      </c>
      <c r="C197" s="13" t="str">
        <f>Données!C197</f>
        <v>Vignon David</v>
      </c>
      <c r="D197" s="13" t="str">
        <f>Données!E197</f>
        <v>MASCULIN</v>
      </c>
      <c r="E197" s="13">
        <f>Données!L197</f>
        <v>67182392</v>
      </c>
      <c r="F197" s="13" t="str">
        <f>Données!K197</f>
        <v>PORTO-NOVO</v>
      </c>
      <c r="G197" s="13" t="str">
        <f>Données!M197</f>
        <v>dzvfom@gmail.com</v>
      </c>
      <c r="H197" s="13">
        <f>Données!P197</f>
        <v>202214308178</v>
      </c>
      <c r="I197" s="13" t="s">
        <v>25</v>
      </c>
      <c r="J197" s="13">
        <f>+VLOOKUP(Données!I197,Managers!$E$3:$H$1000,3,FALSE)</f>
        <v>7374</v>
      </c>
      <c r="K197" s="13">
        <f>+VLOOKUP(Données!I197,Managers!$E$3:$H$1000,4,FALSE)</f>
        <v>5253</v>
      </c>
      <c r="L197" s="14">
        <f>Données!Q197</f>
        <v>45173</v>
      </c>
      <c r="M197" s="13" t="s">
        <v>26</v>
      </c>
      <c r="N197" s="13" t="s">
        <v>27</v>
      </c>
      <c r="O197" s="13">
        <f>Données!L197</f>
        <v>67182392</v>
      </c>
    </row>
    <row r="198" spans="1:15" x14ac:dyDescent="0.25">
      <c r="A198" s="13">
        <f>Données!D198</f>
        <v>7480</v>
      </c>
      <c r="B198" s="13" t="str">
        <f>Données!B198</f>
        <v>NAPPORN</v>
      </c>
      <c r="C198" s="13" t="str">
        <f>Données!C198</f>
        <v>EKUE</v>
      </c>
      <c r="D198" s="13" t="str">
        <f>Données!E198</f>
        <v>MASCULIN</v>
      </c>
      <c r="E198" s="13">
        <f>Données!L198</f>
        <v>61130589</v>
      </c>
      <c r="F198" s="13" t="str">
        <f>Données!K198</f>
        <v>Gbèdjromédé</v>
      </c>
      <c r="G198" s="13" t="str">
        <f>Données!M198</f>
        <v>nappornjoel611@gmail.com</v>
      </c>
      <c r="H198" s="13">
        <f>Données!P198</f>
        <v>202214300756</v>
      </c>
      <c r="I198" s="13" t="s">
        <v>25</v>
      </c>
      <c r="J198" s="13">
        <f>+VLOOKUP(Données!I198,Managers!$E$3:$H$1000,3,FALSE)</f>
        <v>7374</v>
      </c>
      <c r="K198" s="13">
        <f>+VLOOKUP(Données!I198,Managers!$E$3:$H$1000,4,FALSE)</f>
        <v>5253</v>
      </c>
      <c r="L198" s="14">
        <f>Données!Q198</f>
        <v>45173</v>
      </c>
      <c r="M198" s="13" t="s">
        <v>26</v>
      </c>
      <c r="N198" s="13" t="s">
        <v>27</v>
      </c>
      <c r="O198" s="13">
        <f>Données!L198</f>
        <v>61130589</v>
      </c>
    </row>
    <row r="199" spans="1:15" x14ac:dyDescent="0.25">
      <c r="A199" s="13">
        <f>Données!D199</f>
        <v>7496</v>
      </c>
      <c r="B199" s="13" t="str">
        <f>Données!B199</f>
        <v>LANIGAN</v>
      </c>
      <c r="C199" s="13" t="str">
        <f>Données!C199</f>
        <v>Mohamed Awab O.Y.A</v>
      </c>
      <c r="D199" s="13" t="str">
        <f>Données!E199</f>
        <v>MASCULIN</v>
      </c>
      <c r="E199" s="13">
        <f>Données!L199</f>
        <v>97947104</v>
      </c>
      <c r="F199" s="13" t="str">
        <f>Données!K199</f>
        <v>PORTO-NOVO</v>
      </c>
      <c r="G199" s="13" t="str">
        <f>Données!M199</f>
        <v>moha.lanigan@gmail.com</v>
      </c>
      <c r="H199" s="13">
        <f>Données!P199</f>
        <v>1201700511406</v>
      </c>
      <c r="I199" s="13" t="s">
        <v>25</v>
      </c>
      <c r="J199" s="13">
        <f>+VLOOKUP(Données!I199,Managers!$E$3:$H$1000,3,FALSE)</f>
        <v>7374</v>
      </c>
      <c r="K199" s="13">
        <f>+VLOOKUP(Données!I199,Managers!$E$3:$H$1000,4,FALSE)</f>
        <v>5253</v>
      </c>
      <c r="L199" s="14">
        <f>Données!Q199</f>
        <v>45173</v>
      </c>
      <c r="M199" s="13" t="s">
        <v>26</v>
      </c>
      <c r="N199" s="13" t="s">
        <v>27</v>
      </c>
      <c r="O199" s="13">
        <f>Données!L199</f>
        <v>97947104</v>
      </c>
    </row>
    <row r="200" spans="1:15" x14ac:dyDescent="0.25">
      <c r="A200" s="13">
        <f>Données!D200</f>
        <v>6633</v>
      </c>
      <c r="B200" s="13" t="str">
        <f>Données!B200</f>
        <v>DOSSOU-YOVO</v>
      </c>
      <c r="C200" s="13" t="str">
        <f>Données!C200</f>
        <v>Aurégiste Agathe</v>
      </c>
      <c r="D200" s="13" t="str">
        <f>Données!E200</f>
        <v>FEMININ</v>
      </c>
      <c r="E200" s="13">
        <f>Données!L200</f>
        <v>54845954</v>
      </c>
      <c r="F200" s="13" t="str">
        <f>Données!K200</f>
        <v>Abomey Goho</v>
      </c>
      <c r="G200" s="13" t="str">
        <f>Données!M200</f>
        <v>agatheauregistedossouyovo@gmail.com</v>
      </c>
      <c r="H200" s="13">
        <f>Données!P200</f>
        <v>202372255515</v>
      </c>
      <c r="I200" s="13" t="s">
        <v>25</v>
      </c>
      <c r="J200" s="13">
        <f>+VLOOKUP(Données!I200,Managers!$E$3:$H$1000,3,FALSE)</f>
        <v>6608</v>
      </c>
      <c r="K200" s="13">
        <f>+VLOOKUP(Données!I200,Managers!$E$3:$H$1000,4,FALSE)</f>
        <v>7301</v>
      </c>
      <c r="L200" s="14">
        <f>Données!Q200</f>
        <v>45173</v>
      </c>
      <c r="M200" s="13" t="s">
        <v>26</v>
      </c>
      <c r="N200" s="13" t="s">
        <v>27</v>
      </c>
      <c r="O200" s="13">
        <f>Données!L200</f>
        <v>54845954</v>
      </c>
    </row>
    <row r="201" spans="1:15" x14ac:dyDescent="0.25">
      <c r="A201" s="13">
        <f>Données!D201</f>
        <v>6634</v>
      </c>
      <c r="B201" s="13" t="str">
        <f>Données!B201</f>
        <v>TONOUKOUIN</v>
      </c>
      <c r="C201" s="13" t="str">
        <f>Données!C201</f>
        <v>Kadjogbe Adelle</v>
      </c>
      <c r="D201" s="13" t="str">
        <f>Données!E201</f>
        <v>FEMININ</v>
      </c>
      <c r="E201" s="13">
        <f>Données!L201</f>
        <v>90909101</v>
      </c>
      <c r="F201" s="13" t="str">
        <f>Données!K201</f>
        <v>Ouèdèmè/ Glazoué</v>
      </c>
      <c r="G201" s="13" t="str">
        <f>Données!M201</f>
        <v>adelletonoukoun@gmail.com</v>
      </c>
      <c r="H201" s="13">
        <f>Données!P201</f>
        <v>202336795762</v>
      </c>
      <c r="I201" s="13" t="s">
        <v>25</v>
      </c>
      <c r="J201" s="13">
        <f>+VLOOKUP(Données!I201,Managers!$E$3:$H$1000,3,FALSE)</f>
        <v>7134</v>
      </c>
      <c r="K201" s="13">
        <f>+VLOOKUP(Données!I201,Managers!$E$3:$H$1000,4,FALSE)</f>
        <v>7301</v>
      </c>
      <c r="L201" s="14">
        <f>Données!Q201</f>
        <v>45174</v>
      </c>
      <c r="M201" s="13" t="s">
        <v>26</v>
      </c>
      <c r="N201" s="13" t="s">
        <v>27</v>
      </c>
      <c r="O201" s="13">
        <f>Données!L201</f>
        <v>90909101</v>
      </c>
    </row>
    <row r="202" spans="1:15" x14ac:dyDescent="0.25">
      <c r="A202" s="13">
        <f>Données!D202</f>
        <v>3080</v>
      </c>
      <c r="B202" s="13" t="str">
        <f>Données!B202</f>
        <v>ANATO</v>
      </c>
      <c r="C202" s="13" t="str">
        <f>Données!C202</f>
        <v>Rodrigue</v>
      </c>
      <c r="D202" s="13" t="str">
        <f>Données!E202</f>
        <v>MASCULIN</v>
      </c>
      <c r="E202" s="13">
        <f>Données!L202</f>
        <v>53988912</v>
      </c>
      <c r="F202" s="13" t="str">
        <f>Données!K202</f>
        <v>ZE wankon</v>
      </c>
      <c r="G202" s="13" t="str">
        <f>Données!M202</f>
        <v>rodrigueanato2@gmail.com</v>
      </c>
      <c r="H202" s="13">
        <f>Données!P202</f>
        <v>202333616292</v>
      </c>
      <c r="I202" s="13" t="s">
        <v>25</v>
      </c>
      <c r="J202" s="13">
        <f>+VLOOKUP(Données!I202,Managers!$E$3:$H$1000,3,FALSE)</f>
        <v>6137</v>
      </c>
      <c r="K202" s="13">
        <f>+VLOOKUP(Données!I202,Managers!$E$3:$H$1000,4,FALSE)</f>
        <v>5721</v>
      </c>
      <c r="L202" s="14">
        <f>Données!Q202</f>
        <v>45170</v>
      </c>
      <c r="M202" s="13" t="s">
        <v>26</v>
      </c>
      <c r="N202" s="13" t="s">
        <v>27</v>
      </c>
      <c r="O202" s="13">
        <f>Données!L202</f>
        <v>53988912</v>
      </c>
    </row>
    <row r="203" spans="1:15" x14ac:dyDescent="0.25">
      <c r="A203" s="13">
        <f>Données!D203</f>
        <v>3081</v>
      </c>
      <c r="B203" s="13" t="str">
        <f>Données!B203</f>
        <v>SASTRE</v>
      </c>
      <c r="C203" s="13" t="str">
        <f>Données!C203</f>
        <v>Mawusse Terrence Florian</v>
      </c>
      <c r="D203" s="13" t="str">
        <f>Données!E203</f>
        <v>MASCULIN</v>
      </c>
      <c r="E203" s="13">
        <f>Données!L203</f>
        <v>62426207</v>
      </c>
      <c r="F203" s="13" t="str">
        <f>Données!K203</f>
        <v>Akpakpa</v>
      </c>
      <c r="G203" s="13" t="str">
        <f>Données!M203</f>
        <v>floriansastre9977@gmail.com</v>
      </c>
      <c r="H203" s="13">
        <f>Données!P203</f>
        <v>202383071562</v>
      </c>
      <c r="I203" s="13" t="s">
        <v>25</v>
      </c>
      <c r="J203" s="13">
        <f>+VLOOKUP(Données!I203,Managers!$E$3:$H$1000,3,FALSE)</f>
        <v>5760</v>
      </c>
      <c r="K203" s="13">
        <f>+VLOOKUP(Données!I203,Managers!$E$3:$H$1000,4,FALSE)</f>
        <v>5721</v>
      </c>
      <c r="L203" s="14">
        <f>Données!Q203</f>
        <v>45162</v>
      </c>
      <c r="M203" s="13" t="s">
        <v>26</v>
      </c>
      <c r="N203" s="13" t="s">
        <v>27</v>
      </c>
      <c r="O203" s="13">
        <f>Données!L203</f>
        <v>62426207</v>
      </c>
    </row>
    <row r="204" spans="1:15" x14ac:dyDescent="0.25">
      <c r="A204" s="13">
        <f>Données!D204</f>
        <v>6499</v>
      </c>
      <c r="B204" s="13" t="str">
        <f>Données!B204</f>
        <v>TCHEGNON</v>
      </c>
      <c r="C204" s="13" t="str">
        <f>Données!C204</f>
        <v>Boris</v>
      </c>
      <c r="D204" s="13" t="str">
        <f>Données!E204</f>
        <v>MASCULIN</v>
      </c>
      <c r="E204" s="13">
        <f>Données!L204</f>
        <v>61400603</v>
      </c>
      <c r="F204" s="13" t="str">
        <f>Données!K204</f>
        <v>Kansoukpa M/ VODJI</v>
      </c>
      <c r="G204" s="13" t="str">
        <f>Données!M204</f>
        <v>btchegon@gmail.com</v>
      </c>
      <c r="H204" s="13">
        <f>Données!P204</f>
        <v>202112358541</v>
      </c>
      <c r="I204" s="13" t="s">
        <v>25</v>
      </c>
      <c r="J204" s="13">
        <f>+VLOOKUP(Données!I204,Managers!$E$3:$H$1000,3,FALSE)</f>
        <v>5775</v>
      </c>
      <c r="K204" s="13">
        <f>+VLOOKUP(Données!I204,Managers!$E$3:$H$1000,4,FALSE)</f>
        <v>5258</v>
      </c>
      <c r="L204" s="14">
        <f>Données!Q204</f>
        <v>45174</v>
      </c>
      <c r="M204" s="13" t="s">
        <v>26</v>
      </c>
      <c r="N204" s="13" t="s">
        <v>27</v>
      </c>
      <c r="O204" s="13">
        <f>Données!L204</f>
        <v>61400603</v>
      </c>
    </row>
    <row r="205" spans="1:15" x14ac:dyDescent="0.25">
      <c r="A205" s="13">
        <f>Données!D205</f>
        <v>6325</v>
      </c>
      <c r="B205" s="13" t="str">
        <f>Données!B205</f>
        <v>TECHOU</v>
      </c>
      <c r="C205" s="13" t="str">
        <f>Données!C205</f>
        <v>Philippe</v>
      </c>
      <c r="D205" s="13" t="str">
        <f>Données!E205</f>
        <v>MASCULIN</v>
      </c>
      <c r="E205" s="13">
        <f>Données!L205</f>
        <v>67178843</v>
      </c>
      <c r="F205" s="13" t="str">
        <f>Données!K205</f>
        <v>TOKPOTA</v>
      </c>
      <c r="G205" s="13" t="str">
        <f>Données!M205</f>
        <v>techouphilippe@gmail.com</v>
      </c>
      <c r="H205" s="13">
        <f>Données!P205</f>
        <v>202330632987</v>
      </c>
      <c r="I205" s="13" t="s">
        <v>25</v>
      </c>
      <c r="J205" s="13">
        <f>+VLOOKUP(Données!I205,Managers!$E$3:$H$1000,3,FALSE)</f>
        <v>7102</v>
      </c>
      <c r="K205" s="13">
        <f>+VLOOKUP(Données!I205,Managers!$E$3:$H$1000,4,FALSE)</f>
        <v>7113</v>
      </c>
      <c r="L205" s="14">
        <f>Données!Q205</f>
        <v>45175</v>
      </c>
      <c r="M205" s="13" t="s">
        <v>26</v>
      </c>
      <c r="N205" s="13" t="s">
        <v>27</v>
      </c>
      <c r="O205" s="13">
        <f>Données!L205</f>
        <v>67178843</v>
      </c>
    </row>
    <row r="206" spans="1:15" x14ac:dyDescent="0.25">
      <c r="A206" s="13">
        <f>Données!D206</f>
        <v>3082</v>
      </c>
      <c r="B206" s="13" t="str">
        <f>Données!B206</f>
        <v>TOBOSSOU</v>
      </c>
      <c r="C206" s="13" t="str">
        <f>Données!C206</f>
        <v>Mahugnon Judith Mariette</v>
      </c>
      <c r="D206" s="13" t="str">
        <f>Données!E206</f>
        <v>FEMININ</v>
      </c>
      <c r="E206" s="13">
        <f>Données!L206</f>
        <v>68824583</v>
      </c>
      <c r="F206" s="13" t="str">
        <f>Données!K206</f>
        <v>Abomey Calavi (Alègleta)</v>
      </c>
      <c r="G206" s="13" t="str">
        <f>Données!M206</f>
        <v>mariettemahugnon@gmail.com</v>
      </c>
      <c r="H206" s="13">
        <f>Données!P206</f>
        <v>202311066601</v>
      </c>
      <c r="I206" s="13" t="s">
        <v>25</v>
      </c>
      <c r="J206" s="13">
        <f>+VLOOKUP(Données!I206,Managers!$E$3:$H$1000,3,FALSE)</f>
        <v>5760</v>
      </c>
      <c r="K206" s="13">
        <f>+VLOOKUP(Données!I206,Managers!$E$3:$H$1000,4,FALSE)</f>
        <v>5721</v>
      </c>
      <c r="L206" s="14">
        <f>Données!Q206</f>
        <v>45170</v>
      </c>
      <c r="M206" s="13" t="s">
        <v>26</v>
      </c>
      <c r="N206" s="13" t="s">
        <v>27</v>
      </c>
      <c r="O206" s="13">
        <f>Données!L206</f>
        <v>68824583</v>
      </c>
    </row>
    <row r="207" spans="1:15" x14ac:dyDescent="0.25">
      <c r="A207" s="13">
        <f>Données!D207</f>
        <v>6326</v>
      </c>
      <c r="B207" s="13" t="str">
        <f>Données!B207</f>
        <v>KEKE</v>
      </c>
      <c r="C207" s="13" t="str">
        <f>Données!C207</f>
        <v>Bertine</v>
      </c>
      <c r="D207" s="13" t="str">
        <f>Données!E207</f>
        <v>FEMININ</v>
      </c>
      <c r="E207" s="13">
        <f>Données!L207</f>
        <v>57110901</v>
      </c>
      <c r="F207" s="13" t="str">
        <f>Données!K207</f>
        <v>Lokossa</v>
      </c>
      <c r="G207" s="13" t="str">
        <f>Données!M207</f>
        <v>bertinekeke1@gmail.com</v>
      </c>
      <c r="H207" s="13">
        <f>Données!P207</f>
        <v>202338256516</v>
      </c>
      <c r="I207" s="13" t="s">
        <v>25</v>
      </c>
      <c r="J207" s="13">
        <f>+VLOOKUP(Données!I207,Managers!$E$3:$H$1000,3,FALSE)</f>
        <v>8038</v>
      </c>
      <c r="K207" s="13">
        <f>+VLOOKUP(Données!I207,Managers!$E$3:$H$1000,4,FALSE)</f>
        <v>7113</v>
      </c>
      <c r="L207" s="14">
        <f>Données!Q207</f>
        <v>45175</v>
      </c>
      <c r="M207" s="13" t="s">
        <v>26</v>
      </c>
      <c r="N207" s="13" t="s">
        <v>27</v>
      </c>
      <c r="O207" s="13">
        <f>Données!L207</f>
        <v>57110901</v>
      </c>
    </row>
    <row r="208" spans="1:15" x14ac:dyDescent="0.25">
      <c r="A208" s="13">
        <f>Données!D208</f>
        <v>7603</v>
      </c>
      <c r="B208" s="13" t="str">
        <f>Données!B208</f>
        <v>Aïna</v>
      </c>
      <c r="C208" s="13" t="str">
        <f>Données!C208</f>
        <v>Albertine Prisca</v>
      </c>
      <c r="D208" s="13" t="str">
        <f>Données!E208</f>
        <v>FEMININ</v>
      </c>
      <c r="E208" s="13">
        <f>Données!L208</f>
        <v>53682377</v>
      </c>
      <c r="F208" s="13" t="str">
        <f>Données!K208</f>
        <v>Lokossa</v>
      </c>
      <c r="G208" s="13" t="str">
        <f>Données!M208</f>
        <v>ainaalbertineprisca@gmail.com</v>
      </c>
      <c r="H208" s="13">
        <f>Données!P208</f>
        <v>202350168334</v>
      </c>
      <c r="I208" s="13" t="s">
        <v>25</v>
      </c>
      <c r="J208" s="13">
        <f>+VLOOKUP(Données!I208,Managers!$E$3:$H$1000,3,FALSE)</f>
        <v>8044</v>
      </c>
      <c r="K208" s="13">
        <f>+VLOOKUP(Données!I208,Managers!$E$3:$H$1000,4,FALSE)</f>
        <v>7201</v>
      </c>
      <c r="L208" s="14">
        <f>Données!Q208</f>
        <v>45170</v>
      </c>
      <c r="M208" s="13" t="s">
        <v>26</v>
      </c>
      <c r="N208" s="13" t="s">
        <v>27</v>
      </c>
      <c r="O208" s="13">
        <f>Données!L208</f>
        <v>53682377</v>
      </c>
    </row>
    <row r="209" spans="1:15" x14ac:dyDescent="0.25">
      <c r="A209" s="13">
        <f>Données!D209</f>
        <v>6327</v>
      </c>
      <c r="B209" s="13" t="str">
        <f>Données!B209</f>
        <v>ZINSOU</v>
      </c>
      <c r="C209" s="13" t="str">
        <f>Données!C209</f>
        <v>Tonakpon Descartes Kessel</v>
      </c>
      <c r="D209" s="13" t="str">
        <f>Données!E209</f>
        <v>MASCULIN</v>
      </c>
      <c r="E209" s="13">
        <f>Données!L209</f>
        <v>96615740</v>
      </c>
      <c r="F209" s="13" t="str">
        <f>Données!K209</f>
        <v>Cotonou</v>
      </c>
      <c r="G209" s="13" t="str">
        <f>Données!M209</f>
        <v>descarteszinsou947@gmail.com</v>
      </c>
      <c r="H209" s="13">
        <f>Données!P209</f>
        <v>202375212554</v>
      </c>
      <c r="I209" s="13" t="s">
        <v>25</v>
      </c>
      <c r="J209" s="13">
        <f>+VLOOKUP(Données!I209,Managers!$E$3:$H$1000,3,FALSE)</f>
        <v>8038</v>
      </c>
      <c r="K209" s="13">
        <f>+VLOOKUP(Données!I209,Managers!$E$3:$H$1000,4,FALSE)</f>
        <v>7113</v>
      </c>
      <c r="L209" s="14">
        <f>Données!Q209</f>
        <v>45176</v>
      </c>
      <c r="M209" s="13" t="s">
        <v>26</v>
      </c>
      <c r="N209" s="13" t="s">
        <v>27</v>
      </c>
      <c r="O209" s="13">
        <f>Données!L209</f>
        <v>96615740</v>
      </c>
    </row>
    <row r="210" spans="1:15" x14ac:dyDescent="0.25">
      <c r="A210" s="13">
        <f>Données!D210</f>
        <v>6328</v>
      </c>
      <c r="B210" s="13" t="str">
        <f>Données!B210</f>
        <v>MEGBEHOU</v>
      </c>
      <c r="C210" s="13" t="str">
        <f>Données!C210</f>
        <v>Mahugnon Estelle</v>
      </c>
      <c r="D210" s="13" t="str">
        <f>Données!E210</f>
        <v>FEMININ</v>
      </c>
      <c r="E210" s="13">
        <f>Données!L210</f>
        <v>97858497</v>
      </c>
      <c r="F210" s="13" t="str">
        <f>Données!K210</f>
        <v>Cotonou</v>
      </c>
      <c r="G210" s="13" t="str">
        <f>Données!M210</f>
        <v>estellemevo@gmail.com</v>
      </c>
      <c r="H210" s="13">
        <f>Données!P210</f>
        <v>202214613392</v>
      </c>
      <c r="I210" s="13" t="s">
        <v>25</v>
      </c>
      <c r="J210" s="13">
        <f>+VLOOKUP(Données!I210,Managers!$E$3:$H$1000,3,FALSE)</f>
        <v>8038</v>
      </c>
      <c r="K210" s="13">
        <f>+VLOOKUP(Données!I210,Managers!$E$3:$H$1000,4,FALSE)</f>
        <v>7113</v>
      </c>
      <c r="L210" s="14">
        <f>Données!Q210</f>
        <v>45176</v>
      </c>
      <c r="M210" s="13" t="s">
        <v>26</v>
      </c>
      <c r="N210" s="13" t="s">
        <v>27</v>
      </c>
      <c r="O210" s="13">
        <f>Données!L210</f>
        <v>97858497</v>
      </c>
    </row>
    <row r="211" spans="1:15" x14ac:dyDescent="0.25">
      <c r="A211" s="13">
        <f>Données!D211</f>
        <v>6635</v>
      </c>
      <c r="B211" s="13" t="str">
        <f>Données!B211</f>
        <v>AZONHOU</v>
      </c>
      <c r="C211" s="13" t="str">
        <f>Données!C211</f>
        <v>Zoungbédé Rosine</v>
      </c>
      <c r="D211" s="13" t="str">
        <f>Données!E211</f>
        <v>FEMININ</v>
      </c>
      <c r="E211" s="13">
        <f>Données!L211</f>
        <v>67543792</v>
      </c>
      <c r="F211" s="13" t="str">
        <f>Données!K211</f>
        <v>Bohicon Agongouinto</v>
      </c>
      <c r="G211" s="13" t="str">
        <f>Données!M211</f>
        <v>azonhounrosine93@gmail.com</v>
      </c>
      <c r="H211" s="13">
        <f>Données!P211</f>
        <v>202315990095</v>
      </c>
      <c r="I211" s="13" t="s">
        <v>25</v>
      </c>
      <c r="J211" s="13">
        <f>+VLOOKUP(Données!I211,Managers!$E$3:$H$1000,3,FALSE)</f>
        <v>6608</v>
      </c>
      <c r="K211" s="13">
        <f>+VLOOKUP(Données!I211,Managers!$E$3:$H$1000,4,FALSE)</f>
        <v>7301</v>
      </c>
      <c r="L211" s="14">
        <f>Données!Q211</f>
        <v>45173</v>
      </c>
      <c r="M211" s="13" t="s">
        <v>26</v>
      </c>
      <c r="N211" s="13" t="s">
        <v>27</v>
      </c>
      <c r="O211" s="13">
        <f>Données!L211</f>
        <v>67543792</v>
      </c>
    </row>
    <row r="212" spans="1:15" x14ac:dyDescent="0.25">
      <c r="A212" s="13">
        <f>Données!D212</f>
        <v>6636</v>
      </c>
      <c r="B212" s="13" t="str">
        <f>Données!B212</f>
        <v>FINFIN</v>
      </c>
      <c r="C212" s="13" t="str">
        <f>Données!C212</f>
        <v>Mahougnon François</v>
      </c>
      <c r="D212" s="13" t="str">
        <f>Données!E212</f>
        <v>MASCULIN</v>
      </c>
      <c r="E212" s="13">
        <f>Données!L212</f>
        <v>56992127</v>
      </c>
      <c r="F212" s="13" t="str">
        <f>Données!K212</f>
        <v>Bohicon Sèmè</v>
      </c>
      <c r="G212" s="13" t="str">
        <f>Données!M212</f>
        <v>finfinfrancois333@gmail.com</v>
      </c>
      <c r="H212" s="13">
        <f>Données!P212</f>
        <v>202331494775</v>
      </c>
      <c r="I212" s="13" t="s">
        <v>25</v>
      </c>
      <c r="J212" s="13">
        <f>+VLOOKUP(Données!I212,Managers!$E$3:$H$1000,3,FALSE)</f>
        <v>6608</v>
      </c>
      <c r="K212" s="13">
        <f>+VLOOKUP(Données!I212,Managers!$E$3:$H$1000,4,FALSE)</f>
        <v>7301</v>
      </c>
      <c r="L212" s="14">
        <f>Données!Q212</f>
        <v>45173</v>
      </c>
      <c r="M212" s="13" t="s">
        <v>26</v>
      </c>
      <c r="N212" s="13" t="s">
        <v>27</v>
      </c>
      <c r="O212" s="13">
        <f>Données!L212</f>
        <v>56992127</v>
      </c>
    </row>
    <row r="213" spans="1:15" x14ac:dyDescent="0.25">
      <c r="A213" s="13">
        <f>Données!D213</f>
        <v>6637</v>
      </c>
      <c r="B213" s="13" t="str">
        <f>Données!B213</f>
        <v>BAKARY</v>
      </c>
      <c r="C213" s="13" t="str">
        <f>Données!C213</f>
        <v>AIRATH SABIRATH B.</v>
      </c>
      <c r="D213" s="13" t="str">
        <f>Données!E213</f>
        <v>FEMININ</v>
      </c>
      <c r="E213" s="13">
        <f>Données!L213</f>
        <v>96710946</v>
      </c>
      <c r="F213" s="13" t="str">
        <f>Données!K213</f>
        <v>GLAZOUÉ</v>
      </c>
      <c r="G213" s="13" t="str">
        <f>Données!M213</f>
        <v>airathbakary@yahoo.fr</v>
      </c>
      <c r="H213" s="13">
        <f>Données!P213</f>
        <v>202262322920</v>
      </c>
      <c r="I213" s="13" t="s">
        <v>25</v>
      </c>
      <c r="J213" s="13">
        <f>+VLOOKUP(Données!I213,Managers!$E$3:$H$1000,3,FALSE)</f>
        <v>7134</v>
      </c>
      <c r="K213" s="13">
        <f>+VLOOKUP(Données!I213,Managers!$E$3:$H$1000,4,FALSE)</f>
        <v>7301</v>
      </c>
      <c r="L213" s="14">
        <f>Données!Q213</f>
        <v>45177</v>
      </c>
      <c r="M213" s="13" t="s">
        <v>26</v>
      </c>
      <c r="N213" s="13" t="s">
        <v>27</v>
      </c>
      <c r="O213" s="13">
        <f>Données!L213</f>
        <v>96710946</v>
      </c>
    </row>
    <row r="214" spans="1:15" x14ac:dyDescent="0.25">
      <c r="A214" s="13">
        <f>Données!D214</f>
        <v>6638</v>
      </c>
      <c r="B214" s="13" t="str">
        <f>Données!B214</f>
        <v>DOSSOU-KOKO</v>
      </c>
      <c r="C214" s="13" t="str">
        <f>Données!C214</f>
        <v>YISEGNON DANIEL</v>
      </c>
      <c r="D214" s="13" t="str">
        <f>Données!E214</f>
        <v>MASCULIN</v>
      </c>
      <c r="E214" s="13">
        <f>Données!L214</f>
        <v>66990766</v>
      </c>
      <c r="F214" s="13" t="str">
        <f>Données!K214</f>
        <v>GLAZOUÉ</v>
      </c>
      <c r="G214" s="13" t="str">
        <f>Données!M214</f>
        <v>dossoukokoda@gmail.com</v>
      </c>
      <c r="H214" s="13">
        <f>Données!P214</f>
        <v>1201643664404</v>
      </c>
      <c r="I214" s="13" t="s">
        <v>25</v>
      </c>
      <c r="J214" s="13">
        <f>+VLOOKUP(Données!I214,Managers!$E$3:$H$1000,3,FALSE)</f>
        <v>7134</v>
      </c>
      <c r="K214" s="13">
        <f>+VLOOKUP(Données!I214,Managers!$E$3:$H$1000,4,FALSE)</f>
        <v>7301</v>
      </c>
      <c r="L214" s="14">
        <f>Données!Q214</f>
        <v>45177</v>
      </c>
      <c r="M214" s="13" t="s">
        <v>26</v>
      </c>
      <c r="N214" s="13" t="s">
        <v>27</v>
      </c>
      <c r="O214" s="13">
        <f>Données!L214</f>
        <v>66990766</v>
      </c>
    </row>
    <row r="215" spans="1:15" x14ac:dyDescent="0.25">
      <c r="A215" s="13">
        <f>Données!D215</f>
        <v>6639</v>
      </c>
      <c r="B215" s="13" t="str">
        <f>Données!B215</f>
        <v>SOUNOUKINNY</v>
      </c>
      <c r="C215" s="13" t="str">
        <f>Données!C215</f>
        <v>Romualde Ablawa</v>
      </c>
      <c r="D215" s="13" t="str">
        <f>Données!E215</f>
        <v>FEMININ</v>
      </c>
      <c r="E215" s="13">
        <f>Données!L215</f>
        <v>97052185</v>
      </c>
      <c r="F215" s="13" t="str">
        <f>Données!K215</f>
        <v>Bohicon Gankon</v>
      </c>
      <c r="G215" s="13" t="str">
        <f>Données!M215</f>
        <v>romualdesounoukinny@gmail.com</v>
      </c>
      <c r="H215" s="13">
        <f>Données!P215</f>
        <v>202113210701</v>
      </c>
      <c r="I215" s="13" t="s">
        <v>25</v>
      </c>
      <c r="J215" s="13">
        <f>+VLOOKUP(Données!I215,Managers!$E$3:$H$1000,3,FALSE)</f>
        <v>6608</v>
      </c>
      <c r="K215" s="13">
        <f>+VLOOKUP(Données!I215,Managers!$E$3:$H$1000,4,FALSE)</f>
        <v>7301</v>
      </c>
      <c r="L215" s="14">
        <f>Données!Q215</f>
        <v>45180</v>
      </c>
      <c r="M215" s="13" t="s">
        <v>26</v>
      </c>
      <c r="N215" s="13" t="s">
        <v>27</v>
      </c>
      <c r="O215" s="13">
        <f>Données!L215</f>
        <v>97052185</v>
      </c>
    </row>
    <row r="216" spans="1:15" x14ac:dyDescent="0.25">
      <c r="A216" s="13">
        <f>Données!D216</f>
        <v>7498</v>
      </c>
      <c r="B216" s="13" t="str">
        <f>Données!B216</f>
        <v>GBAGUIDI</v>
      </c>
      <c r="C216" s="13" t="str">
        <f>Données!C216</f>
        <v>Lydie</v>
      </c>
      <c r="D216" s="13" t="str">
        <f>Données!E216</f>
        <v>FEMININ</v>
      </c>
      <c r="E216" s="13">
        <f>Données!L216</f>
        <v>62214176</v>
      </c>
      <c r="F216" s="13" t="str">
        <f>Données!K216</f>
        <v>Agla</v>
      </c>
      <c r="G216" s="13" t="str">
        <f>Données!M216</f>
        <v>gbaguidilydie97@gmail.com</v>
      </c>
      <c r="H216" s="13">
        <f>Données!P216</f>
        <v>201910724138</v>
      </c>
      <c r="I216" s="13" t="s">
        <v>25</v>
      </c>
      <c r="J216" s="13">
        <f>+VLOOKUP(Données!I216,Managers!$E$3:$H$1000,3,FALSE)</f>
        <v>6152</v>
      </c>
      <c r="K216" s="13">
        <f>+VLOOKUP(Données!I216,Managers!$E$3:$H$1000,4,FALSE)</f>
        <v>5258</v>
      </c>
      <c r="L216" s="14">
        <f>Données!Q216</f>
        <v>45139</v>
      </c>
      <c r="M216" s="13" t="s">
        <v>26</v>
      </c>
      <c r="N216" s="13" t="s">
        <v>27</v>
      </c>
      <c r="O216" s="13">
        <f>Données!L216</f>
        <v>62214176</v>
      </c>
    </row>
    <row r="217" spans="1:15" x14ac:dyDescent="0.25">
      <c r="A217" s="13">
        <f>Données!D217</f>
        <v>7499</v>
      </c>
      <c r="B217" s="13" t="str">
        <f>Données!B217</f>
        <v>HOUNDJO</v>
      </c>
      <c r="C217" s="13" t="str">
        <f>Données!C217</f>
        <v>Ruth</v>
      </c>
      <c r="D217" s="13" t="str">
        <f>Données!E217</f>
        <v>FEMININ</v>
      </c>
      <c r="E217" s="13">
        <f>Données!L217</f>
        <v>61820177</v>
      </c>
      <c r="F217" s="13" t="str">
        <f>Données!K217</f>
        <v>Calavi</v>
      </c>
      <c r="G217" s="13" t="str">
        <f>Données!M217</f>
        <v>houndjoaurore5@gmail.com</v>
      </c>
      <c r="H217" s="13">
        <f>Données!P217</f>
        <v>202362438550</v>
      </c>
      <c r="I217" s="13" t="s">
        <v>25</v>
      </c>
      <c r="J217" s="13">
        <f>+VLOOKUP(Données!I217,Managers!$E$3:$H$1000,3,FALSE)</f>
        <v>6152</v>
      </c>
      <c r="K217" s="13">
        <f>+VLOOKUP(Données!I217,Managers!$E$3:$H$1000,4,FALSE)</f>
        <v>5258</v>
      </c>
      <c r="L217" s="14">
        <f>Données!Q217</f>
        <v>45170</v>
      </c>
      <c r="M217" s="13" t="s">
        <v>26</v>
      </c>
      <c r="N217" s="13" t="s">
        <v>27</v>
      </c>
      <c r="O217" s="13">
        <f>Données!L217</f>
        <v>61820177</v>
      </c>
    </row>
    <row r="218" spans="1:15" x14ac:dyDescent="0.25">
      <c r="A218" s="13">
        <f>Données!D218</f>
        <v>7497</v>
      </c>
      <c r="B218" s="13" t="str">
        <f>Données!B218</f>
        <v>NOUATIN</v>
      </c>
      <c r="C218" s="13" t="str">
        <f>Données!C218</f>
        <v>ISLAMDINE</v>
      </c>
      <c r="D218" s="13" t="str">
        <f>Données!E218</f>
        <v>MASCULIN</v>
      </c>
      <c r="E218" s="13">
        <f>Données!L218</f>
        <v>62558126</v>
      </c>
      <c r="F218" s="13" t="str">
        <f>Données!K218</f>
        <v>FIDJROSSE</v>
      </c>
      <c r="G218" s="13" t="str">
        <f>Données!M218</f>
        <v>nouatindine0@gmail.com</v>
      </c>
      <c r="H218" s="13">
        <f>Données!P218</f>
        <v>202368515377</v>
      </c>
      <c r="I218" s="13" t="s">
        <v>25</v>
      </c>
      <c r="J218" s="13">
        <f>+VLOOKUP(Données!I218,Managers!$E$3:$H$1000,3,FALSE)</f>
        <v>7374</v>
      </c>
      <c r="K218" s="13">
        <f>+VLOOKUP(Données!I218,Managers!$E$3:$H$1000,4,FALSE)</f>
        <v>5253</v>
      </c>
      <c r="L218" s="14">
        <f>Données!Q218</f>
        <v>45180</v>
      </c>
      <c r="M218" s="13" t="s">
        <v>26</v>
      </c>
      <c r="N218" s="13" t="s">
        <v>27</v>
      </c>
      <c r="O218" s="13">
        <f>Données!L218</f>
        <v>62558126</v>
      </c>
    </row>
    <row r="219" spans="1:15" x14ac:dyDescent="0.25">
      <c r="A219" s="13">
        <f>Données!D219</f>
        <v>6640</v>
      </c>
      <c r="B219" s="13" t="str">
        <f>Données!B219</f>
        <v>KOTOBIODJO</v>
      </c>
      <c r="C219" s="13" t="str">
        <f>Données!C219</f>
        <v>Serges</v>
      </c>
      <c r="D219" s="13" t="str">
        <f>Données!E219</f>
        <v>MASCULIN</v>
      </c>
      <c r="E219" s="13">
        <f>Données!L219</f>
        <v>61162016</v>
      </c>
      <c r="F219" s="13" t="str">
        <f>Données!K219</f>
        <v>Bohicon honmèho</v>
      </c>
      <c r="G219" s="13" t="str">
        <f>Données!M219</f>
        <v>Serges.kotobiodjo@gmail.com</v>
      </c>
      <c r="H219" s="13">
        <f>Données!P219</f>
        <v>202213845463</v>
      </c>
      <c r="I219" s="13" t="s">
        <v>25</v>
      </c>
      <c r="J219" s="13">
        <f>+VLOOKUP(Données!I219,Managers!$E$3:$H$1000,3,FALSE)</f>
        <v>6608</v>
      </c>
      <c r="K219" s="13">
        <f>+VLOOKUP(Données!I219,Managers!$E$3:$H$1000,4,FALSE)</f>
        <v>7301</v>
      </c>
      <c r="L219" s="14">
        <f>Données!Q219</f>
        <v>45180</v>
      </c>
      <c r="M219" s="13" t="s">
        <v>26</v>
      </c>
      <c r="N219" s="13" t="s">
        <v>27</v>
      </c>
      <c r="O219" s="13">
        <f>Données!L219</f>
        <v>61162016</v>
      </c>
    </row>
    <row r="220" spans="1:15" x14ac:dyDescent="0.25">
      <c r="A220" s="13">
        <f>Données!D220</f>
        <v>8169</v>
      </c>
      <c r="B220" s="13" t="str">
        <f>Données!B220</f>
        <v>BAHOUNGO</v>
      </c>
      <c r="C220" s="13" t="str">
        <f>Données!C220</f>
        <v>Sèlonou Nicole</v>
      </c>
      <c r="D220" s="13" t="str">
        <f>Données!E220</f>
        <v>FEMININ</v>
      </c>
      <c r="E220" s="13">
        <f>Données!L220</f>
        <v>56928341</v>
      </c>
      <c r="F220" s="13" t="str">
        <f>Données!K220</f>
        <v>Ladjifani/Parakou</v>
      </c>
      <c r="G220" s="13" t="str">
        <f>Données!M220</f>
        <v>bahoungonicole@gmail.com</v>
      </c>
      <c r="H220" s="13">
        <f>Données!P220</f>
        <v>202341820738</v>
      </c>
      <c r="I220" s="13" t="s">
        <v>25</v>
      </c>
      <c r="J220" s="13">
        <f>+VLOOKUP(Données!I220,Managers!$E$3:$H$1000,3,FALSE)</f>
        <v>8078</v>
      </c>
      <c r="K220" s="13">
        <f>+VLOOKUP(Données!I220,Managers!$E$3:$H$1000,4,FALSE)</f>
        <v>8036</v>
      </c>
      <c r="L220" s="14">
        <f>Données!Q220</f>
        <v>45170</v>
      </c>
      <c r="M220" s="13" t="s">
        <v>26</v>
      </c>
      <c r="N220" s="13" t="s">
        <v>27</v>
      </c>
      <c r="O220" s="13">
        <f>Données!L220</f>
        <v>56928341</v>
      </c>
    </row>
    <row r="221" spans="1:15" x14ac:dyDescent="0.25">
      <c r="A221" s="13">
        <f>Données!D221</f>
        <v>6500</v>
      </c>
      <c r="B221" s="13" t="str">
        <f>Données!B221</f>
        <v>EZIOU</v>
      </c>
      <c r="C221" s="13" t="str">
        <f>Données!C221</f>
        <v>Isaac</v>
      </c>
      <c r="D221" s="13" t="str">
        <f>Données!E221</f>
        <v>MASCULIN</v>
      </c>
      <c r="E221" s="13">
        <f>Données!L221</f>
        <v>51915700</v>
      </c>
      <c r="F221" s="13" t="str">
        <f>Données!K221</f>
        <v>Ouando Maison AGBOTON</v>
      </c>
      <c r="G221" s="13" t="str">
        <f>Données!M221</f>
        <v>isaaeziou079@gmail.com</v>
      </c>
      <c r="H221" s="13">
        <f>Données!P221</f>
        <v>202366837807</v>
      </c>
      <c r="I221" s="13" t="s">
        <v>25</v>
      </c>
      <c r="J221" s="13">
        <f>+VLOOKUP(Données!I221,Managers!$E$3:$H$1000,3,FALSE)</f>
        <v>5775</v>
      </c>
      <c r="K221" s="13">
        <f>+VLOOKUP(Données!I221,Managers!$E$3:$H$1000,4,FALSE)</f>
        <v>5258</v>
      </c>
      <c r="L221" s="14">
        <f>Données!Q221</f>
        <v>45156</v>
      </c>
      <c r="M221" s="13" t="s">
        <v>26</v>
      </c>
      <c r="N221" s="13" t="s">
        <v>27</v>
      </c>
      <c r="O221" s="13">
        <f>Données!L221</f>
        <v>51915700</v>
      </c>
    </row>
    <row r="222" spans="1:15" x14ac:dyDescent="0.25">
      <c r="A222" s="13">
        <f>Données!D222</f>
        <v>3083</v>
      </c>
      <c r="B222" s="13" t="str">
        <f>Données!B222</f>
        <v>DAKPOGAN</v>
      </c>
      <c r="C222" s="13" t="str">
        <f>Données!C222</f>
        <v>Kenneth donan</v>
      </c>
      <c r="D222" s="13" t="str">
        <f>Données!E222</f>
        <v>MASCULIN</v>
      </c>
      <c r="E222" s="13">
        <f>Données!L222</f>
        <v>96573293</v>
      </c>
      <c r="F222" s="13" t="str">
        <f>Données!K222</f>
        <v>C/417 kpondehou/Akpakpa</v>
      </c>
      <c r="G222" s="13" t="str">
        <f>Données!M222</f>
        <v>kenwest229@gmail.com</v>
      </c>
      <c r="H222" s="13">
        <f>Données!P222</f>
        <v>202279202180</v>
      </c>
      <c r="I222" s="13" t="s">
        <v>25</v>
      </c>
      <c r="J222" s="13">
        <f>+VLOOKUP(Données!I222,Managers!$E$3:$H$1000,3,FALSE)</f>
        <v>5808</v>
      </c>
      <c r="K222" s="13">
        <f>+VLOOKUP(Données!I222,Managers!$E$3:$H$1000,4,FALSE)</f>
        <v>5721</v>
      </c>
      <c r="L222" s="14">
        <f>Données!Q222</f>
        <v>45180</v>
      </c>
      <c r="M222" s="13" t="s">
        <v>26</v>
      </c>
      <c r="N222" s="13" t="s">
        <v>27</v>
      </c>
      <c r="O222" s="13">
        <f>Données!L222</f>
        <v>96573293</v>
      </c>
    </row>
    <row r="223" spans="1:15" x14ac:dyDescent="0.25">
      <c r="A223" s="13">
        <f>Données!D223</f>
        <v>3084</v>
      </c>
      <c r="B223" s="13" t="str">
        <f>Données!B223</f>
        <v>KOUNDE</v>
      </c>
      <c r="C223" s="13" t="str">
        <f>Données!C223</f>
        <v>Francine Eunice</v>
      </c>
      <c r="D223" s="13" t="str">
        <f>Données!E223</f>
        <v>FEMININ</v>
      </c>
      <c r="E223" s="13">
        <f>Données!L223</f>
        <v>96779515</v>
      </c>
      <c r="F223" s="13" t="str">
        <f>Données!K223</f>
        <v>Vedoko M/ATACHI</v>
      </c>
      <c r="G223" s="13" t="str">
        <f>Données!M223</f>
        <v>koundecino@icloud.com</v>
      </c>
      <c r="H223" s="13">
        <f>Données!P223</f>
        <v>202325494583</v>
      </c>
      <c r="I223" s="13" t="s">
        <v>25</v>
      </c>
      <c r="J223" s="13">
        <f>+VLOOKUP(Données!I223,Managers!$E$3:$H$1000,3,FALSE)</f>
        <v>5808</v>
      </c>
      <c r="K223" s="13">
        <f>+VLOOKUP(Données!I223,Managers!$E$3:$H$1000,4,FALSE)</f>
        <v>5721</v>
      </c>
      <c r="L223" s="14">
        <f>Données!Q223</f>
        <v>45180</v>
      </c>
      <c r="M223" s="13" t="s">
        <v>26</v>
      </c>
      <c r="N223" s="13" t="s">
        <v>27</v>
      </c>
      <c r="O223" s="13">
        <f>Données!L223</f>
        <v>96779515</v>
      </c>
    </row>
    <row r="224" spans="1:15" x14ac:dyDescent="0.25">
      <c r="A224" s="13">
        <f>Données!D224</f>
        <v>3085</v>
      </c>
      <c r="B224" s="13" t="str">
        <f>Données!B224</f>
        <v>DATE</v>
      </c>
      <c r="C224" s="13" t="str">
        <f>Données!C224</f>
        <v>Barewa Elvire</v>
      </c>
      <c r="D224" s="13" t="str">
        <f>Données!E224</f>
        <v>FEMININ</v>
      </c>
      <c r="E224" s="13">
        <f>Données!L224</f>
        <v>69364529</v>
      </c>
      <c r="F224" s="13" t="str">
        <f>Données!K224</f>
        <v>Calavi Bakhita</v>
      </c>
      <c r="G224" s="13" t="str">
        <f>Données!M224</f>
        <v>Dateelvire@gmail.com</v>
      </c>
      <c r="H224" s="13">
        <f>Données!P224</f>
        <v>202227314558</v>
      </c>
      <c r="I224" s="13" t="s">
        <v>25</v>
      </c>
      <c r="J224" s="13">
        <f>+VLOOKUP(Données!I224,Managers!$E$3:$H$1000,3,FALSE)</f>
        <v>5808</v>
      </c>
      <c r="K224" s="13">
        <f>+VLOOKUP(Données!I224,Managers!$E$3:$H$1000,4,FALSE)</f>
        <v>5721</v>
      </c>
      <c r="L224" s="14">
        <f>Données!Q224</f>
        <v>45180</v>
      </c>
      <c r="M224" s="13" t="s">
        <v>26</v>
      </c>
      <c r="N224" s="13" t="s">
        <v>27</v>
      </c>
      <c r="O224" s="13">
        <f>Données!L224</f>
        <v>69364529</v>
      </c>
    </row>
    <row r="225" spans="1:15" x14ac:dyDescent="0.25">
      <c r="A225" s="13">
        <f>Données!D225</f>
        <v>8170</v>
      </c>
      <c r="B225" s="13" t="str">
        <f>Données!B225</f>
        <v>D'OLIVEIRA</v>
      </c>
      <c r="C225" s="13" t="str">
        <f>Données!C225</f>
        <v>Derrick Trésors</v>
      </c>
      <c r="D225" s="13" t="str">
        <f>Données!E225</f>
        <v>MASCULIN</v>
      </c>
      <c r="E225" s="13">
        <f>Données!L225</f>
        <v>42926062</v>
      </c>
      <c r="F225" s="13" t="str">
        <f>Données!K225</f>
        <v>Bannikanni parakou</v>
      </c>
      <c r="G225" s="13" t="str">
        <f>Données!M225</f>
        <v>Derricktresorsdoliveira2@gmail.com</v>
      </c>
      <c r="H225" s="13">
        <f>Données!P225</f>
        <v>202011848686</v>
      </c>
      <c r="I225" s="13" t="s">
        <v>25</v>
      </c>
      <c r="J225" s="13">
        <f>+VLOOKUP(Données!I225,Managers!$E$3:$H$1000,3,FALSE)</f>
        <v>8037</v>
      </c>
      <c r="K225" s="13">
        <f>+VLOOKUP(Données!I225,Managers!$E$3:$H$1000,4,FALSE)</f>
        <v>8036</v>
      </c>
      <c r="L225" s="14">
        <f>Données!Q225</f>
        <v>45180</v>
      </c>
      <c r="M225" s="13" t="s">
        <v>26</v>
      </c>
      <c r="N225" s="13" t="s">
        <v>27</v>
      </c>
      <c r="O225" s="13">
        <f>Données!L225</f>
        <v>42926062</v>
      </c>
    </row>
    <row r="226" spans="1:15" x14ac:dyDescent="0.25">
      <c r="A226" s="13">
        <f>Données!D226</f>
        <v>6501</v>
      </c>
      <c r="B226" s="13" t="str">
        <f>Données!B226</f>
        <v>FAGNIHOUN</v>
      </c>
      <c r="C226" s="13" t="str">
        <f>Données!C226</f>
        <v>Fifamè Gwladis</v>
      </c>
      <c r="D226" s="13" t="str">
        <f>Données!E226</f>
        <v>FEMININ</v>
      </c>
      <c r="E226" s="13">
        <f>Données!L226</f>
        <v>66364824</v>
      </c>
      <c r="F226" s="13" t="str">
        <f>Données!K226</f>
        <v>Agbokou , maison Faton</v>
      </c>
      <c r="G226" s="13" t="str">
        <f>Données!M226</f>
        <v>gwladis@965gmail.com</v>
      </c>
      <c r="H226" s="13">
        <f>Données!P226</f>
        <v>202351256286</v>
      </c>
      <c r="I226" s="13" t="s">
        <v>25</v>
      </c>
      <c r="J226" s="13">
        <f>+VLOOKUP(Données!I226,Managers!$E$3:$H$1000,3,FALSE)</f>
        <v>5775</v>
      </c>
      <c r="K226" s="13">
        <f>+VLOOKUP(Données!I226,Managers!$E$3:$H$1000,4,FALSE)</f>
        <v>5258</v>
      </c>
      <c r="L226" s="14">
        <f>Données!Q226</f>
        <v>45183</v>
      </c>
      <c r="M226" s="13" t="s">
        <v>26</v>
      </c>
      <c r="N226" s="13" t="s">
        <v>27</v>
      </c>
      <c r="O226" s="13">
        <f>Données!L226</f>
        <v>66364824</v>
      </c>
    </row>
    <row r="227" spans="1:15" x14ac:dyDescent="0.25">
      <c r="A227" s="13">
        <f>Données!D227</f>
        <v>6641</v>
      </c>
      <c r="B227" s="13" t="str">
        <f>Données!B227</f>
        <v>NOUGBOLOGNI</v>
      </c>
      <c r="C227" s="13" t="str">
        <f>Données!C227</f>
        <v>Benoît</v>
      </c>
      <c r="D227" s="13" t="str">
        <f>Données!E227</f>
        <v>MASCULIN</v>
      </c>
      <c r="E227" s="13">
        <f>Données!L227</f>
        <v>97012072</v>
      </c>
      <c r="F227" s="13" t="str">
        <f>Données!K227</f>
        <v>Glazoué Zongho</v>
      </c>
      <c r="G227" s="13" t="str">
        <f>Données!M227</f>
        <v>nougbologni@yahoo.fr</v>
      </c>
      <c r="H227" s="13">
        <f>Données!P227</f>
        <v>202350144947</v>
      </c>
      <c r="I227" s="13" t="s">
        <v>25</v>
      </c>
      <c r="J227" s="13">
        <f>+VLOOKUP(Données!I227,Managers!$E$3:$H$1000,3,FALSE)</f>
        <v>7134</v>
      </c>
      <c r="K227" s="13">
        <f>+VLOOKUP(Données!I227,Managers!$E$3:$H$1000,4,FALSE)</f>
        <v>7301</v>
      </c>
      <c r="L227" s="14">
        <f>Données!Q227</f>
        <v>45183</v>
      </c>
      <c r="M227" s="13" t="s">
        <v>26</v>
      </c>
      <c r="N227" s="13" t="s">
        <v>27</v>
      </c>
      <c r="O227" s="13">
        <f>Données!L227</f>
        <v>97012072</v>
      </c>
    </row>
    <row r="228" spans="1:15" x14ac:dyDescent="0.25">
      <c r="A228" s="13">
        <f>Données!D228</f>
        <v>7604</v>
      </c>
      <c r="B228" s="13" t="str">
        <f>Données!B228</f>
        <v>AMOUSSOU</v>
      </c>
      <c r="C228" s="13" t="str">
        <f>Données!C228</f>
        <v>Comlan louis</v>
      </c>
      <c r="D228" s="13" t="str">
        <f>Données!E228</f>
        <v>MASCULIN</v>
      </c>
      <c r="E228" s="13">
        <f>Données!L228</f>
        <v>66469160</v>
      </c>
      <c r="F228" s="13" t="str">
        <f>Données!K228</f>
        <v>Lokossa</v>
      </c>
      <c r="G228" s="13" t="str">
        <f>Données!M228</f>
        <v>amoussoucomlan07@gmail.com</v>
      </c>
      <c r="H228" s="13">
        <f>Données!P228</f>
        <v>1201101045108</v>
      </c>
      <c r="I228" s="13" t="s">
        <v>25</v>
      </c>
      <c r="J228" s="13">
        <f>+VLOOKUP(Données!I228,Managers!$E$3:$H$1000,3,FALSE)</f>
        <v>8044</v>
      </c>
      <c r="K228" s="13">
        <f>+VLOOKUP(Données!I228,Managers!$E$3:$H$1000,4,FALSE)</f>
        <v>7201</v>
      </c>
      <c r="L228" s="14">
        <f>Données!Q228</f>
        <v>45170</v>
      </c>
      <c r="M228" s="13" t="s">
        <v>26</v>
      </c>
      <c r="N228" s="13" t="s">
        <v>27</v>
      </c>
      <c r="O228" s="13">
        <f>Données!L228</f>
        <v>66469160</v>
      </c>
    </row>
    <row r="229" spans="1:15" x14ac:dyDescent="0.25">
      <c r="A229" s="13">
        <f>Données!D229</f>
        <v>6642</v>
      </c>
      <c r="B229" s="13" t="str">
        <f>Données!B229</f>
        <v>ADJASSIN</v>
      </c>
      <c r="C229" s="13" t="str">
        <f>Données!C229</f>
        <v>Babatoundé Fredi</v>
      </c>
      <c r="D229" s="13" t="str">
        <f>Données!E229</f>
        <v>MASCULIN</v>
      </c>
      <c r="E229" s="13">
        <f>Données!L229</f>
        <v>69552095</v>
      </c>
      <c r="F229" s="13" t="str">
        <f>Données!K229</f>
        <v>Dassa</v>
      </c>
      <c r="G229" s="13" t="str">
        <f>Données!M229</f>
        <v>frediadjassin97@gmail.com</v>
      </c>
      <c r="H229" s="13">
        <f>Données!P229</f>
        <v>202223581242</v>
      </c>
      <c r="I229" s="13" t="s">
        <v>25</v>
      </c>
      <c r="J229" s="13">
        <f>+VLOOKUP(Données!I229,Managers!$E$3:$H$1000,3,FALSE)</f>
        <v>7134</v>
      </c>
      <c r="K229" s="13">
        <f>+VLOOKUP(Données!I229,Managers!$E$3:$H$1000,4,FALSE)</f>
        <v>7301</v>
      </c>
      <c r="L229" s="14">
        <f>Données!Q229</f>
        <v>45184</v>
      </c>
      <c r="M229" s="13" t="s">
        <v>26</v>
      </c>
      <c r="N229" s="13" t="s">
        <v>27</v>
      </c>
      <c r="O229" s="13">
        <f>Données!L229</f>
        <v>69552095</v>
      </c>
    </row>
    <row r="230" spans="1:15" x14ac:dyDescent="0.25">
      <c r="A230" s="13">
        <f>Données!D230</f>
        <v>5884</v>
      </c>
      <c r="B230" s="13" t="str">
        <f>Données!B230</f>
        <v>ATTINDOGLO</v>
      </c>
      <c r="C230" s="13" t="str">
        <f>Données!C230</f>
        <v>Gratien</v>
      </c>
      <c r="D230" s="13" t="str">
        <f>Données!E230</f>
        <v>MASCULIN</v>
      </c>
      <c r="E230" s="13" t="str">
        <f>Données!L230</f>
        <v>66-99-63-12</v>
      </c>
      <c r="F230" s="13" t="str">
        <f>Données!K230</f>
        <v>Akpakpa lokokoukoumè</v>
      </c>
      <c r="G230" s="13" t="str">
        <f>Données!M230</f>
        <v>gratienattindoglo@gmail.com</v>
      </c>
      <c r="H230" s="13">
        <f>Données!P230</f>
        <v>202112544105</v>
      </c>
      <c r="I230" s="13" t="s">
        <v>25</v>
      </c>
      <c r="J230" s="13">
        <f>+VLOOKUP(Données!I230,Managers!$E$3:$H$1000,3,FALSE)</f>
        <v>5579</v>
      </c>
      <c r="K230" s="13">
        <f>+VLOOKUP(Données!I230,Managers!$E$3:$H$1000,4,FALSE)</f>
        <v>5258</v>
      </c>
      <c r="L230" s="14">
        <f>Données!Q230</f>
        <v>45173</v>
      </c>
      <c r="M230" s="13" t="s">
        <v>26</v>
      </c>
      <c r="N230" s="13" t="s">
        <v>27</v>
      </c>
      <c r="O230" s="13" t="str">
        <f>Données!L230</f>
        <v>66-99-63-12</v>
      </c>
    </row>
    <row r="231" spans="1:15" x14ac:dyDescent="0.25">
      <c r="A231" s="13">
        <f>Données!D231</f>
        <v>6643</v>
      </c>
      <c r="B231" s="13" t="str">
        <f>Données!B231</f>
        <v>GNAHOUI</v>
      </c>
      <c r="C231" s="13" t="str">
        <f>Données!C231</f>
        <v>Josué David</v>
      </c>
      <c r="D231" s="13" t="str">
        <f>Données!E231</f>
        <v>MASCULIN</v>
      </c>
      <c r="E231" s="13">
        <f>Données!L231</f>
        <v>69980301</v>
      </c>
      <c r="F231" s="13" t="str">
        <f>Données!K231</f>
        <v>Bohicon/ Qt : Honmehô</v>
      </c>
      <c r="G231" s="13" t="str">
        <f>Données!M231</f>
        <v>gnahouidj@gmail.com</v>
      </c>
      <c r="H231" s="13">
        <f>Données!P231</f>
        <v>202011334057</v>
      </c>
      <c r="I231" s="13" t="s">
        <v>25</v>
      </c>
      <c r="J231" s="13">
        <f>+VLOOKUP(Données!I231,Managers!$E$3:$H$1000,3,FALSE)</f>
        <v>6017</v>
      </c>
      <c r="K231" s="13">
        <f>+VLOOKUP(Données!I231,Managers!$E$3:$H$1000,4,FALSE)</f>
        <v>7301</v>
      </c>
      <c r="L231" s="14">
        <f>Données!Q231</f>
        <v>45187</v>
      </c>
      <c r="M231" s="13" t="s">
        <v>26</v>
      </c>
      <c r="N231" s="13" t="s">
        <v>27</v>
      </c>
      <c r="O231" s="13">
        <f>Données!L231</f>
        <v>69980301</v>
      </c>
    </row>
    <row r="232" spans="1:15" x14ac:dyDescent="0.25">
      <c r="A232" s="13">
        <f>Données!D232</f>
        <v>6644</v>
      </c>
      <c r="B232" s="13" t="str">
        <f>Données!B232</f>
        <v>HANGNOUN</v>
      </c>
      <c r="C232" s="13" t="str">
        <f>Données!C232</f>
        <v>Freshnelle Elysée Mignigbèssou</v>
      </c>
      <c r="D232" s="13" t="str">
        <f>Données!E232</f>
        <v>FEMININ</v>
      </c>
      <c r="E232" s="13">
        <f>Données!L232</f>
        <v>61866800</v>
      </c>
      <c r="F232" s="13" t="str">
        <f>Données!K232</f>
        <v>Bohicon/ Qt : Honmehô</v>
      </c>
      <c r="G232" s="13" t="str">
        <f>Données!M232</f>
        <v>elyseehangnoun@gmail.com</v>
      </c>
      <c r="H232" s="13">
        <f>Données!P232</f>
        <v>202286555364</v>
      </c>
      <c r="I232" s="13" t="s">
        <v>25</v>
      </c>
      <c r="J232" s="13">
        <f>+VLOOKUP(Données!I232,Managers!$E$3:$H$1000,3,FALSE)</f>
        <v>6017</v>
      </c>
      <c r="K232" s="13">
        <f>+VLOOKUP(Données!I232,Managers!$E$3:$H$1000,4,FALSE)</f>
        <v>7301</v>
      </c>
      <c r="L232" s="14">
        <f>Données!Q232</f>
        <v>45187</v>
      </c>
      <c r="M232" s="13" t="s">
        <v>26</v>
      </c>
      <c r="N232" s="13" t="s">
        <v>27</v>
      </c>
      <c r="O232" s="13">
        <f>Données!L232</f>
        <v>61866800</v>
      </c>
    </row>
    <row r="233" spans="1:15" x14ac:dyDescent="0.25">
      <c r="A233" s="13">
        <f>Données!D233</f>
        <v>6329</v>
      </c>
      <c r="B233" s="13" t="str">
        <f>Données!B233</f>
        <v>GBENA</v>
      </c>
      <c r="C233" s="13" t="str">
        <f>Données!C233</f>
        <v>Sagbo Jean-Jacques</v>
      </c>
      <c r="D233" s="13" t="str">
        <f>Données!E233</f>
        <v>MASCULIN</v>
      </c>
      <c r="E233" s="13">
        <f>Données!L233</f>
        <v>51356534</v>
      </c>
      <c r="F233" s="13" t="str">
        <f>Données!K233</f>
        <v>PORTO-NOVO</v>
      </c>
      <c r="G233" s="13" t="str">
        <f>Données!M233</f>
        <v>jeanjacquegbena90@gmail.com</v>
      </c>
      <c r="H233" s="13">
        <f>Données!P233</f>
        <v>2022387996426</v>
      </c>
      <c r="I233" s="13" t="s">
        <v>25</v>
      </c>
      <c r="J233" s="13">
        <f>+VLOOKUP(Données!I233,Managers!$E$3:$H$1000,3,FALSE)</f>
        <v>7114</v>
      </c>
      <c r="K233" s="13">
        <f>+VLOOKUP(Données!I233,Managers!$E$3:$H$1000,4,FALSE)</f>
        <v>8036</v>
      </c>
      <c r="L233" s="14">
        <f>Données!Q233</f>
        <v>45188</v>
      </c>
      <c r="M233" s="13" t="s">
        <v>26</v>
      </c>
      <c r="N233" s="13" t="s">
        <v>27</v>
      </c>
      <c r="O233" s="13">
        <f>Données!L233</f>
        <v>51356534</v>
      </c>
    </row>
    <row r="234" spans="1:15" x14ac:dyDescent="0.25">
      <c r="A234" s="13">
        <f>Données!D234</f>
        <v>7501</v>
      </c>
      <c r="B234" s="13" t="str">
        <f>Données!B234</f>
        <v>MONTCHO</v>
      </c>
      <c r="C234" s="13" t="str">
        <f>Données!C234</f>
        <v>Judicaël</v>
      </c>
      <c r="D234" s="13" t="str">
        <f>Données!E234</f>
        <v>MASCULIN</v>
      </c>
      <c r="E234" s="13">
        <f>Données!L234</f>
        <v>67035348</v>
      </c>
      <c r="F234" s="13" t="str">
        <f>Données!K234</f>
        <v>Calavi, Godomey</v>
      </c>
      <c r="G234" s="13" t="str">
        <f>Données!M234</f>
        <v>Judicaelmontcho11@gmail.com</v>
      </c>
      <c r="H234" s="13">
        <f>Données!P234</f>
        <v>202101348613</v>
      </c>
      <c r="I234" s="13" t="s">
        <v>25</v>
      </c>
      <c r="J234" s="13">
        <f>+VLOOKUP(Données!I234,Managers!$E$3:$H$1000,3,FALSE)</f>
        <v>7374</v>
      </c>
      <c r="K234" s="13">
        <f>+VLOOKUP(Données!I234,Managers!$E$3:$H$1000,4,FALSE)</f>
        <v>5253</v>
      </c>
      <c r="L234" s="14">
        <f>Données!Q234</f>
        <v>45188</v>
      </c>
      <c r="M234" s="13" t="s">
        <v>26</v>
      </c>
      <c r="N234" s="13" t="s">
        <v>27</v>
      </c>
      <c r="O234" s="13">
        <f>Données!L234</f>
        <v>67035348</v>
      </c>
    </row>
    <row r="235" spans="1:15" x14ac:dyDescent="0.25">
      <c r="A235" s="13">
        <f>Données!D235</f>
        <v>6330</v>
      </c>
      <c r="B235" s="13" t="str">
        <f>Données!B235</f>
        <v>ANAGO</v>
      </c>
      <c r="C235" s="13" t="str">
        <f>Données!C235</f>
        <v>Bankole Narcisse</v>
      </c>
      <c r="D235" s="13" t="str">
        <f>Données!E235</f>
        <v>MASCULIN</v>
      </c>
      <c r="E235" s="13">
        <f>Données!L235</f>
        <v>60422231</v>
      </c>
      <c r="F235" s="13" t="str">
        <f>Données!K235</f>
        <v>PORTO-NOVO</v>
      </c>
      <c r="G235" s="13" t="str">
        <f>Données!M235</f>
        <v>aurelanago39@gmail.com</v>
      </c>
      <c r="H235" s="13">
        <f>Données!P235</f>
        <v>202213984645</v>
      </c>
      <c r="I235" s="13" t="s">
        <v>25</v>
      </c>
      <c r="J235" s="13">
        <f>+VLOOKUP(Données!I235,Managers!$E$3:$H$1000,3,FALSE)</f>
        <v>7121</v>
      </c>
      <c r="K235" s="13">
        <f>+VLOOKUP(Données!I235,Managers!$E$3:$H$1000,4,FALSE)</f>
        <v>7113</v>
      </c>
      <c r="L235" s="14">
        <f>Données!Q235</f>
        <v>45188</v>
      </c>
      <c r="M235" s="13" t="s">
        <v>26</v>
      </c>
      <c r="N235" s="13" t="s">
        <v>27</v>
      </c>
      <c r="O235" s="13">
        <f>Données!L235</f>
        <v>60422231</v>
      </c>
    </row>
    <row r="236" spans="1:15" x14ac:dyDescent="0.25">
      <c r="A236" s="13">
        <f>Données!D236</f>
        <v>7502</v>
      </c>
      <c r="B236" s="13" t="str">
        <f>Données!B236</f>
        <v>KITTI</v>
      </c>
      <c r="C236" s="13" t="str">
        <f>Données!C236</f>
        <v>Menivo Philibert</v>
      </c>
      <c r="D236" s="13" t="str">
        <f>Données!E236</f>
        <v>MASCULIN</v>
      </c>
      <c r="E236" s="13">
        <f>Données!L236</f>
        <v>69458090</v>
      </c>
      <c r="F236" s="13" t="str">
        <f>Données!K236</f>
        <v>Godomey</v>
      </c>
      <c r="G236" s="13" t="str">
        <f>Données!M236</f>
        <v>Philibert kitti@gmail.com</v>
      </c>
      <c r="H236" s="13">
        <f>Données!P236</f>
        <v>202354031488</v>
      </c>
      <c r="I236" s="13" t="s">
        <v>25</v>
      </c>
      <c r="J236" s="13">
        <f>+VLOOKUP(Données!I236,Managers!$E$3:$H$1000,3,FALSE)</f>
        <v>7374</v>
      </c>
      <c r="K236" s="13">
        <f>+VLOOKUP(Données!I236,Managers!$E$3:$H$1000,4,FALSE)</f>
        <v>5253</v>
      </c>
      <c r="L236" s="14">
        <f>Données!Q236</f>
        <v>45188</v>
      </c>
      <c r="M236" s="13" t="s">
        <v>26</v>
      </c>
      <c r="N236" s="13" t="s">
        <v>27</v>
      </c>
      <c r="O236" s="13">
        <f>Données!L236</f>
        <v>69458090</v>
      </c>
    </row>
    <row r="237" spans="1:15" x14ac:dyDescent="0.25">
      <c r="A237" s="13">
        <f>Données!D237</f>
        <v>6330</v>
      </c>
      <c r="B237" s="13" t="str">
        <f>Données!B237</f>
        <v>ANAGO</v>
      </c>
      <c r="C237" s="13" t="str">
        <f>Données!C237</f>
        <v>Bankole Narcisse</v>
      </c>
      <c r="D237" s="13" t="str">
        <f>Données!E237</f>
        <v>MASCULIN</v>
      </c>
      <c r="E237" s="13">
        <f>Données!L237</f>
        <v>60422231</v>
      </c>
      <c r="F237" s="13" t="str">
        <f>Données!K237</f>
        <v>PORTO-NOVO</v>
      </c>
      <c r="G237" s="13" t="str">
        <f>Données!M237</f>
        <v>aurelanago39@gmail.com</v>
      </c>
      <c r="H237" s="13">
        <f>Données!P237</f>
        <v>202213984645</v>
      </c>
      <c r="I237" s="13" t="s">
        <v>25</v>
      </c>
      <c r="J237" s="13">
        <f>+VLOOKUP(Données!I237,Managers!$E$3:$H$1000,3,FALSE)</f>
        <v>7121</v>
      </c>
      <c r="K237" s="13">
        <f>+VLOOKUP(Données!I237,Managers!$E$3:$H$1000,4,FALSE)</f>
        <v>7113</v>
      </c>
      <c r="L237" s="14">
        <f>Données!Q237</f>
        <v>45188</v>
      </c>
      <c r="M237" s="13" t="s">
        <v>26</v>
      </c>
      <c r="N237" s="13" t="s">
        <v>27</v>
      </c>
      <c r="O237" s="13">
        <f>Données!L237</f>
        <v>60422231</v>
      </c>
    </row>
    <row r="238" spans="1:15" x14ac:dyDescent="0.25">
      <c r="A238" s="13">
        <f>Données!D238</f>
        <v>6331</v>
      </c>
      <c r="B238" s="13" t="str">
        <f>Données!B238</f>
        <v>HESSOU</v>
      </c>
      <c r="C238" s="13" t="str">
        <f>Données!C238</f>
        <v>Zinsou Damien</v>
      </c>
      <c r="D238" s="13" t="str">
        <f>Données!E238</f>
        <v>MASCULIN</v>
      </c>
      <c r="E238" s="13">
        <f>Données!L238</f>
        <v>97934451</v>
      </c>
      <c r="F238" s="13" t="str">
        <f>Données!K238</f>
        <v>PORTO-NOVO</v>
      </c>
      <c r="G238" s="13" t="str">
        <f>Données!M238</f>
        <v>damienhessou4@gmail.com</v>
      </c>
      <c r="H238" s="13">
        <f>Données!P238</f>
        <v>202390723650</v>
      </c>
      <c r="I238" s="13" t="s">
        <v>25</v>
      </c>
      <c r="J238" s="13">
        <f>+VLOOKUP(Données!I238,Managers!$E$3:$H$1000,3,FALSE)</f>
        <v>7121</v>
      </c>
      <c r="K238" s="13">
        <f>+VLOOKUP(Données!I238,Managers!$E$3:$H$1000,4,FALSE)</f>
        <v>7113</v>
      </c>
      <c r="L238" s="14">
        <f>Données!Q238</f>
        <v>45188</v>
      </c>
      <c r="M238" s="13" t="s">
        <v>26</v>
      </c>
      <c r="N238" s="13" t="s">
        <v>27</v>
      </c>
      <c r="O238" s="13">
        <f>Données!L238</f>
        <v>97934451</v>
      </c>
    </row>
    <row r="239" spans="1:15" x14ac:dyDescent="0.25">
      <c r="A239" s="13">
        <f>Données!D239</f>
        <v>7503</v>
      </c>
      <c r="B239" s="13" t="str">
        <f>Données!B239</f>
        <v>TCHOUMADOU</v>
      </c>
      <c r="C239" s="13" t="str">
        <f>Données!C239</f>
        <v>ROSALINE</v>
      </c>
      <c r="D239" s="13" t="str">
        <f>Données!E239</f>
        <v>FEMININ</v>
      </c>
      <c r="E239" s="13">
        <f>Données!L239</f>
        <v>69750515</v>
      </c>
      <c r="F239" s="13" t="str">
        <f>Données!K239</f>
        <v>Godomey tankpe</v>
      </c>
      <c r="G239" s="13" t="str">
        <f>Données!M239</f>
        <v>tchoumadorosaline@gmail.com</v>
      </c>
      <c r="H239" s="13">
        <f>Données!P239</f>
        <v>202113794656</v>
      </c>
      <c r="I239" s="13" t="s">
        <v>25</v>
      </c>
      <c r="J239" s="13">
        <f>+VLOOKUP(Données!I239,Managers!$E$3:$H$1000,3,FALSE)</f>
        <v>7374</v>
      </c>
      <c r="K239" s="13">
        <f>+VLOOKUP(Données!I239,Managers!$E$3:$H$1000,4,FALSE)</f>
        <v>5253</v>
      </c>
      <c r="L239" s="14">
        <f>Données!Q239</f>
        <v>45188</v>
      </c>
      <c r="M239" s="13" t="s">
        <v>26</v>
      </c>
      <c r="N239" s="13" t="s">
        <v>27</v>
      </c>
      <c r="O239" s="13">
        <f>Données!L239</f>
        <v>69750515</v>
      </c>
    </row>
    <row r="240" spans="1:15" x14ac:dyDescent="0.25">
      <c r="A240" s="13">
        <f>Données!D240</f>
        <v>7504</v>
      </c>
      <c r="B240" s="13" t="str">
        <f>Données!B240</f>
        <v>AKAGLA</v>
      </c>
      <c r="C240" s="13" t="str">
        <f>Données!C240</f>
        <v>YAWO Gaston</v>
      </c>
      <c r="D240" s="13" t="str">
        <f>Données!E240</f>
        <v>MASCULIN</v>
      </c>
      <c r="E240" s="13">
        <f>Données!L240</f>
        <v>65706497</v>
      </c>
      <c r="F240" s="13" t="str">
        <f>Données!K240</f>
        <v>Pk10 Maison Gbemawo</v>
      </c>
      <c r="G240" s="13" t="str">
        <f>Données!M240</f>
        <v>gastonakagla06@gmail.com</v>
      </c>
      <c r="H240" s="13">
        <f>Données!P240</f>
        <v>20210015251</v>
      </c>
      <c r="I240" s="13" t="s">
        <v>25</v>
      </c>
      <c r="J240" s="13">
        <f>+VLOOKUP(Données!I240,Managers!$E$3:$H$1000,3,FALSE)</f>
        <v>7374</v>
      </c>
      <c r="K240" s="13">
        <f>+VLOOKUP(Données!I240,Managers!$E$3:$H$1000,4,FALSE)</f>
        <v>5253</v>
      </c>
      <c r="L240" s="14">
        <f>Données!Q240</f>
        <v>45188</v>
      </c>
      <c r="M240" s="13" t="s">
        <v>26</v>
      </c>
      <c r="N240" s="13" t="s">
        <v>27</v>
      </c>
      <c r="O240" s="13">
        <f>Données!L240</f>
        <v>65706497</v>
      </c>
    </row>
    <row r="241" spans="1:15" x14ac:dyDescent="0.25">
      <c r="A241" s="13">
        <f>Données!D241</f>
        <v>7505</v>
      </c>
      <c r="B241" s="13" t="str">
        <f>Données!B241</f>
        <v>GBOHOUILI</v>
      </c>
      <c r="C241" s="13" t="str">
        <f>Données!C241</f>
        <v>Laydis Aureole</v>
      </c>
      <c r="D241" s="13" t="str">
        <f>Données!E241</f>
        <v>FEMININ</v>
      </c>
      <c r="E241" s="13">
        <f>Données!L241</f>
        <v>66886225</v>
      </c>
      <c r="F241" s="13" t="str">
        <f>Données!K241</f>
        <v>Godomey Salamey</v>
      </c>
      <c r="G241" s="13" t="str">
        <f>Données!M241</f>
        <v>gbohouiliaurechou@gmail.com</v>
      </c>
      <c r="H241" s="13">
        <f>Données!P241</f>
        <v>202373381344</v>
      </c>
      <c r="I241" s="13" t="s">
        <v>25</v>
      </c>
      <c r="J241" s="13">
        <f>+VLOOKUP(Données!I241,Managers!$E$3:$H$1000,3,FALSE)</f>
        <v>7374</v>
      </c>
      <c r="K241" s="13">
        <f>+VLOOKUP(Données!I241,Managers!$E$3:$H$1000,4,FALSE)</f>
        <v>5253</v>
      </c>
      <c r="L241" s="14">
        <f>Données!Q241</f>
        <v>45188</v>
      </c>
      <c r="M241" s="13" t="s">
        <v>26</v>
      </c>
      <c r="N241" s="13" t="s">
        <v>27</v>
      </c>
      <c r="O241" s="13">
        <f>Données!L241</f>
        <v>66886225</v>
      </c>
    </row>
    <row r="242" spans="1:15" x14ac:dyDescent="0.25">
      <c r="A242" s="13">
        <f>Données!D242</f>
        <v>7506</v>
      </c>
      <c r="B242" s="13" t="str">
        <f>Données!B242</f>
        <v>KOTYN</v>
      </c>
      <c r="C242" s="13" t="str">
        <f>Données!C242</f>
        <v>Essemevo Lesline</v>
      </c>
      <c r="D242" s="13" t="str">
        <f>Données!E242</f>
        <v>FEMININ</v>
      </c>
      <c r="E242" s="13">
        <f>Données!L242</f>
        <v>66768460</v>
      </c>
      <c r="F242" s="13" t="str">
        <f>Données!K242</f>
        <v>C/3174 Agla Agongbonmey</v>
      </c>
      <c r="G242" s="13" t="str">
        <f>Données!M242</f>
        <v>lesliekotyn@gmail.com</v>
      </c>
      <c r="H242" s="13">
        <f>Données!P242</f>
        <v>202368843464</v>
      </c>
      <c r="I242" s="13" t="s">
        <v>25</v>
      </c>
      <c r="J242" s="13">
        <f>+VLOOKUP(Données!I242,Managers!$E$3:$H$1000,3,FALSE)</f>
        <v>3001</v>
      </c>
      <c r="K242" s="13">
        <f>+VLOOKUP(Données!I242,Managers!$E$3:$H$1000,4,FALSE)</f>
        <v>5253</v>
      </c>
      <c r="L242" s="14">
        <f>Données!Q242</f>
        <v>45188</v>
      </c>
      <c r="M242" s="13" t="s">
        <v>26</v>
      </c>
      <c r="N242" s="13" t="s">
        <v>27</v>
      </c>
      <c r="O242" s="13">
        <f>Données!L242</f>
        <v>66768460</v>
      </c>
    </row>
    <row r="243" spans="1:15" x14ac:dyDescent="0.25">
      <c r="A243" s="13">
        <f>Données!D243</f>
        <v>7340</v>
      </c>
      <c r="B243" s="13" t="str">
        <f>Données!B243</f>
        <v>CAPO-CHICHI</v>
      </c>
      <c r="C243" s="13" t="str">
        <f>Données!C243</f>
        <v>MARIETTA EUNICE</v>
      </c>
      <c r="D243" s="13" t="str">
        <f>Données!E243</f>
        <v>FEMININ</v>
      </c>
      <c r="E243" s="13">
        <f>Données!L243</f>
        <v>66140896</v>
      </c>
      <c r="F243" s="13" t="str">
        <f>Données!K243</f>
        <v>Calavi djadjo</v>
      </c>
      <c r="G243" s="13" t="str">
        <f>Données!M243</f>
        <v>angespercee@gmail.com</v>
      </c>
      <c r="H243" s="13">
        <f>Données!P243</f>
        <v>202346997036</v>
      </c>
      <c r="I243" s="13" t="s">
        <v>25</v>
      </c>
      <c r="J243" s="13">
        <f>+VLOOKUP(Données!I243,Managers!$E$3:$H$1000,3,FALSE)</f>
        <v>7302</v>
      </c>
      <c r="K243" s="13">
        <f>+VLOOKUP(Données!I243,Managers!$E$3:$H$1000,4,FALSE)</f>
        <v>5580</v>
      </c>
      <c r="L243" s="14">
        <f>Données!Q243</f>
        <v>45189</v>
      </c>
      <c r="M243" s="13" t="s">
        <v>26</v>
      </c>
      <c r="N243" s="13" t="s">
        <v>27</v>
      </c>
      <c r="O243" s="13">
        <f>Données!L243</f>
        <v>66140896</v>
      </c>
    </row>
    <row r="244" spans="1:15" x14ac:dyDescent="0.25">
      <c r="A244" s="13">
        <f>Données!D244</f>
        <v>3086</v>
      </c>
      <c r="B244" s="13" t="str">
        <f>Données!B244</f>
        <v>KOTCHOFA</v>
      </c>
      <c r="C244" s="13" t="str">
        <f>Données!C244</f>
        <v>Kadoukpè Charles Christian</v>
      </c>
      <c r="D244" s="13" t="str">
        <f>Données!E244</f>
        <v>MASCULIN</v>
      </c>
      <c r="E244" s="13">
        <f>Données!L244</f>
        <v>96199715</v>
      </c>
      <c r="F244" s="13" t="str">
        <f>Données!K244</f>
        <v>Akassato</v>
      </c>
      <c r="G244" s="13" t="str">
        <f>Données!M244</f>
        <v>christiankotchofa@gmail.com</v>
      </c>
      <c r="H244" s="13">
        <f>Données!P244</f>
        <v>202113023371</v>
      </c>
      <c r="I244" s="13" t="s">
        <v>25</v>
      </c>
      <c r="J244" s="13">
        <f>+VLOOKUP(Données!I244,Managers!$E$3:$H$1000,3,FALSE)</f>
        <v>5808</v>
      </c>
      <c r="K244" s="13">
        <f>+VLOOKUP(Données!I244,Managers!$E$3:$H$1000,4,FALSE)</f>
        <v>5721</v>
      </c>
      <c r="L244" s="14">
        <f>Données!Q244</f>
        <v>45184</v>
      </c>
      <c r="M244" s="13" t="s">
        <v>26</v>
      </c>
      <c r="N244" s="13" t="s">
        <v>27</v>
      </c>
      <c r="O244" s="13">
        <f>Données!L244</f>
        <v>96199715</v>
      </c>
    </row>
    <row r="245" spans="1:15" x14ac:dyDescent="0.25">
      <c r="A245" s="13">
        <f>Données!D245</f>
        <v>6502</v>
      </c>
      <c r="B245" s="13" t="str">
        <f>Données!B245</f>
        <v>AYOUBA</v>
      </c>
      <c r="C245" s="13" t="str">
        <f>Données!C245</f>
        <v>Kassim yaovi</v>
      </c>
      <c r="D245" s="13" t="str">
        <f>Données!E245</f>
        <v>MASCULIN</v>
      </c>
      <c r="E245" s="13" t="str">
        <f>Données!L245</f>
        <v>96-39-96-79</v>
      </c>
      <c r="F245" s="13" t="str">
        <f>Données!K245</f>
        <v>Godomey atrokpocodji</v>
      </c>
      <c r="G245" s="13" t="str">
        <f>Données!M245</f>
        <v>kassimyaovi@gmail.com</v>
      </c>
      <c r="H245" s="13">
        <f>Données!P245</f>
        <v>202012159357</v>
      </c>
      <c r="I245" s="13" t="s">
        <v>25</v>
      </c>
      <c r="J245" s="13">
        <f>+VLOOKUP(Données!I245,Managers!$E$3:$H$1000,3,FALSE)</f>
        <v>5579</v>
      </c>
      <c r="K245" s="13">
        <f>+VLOOKUP(Données!I245,Managers!$E$3:$H$1000,4,FALSE)</f>
        <v>5258</v>
      </c>
      <c r="L245" s="14">
        <f>Données!Q245</f>
        <v>45187</v>
      </c>
      <c r="M245" s="13" t="s">
        <v>26</v>
      </c>
      <c r="N245" s="13" t="s">
        <v>27</v>
      </c>
      <c r="O245" s="13" t="str">
        <f>Données!L245</f>
        <v>96-39-96-79</v>
      </c>
    </row>
    <row r="246" spans="1:15" x14ac:dyDescent="0.25">
      <c r="A246" s="13">
        <f>Données!D246</f>
        <v>6332</v>
      </c>
      <c r="B246" s="13" t="str">
        <f>Données!B246</f>
        <v>CHEDE</v>
      </c>
      <c r="C246" s="13" t="str">
        <f>Données!C246</f>
        <v>Kayode Afolabi Ayedoun Hervé</v>
      </c>
      <c r="D246" s="13" t="str">
        <f>Données!E246</f>
        <v>MASCULIN</v>
      </c>
      <c r="E246" s="13">
        <f>Données!L246</f>
        <v>55591354</v>
      </c>
      <c r="F246" s="13" t="str">
        <f>Données!K246</f>
        <v>PORTO-NOVO</v>
      </c>
      <c r="G246" s="13" t="str">
        <f>Données!M246</f>
        <v>chedekayode@gmail.com</v>
      </c>
      <c r="H246" s="13">
        <f>Données!P246</f>
        <v>202277185791</v>
      </c>
      <c r="I246" s="13" t="s">
        <v>25</v>
      </c>
      <c r="J246" s="13">
        <f>+VLOOKUP(Données!I246,Managers!$E$3:$H$1000,3,FALSE)</f>
        <v>7121</v>
      </c>
      <c r="K246" s="13">
        <f>+VLOOKUP(Données!I246,Managers!$E$3:$H$1000,4,FALSE)</f>
        <v>7113</v>
      </c>
      <c r="L246" s="14">
        <f>Données!Q246</f>
        <v>45190</v>
      </c>
      <c r="M246" s="13" t="s">
        <v>26</v>
      </c>
      <c r="N246" s="13" t="s">
        <v>27</v>
      </c>
      <c r="O246" s="13">
        <f>Données!L246</f>
        <v>55591354</v>
      </c>
    </row>
    <row r="247" spans="1:15" x14ac:dyDescent="0.25">
      <c r="A247" s="13">
        <f>Données!D247</f>
        <v>6333</v>
      </c>
      <c r="B247" s="13" t="str">
        <f>Données!B247</f>
        <v>GBENOU</v>
      </c>
      <c r="C247" s="13" t="str">
        <f>Données!C247</f>
        <v>Doekpon Samuel</v>
      </c>
      <c r="D247" s="13" t="str">
        <f>Données!E247</f>
        <v>MASCULIN</v>
      </c>
      <c r="E247" s="13">
        <f>Données!L247</f>
        <v>66282496</v>
      </c>
      <c r="F247" s="13" t="str">
        <f>Données!K247</f>
        <v>PORTO-NOVO</v>
      </c>
      <c r="G247" s="13" t="str">
        <f>Données!M247</f>
        <v>gbenousamuel301@gmail.com</v>
      </c>
      <c r="H247" s="13">
        <f>Données!P247</f>
        <v>202353551302</v>
      </c>
      <c r="I247" s="13" t="s">
        <v>25</v>
      </c>
      <c r="J247" s="13">
        <f>+VLOOKUP(Données!I247,Managers!$E$3:$H$1000,3,FALSE)</f>
        <v>7121</v>
      </c>
      <c r="K247" s="13">
        <f>+VLOOKUP(Données!I247,Managers!$E$3:$H$1000,4,FALSE)</f>
        <v>7113</v>
      </c>
      <c r="L247" s="14">
        <f>Données!Q247</f>
        <v>45190</v>
      </c>
      <c r="M247" s="13" t="s">
        <v>26</v>
      </c>
      <c r="N247" s="13" t="s">
        <v>27</v>
      </c>
      <c r="O247" s="13">
        <f>Données!L247</f>
        <v>66282496</v>
      </c>
    </row>
    <row r="248" spans="1:15" x14ac:dyDescent="0.25">
      <c r="A248" s="13">
        <f>Données!D248</f>
        <v>7500</v>
      </c>
      <c r="B248" s="13" t="str">
        <f>Données!B248</f>
        <v>AGNIDE</v>
      </c>
      <c r="C248" s="13" t="str">
        <f>Données!C248</f>
        <v>Machikourath Oluwalonife</v>
      </c>
      <c r="D248" s="13" t="str">
        <f>Données!E248</f>
        <v>FEMININ</v>
      </c>
      <c r="E248" s="13">
        <f>Données!L248</f>
        <v>61236263</v>
      </c>
      <c r="F248" s="13" t="str">
        <f>Données!K248</f>
        <v>Agbalilame Akpakpa</v>
      </c>
      <c r="G248" s="13" t="str">
        <f>Données!M248</f>
        <v>adesoule1ere@gmail.com</v>
      </c>
      <c r="H248" s="13">
        <f>Données!P248</f>
        <v>201810379227</v>
      </c>
      <c r="I248" s="13" t="s">
        <v>25</v>
      </c>
      <c r="J248" s="13">
        <f>+VLOOKUP(Données!I248,Managers!$E$3:$H$1000,3,FALSE)</f>
        <v>3001</v>
      </c>
      <c r="K248" s="13">
        <f>+VLOOKUP(Données!I248,Managers!$E$3:$H$1000,4,FALSE)</f>
        <v>5253</v>
      </c>
      <c r="L248" s="14">
        <f>Données!Q248</f>
        <v>45190</v>
      </c>
      <c r="M248" s="13" t="s">
        <v>26</v>
      </c>
      <c r="N248" s="13" t="s">
        <v>27</v>
      </c>
      <c r="O248" s="13">
        <f>Données!L248</f>
        <v>61236263</v>
      </c>
    </row>
    <row r="249" spans="1:15" x14ac:dyDescent="0.25">
      <c r="A249" s="13">
        <f>Données!D249</f>
        <v>7507</v>
      </c>
      <c r="B249" s="13" t="str">
        <f>Données!B249</f>
        <v>GANHOU</v>
      </c>
      <c r="C249" s="13" t="str">
        <f>Données!C249</f>
        <v>Oriane Laetitia Sognangnon</v>
      </c>
      <c r="D249" s="13" t="str">
        <f>Données!E249</f>
        <v>FEMININ</v>
      </c>
      <c r="E249" s="13">
        <f>Données!L249</f>
        <v>54976058</v>
      </c>
      <c r="F249" s="13" t="str">
        <f>Données!K249</f>
        <v>Fidjrosse akogbato</v>
      </c>
      <c r="G249" s="13" t="str">
        <f>Données!M249</f>
        <v>laeticiaganhou@gmail.com</v>
      </c>
      <c r="H249" s="13">
        <f>Données!P249</f>
        <v>202113471695</v>
      </c>
      <c r="I249" s="13" t="s">
        <v>25</v>
      </c>
      <c r="J249" s="13">
        <f>+VLOOKUP(Données!I249,Managers!$E$3:$H$1000,3,FALSE)</f>
        <v>6152</v>
      </c>
      <c r="K249" s="13">
        <f>+VLOOKUP(Données!I249,Managers!$E$3:$H$1000,4,FALSE)</f>
        <v>5258</v>
      </c>
      <c r="L249" s="14">
        <f>Données!Q249</f>
        <v>45170</v>
      </c>
      <c r="M249" s="13" t="s">
        <v>26</v>
      </c>
      <c r="N249" s="13" t="s">
        <v>27</v>
      </c>
      <c r="O249" s="13">
        <f>Données!L249</f>
        <v>54976058</v>
      </c>
    </row>
    <row r="250" spans="1:15" x14ac:dyDescent="0.25">
      <c r="A250" s="13">
        <f>Données!D250</f>
        <v>7605</v>
      </c>
      <c r="B250" s="13" t="str">
        <f>Données!B250</f>
        <v>KOUKOUIZOUN</v>
      </c>
      <c r="C250" s="13" t="str">
        <f>Données!C250</f>
        <v>Pierrette</v>
      </c>
      <c r="D250" s="13" t="str">
        <f>Données!E250</f>
        <v>FEMININ</v>
      </c>
      <c r="E250" s="13">
        <f>Données!L250</f>
        <v>54282235</v>
      </c>
      <c r="F250" s="13" t="str">
        <f>Données!K250</f>
        <v>Lokossa</v>
      </c>
      <c r="G250" s="13" t="str">
        <f>Données!M250</f>
        <v>pierrettekoukuizoun@gmail.com</v>
      </c>
      <c r="H250" s="13">
        <f>Données!P250</f>
        <v>202338575741</v>
      </c>
      <c r="I250" s="13" t="s">
        <v>25</v>
      </c>
      <c r="J250" s="13">
        <f>+VLOOKUP(Données!I250,Managers!$E$3:$H$1000,3,FALSE)</f>
        <v>6016</v>
      </c>
      <c r="K250" s="13">
        <f>+VLOOKUP(Données!I250,Managers!$E$3:$H$1000,4,FALSE)</f>
        <v>7201</v>
      </c>
      <c r="L250" s="14">
        <f>Données!Q250</f>
        <v>45190</v>
      </c>
      <c r="M250" s="13" t="s">
        <v>26</v>
      </c>
      <c r="N250" s="13" t="s">
        <v>27</v>
      </c>
      <c r="O250" s="13">
        <f>Données!L250</f>
        <v>54282235</v>
      </c>
    </row>
    <row r="251" spans="1:15" x14ac:dyDescent="0.25">
      <c r="A251" s="13">
        <f>Données!D251</f>
        <v>7606</v>
      </c>
      <c r="B251" s="13" t="str">
        <f>Données!B251</f>
        <v>BOKO</v>
      </c>
      <c r="C251" s="13" t="str">
        <f>Données!C251</f>
        <v>ROMAIN</v>
      </c>
      <c r="D251" s="13" t="str">
        <f>Données!E251</f>
        <v>MASCULIN</v>
      </c>
      <c r="E251" s="13">
        <f>Données!L251</f>
        <v>56722253</v>
      </c>
      <c r="F251" s="13" t="str">
        <f>Données!K251</f>
        <v>LOKOSSA</v>
      </c>
      <c r="G251" s="13" t="str">
        <f>Données!M251</f>
        <v>romainboko28@gmail.com</v>
      </c>
      <c r="H251" s="13">
        <f>Données!P251</f>
        <v>202346815071</v>
      </c>
      <c r="I251" s="13" t="s">
        <v>25</v>
      </c>
      <c r="J251" s="13">
        <f>+VLOOKUP(Données!I251,Managers!$E$3:$H$1000,3,FALSE)</f>
        <v>7202</v>
      </c>
      <c r="K251" s="13">
        <f>+VLOOKUP(Données!I251,Managers!$E$3:$H$1000,4,FALSE)</f>
        <v>7201</v>
      </c>
      <c r="L251" s="14">
        <f>Données!Q251</f>
        <v>45191</v>
      </c>
      <c r="M251" s="13" t="s">
        <v>26</v>
      </c>
      <c r="N251" s="13" t="s">
        <v>27</v>
      </c>
      <c r="O251" s="13">
        <f>Données!L251</f>
        <v>56722253</v>
      </c>
    </row>
    <row r="252" spans="1:15" x14ac:dyDescent="0.25">
      <c r="A252" s="13">
        <f>Données!D252</f>
        <v>7508</v>
      </c>
      <c r="B252" s="13" t="str">
        <f>Données!B252</f>
        <v>KEOUDA</v>
      </c>
      <c r="C252" s="13" t="str">
        <f>Données!C252</f>
        <v>Gislain</v>
      </c>
      <c r="D252" s="13" t="str">
        <f>Données!E252</f>
        <v>MASCULIN</v>
      </c>
      <c r="E252" s="13">
        <f>Données!L252</f>
        <v>90333791</v>
      </c>
      <c r="F252" s="13" t="str">
        <f>Données!K252</f>
        <v>Abomey Calavi, Zoca M/KEOUDA LOT29</v>
      </c>
      <c r="G252" s="13" t="str">
        <f>Données!M252</f>
        <v>Keoudagiscolov@gmail.com</v>
      </c>
      <c r="H252" s="13">
        <f>Données!P252</f>
        <v>202112913049</v>
      </c>
      <c r="I252" s="13" t="s">
        <v>25</v>
      </c>
      <c r="J252" s="13">
        <f>+VLOOKUP(Données!I252,Managers!$E$3:$H$1000,3,FALSE)</f>
        <v>7303</v>
      </c>
      <c r="K252" s="13">
        <f>+VLOOKUP(Données!I252,Managers!$E$3:$H$1000,4,FALSE)</f>
        <v>5580</v>
      </c>
      <c r="L252" s="14">
        <f>Données!Q252</f>
        <v>45187</v>
      </c>
      <c r="M252" s="13" t="s">
        <v>26</v>
      </c>
      <c r="N252" s="13" t="s">
        <v>27</v>
      </c>
      <c r="O252" s="13">
        <f>Données!L252</f>
        <v>90333791</v>
      </c>
    </row>
    <row r="253" spans="1:15" x14ac:dyDescent="0.25">
      <c r="A253" s="13">
        <f>Données!D253</f>
        <v>7509</v>
      </c>
      <c r="B253" s="13" t="str">
        <f>Données!B253</f>
        <v>LEGBA</v>
      </c>
      <c r="C253" s="13" t="str">
        <f>Données!C253</f>
        <v>Sagbo Christin</v>
      </c>
      <c r="D253" s="13" t="str">
        <f>Données!E253</f>
        <v>MASCULIN</v>
      </c>
      <c r="E253" s="13">
        <f>Données!L253</f>
        <v>67529924</v>
      </c>
      <c r="F253" s="13" t="str">
        <f>Données!K253</f>
        <v>Abomey-Calavi Zogbadjè</v>
      </c>
      <c r="G253" s="13" t="str">
        <f>Données!M253</f>
        <v>christinlegba3@gmail.com</v>
      </c>
      <c r="H253" s="13">
        <f>Données!P253</f>
        <v>202214153540</v>
      </c>
      <c r="I253" s="13" t="s">
        <v>25</v>
      </c>
      <c r="J253" s="13">
        <f>+VLOOKUP(Données!I253,Managers!$E$3:$H$1000,3,FALSE)</f>
        <v>7303</v>
      </c>
      <c r="K253" s="13">
        <f>+VLOOKUP(Données!I253,Managers!$E$3:$H$1000,4,FALSE)</f>
        <v>5580</v>
      </c>
      <c r="L253" s="14">
        <f>Données!Q253</f>
        <v>45187</v>
      </c>
      <c r="M253" s="13" t="s">
        <v>26</v>
      </c>
      <c r="N253" s="13" t="s">
        <v>27</v>
      </c>
      <c r="O253" s="13">
        <f>Données!L253</f>
        <v>67529924</v>
      </c>
    </row>
    <row r="254" spans="1:15" x14ac:dyDescent="0.25">
      <c r="A254" s="13">
        <f>Données!D254</f>
        <v>7607</v>
      </c>
      <c r="B254" s="13" t="str">
        <f>Données!B254</f>
        <v>HODJIGUÉ</v>
      </c>
      <c r="C254" s="13" t="str">
        <f>Données!C254</f>
        <v>Kodjo Pascal</v>
      </c>
      <c r="D254" s="13" t="str">
        <f>Données!E254</f>
        <v>MASCULIN</v>
      </c>
      <c r="E254" s="13">
        <f>Données!L254</f>
        <v>66379664</v>
      </c>
      <c r="F254" s="13" t="str">
        <f>Données!K254</f>
        <v>Agonvè/ Lokossa</v>
      </c>
      <c r="G254" s="13" t="str">
        <f>Données!M254</f>
        <v>palove1er@yahoo.fr</v>
      </c>
      <c r="H254" s="13">
        <f>Données!P254</f>
        <v>202011745020</v>
      </c>
      <c r="I254" s="13" t="s">
        <v>25</v>
      </c>
      <c r="J254" s="13">
        <f>+VLOOKUP(Données!I254,Managers!$E$3:$H$1000,3,FALSE)</f>
        <v>7202</v>
      </c>
      <c r="K254" s="13">
        <f>+VLOOKUP(Données!I254,Managers!$E$3:$H$1000,4,FALSE)</f>
        <v>7201</v>
      </c>
      <c r="L254" s="14">
        <f>Données!Q254</f>
        <v>45192</v>
      </c>
      <c r="M254" s="13" t="s">
        <v>26</v>
      </c>
      <c r="N254" s="13" t="s">
        <v>27</v>
      </c>
      <c r="O254" s="13">
        <f>Données!L254</f>
        <v>66379664</v>
      </c>
    </row>
    <row r="255" spans="1:15" x14ac:dyDescent="0.25">
      <c r="A255" s="13">
        <f>Données!D255</f>
        <v>7608</v>
      </c>
      <c r="B255" s="13" t="str">
        <f>Données!B255</f>
        <v>DENAHOU</v>
      </c>
      <c r="C255" s="13" t="str">
        <f>Données!C255</f>
        <v>Hervé</v>
      </c>
      <c r="D255" s="13" t="str">
        <f>Données!E255</f>
        <v>MASCULIN</v>
      </c>
      <c r="E255" s="13">
        <f>Données!L255</f>
        <v>97325559</v>
      </c>
      <c r="F255" s="13" t="str">
        <f>Données!K255</f>
        <v>Guinkomey/ lokossa</v>
      </c>
      <c r="G255" s="13" t="str">
        <f>Données!M255</f>
        <v>eudesdenahou@gmail.com</v>
      </c>
      <c r="H255" s="13">
        <f>Données!P255</f>
        <v>202328592110</v>
      </c>
      <c r="I255" s="13" t="s">
        <v>25</v>
      </c>
      <c r="J255" s="13">
        <f>+VLOOKUP(Données!I255,Managers!$E$3:$H$1000,3,FALSE)</f>
        <v>7202</v>
      </c>
      <c r="K255" s="13">
        <f>+VLOOKUP(Données!I255,Managers!$E$3:$H$1000,4,FALSE)</f>
        <v>7201</v>
      </c>
      <c r="L255" s="14">
        <f>Données!Q255</f>
        <v>45192</v>
      </c>
      <c r="M255" s="13" t="s">
        <v>26</v>
      </c>
      <c r="N255" s="13" t="s">
        <v>27</v>
      </c>
      <c r="O255" s="13">
        <f>Données!L255</f>
        <v>97325559</v>
      </c>
    </row>
    <row r="256" spans="1:15" x14ac:dyDescent="0.25">
      <c r="A256" s="13">
        <f>Données!D256</f>
        <v>8171</v>
      </c>
      <c r="B256" s="13" t="str">
        <f>Données!B256</f>
        <v>BLENON</v>
      </c>
      <c r="C256" s="13" t="str">
        <f>Données!C256</f>
        <v>Semevo Léon</v>
      </c>
      <c r="D256" s="13" t="str">
        <f>Données!E256</f>
        <v>MASCULIN</v>
      </c>
      <c r="E256" s="13">
        <f>Données!L256</f>
        <v>97649930</v>
      </c>
      <c r="F256" s="13" t="str">
        <f>Données!K256</f>
        <v>Parakou au quartier banikanni</v>
      </c>
      <c r="G256" s="13" t="str">
        <f>Données!M256</f>
        <v>leonblenon@gmail.com</v>
      </c>
      <c r="H256" s="13">
        <f>Données!P256</f>
        <v>202348846249</v>
      </c>
      <c r="I256" s="13" t="s">
        <v>25</v>
      </c>
      <c r="J256" s="13">
        <f>+VLOOKUP(Données!I256,Managers!$E$3:$H$1000,3,FALSE)</f>
        <v>7114</v>
      </c>
      <c r="K256" s="13">
        <f>+VLOOKUP(Données!I256,Managers!$E$3:$H$1000,4,FALSE)</f>
        <v>8036</v>
      </c>
      <c r="L256" s="14">
        <f>Données!Q256</f>
        <v>45192</v>
      </c>
      <c r="M256" s="13" t="s">
        <v>26</v>
      </c>
      <c r="N256" s="13" t="s">
        <v>27</v>
      </c>
      <c r="O256" s="13">
        <f>Données!L256</f>
        <v>97649930</v>
      </c>
    </row>
    <row r="257" spans="1:15" x14ac:dyDescent="0.25">
      <c r="A257" s="13">
        <f>Données!D257</f>
        <v>8172</v>
      </c>
      <c r="B257" s="13" t="str">
        <f>Données!B257</f>
        <v>SANGA</v>
      </c>
      <c r="C257" s="13" t="str">
        <f>Données!C257</f>
        <v>Noé</v>
      </c>
      <c r="D257" s="13" t="str">
        <f>Données!E257</f>
        <v>MASCULIN</v>
      </c>
      <c r="E257" s="13">
        <f>Données!L257</f>
        <v>56436789</v>
      </c>
      <c r="F257" s="13" t="str">
        <f>Données!K257</f>
        <v>Parakou au quartier banikanni</v>
      </c>
      <c r="G257" s="13" t="str">
        <f>Données!M257</f>
        <v>porimate229@gmail.com</v>
      </c>
      <c r="H257" s="13">
        <f>Données!P257</f>
        <v>202343077626</v>
      </c>
      <c r="I257" s="13" t="s">
        <v>25</v>
      </c>
      <c r="J257" s="13">
        <f>+VLOOKUP(Données!I257,Managers!$E$3:$H$1000,3,FALSE)</f>
        <v>7114</v>
      </c>
      <c r="K257" s="13">
        <f>+VLOOKUP(Données!I257,Managers!$E$3:$H$1000,4,FALSE)</f>
        <v>8036</v>
      </c>
      <c r="L257" s="14">
        <f>Données!Q257</f>
        <v>45192</v>
      </c>
      <c r="M257" s="13" t="s">
        <v>26</v>
      </c>
      <c r="N257" s="13" t="s">
        <v>27</v>
      </c>
      <c r="O257" s="13">
        <f>Données!L257</f>
        <v>56436789</v>
      </c>
    </row>
    <row r="258" spans="1:15" x14ac:dyDescent="0.25">
      <c r="A258" s="13">
        <f>Données!D258</f>
        <v>8173</v>
      </c>
      <c r="B258" s="13" t="str">
        <f>Données!B258</f>
        <v>AMOUSSOU</v>
      </c>
      <c r="C258" s="13" t="str">
        <f>Données!C258</f>
        <v>Joanita Merveille Mahougnon</v>
      </c>
      <c r="D258" s="13" t="str">
        <f>Données!E258</f>
        <v>FEMININ</v>
      </c>
      <c r="E258" s="13">
        <f>Données!L258</f>
        <v>61078915</v>
      </c>
      <c r="F258" s="13" t="str">
        <f>Données!K258</f>
        <v>Parakou au quartier Thibona</v>
      </c>
      <c r="G258" s="13" t="str">
        <f>Données!M258</f>
        <v>j7697108@gmail.com</v>
      </c>
      <c r="H258" s="13">
        <f>Données!P258</f>
        <v>202357632456</v>
      </c>
      <c r="I258" s="13" t="s">
        <v>25</v>
      </c>
      <c r="J258" s="13">
        <f>+VLOOKUP(Données!I258,Managers!$E$3:$H$1000,3,FALSE)</f>
        <v>7114</v>
      </c>
      <c r="K258" s="13">
        <f>+VLOOKUP(Données!I258,Managers!$E$3:$H$1000,4,FALSE)</f>
        <v>8036</v>
      </c>
      <c r="L258" s="14">
        <f>Données!Q258</f>
        <v>45192</v>
      </c>
      <c r="M258" s="13" t="s">
        <v>26</v>
      </c>
      <c r="N258" s="13" t="s">
        <v>27</v>
      </c>
      <c r="O258" s="13">
        <f>Données!L258</f>
        <v>61078915</v>
      </c>
    </row>
    <row r="259" spans="1:15" x14ac:dyDescent="0.25">
      <c r="A259" s="13">
        <f>Données!D259</f>
        <v>7609</v>
      </c>
      <c r="B259" s="13" t="str">
        <f>Données!B259</f>
        <v>MASSIKOU</v>
      </c>
      <c r="C259" s="13" t="str">
        <f>Données!C259</f>
        <v>Jonas</v>
      </c>
      <c r="D259" s="13" t="str">
        <f>Données!E259</f>
        <v>MASCULIN</v>
      </c>
      <c r="E259" s="13">
        <f>Données!L259</f>
        <v>66081015</v>
      </c>
      <c r="F259" s="13" t="str">
        <f>Données!K259</f>
        <v>Lobogo M/MASSIKOU</v>
      </c>
      <c r="G259" s="13" t="str">
        <f>Données!M259</f>
        <v>massikoujonas@gmail.com</v>
      </c>
      <c r="H259" s="13">
        <f>Données!P259</f>
        <v>201910557359</v>
      </c>
      <c r="I259" s="13" t="s">
        <v>25</v>
      </c>
      <c r="J259" s="13">
        <f>+VLOOKUP(Données!I259,Managers!$E$3:$H$1000,3,FALSE)</f>
        <v>6016</v>
      </c>
      <c r="K259" s="13">
        <f>+VLOOKUP(Données!I259,Managers!$E$3:$H$1000,4,FALSE)</f>
        <v>7201</v>
      </c>
      <c r="L259" s="14">
        <f>Données!Q259</f>
        <v>45191</v>
      </c>
      <c r="M259" s="13" t="s">
        <v>26</v>
      </c>
      <c r="N259" s="13" t="s">
        <v>27</v>
      </c>
      <c r="O259" s="13">
        <f>Données!L259</f>
        <v>66081015</v>
      </c>
    </row>
    <row r="260" spans="1:15" x14ac:dyDescent="0.25">
      <c r="A260" s="13">
        <f>Données!D260</f>
        <v>7510</v>
      </c>
      <c r="B260" s="13" t="str">
        <f>Données!B260</f>
        <v>ZINSALO</v>
      </c>
      <c r="C260" s="13" t="str">
        <f>Données!C260</f>
        <v>Maurice Arnaud</v>
      </c>
      <c r="D260" s="13" t="str">
        <f>Données!E260</f>
        <v>MASCULIN</v>
      </c>
      <c r="E260" s="13">
        <f>Données!L260</f>
        <v>66816318</v>
      </c>
      <c r="F260" s="13" t="str">
        <f>Données!K260</f>
        <v>Zogbohouè</v>
      </c>
      <c r="G260" s="13" t="str">
        <f>Données!M260</f>
        <v>mauriacezinsalo@gmail.com</v>
      </c>
      <c r="H260" s="13">
        <f>Données!P260</f>
        <v>202270883542</v>
      </c>
      <c r="I260" s="13" t="s">
        <v>25</v>
      </c>
      <c r="J260" s="13">
        <f>+VLOOKUP(Données!I260,Managers!$E$3:$H$1000,3,FALSE)</f>
        <v>7374</v>
      </c>
      <c r="K260" s="13">
        <f>+VLOOKUP(Données!I260,Managers!$E$3:$H$1000,4,FALSE)</f>
        <v>5253</v>
      </c>
      <c r="L260" s="14">
        <f>Données!Q260</f>
        <v>45194</v>
      </c>
      <c r="M260" s="13" t="s">
        <v>26</v>
      </c>
      <c r="N260" s="13" t="s">
        <v>27</v>
      </c>
      <c r="O260" s="13">
        <f>Données!L260</f>
        <v>66816318</v>
      </c>
    </row>
    <row r="261" spans="1:15" x14ac:dyDescent="0.25">
      <c r="A261" s="13">
        <f>Données!D261</f>
        <v>7511</v>
      </c>
      <c r="B261" s="13" t="str">
        <f>Données!B261</f>
        <v>BABALOLA</v>
      </c>
      <c r="C261" s="13" t="str">
        <f>Données!C261</f>
        <v>Tchacou Olayèmi Clarisse</v>
      </c>
      <c r="D261" s="13" t="str">
        <f>Données!E261</f>
        <v>FEMININ</v>
      </c>
      <c r="E261" s="13">
        <f>Données!L261</f>
        <v>67927525</v>
      </c>
      <c r="F261" s="13" t="str">
        <f>Données!K261</f>
        <v>Calavi Togba</v>
      </c>
      <c r="G261" s="13" t="str">
        <f>Données!M261</f>
        <v>divina2006@gmail.com</v>
      </c>
      <c r="H261" s="13">
        <f>Données!P261</f>
        <v>202011350411</v>
      </c>
      <c r="I261" s="13" t="s">
        <v>25</v>
      </c>
      <c r="J261" s="13">
        <f>+VLOOKUP(Données!I261,Managers!$E$3:$H$1000,3,FALSE)</f>
        <v>7302</v>
      </c>
      <c r="K261" s="13">
        <f>+VLOOKUP(Données!I261,Managers!$E$3:$H$1000,4,FALSE)</f>
        <v>5580</v>
      </c>
      <c r="L261" s="14">
        <f>Données!Q261</f>
        <v>45174</v>
      </c>
      <c r="M261" s="13" t="s">
        <v>26</v>
      </c>
      <c r="N261" s="13" t="s">
        <v>27</v>
      </c>
      <c r="O261" s="13">
        <f>Données!L261</f>
        <v>67927525</v>
      </c>
    </row>
    <row r="262" spans="1:15" x14ac:dyDescent="0.25">
      <c r="A262" s="13">
        <f>Données!D262</f>
        <v>6503</v>
      </c>
      <c r="B262" s="13" t="str">
        <f>Données!B262</f>
        <v>ETCHIHA</v>
      </c>
      <c r="C262" s="13" t="str">
        <f>Données!C262</f>
        <v>Bérénice Jessica Akpédjé</v>
      </c>
      <c r="D262" s="13" t="str">
        <f>Données!E262</f>
        <v>FEMININ</v>
      </c>
      <c r="E262" s="13">
        <f>Données!L262</f>
        <v>60767086</v>
      </c>
      <c r="F262" s="13" t="str">
        <f>Données!K262</f>
        <v>CALAVI</v>
      </c>
      <c r="G262" s="13" t="str">
        <f>Données!M262</f>
        <v>jessicaetch99@gmail.com</v>
      </c>
      <c r="H262" s="13">
        <f>Données!P262</f>
        <v>202349135683</v>
      </c>
      <c r="I262" s="13" t="s">
        <v>25</v>
      </c>
      <c r="J262" s="13">
        <f>+VLOOKUP(Données!I262,Managers!$E$3:$H$1000,3,FALSE)</f>
        <v>5251</v>
      </c>
      <c r="K262" s="13">
        <f>+VLOOKUP(Données!I262,Managers!$E$3:$H$1000,4,FALSE)</f>
        <v>5258</v>
      </c>
      <c r="L262" s="14">
        <f>Données!Q262</f>
        <v>45187</v>
      </c>
      <c r="M262" s="13" t="s">
        <v>26</v>
      </c>
      <c r="N262" s="13" t="s">
        <v>27</v>
      </c>
      <c r="O262" s="13">
        <f>Données!L262</f>
        <v>60767086</v>
      </c>
    </row>
    <row r="263" spans="1:15" x14ac:dyDescent="0.25">
      <c r="A263" s="13">
        <f>Données!D263</f>
        <v>6334</v>
      </c>
      <c r="B263" s="13" t="str">
        <f>Données!B263</f>
        <v>SOUDE</v>
      </c>
      <c r="C263" s="13" t="str">
        <f>Données!C263</f>
        <v>Vignon Célestin</v>
      </c>
      <c r="D263" s="13" t="str">
        <f>Données!E263</f>
        <v>MASCULIN</v>
      </c>
      <c r="E263" s="13">
        <f>Données!L263</f>
        <v>97333375</v>
      </c>
      <c r="F263" s="13" t="str">
        <f>Données!K263</f>
        <v>Porto Novo</v>
      </c>
      <c r="G263" s="13" t="str">
        <f>Données!M263</f>
        <v>celestinsoude@gmail.com</v>
      </c>
      <c r="H263" s="13">
        <f>Données!P263</f>
        <v>202258229857</v>
      </c>
      <c r="I263" s="13" t="s">
        <v>25</v>
      </c>
      <c r="J263" s="13">
        <f>+VLOOKUP(Données!I263,Managers!$E$3:$H$1000,3,FALSE)</f>
        <v>8038</v>
      </c>
      <c r="K263" s="13">
        <f>+VLOOKUP(Données!I263,Managers!$E$3:$H$1000,4,FALSE)</f>
        <v>7113</v>
      </c>
      <c r="L263" s="14">
        <f>Données!Q263</f>
        <v>45194</v>
      </c>
      <c r="M263" s="13" t="s">
        <v>26</v>
      </c>
      <c r="N263" s="13" t="s">
        <v>27</v>
      </c>
      <c r="O263" s="13">
        <f>Données!L263</f>
        <v>97333375</v>
      </c>
    </row>
    <row r="264" spans="1:15" x14ac:dyDescent="0.25">
      <c r="A264" s="13">
        <f>Données!D264</f>
        <v>3087</v>
      </c>
      <c r="B264" s="13" t="str">
        <f>Données!B264</f>
        <v>OKPEICHA</v>
      </c>
      <c r="C264" s="13" t="str">
        <f>Données!C264</f>
        <v>Aristide</v>
      </c>
      <c r="D264" s="13" t="str">
        <f>Données!E264</f>
        <v>MASCULIN</v>
      </c>
      <c r="E264" s="13">
        <f>Données!L264</f>
        <v>97307973</v>
      </c>
      <c r="F264" s="13" t="str">
        <f>Données!K264</f>
        <v>C/SB M/OKPEICHA AKASSATO</v>
      </c>
      <c r="G264" s="13" t="str">
        <f>Données!M264</f>
        <v>Okpeïchana@gmail.com</v>
      </c>
      <c r="H264" s="13">
        <f>Données!P264</f>
        <v>202382381830</v>
      </c>
      <c r="I264" s="13" t="s">
        <v>25</v>
      </c>
      <c r="J264" s="13">
        <f>+VLOOKUP(Données!I264,Managers!$E$3:$H$1000,3,FALSE)</f>
        <v>5808</v>
      </c>
      <c r="K264" s="13">
        <f>+VLOOKUP(Données!I264,Managers!$E$3:$H$1000,4,FALSE)</f>
        <v>5721</v>
      </c>
      <c r="L264" s="14">
        <f>Données!Q264</f>
        <v>45180</v>
      </c>
      <c r="M264" s="13" t="s">
        <v>26</v>
      </c>
      <c r="N264" s="13" t="s">
        <v>27</v>
      </c>
      <c r="O264" s="13">
        <f>Données!L264</f>
        <v>97307973</v>
      </c>
    </row>
    <row r="265" spans="1:15" x14ac:dyDescent="0.25">
      <c r="A265" s="13">
        <f>Données!D265</f>
        <v>7515</v>
      </c>
      <c r="B265" s="13" t="str">
        <f>Données!B265</f>
        <v>NOBIME</v>
      </c>
      <c r="C265" s="13" t="str">
        <f>Données!C265</f>
        <v>Dossi Pulcherie</v>
      </c>
      <c r="D265" s="13" t="str">
        <f>Données!E265</f>
        <v>FEMININ</v>
      </c>
      <c r="E265" s="13">
        <f>Données!L265</f>
        <v>69949585</v>
      </c>
      <c r="F265" s="13" t="str">
        <f>Données!K265</f>
        <v>C/3257 M/GANDAHO Eric Qtier Fignonhou</v>
      </c>
      <c r="G265" s="13" t="str">
        <f>Données!M265</f>
        <v>pulcherienobime38@gmail.com</v>
      </c>
      <c r="H265" s="13">
        <f>Données!P265</f>
        <v>202360764775</v>
      </c>
      <c r="I265" s="13" t="s">
        <v>25</v>
      </c>
      <c r="J265" s="13">
        <f>+VLOOKUP(Données!I265,Managers!$E$3:$H$1000,3,FALSE)</f>
        <v>3001</v>
      </c>
      <c r="K265" s="13">
        <f>+VLOOKUP(Données!I265,Managers!$E$3:$H$1000,4,FALSE)</f>
        <v>5253</v>
      </c>
      <c r="L265" s="14">
        <f>Données!Q265</f>
        <v>45194</v>
      </c>
      <c r="M265" s="13" t="s">
        <v>26</v>
      </c>
      <c r="N265" s="13" t="s">
        <v>27</v>
      </c>
      <c r="O265" s="13">
        <f>Données!L265</f>
        <v>69949585</v>
      </c>
    </row>
    <row r="266" spans="1:15" x14ac:dyDescent="0.25">
      <c r="A266" s="13">
        <f>Données!D266</f>
        <v>7610</v>
      </c>
      <c r="B266" s="13" t="str">
        <f>Données!B266</f>
        <v>TOWOU</v>
      </c>
      <c r="C266" s="13" t="str">
        <f>Données!C266</f>
        <v>Prince</v>
      </c>
      <c r="D266" s="13" t="str">
        <f>Données!E266</f>
        <v>MASCULIN</v>
      </c>
      <c r="E266" s="13">
        <f>Données!L266</f>
        <v>67283369</v>
      </c>
      <c r="F266" s="13" t="str">
        <f>Données!K266</f>
        <v>Dekanmey/ lokossa</v>
      </c>
      <c r="G266" s="13" t="str">
        <f>Données!M266</f>
        <v>towouprince8@gmail.com</v>
      </c>
      <c r="H266" s="13">
        <f>Données!P266</f>
        <v>202328392099</v>
      </c>
      <c r="I266" s="13" t="s">
        <v>25</v>
      </c>
      <c r="J266" s="13">
        <f>+VLOOKUP(Données!I266,Managers!$E$3:$H$1000,3,FALSE)</f>
        <v>7202</v>
      </c>
      <c r="K266" s="13">
        <f>+VLOOKUP(Données!I266,Managers!$E$3:$H$1000,4,FALSE)</f>
        <v>7201</v>
      </c>
      <c r="L266" s="14">
        <f>Données!Q266</f>
        <v>45195</v>
      </c>
      <c r="M266" s="13" t="s">
        <v>26</v>
      </c>
      <c r="N266" s="13" t="s">
        <v>27</v>
      </c>
      <c r="O266" s="13">
        <f>Données!L266</f>
        <v>67283369</v>
      </c>
    </row>
    <row r="267" spans="1:15" x14ac:dyDescent="0.25">
      <c r="A267" s="13">
        <f>Données!D267</f>
        <v>7516</v>
      </c>
      <c r="B267" s="13" t="str">
        <f>Données!B267</f>
        <v>HADONOU</v>
      </c>
      <c r="C267" s="13" t="str">
        <f>Données!C267</f>
        <v>Jesutin Romain</v>
      </c>
      <c r="D267" s="13" t="str">
        <f>Données!E267</f>
        <v>MASCULIN</v>
      </c>
      <c r="E267" s="13">
        <f>Données!L267</f>
        <v>96023049</v>
      </c>
      <c r="F267" s="13" t="str">
        <f>Données!K267</f>
        <v>Womey yenadjro</v>
      </c>
      <c r="G267" s="13" t="str">
        <f>Données!M267</f>
        <v>jesutinromainhadonou@gmail.com</v>
      </c>
      <c r="H267" s="13">
        <f>Données!P267</f>
        <v>202011304291</v>
      </c>
      <c r="I267" s="13" t="s">
        <v>25</v>
      </c>
      <c r="J267" s="13">
        <f>+VLOOKUP(Données!I267,Managers!$E$3:$H$1000,3,FALSE)</f>
        <v>7203</v>
      </c>
      <c r="K267" s="13">
        <f>+VLOOKUP(Données!I267,Managers!$E$3:$H$1000,4,FALSE)</f>
        <v>5580</v>
      </c>
      <c r="L267" s="14">
        <f>Données!Q267</f>
        <v>45195</v>
      </c>
      <c r="M267" s="13" t="s">
        <v>26</v>
      </c>
      <c r="N267" s="13" t="s">
        <v>27</v>
      </c>
      <c r="O267" s="13">
        <f>Données!L267</f>
        <v>96023049</v>
      </c>
    </row>
    <row r="268" spans="1:15" x14ac:dyDescent="0.25">
      <c r="A268" s="13">
        <f>Données!D268</f>
        <v>7517</v>
      </c>
      <c r="B268" s="13" t="str">
        <f>Données!B268</f>
        <v>AVANON</v>
      </c>
      <c r="C268" s="13" t="str">
        <f>Données!C268</f>
        <v>Segninou Hervé</v>
      </c>
      <c r="D268" s="13" t="str">
        <f>Données!E268</f>
        <v>MASCULIN</v>
      </c>
      <c r="E268" s="13">
        <f>Données!L268</f>
        <v>67150382</v>
      </c>
      <c r="F268" s="13" t="str">
        <f>Données!K268</f>
        <v>Semé krake</v>
      </c>
      <c r="G268" s="13" t="str">
        <f>Données!M268</f>
        <v>avanonherve6@gmail.com</v>
      </c>
      <c r="H268" s="13">
        <f>Données!P268</f>
        <v>202311424040</v>
      </c>
      <c r="I268" s="13" t="s">
        <v>25</v>
      </c>
      <c r="J268" s="13">
        <f>+VLOOKUP(Données!I268,Managers!$E$3:$H$1000,3,FALSE)</f>
        <v>7203</v>
      </c>
      <c r="K268" s="13">
        <f>+VLOOKUP(Données!I268,Managers!$E$3:$H$1000,4,FALSE)</f>
        <v>5580</v>
      </c>
      <c r="L268" s="14">
        <f>Données!Q268</f>
        <v>45195</v>
      </c>
      <c r="M268" s="13" t="s">
        <v>26</v>
      </c>
      <c r="N268" s="13" t="s">
        <v>27</v>
      </c>
      <c r="O268" s="13">
        <f>Données!L268</f>
        <v>67150382</v>
      </c>
    </row>
    <row r="269" spans="1:15" x14ac:dyDescent="0.25">
      <c r="A269" s="13">
        <f>Données!D269</f>
        <v>7611</v>
      </c>
      <c r="B269" s="13" t="str">
        <f>Données!B269</f>
        <v>DJOHOU</v>
      </c>
      <c r="C269" s="13" t="str">
        <f>Données!C269</f>
        <v>Emmanuel Bienvenu</v>
      </c>
      <c r="D269" s="13" t="str">
        <f>Données!E269</f>
        <v>MASCULIN</v>
      </c>
      <c r="E269" s="13">
        <f>Données!L269</f>
        <v>57123612</v>
      </c>
      <c r="F269" s="13" t="str">
        <f>Données!K269</f>
        <v>lokossa</v>
      </c>
      <c r="G269" s="13" t="str">
        <f>Données!M269</f>
        <v>djohouemmanuelbienvenu@gmail.com</v>
      </c>
      <c r="H269" s="13">
        <f>Données!P269</f>
        <v>202387009097</v>
      </c>
      <c r="I269" s="13" t="s">
        <v>25</v>
      </c>
      <c r="J269" s="13">
        <f>+VLOOKUP(Données!I269,Managers!$E$3:$H$1000,3,FALSE)</f>
        <v>7202</v>
      </c>
      <c r="K269" s="13">
        <f>+VLOOKUP(Données!I269,Managers!$E$3:$H$1000,4,FALSE)</f>
        <v>7201</v>
      </c>
      <c r="L269" s="14">
        <f>Données!Q269</f>
        <v>45195</v>
      </c>
      <c r="M269" s="13" t="s">
        <v>26</v>
      </c>
      <c r="N269" s="13" t="s">
        <v>27</v>
      </c>
      <c r="O269" s="13">
        <f>Données!L269</f>
        <v>57123612</v>
      </c>
    </row>
    <row r="270" spans="1:15" x14ac:dyDescent="0.25">
      <c r="A270" s="13">
        <f>Données!D270</f>
        <v>6504</v>
      </c>
      <c r="B270" s="13" t="str">
        <f>Données!B270</f>
        <v>AHODOTO</v>
      </c>
      <c r="C270" s="13" t="str">
        <f>Données!C270</f>
        <v>Francine</v>
      </c>
      <c r="D270" s="13" t="str">
        <f>Données!E270</f>
        <v>FEMININ</v>
      </c>
      <c r="E270" s="13" t="str">
        <f>Données!L270</f>
        <v>62-32-08-95</v>
      </c>
      <c r="F270" s="13" t="str">
        <f>Données!K270</f>
        <v>Agla m/s AHODOTO</v>
      </c>
      <c r="G270" s="13" t="str">
        <f>Données!M270</f>
        <v>fahodoto@gmail.com</v>
      </c>
      <c r="H270" s="13" t="str">
        <f>Données!P270</f>
        <v>Pas encore</v>
      </c>
      <c r="I270" s="13" t="s">
        <v>25</v>
      </c>
      <c r="J270" s="13">
        <f>+VLOOKUP(Données!I270,Managers!$E$3:$H$1000,3,FALSE)</f>
        <v>5579</v>
      </c>
      <c r="K270" s="13">
        <f>+VLOOKUP(Données!I270,Managers!$E$3:$H$1000,4,FALSE)</f>
        <v>5258</v>
      </c>
      <c r="L270" s="14">
        <f>Données!Q270</f>
        <v>45191</v>
      </c>
      <c r="M270" s="13" t="s">
        <v>26</v>
      </c>
      <c r="N270" s="13" t="s">
        <v>27</v>
      </c>
      <c r="O270" s="13" t="str">
        <f>Données!L270</f>
        <v>62-32-08-95</v>
      </c>
    </row>
    <row r="271" spans="1:15" x14ac:dyDescent="0.25">
      <c r="A271" s="13">
        <f>Données!D271</f>
        <v>7512</v>
      </c>
      <c r="B271" s="13" t="str">
        <f>Données!B271</f>
        <v>GBEDANDE</v>
      </c>
      <c r="C271" s="13" t="str">
        <f>Données!C271</f>
        <v>Marlene Tatian</v>
      </c>
      <c r="D271" s="13" t="str">
        <f>Données!E271</f>
        <v>FEMININ</v>
      </c>
      <c r="E271" s="13">
        <f>Données!L271</f>
        <v>97224139</v>
      </c>
      <c r="F271" s="13" t="str">
        <f>Données!K271</f>
        <v>C/SB M/Gbedande MariaGleta</v>
      </c>
      <c r="G271" s="13" t="str">
        <f>Données!M271</f>
        <v>tgbedande@gmail.com</v>
      </c>
      <c r="H271" s="13">
        <f>Données!P271</f>
        <v>202343945939</v>
      </c>
      <c r="I271" s="13" t="s">
        <v>25</v>
      </c>
      <c r="J271" s="13">
        <f>+VLOOKUP(Données!I271,Managers!$E$3:$H$1000,3,FALSE)</f>
        <v>3001</v>
      </c>
      <c r="K271" s="13">
        <f>+VLOOKUP(Données!I271,Managers!$E$3:$H$1000,4,FALSE)</f>
        <v>5253</v>
      </c>
      <c r="L271" s="14">
        <f>Données!Q271</f>
        <v>45196</v>
      </c>
      <c r="M271" s="13" t="s">
        <v>26</v>
      </c>
      <c r="N271" s="13" t="s">
        <v>27</v>
      </c>
      <c r="O271" s="13">
        <f>Données!L271</f>
        <v>97224139</v>
      </c>
    </row>
    <row r="272" spans="1:15" x14ac:dyDescent="0.25">
      <c r="A272" s="13">
        <f>Données!D272</f>
        <v>6645</v>
      </c>
      <c r="B272" s="13" t="str">
        <f>Données!B272</f>
        <v>METOGBE</v>
      </c>
      <c r="C272" s="13" t="str">
        <f>Données!C272</f>
        <v>Elie</v>
      </c>
      <c r="D272" s="13" t="str">
        <f>Données!E272</f>
        <v>MASCULIN</v>
      </c>
      <c r="E272" s="13">
        <f>Données!L272</f>
        <v>46482670</v>
      </c>
      <c r="F272" s="13" t="str">
        <f>Données!K272</f>
        <v>Bohicon/ Qt : Manaboe</v>
      </c>
      <c r="G272" s="13" t="str">
        <f>Données!M272</f>
        <v>eliemetogbe18@gmail.com</v>
      </c>
      <c r="H272" s="13">
        <f>Données!P272</f>
        <v>202329620811</v>
      </c>
      <c r="I272" s="13" t="s">
        <v>25</v>
      </c>
      <c r="J272" s="13">
        <f>+VLOOKUP(Données!I272,Managers!$E$3:$H$1000,3,FALSE)</f>
        <v>6017</v>
      </c>
      <c r="K272" s="13">
        <f>+VLOOKUP(Données!I272,Managers!$E$3:$H$1000,4,FALSE)</f>
        <v>7301</v>
      </c>
      <c r="L272" s="14">
        <f>Données!Q272</f>
        <v>45194</v>
      </c>
      <c r="M272" s="13" t="s">
        <v>26</v>
      </c>
      <c r="N272" s="13" t="s">
        <v>27</v>
      </c>
      <c r="O272" s="13">
        <f>Données!L272</f>
        <v>46482670</v>
      </c>
    </row>
    <row r="273" spans="1:15" x14ac:dyDescent="0.25">
      <c r="A273" s="13">
        <f>Données!D273</f>
        <v>7513</v>
      </c>
      <c r="B273" s="13" t="str">
        <f>Données!B273</f>
        <v>GANGNIAHOSSOU</v>
      </c>
      <c r="C273" s="13" t="str">
        <f>Données!C273</f>
        <v>Hermine Dossi N.</v>
      </c>
      <c r="D273" s="13" t="str">
        <f>Données!E273</f>
        <v>FEMININ</v>
      </c>
      <c r="E273" s="13">
        <f>Données!L273</f>
        <v>66360896</v>
      </c>
      <c r="F273" s="13" t="str">
        <f>Données!K273</f>
        <v>Zogbadje Calavi</v>
      </c>
      <c r="G273" s="13" t="str">
        <f>Données!M273</f>
        <v>Berforte@yahoo.fr</v>
      </c>
      <c r="H273" s="13">
        <f>Données!P273</f>
        <v>2201200205203</v>
      </c>
      <c r="I273" s="13" t="s">
        <v>25</v>
      </c>
      <c r="J273" s="13">
        <f>+VLOOKUP(Données!I273,Managers!$E$3:$H$1000,3,FALSE)</f>
        <v>3001</v>
      </c>
      <c r="K273" s="13">
        <f>+VLOOKUP(Données!I273,Managers!$E$3:$H$1000,4,FALSE)</f>
        <v>5253</v>
      </c>
      <c r="L273" s="14">
        <f>Données!Q273</f>
        <v>45196</v>
      </c>
      <c r="M273" s="13" t="s">
        <v>26</v>
      </c>
      <c r="N273" s="13" t="s">
        <v>27</v>
      </c>
      <c r="O273" s="13">
        <f>Données!L273</f>
        <v>66360896</v>
      </c>
    </row>
    <row r="274" spans="1:15" x14ac:dyDescent="0.25">
      <c r="A274" s="13">
        <f>Données!D274</f>
        <v>7514</v>
      </c>
      <c r="B274" s="13" t="str">
        <f>Données!B274</f>
        <v>BATONON</v>
      </c>
      <c r="C274" s="13" t="str">
        <f>Données!C274</f>
        <v>Marielle Liliose</v>
      </c>
      <c r="D274" s="13" t="str">
        <f>Données!E274</f>
        <v>FEMININ</v>
      </c>
      <c r="E274" s="13">
        <f>Données!L274</f>
        <v>51927046</v>
      </c>
      <c r="F274" s="13" t="str">
        <f>Données!K274</f>
        <v>Calavi/Ayichedji</v>
      </c>
      <c r="G274" s="13" t="str">
        <f>Données!M274</f>
        <v>batononmarielleliliose@gmail.com</v>
      </c>
      <c r="H274" s="13">
        <f>Données!P274</f>
        <v>202362130389</v>
      </c>
      <c r="I274" s="13" t="s">
        <v>25</v>
      </c>
      <c r="J274" s="13">
        <f>+VLOOKUP(Données!I274,Managers!$E$3:$H$1000,3,FALSE)</f>
        <v>7303</v>
      </c>
      <c r="K274" s="13">
        <f>+VLOOKUP(Données!I274,Managers!$E$3:$H$1000,4,FALSE)</f>
        <v>5580</v>
      </c>
      <c r="L274" s="14">
        <f>Données!Q274</f>
        <v>45187</v>
      </c>
      <c r="M274" s="13" t="s">
        <v>26</v>
      </c>
      <c r="N274" s="13" t="s">
        <v>27</v>
      </c>
      <c r="O274" s="13">
        <f>Données!L274</f>
        <v>51927046</v>
      </c>
    </row>
    <row r="275" spans="1:15" x14ac:dyDescent="0.25">
      <c r="A275" s="13">
        <f>Données!D275</f>
        <v>6505</v>
      </c>
      <c r="B275" s="13" t="str">
        <f>Données!B275</f>
        <v>CHABI SIKA</v>
      </c>
      <c r="C275" s="13" t="str">
        <f>Données!C275</f>
        <v>SAMIR KAYODE</v>
      </c>
      <c r="D275" s="13" t="str">
        <f>Données!E275</f>
        <v>MASCULIN</v>
      </c>
      <c r="E275" s="13">
        <f>Données!L275</f>
        <v>52269118</v>
      </c>
      <c r="F275" s="13" t="str">
        <f>Données!K275</f>
        <v>AKPAKPA KPONDEHOU</v>
      </c>
      <c r="G275" s="13" t="str">
        <f>Données!M275</f>
        <v>D'accord. C'est le: 
chabisikasamir22@gmail.com</v>
      </c>
      <c r="H275" s="13" t="str">
        <f>Données!P275</f>
        <v>0202324152216 </v>
      </c>
      <c r="I275" s="13" t="s">
        <v>25</v>
      </c>
      <c r="J275" s="13">
        <f>+VLOOKUP(Données!I275,Managers!$E$3:$H$1000,3,FALSE)</f>
        <v>5251</v>
      </c>
      <c r="K275" s="13">
        <f>+VLOOKUP(Données!I275,Managers!$E$3:$H$1000,4,FALSE)</f>
        <v>5258</v>
      </c>
      <c r="L275" s="14">
        <f>Données!Q275</f>
        <v>45179</v>
      </c>
      <c r="M275" s="13" t="s">
        <v>26</v>
      </c>
      <c r="N275" s="13" t="s">
        <v>27</v>
      </c>
      <c r="O275" s="13">
        <f>Données!L275</f>
        <v>52269118</v>
      </c>
    </row>
    <row r="276" spans="1:15" x14ac:dyDescent="0.25">
      <c r="A276" s="13">
        <f>Données!D276</f>
        <v>6329</v>
      </c>
      <c r="B276" s="13" t="str">
        <f>Données!B276</f>
        <v>GBENA</v>
      </c>
      <c r="C276" s="13" t="str">
        <f>Données!C276</f>
        <v>Sagbo Jean-Jacques</v>
      </c>
      <c r="D276" s="13" t="str">
        <f>Données!E276</f>
        <v>MASCULIN</v>
      </c>
      <c r="E276" s="13">
        <f>Données!L276</f>
        <v>51356534</v>
      </c>
      <c r="F276" s="13" t="str">
        <f>Données!K276</f>
        <v>PORTO-NOVO</v>
      </c>
      <c r="G276" s="13" t="str">
        <f>Données!M276</f>
        <v>jeanjacquesgbena90@gmail.com</v>
      </c>
      <c r="H276" s="13">
        <f>Données!P276</f>
        <v>202387996426</v>
      </c>
      <c r="I276" s="13" t="s">
        <v>25</v>
      </c>
      <c r="J276" s="13">
        <f>+VLOOKUP(Données!I276,Managers!$E$3:$H$1000,3,FALSE)</f>
        <v>7121</v>
      </c>
      <c r="K276" s="13">
        <f>+VLOOKUP(Données!I276,Managers!$E$3:$H$1000,4,FALSE)</f>
        <v>7113</v>
      </c>
      <c r="L276" s="14">
        <f>Données!Q276</f>
        <v>45190</v>
      </c>
      <c r="M276" s="13" t="s">
        <v>26</v>
      </c>
      <c r="N276" s="13" t="s">
        <v>27</v>
      </c>
      <c r="O276" s="13">
        <f>Données!L276</f>
        <v>51356534</v>
      </c>
    </row>
    <row r="277" spans="1:15" x14ac:dyDescent="0.25">
      <c r="A277" s="13">
        <f>Données!D277</f>
        <v>6646</v>
      </c>
      <c r="B277" s="13" t="str">
        <f>Données!B277</f>
        <v>DANDJLESSA</v>
      </c>
      <c r="C277" s="13" t="str">
        <f>Données!C277</f>
        <v>Edith</v>
      </c>
      <c r="D277" s="13" t="str">
        <f>Données!E277</f>
        <v>FEMININ</v>
      </c>
      <c r="E277" s="13">
        <f>Données!L277</f>
        <v>91692959</v>
      </c>
      <c r="F277" s="13" t="str">
        <f>Données!K277</f>
        <v>Bohicon/ Qt : Sodohomè</v>
      </c>
      <c r="G277" s="13" t="str">
        <f>Données!M277</f>
        <v>edithasdan@gmail.com</v>
      </c>
      <c r="H277" s="13">
        <f>Données!P277</f>
        <v>202324954033</v>
      </c>
      <c r="I277" s="13" t="s">
        <v>25</v>
      </c>
      <c r="J277" s="13">
        <f>+VLOOKUP(Données!I277,Managers!$E$3:$H$1000,3,FALSE)</f>
        <v>6017</v>
      </c>
      <c r="K277" s="13">
        <f>+VLOOKUP(Données!I277,Managers!$E$3:$H$1000,4,FALSE)</f>
        <v>7301</v>
      </c>
      <c r="L277" s="14">
        <f>Données!Q277</f>
        <v>45194</v>
      </c>
      <c r="M277" s="13" t="s">
        <v>26</v>
      </c>
      <c r="N277" s="13" t="s">
        <v>27</v>
      </c>
      <c r="O277" s="13">
        <f>Données!L277</f>
        <v>91692959</v>
      </c>
    </row>
    <row r="278" spans="1:15" x14ac:dyDescent="0.25">
      <c r="A278" s="13">
        <f>Données!D278</f>
        <v>6335</v>
      </c>
      <c r="B278" s="13" t="str">
        <f>Données!B278</f>
        <v>DJOSSOU</v>
      </c>
      <c r="C278" s="13" t="str">
        <f>Données!C278</f>
        <v>Julien</v>
      </c>
      <c r="D278" s="13" t="str">
        <f>Données!E278</f>
        <v>MASCULIN</v>
      </c>
      <c r="E278" s="13">
        <f>Données!L278</f>
        <v>66371811</v>
      </c>
      <c r="F278" s="13" t="str">
        <f>Données!K278</f>
        <v>PORTO-NOVO</v>
      </c>
      <c r="G278" s="13" t="str">
        <f>Données!M278</f>
        <v>julianodjossou69@gmail.com</v>
      </c>
      <c r="H278" s="13">
        <f>Données!P278</f>
        <v>202317622167</v>
      </c>
      <c r="I278" s="13" t="s">
        <v>25</v>
      </c>
      <c r="J278" s="13">
        <f>+VLOOKUP(Données!I278,Managers!$E$3:$H$1000,3,FALSE)</f>
        <v>7121</v>
      </c>
      <c r="K278" s="13">
        <f>+VLOOKUP(Données!I278,Managers!$E$3:$H$1000,4,FALSE)</f>
        <v>7113</v>
      </c>
      <c r="L278" s="14">
        <f>Données!Q278</f>
        <v>45197</v>
      </c>
      <c r="M278" s="13" t="s">
        <v>26</v>
      </c>
      <c r="N278" s="13" t="s">
        <v>27</v>
      </c>
      <c r="O278" s="13">
        <f>Données!L278</f>
        <v>66371811</v>
      </c>
    </row>
    <row r="279" spans="1:15" x14ac:dyDescent="0.25">
      <c r="A279" s="13">
        <f>Données!D279</f>
        <v>7518</v>
      </c>
      <c r="B279" s="13" t="str">
        <f>Données!B279</f>
        <v>YONHOSSOU</v>
      </c>
      <c r="C279" s="13" t="str">
        <f>Données!C279</f>
        <v>Seyivè Martine</v>
      </c>
      <c r="D279" s="13" t="str">
        <f>Données!E279</f>
        <v>FEMININ</v>
      </c>
      <c r="E279" s="13">
        <f>Données!L279</f>
        <v>96547594</v>
      </c>
      <c r="F279" s="13" t="str">
        <f>Données!K279</f>
        <v>ourbouga</v>
      </c>
      <c r="G279" s="13" t="str">
        <f>Données!M279</f>
        <v>martineyonhossou@gmail.com</v>
      </c>
      <c r="H279" s="13">
        <f>Données!P279</f>
        <v>2201407731808</v>
      </c>
      <c r="I279" s="13" t="s">
        <v>25</v>
      </c>
      <c r="J279" s="13">
        <f>+VLOOKUP(Données!I279,Managers!$E$3:$H$1000,3,FALSE)</f>
        <v>7203</v>
      </c>
      <c r="K279" s="13">
        <f>+VLOOKUP(Données!I279,Managers!$E$3:$H$1000,4,FALSE)</f>
        <v>5580</v>
      </c>
      <c r="L279" s="14">
        <f>Données!Q279</f>
        <v>45198</v>
      </c>
      <c r="M279" s="13" t="s">
        <v>26</v>
      </c>
      <c r="N279" s="13" t="s">
        <v>27</v>
      </c>
      <c r="O279" s="13">
        <f>Données!L279</f>
        <v>96547594</v>
      </c>
    </row>
    <row r="280" spans="1:15" x14ac:dyDescent="0.25">
      <c r="A280" s="13">
        <f>Données!D280</f>
        <v>7519</v>
      </c>
      <c r="B280" s="13" t="str">
        <f>Données!B280</f>
        <v>NOUWADJRO</v>
      </c>
      <c r="C280" s="13" t="str">
        <f>Données!C280</f>
        <v>Marthe Tatiana</v>
      </c>
      <c r="D280" s="13" t="str">
        <f>Données!E280</f>
        <v>FEMININ</v>
      </c>
      <c r="E280" s="13">
        <f>Données!L280</f>
        <v>68999912</v>
      </c>
      <c r="F280" s="13" t="str">
        <f>Données!K280</f>
        <v>Kanssoukpa</v>
      </c>
      <c r="G280" s="13" t="str">
        <f>Données!M280</f>
        <v>marthetatiananouwadjro@gmail.com</v>
      </c>
      <c r="H280" s="13">
        <f>Données!P280</f>
        <v>202350274868</v>
      </c>
      <c r="I280" s="13" t="s">
        <v>25</v>
      </c>
      <c r="J280" s="13">
        <f>+VLOOKUP(Données!I280,Managers!$E$3:$H$1000,3,FALSE)</f>
        <v>7203</v>
      </c>
      <c r="K280" s="13">
        <f>+VLOOKUP(Données!I280,Managers!$E$3:$H$1000,4,FALSE)</f>
        <v>5580</v>
      </c>
      <c r="L280" s="14">
        <f>Données!Q280</f>
        <v>45198</v>
      </c>
      <c r="M280" s="13" t="s">
        <v>26</v>
      </c>
      <c r="N280" s="13" t="s">
        <v>27</v>
      </c>
      <c r="O280" s="13">
        <f>Données!L280</f>
        <v>68999912</v>
      </c>
    </row>
    <row r="281" spans="1:15" x14ac:dyDescent="0.25">
      <c r="A281" s="13">
        <f>Données!D281</f>
        <v>6647</v>
      </c>
      <c r="B281" s="13" t="str">
        <f>Données!B281</f>
        <v>KATOUBIZO</v>
      </c>
      <c r="C281" s="13" t="str">
        <f>Données!C281</f>
        <v>Mauricette Laurenda</v>
      </c>
      <c r="D281" s="13" t="str">
        <f>Données!E281</f>
        <v>FEMININ</v>
      </c>
      <c r="E281" s="13">
        <f>Données!L281</f>
        <v>54161860</v>
      </c>
      <c r="F281" s="13" t="str">
        <f>Données!K281</f>
        <v>Bohicon</v>
      </c>
      <c r="G281" s="13" t="str">
        <f>Données!M281</f>
        <v>mauricettekatoubizo@gmail.com</v>
      </c>
      <c r="H281" s="13">
        <f>Données!P281</f>
        <v>202353377973</v>
      </c>
      <c r="I281" s="13" t="s">
        <v>25</v>
      </c>
      <c r="J281" s="13">
        <f>+VLOOKUP(Données!I281,Managers!$E$3:$H$1000,3,FALSE)</f>
        <v>6608</v>
      </c>
      <c r="K281" s="13">
        <f>+VLOOKUP(Données!I281,Managers!$E$3:$H$1000,4,FALSE)</f>
        <v>7301</v>
      </c>
      <c r="L281" s="14">
        <f>Données!Q281</f>
        <v>45198</v>
      </c>
      <c r="M281" s="13" t="s">
        <v>26</v>
      </c>
      <c r="N281" s="13" t="s">
        <v>27</v>
      </c>
      <c r="O281" s="13">
        <f>Données!L281</f>
        <v>54161860</v>
      </c>
    </row>
    <row r="282" spans="1:15" x14ac:dyDescent="0.25">
      <c r="A282" s="13">
        <f>Données!D282</f>
        <v>6648</v>
      </c>
      <c r="B282" s="13" t="str">
        <f>Données!B282</f>
        <v>LALEYE</v>
      </c>
      <c r="C282" s="13" t="str">
        <f>Données!C282</f>
        <v>Atinikè Nihimatou</v>
      </c>
      <c r="D282" s="13" t="str">
        <f>Données!E282</f>
        <v>FEMININ</v>
      </c>
      <c r="E282" s="13">
        <f>Données!L282</f>
        <v>61372247</v>
      </c>
      <c r="F282" s="13" t="str">
        <f>Données!K282</f>
        <v>Abomey /Djègbé</v>
      </c>
      <c r="G282" s="13" t="str">
        <f>Données!M282</f>
        <v>nihimatoulaleye@gmail.com</v>
      </c>
      <c r="H282" s="13">
        <f>Données!P282</f>
        <v>202113429853</v>
      </c>
      <c r="I282" s="13" t="s">
        <v>25</v>
      </c>
      <c r="J282" s="13">
        <f>+VLOOKUP(Données!I282,Managers!$E$3:$H$1000,3,FALSE)</f>
        <v>6608</v>
      </c>
      <c r="K282" s="13">
        <f>+VLOOKUP(Données!I282,Managers!$E$3:$H$1000,4,FALSE)</f>
        <v>7301</v>
      </c>
      <c r="L282" s="14">
        <f>Données!Q282</f>
        <v>45198</v>
      </c>
      <c r="M282" s="13" t="s">
        <v>26</v>
      </c>
      <c r="N282" s="13" t="s">
        <v>27</v>
      </c>
      <c r="O282" s="13">
        <f>Données!L282</f>
        <v>61372247</v>
      </c>
    </row>
    <row r="283" spans="1:15" x14ac:dyDescent="0.25">
      <c r="A283" s="13">
        <f>Données!D283</f>
        <v>6649</v>
      </c>
      <c r="B283" s="13" t="str">
        <f>Données!B283</f>
        <v>HOUETON</v>
      </c>
      <c r="C283" s="13" t="str">
        <f>Données!C283</f>
        <v>Expédit</v>
      </c>
      <c r="D283" s="13" t="str">
        <f>Données!E283</f>
        <v>MASCULIN</v>
      </c>
      <c r="E283" s="13">
        <f>Données!L283</f>
        <v>67257934</v>
      </c>
      <c r="F283" s="13" t="str">
        <f>Données!K283</f>
        <v>Abomey / Dokpa</v>
      </c>
      <c r="G283" s="13" t="str">
        <f>Données!M283</f>
        <v>expeditsedavode@gmail.com</v>
      </c>
      <c r="H283" s="13">
        <f>Données!P283</f>
        <v>202352686879</v>
      </c>
      <c r="I283" s="13" t="s">
        <v>25</v>
      </c>
      <c r="J283" s="13">
        <f>+VLOOKUP(Données!I283,Managers!$E$3:$H$1000,3,FALSE)</f>
        <v>6608</v>
      </c>
      <c r="K283" s="13">
        <f>+VLOOKUP(Données!I283,Managers!$E$3:$H$1000,4,FALSE)</f>
        <v>7301</v>
      </c>
      <c r="L283" s="14">
        <f>Données!Q283</f>
        <v>45198</v>
      </c>
      <c r="M283" s="13" t="s">
        <v>26</v>
      </c>
      <c r="N283" s="13" t="s">
        <v>27</v>
      </c>
      <c r="O283" s="13">
        <f>Données!L283</f>
        <v>67257934</v>
      </c>
    </row>
    <row r="284" spans="1:15" x14ac:dyDescent="0.25">
      <c r="A284" s="13">
        <f>Données!D284</f>
        <v>7612</v>
      </c>
      <c r="B284" s="13" t="str">
        <f>Données!B284</f>
        <v>HOUNKPEVI</v>
      </c>
      <c r="C284" s="13" t="str">
        <f>Données!C284</f>
        <v>Ayikoué Didier</v>
      </c>
      <c r="D284" s="13" t="str">
        <f>Données!E284</f>
        <v>MASCULIN</v>
      </c>
      <c r="E284" s="13">
        <f>Données!L284</f>
        <v>51661227</v>
      </c>
      <c r="F284" s="13" t="str">
        <f>Données!K284</f>
        <v>Kpinnou</v>
      </c>
      <c r="G284" s="13" t="str">
        <f>Données!M284</f>
        <v>hounkpevididier3@gmail.com</v>
      </c>
      <c r="H284" s="13">
        <f>Données!P284</f>
        <v>2023227990521</v>
      </c>
      <c r="I284" s="13" t="s">
        <v>25</v>
      </c>
      <c r="J284" s="13">
        <f>+VLOOKUP(Données!I284,Managers!$E$3:$H$1000,3,FALSE)</f>
        <v>8044</v>
      </c>
      <c r="K284" s="13">
        <f>+VLOOKUP(Données!I284,Managers!$E$3:$H$1000,4,FALSE)</f>
        <v>7201</v>
      </c>
      <c r="L284" s="14">
        <f>Données!Q284</f>
        <v>45184</v>
      </c>
      <c r="M284" s="13" t="s">
        <v>26</v>
      </c>
      <c r="N284" s="13" t="s">
        <v>27</v>
      </c>
      <c r="O284" s="13">
        <f>Données!L284</f>
        <v>51661227</v>
      </c>
    </row>
    <row r="285" spans="1:15" x14ac:dyDescent="0.25">
      <c r="A285" s="13">
        <f>Données!D285</f>
        <v>6650</v>
      </c>
      <c r="B285" s="13" t="str">
        <f>Données!B285</f>
        <v>DJOWATOUN</v>
      </c>
      <c r="C285" s="13" t="str">
        <f>Données!C285</f>
        <v>Waybis</v>
      </c>
      <c r="D285" s="13" t="str">
        <f>Données!E285</f>
        <v>MASCULIN</v>
      </c>
      <c r="E285" s="13">
        <f>Données!L285</f>
        <v>90709296</v>
      </c>
      <c r="F285" s="13" t="str">
        <f>Données!K285</f>
        <v>Zogbodomey</v>
      </c>
      <c r="G285" s="13" t="str">
        <f>Données!M285</f>
        <v>wilsonbisway@gmail.com</v>
      </c>
      <c r="H285" s="13">
        <f>Données!P285</f>
        <v>202363500192</v>
      </c>
      <c r="I285" s="13" t="s">
        <v>25</v>
      </c>
      <c r="J285" s="13">
        <f>+VLOOKUP(Données!I285,Managers!$E$3:$H$1000,3,FALSE)</f>
        <v>6017</v>
      </c>
      <c r="K285" s="13">
        <f>+VLOOKUP(Données!I285,Managers!$E$3:$H$1000,4,FALSE)</f>
        <v>7301</v>
      </c>
      <c r="L285" s="14">
        <f>Données!Q285</f>
        <v>45194</v>
      </c>
      <c r="M285" s="13" t="s">
        <v>26</v>
      </c>
      <c r="N285" s="13" t="s">
        <v>27</v>
      </c>
      <c r="O285" s="13">
        <f>Données!L285</f>
        <v>90709296</v>
      </c>
    </row>
    <row r="286" spans="1:15" x14ac:dyDescent="0.25">
      <c r="A286" s="13">
        <f>Données!D286</f>
        <v>8174</v>
      </c>
      <c r="B286" s="13" t="str">
        <f>Données!B286</f>
        <v>OKPATO</v>
      </c>
      <c r="C286" s="13" t="str">
        <f>Données!C286</f>
        <v>Sarè Nicolas</v>
      </c>
      <c r="D286" s="13" t="str">
        <f>Données!E286</f>
        <v>MASCULIN</v>
      </c>
      <c r="E286" s="13">
        <f>Données!L286</f>
        <v>66188475</v>
      </c>
      <c r="F286" s="13" t="str">
        <f>Données!K286</f>
        <v>Boriyoure</v>
      </c>
      <c r="G286" s="13" t="str">
        <f>Données!M286</f>
        <v>Nicolasakpato@gmail.com</v>
      </c>
      <c r="H286" s="13">
        <f>Données!P286</f>
        <v>202331110579</v>
      </c>
      <c r="I286" s="13" t="s">
        <v>25</v>
      </c>
      <c r="J286" s="13">
        <f>+VLOOKUP(Données!I286,Managers!$E$3:$H$1000,3,FALSE)</f>
        <v>8078</v>
      </c>
      <c r="K286" s="13">
        <f>+VLOOKUP(Données!I286,Managers!$E$3:$H$1000,4,FALSE)</f>
        <v>8036</v>
      </c>
      <c r="L286" s="14">
        <f>Données!Q286</f>
        <v>45196</v>
      </c>
      <c r="M286" s="13" t="s">
        <v>26</v>
      </c>
      <c r="N286" s="13" t="s">
        <v>27</v>
      </c>
      <c r="O286" s="13">
        <f>Données!L286</f>
        <v>66188475</v>
      </c>
    </row>
    <row r="287" spans="1:15" x14ac:dyDescent="0.25">
      <c r="A287" s="13">
        <f>Données!D287</f>
        <v>7520</v>
      </c>
      <c r="B287" s="13" t="str">
        <f>Données!B287</f>
        <v>HOUDJI</v>
      </c>
      <c r="C287" s="13" t="str">
        <f>Données!C287</f>
        <v>ABRAHAM KIRIN CHRISTIAN</v>
      </c>
      <c r="D287" s="13" t="str">
        <f>Données!E287</f>
        <v>MASCULIN</v>
      </c>
      <c r="E287" s="13">
        <f>Données!L287</f>
        <v>97788874</v>
      </c>
      <c r="F287" s="13" t="str">
        <f>Données!K287</f>
        <v>COTONOU AKPAKPA YENAWA LOT 805</v>
      </c>
      <c r="G287" s="13" t="str">
        <f>Données!M287</f>
        <v>ABRAHAMHOUDJI@GMAIL.COM</v>
      </c>
      <c r="H287" s="13">
        <f>Données!P287</f>
        <v>202011841362</v>
      </c>
      <c r="I287" s="13" t="s">
        <v>25</v>
      </c>
      <c r="J287" s="13">
        <f>+VLOOKUP(Données!I287,Managers!$E$3:$H$1000,3,FALSE)</f>
        <v>7374</v>
      </c>
      <c r="K287" s="13">
        <f>+VLOOKUP(Données!I287,Managers!$E$3:$H$1000,4,FALSE)</f>
        <v>5253</v>
      </c>
      <c r="L287" s="14">
        <f>Données!Q287</f>
        <v>45201</v>
      </c>
      <c r="M287" s="13" t="s">
        <v>26</v>
      </c>
      <c r="N287" s="13" t="s">
        <v>27</v>
      </c>
      <c r="O287" s="13">
        <f>Données!L287</f>
        <v>97788874</v>
      </c>
    </row>
    <row r="288" spans="1:15" x14ac:dyDescent="0.25">
      <c r="A288" s="13">
        <f>Données!D288</f>
        <v>7521</v>
      </c>
      <c r="B288" s="13" t="str">
        <f>Données!B288</f>
        <v>MASSEDE</v>
      </c>
      <c r="C288" s="13" t="str">
        <f>Données!C288</f>
        <v>N'SOUGAN CHIRAC</v>
      </c>
      <c r="D288" s="13" t="str">
        <f>Données!E288</f>
        <v>MASCULIN</v>
      </c>
      <c r="E288" s="13">
        <f>Données!L288</f>
        <v>91658904</v>
      </c>
      <c r="F288" s="13" t="str">
        <f>Données!K288</f>
        <v>PORTO-NOVO</v>
      </c>
      <c r="G288" s="13" t="str">
        <f>Données!M288</f>
        <v>chiracmassede@gmail.com</v>
      </c>
      <c r="H288" s="13">
        <f>Données!P288</f>
        <v>1201500698009</v>
      </c>
      <c r="I288" s="13" t="s">
        <v>25</v>
      </c>
      <c r="J288" s="13">
        <f>+VLOOKUP(Données!I288,Managers!$E$3:$H$1000,3,FALSE)</f>
        <v>7374</v>
      </c>
      <c r="K288" s="13">
        <f>+VLOOKUP(Données!I288,Managers!$E$3:$H$1000,4,FALSE)</f>
        <v>5253</v>
      </c>
      <c r="L288" s="14">
        <f>Données!Q288</f>
        <v>32783</v>
      </c>
      <c r="M288" s="13" t="s">
        <v>26</v>
      </c>
      <c r="N288" s="13" t="s">
        <v>27</v>
      </c>
      <c r="O288" s="13">
        <f>Données!L288</f>
        <v>91658904</v>
      </c>
    </row>
    <row r="289" spans="1:15" x14ac:dyDescent="0.25">
      <c r="A289" s="13">
        <f>Données!D289</f>
        <v>8175</v>
      </c>
      <c r="B289" s="13" t="str">
        <f>Données!B289</f>
        <v>SOKPONWE</v>
      </c>
      <c r="C289" s="13" t="str">
        <f>Données!C289</f>
        <v>Ayégbani Panphile</v>
      </c>
      <c r="D289" s="13" t="str">
        <f>Données!E289</f>
        <v>MASCULIN</v>
      </c>
      <c r="E289" s="13">
        <f>Données!L289</f>
        <v>51619805</v>
      </c>
      <c r="F289" s="13" t="str">
        <f>Données!K289</f>
        <v>Nambissou/Parakou</v>
      </c>
      <c r="G289" s="13" t="str">
        <f>Données!M289</f>
        <v>panphile0@gmail.com</v>
      </c>
      <c r="H289" s="13">
        <f>Données!P289</f>
        <v>202345316774</v>
      </c>
      <c r="I289" s="13" t="s">
        <v>25</v>
      </c>
      <c r="J289" s="13">
        <f>+VLOOKUP(Données!I289,Managers!$E$3:$H$1000,3,FALSE)</f>
        <v>8078</v>
      </c>
      <c r="K289" s="13">
        <f>+VLOOKUP(Données!I289,Managers!$E$3:$H$1000,4,FALSE)</f>
        <v>8036</v>
      </c>
      <c r="L289" s="14">
        <f>Données!Q289</f>
        <v>45197</v>
      </c>
      <c r="M289" s="13" t="s">
        <v>26</v>
      </c>
      <c r="N289" s="13" t="s">
        <v>27</v>
      </c>
      <c r="O289" s="13">
        <f>Données!L289</f>
        <v>51619805</v>
      </c>
    </row>
    <row r="290" spans="1:15" x14ac:dyDescent="0.25">
      <c r="A290" s="13">
        <f>Données!D290</f>
        <v>8176</v>
      </c>
      <c r="B290" s="13" t="str">
        <f>Données!B290</f>
        <v>SOKOTOHOU</v>
      </c>
      <c r="C290" s="13" t="str">
        <f>Données!C290</f>
        <v>Nékima Adélaïde</v>
      </c>
      <c r="D290" s="13" t="str">
        <f>Données!E290</f>
        <v>FEMININ</v>
      </c>
      <c r="E290" s="13">
        <f>Données!L290</f>
        <v>66266278</v>
      </c>
      <c r="F290" s="13" t="str">
        <f>Données!K290</f>
        <v>Dassakaté/Natitingou</v>
      </c>
      <c r="G290" s="13" t="str">
        <f>Données!M290</f>
        <v>sokotohouadelaide@gmail.com</v>
      </c>
      <c r="H290" s="13">
        <f>Données!P290</f>
        <v>202320022140</v>
      </c>
      <c r="I290" s="13" t="s">
        <v>25</v>
      </c>
      <c r="J290" s="13">
        <f>+VLOOKUP(Données!I290,Managers!$E$3:$H$1000,3,FALSE)</f>
        <v>8078</v>
      </c>
      <c r="K290" s="13">
        <f>+VLOOKUP(Données!I290,Managers!$E$3:$H$1000,4,FALSE)</f>
        <v>8036</v>
      </c>
      <c r="L290" s="14">
        <f>Données!Q290</f>
        <v>45194</v>
      </c>
      <c r="M290" s="13" t="s">
        <v>26</v>
      </c>
      <c r="N290" s="13" t="s">
        <v>27</v>
      </c>
      <c r="O290" s="13">
        <f>Données!L290</f>
        <v>66266278</v>
      </c>
    </row>
    <row r="291" spans="1:15" x14ac:dyDescent="0.25">
      <c r="A291" s="13">
        <f>Données!D291</f>
        <v>7522</v>
      </c>
      <c r="B291" s="13" t="str">
        <f>Données!B291</f>
        <v>KOKPE</v>
      </c>
      <c r="C291" s="13" t="str">
        <f>Données!C291</f>
        <v>Boladji Robert</v>
      </c>
      <c r="D291" s="13" t="str">
        <f>Données!E291</f>
        <v>MASCULIN</v>
      </c>
      <c r="E291" s="13">
        <f>Données!L291</f>
        <v>97999435</v>
      </c>
      <c r="F291" s="13" t="str">
        <f>Données!K291</f>
        <v>Porto Novo</v>
      </c>
      <c r="G291" s="13" t="str">
        <f>Données!M291</f>
        <v>robertkokpe@gmail.com</v>
      </c>
      <c r="H291" s="13">
        <f>Données!P291</f>
        <v>202356856205</v>
      </c>
      <c r="I291" s="13" t="s">
        <v>25</v>
      </c>
      <c r="J291" s="13">
        <f>+VLOOKUP(Données!I291,Managers!$E$3:$H$1000,3,FALSE)</f>
        <v>3001</v>
      </c>
      <c r="K291" s="13">
        <f>+VLOOKUP(Données!I291,Managers!$E$3:$H$1000,4,FALSE)</f>
        <v>5253</v>
      </c>
      <c r="L291" s="14">
        <f>Données!Q291</f>
        <v>45197</v>
      </c>
      <c r="M291" s="13" t="s">
        <v>26</v>
      </c>
      <c r="N291" s="13" t="s">
        <v>27</v>
      </c>
      <c r="O291" s="13">
        <f>Données!L291</f>
        <v>97999435</v>
      </c>
    </row>
    <row r="292" spans="1:15" x14ac:dyDescent="0.25">
      <c r="A292" s="13">
        <f>Données!D292</f>
        <v>7523</v>
      </c>
      <c r="B292" s="13" t="str">
        <f>Données!B292</f>
        <v>AGBEHOUN</v>
      </c>
      <c r="C292" s="13" t="str">
        <f>Données!C292</f>
        <v>Mathieu Ulrich</v>
      </c>
      <c r="D292" s="13" t="str">
        <f>Données!E292</f>
        <v>MASCULIN</v>
      </c>
      <c r="E292" s="13">
        <f>Données!L292</f>
        <v>55722957</v>
      </c>
      <c r="F292" s="13" t="str">
        <f>Données!K292</f>
        <v>Godomey. calavi</v>
      </c>
      <c r="G292" s="13" t="str">
        <f>Données!M292</f>
        <v>agbehounulrich@gmail.com</v>
      </c>
      <c r="H292" s="13">
        <f>Données!P292</f>
        <v>202111032822</v>
      </c>
      <c r="I292" s="13" t="s">
        <v>25</v>
      </c>
      <c r="J292" s="13">
        <f>+VLOOKUP(Données!I292,Managers!$E$3:$H$1000,3,FALSE)</f>
        <v>7302</v>
      </c>
      <c r="K292" s="13">
        <f>+VLOOKUP(Données!I292,Managers!$E$3:$H$1000,4,FALSE)</f>
        <v>5580</v>
      </c>
      <c r="L292" s="14">
        <f>Données!Q292</f>
        <v>45202</v>
      </c>
      <c r="M292" s="13" t="s">
        <v>26</v>
      </c>
      <c r="N292" s="13" t="s">
        <v>27</v>
      </c>
      <c r="O292" s="13">
        <f>Données!L292</f>
        <v>55722957</v>
      </c>
    </row>
    <row r="293" spans="1:15" x14ac:dyDescent="0.25">
      <c r="A293" s="13">
        <f>Données!D293</f>
        <v>7524</v>
      </c>
      <c r="B293" s="13" t="str">
        <f>Données!B293</f>
        <v>HOUNKPAN</v>
      </c>
      <c r="C293" s="13" t="str">
        <f>Données!C293</f>
        <v>MARC JULIEN</v>
      </c>
      <c r="D293" s="13" t="str">
        <f>Données!E293</f>
        <v>MASCULIN</v>
      </c>
      <c r="E293" s="13">
        <f>Données!L293</f>
        <v>96755940</v>
      </c>
      <c r="F293" s="13" t="str">
        <f>Données!K293</f>
        <v>Agla Hlazounto</v>
      </c>
      <c r="G293" s="13" t="str">
        <f>Données!M293</f>
        <v>hounkpanmar18@gmail.com</v>
      </c>
      <c r="H293" s="13">
        <f>Données!P293</f>
        <v>202280802322</v>
      </c>
      <c r="I293" s="13" t="s">
        <v>25</v>
      </c>
      <c r="J293" s="13">
        <f>+VLOOKUP(Données!I293,Managers!$E$3:$H$1000,3,FALSE)</f>
        <v>7302</v>
      </c>
      <c r="K293" s="13">
        <f>+VLOOKUP(Données!I293,Managers!$E$3:$H$1000,4,FALSE)</f>
        <v>5580</v>
      </c>
      <c r="L293" s="14">
        <f>Données!Q293</f>
        <v>45202</v>
      </c>
      <c r="M293" s="13" t="s">
        <v>26</v>
      </c>
      <c r="N293" s="13" t="s">
        <v>27</v>
      </c>
      <c r="O293" s="13">
        <f>Données!L293</f>
        <v>96755940</v>
      </c>
    </row>
    <row r="294" spans="1:15" x14ac:dyDescent="0.25">
      <c r="A294" s="13">
        <f>Données!D294</f>
        <v>7613</v>
      </c>
      <c r="B294" s="13" t="str">
        <f>Données!B294</f>
        <v>TABO</v>
      </c>
      <c r="C294" s="13" t="str">
        <f>Données!C294</f>
        <v>Lamorisse</v>
      </c>
      <c r="D294" s="13" t="str">
        <f>Données!E294</f>
        <v>MASCULIN</v>
      </c>
      <c r="E294" s="13">
        <f>Données!L294</f>
        <v>97903392</v>
      </c>
      <c r="F294" s="13" t="str">
        <f>Données!K294</f>
        <v>ouidah</v>
      </c>
      <c r="G294" s="13" t="str">
        <f>Données!M294</f>
        <v>lamorisse2015@gmail.com</v>
      </c>
      <c r="H294" s="13">
        <f>Données!P294</f>
        <v>202227607514</v>
      </c>
      <c r="I294" s="13" t="s">
        <v>25</v>
      </c>
      <c r="J294" s="13">
        <f>+VLOOKUP(Données!I294,Managers!$E$3:$H$1000,3,FALSE)</f>
        <v>7202</v>
      </c>
      <c r="K294" s="13">
        <f>+VLOOKUP(Données!I294,Managers!$E$3:$H$1000,4,FALSE)</f>
        <v>7201</v>
      </c>
      <c r="L294" s="14">
        <f>Données!Q294</f>
        <v>45202</v>
      </c>
      <c r="M294" s="13" t="s">
        <v>26</v>
      </c>
      <c r="N294" s="13" t="s">
        <v>27</v>
      </c>
      <c r="O294" s="13">
        <f>Données!L294</f>
        <v>97903392</v>
      </c>
    </row>
    <row r="295" spans="1:15" x14ac:dyDescent="0.25">
      <c r="A295" s="13">
        <f>Données!D295</f>
        <v>7614</v>
      </c>
      <c r="B295" s="13" t="str">
        <f>Données!B295</f>
        <v>Hountondji</v>
      </c>
      <c r="C295" s="13" t="str">
        <f>Données!C295</f>
        <v>Prosper</v>
      </c>
      <c r="D295" s="13" t="str">
        <f>Données!E295</f>
        <v>MASCULIN</v>
      </c>
      <c r="E295" s="13">
        <f>Données!L295</f>
        <v>96535062</v>
      </c>
      <c r="F295" s="13" t="str">
        <f>Données!K295</f>
        <v>Cotonou</v>
      </c>
      <c r="G295" s="13" t="str">
        <f>Données!M295</f>
        <v>hounprosper@gmail.com</v>
      </c>
      <c r="H295" s="13">
        <f>Données!P295</f>
        <v>201910944459</v>
      </c>
      <c r="I295" s="13" t="s">
        <v>25</v>
      </c>
      <c r="J295" s="13">
        <f>+VLOOKUP(Données!I295,Managers!$E$3:$H$1000,3,FALSE)</f>
        <v>8044</v>
      </c>
      <c r="K295" s="13">
        <f>+VLOOKUP(Données!I295,Managers!$E$3:$H$1000,4,FALSE)</f>
        <v>7201</v>
      </c>
      <c r="L295" s="14">
        <f>Données!Q295</f>
        <v>45200</v>
      </c>
      <c r="M295" s="13" t="s">
        <v>26</v>
      </c>
      <c r="N295" s="13" t="s">
        <v>27</v>
      </c>
      <c r="O295" s="13">
        <f>Données!L295</f>
        <v>96535062</v>
      </c>
    </row>
    <row r="296" spans="1:15" x14ac:dyDescent="0.25">
      <c r="A296" s="13">
        <f>Données!D296</f>
        <v>6654</v>
      </c>
      <c r="B296" s="13" t="str">
        <f>Données!B296</f>
        <v>SALIFOU</v>
      </c>
      <c r="C296" s="13" t="str">
        <f>Données!C296</f>
        <v>Candédji Mariam</v>
      </c>
      <c r="D296" s="13" t="str">
        <f>Données!E296</f>
        <v>FEMININ</v>
      </c>
      <c r="E296" s="13">
        <f>Données!L296</f>
        <v>90671371</v>
      </c>
      <c r="F296" s="13" t="str">
        <f>Données!K296</f>
        <v>Covè Yénawa</v>
      </c>
      <c r="G296" s="13" t="str">
        <f>Données!M296</f>
        <v>mrmsalifou@gmail.com</v>
      </c>
      <c r="H296" s="13">
        <f>Données!P296</f>
        <v>202397007016</v>
      </c>
      <c r="I296" s="13" t="s">
        <v>25</v>
      </c>
      <c r="J296" s="13">
        <f>+VLOOKUP(Données!I296,Managers!$E$3:$H$1000,3,FALSE)</f>
        <v>6608</v>
      </c>
      <c r="K296" s="13">
        <f>+VLOOKUP(Données!I296,Managers!$E$3:$H$1000,4,FALSE)</f>
        <v>7301</v>
      </c>
      <c r="L296" s="14">
        <f>Données!Q296</f>
        <v>45203</v>
      </c>
      <c r="M296" s="13" t="s">
        <v>26</v>
      </c>
      <c r="N296" s="13" t="s">
        <v>27</v>
      </c>
      <c r="O296" s="13">
        <f>Données!L296</f>
        <v>90671371</v>
      </c>
    </row>
    <row r="297" spans="1:15" x14ac:dyDescent="0.25">
      <c r="A297" s="13">
        <f>Données!D297</f>
        <v>6655</v>
      </c>
      <c r="B297" s="13" t="str">
        <f>Données!B297</f>
        <v>SOGLO</v>
      </c>
      <c r="C297" s="13" t="str">
        <f>Données!C297</f>
        <v>Sènou Générie Huguette</v>
      </c>
      <c r="D297" s="13" t="str">
        <f>Données!E297</f>
        <v>FEMININ</v>
      </c>
      <c r="E297" s="13">
        <f>Données!L297</f>
        <v>62883056</v>
      </c>
      <c r="F297" s="13" t="str">
        <f>Données!K297</f>
        <v>Abomey Goho</v>
      </c>
      <c r="G297" s="13" t="str">
        <f>Données!M297</f>
        <v>huguette082@gmail.com</v>
      </c>
      <c r="H297" s="13">
        <f>Données!P297</f>
        <v>201910540741</v>
      </c>
      <c r="I297" s="13" t="s">
        <v>25</v>
      </c>
      <c r="J297" s="13">
        <f>+VLOOKUP(Données!I297,Managers!$E$3:$H$1000,3,FALSE)</f>
        <v>6608</v>
      </c>
      <c r="K297" s="13">
        <f>+VLOOKUP(Données!I297,Managers!$E$3:$H$1000,4,FALSE)</f>
        <v>7301</v>
      </c>
      <c r="L297" s="14">
        <f>Données!Q297</f>
        <v>45203</v>
      </c>
      <c r="M297" s="13" t="s">
        <v>26</v>
      </c>
      <c r="N297" s="13" t="s">
        <v>27</v>
      </c>
      <c r="O297" s="13">
        <f>Données!L297</f>
        <v>62883056</v>
      </c>
    </row>
    <row r="298" spans="1:15" x14ac:dyDescent="0.25">
      <c r="A298" s="13">
        <f>Données!D298</f>
        <v>6656</v>
      </c>
      <c r="B298" s="13" t="str">
        <f>Données!B298</f>
        <v>VOGBE</v>
      </c>
      <c r="C298" s="13" t="str">
        <f>Données!C298</f>
        <v>Brigitte</v>
      </c>
      <c r="D298" s="13" t="str">
        <f>Données!E298</f>
        <v>FEMININ</v>
      </c>
      <c r="E298" s="13">
        <f>Données!L298</f>
        <v>53469014</v>
      </c>
      <c r="F298" s="13" t="str">
        <f>Données!K298</f>
        <v>Bohicon Agonvèzoun</v>
      </c>
      <c r="G298" s="13" t="str">
        <f>Données!M298</f>
        <v>brigittevogbe5@gmail.com</v>
      </c>
      <c r="H298" s="13">
        <f>Données!P298</f>
        <v>202314497910</v>
      </c>
      <c r="I298" s="13" t="s">
        <v>25</v>
      </c>
      <c r="J298" s="13">
        <f>+VLOOKUP(Données!I298,Managers!$E$3:$H$1000,3,FALSE)</f>
        <v>6608</v>
      </c>
      <c r="K298" s="13">
        <f>+VLOOKUP(Données!I298,Managers!$E$3:$H$1000,4,FALSE)</f>
        <v>7301</v>
      </c>
      <c r="L298" s="14">
        <f>Données!Q298</f>
        <v>45203</v>
      </c>
      <c r="M298" s="13" t="s">
        <v>26</v>
      </c>
      <c r="N298" s="13" t="s">
        <v>27</v>
      </c>
      <c r="O298" s="13">
        <f>Données!L298</f>
        <v>53469014</v>
      </c>
    </row>
    <row r="299" spans="1:15" x14ac:dyDescent="0.25">
      <c r="A299" s="13">
        <f>Données!D299</f>
        <v>6657</v>
      </c>
      <c r="B299" s="13" t="str">
        <f>Données!B299</f>
        <v>ZOUNDJI</v>
      </c>
      <c r="C299" s="13" t="str">
        <f>Données!C299</f>
        <v>Sèmèvo Gustave</v>
      </c>
      <c r="D299" s="13" t="str">
        <f>Données!E299</f>
        <v>MASCULIN</v>
      </c>
      <c r="E299" s="13">
        <f>Données!L299</f>
        <v>96387367</v>
      </c>
      <c r="F299" s="13" t="str">
        <f>Données!K299</f>
        <v>Allada/Sékou/ Qt : Yaahoué</v>
      </c>
      <c r="G299" s="13" t="str">
        <f>Données!M299</f>
        <v>zoundjigustave85@gmail.com</v>
      </c>
      <c r="H299" s="13">
        <f>Données!P299</f>
        <v>202011439520</v>
      </c>
      <c r="I299" s="13" t="s">
        <v>25</v>
      </c>
      <c r="J299" s="13">
        <f>+VLOOKUP(Données!I299,Managers!$E$3:$H$1000,3,FALSE)</f>
        <v>6017</v>
      </c>
      <c r="K299" s="13">
        <f>+VLOOKUP(Données!I299,Managers!$E$3:$H$1000,4,FALSE)</f>
        <v>7301</v>
      </c>
      <c r="L299" s="14">
        <f>Données!Q299</f>
        <v>45201</v>
      </c>
      <c r="M299" s="13" t="s">
        <v>26</v>
      </c>
      <c r="N299" s="13" t="s">
        <v>27</v>
      </c>
      <c r="O299" s="13">
        <f>Données!L299</f>
        <v>96387367</v>
      </c>
    </row>
    <row r="300" spans="1:15" x14ac:dyDescent="0.25">
      <c r="A300" s="13">
        <f>Données!D300</f>
        <v>6651</v>
      </c>
      <c r="B300" s="13" t="str">
        <f>Données!B300</f>
        <v>AGBOTRA</v>
      </c>
      <c r="C300" s="13" t="str">
        <f>Données!C300</f>
        <v>Urbain</v>
      </c>
      <c r="D300" s="13" t="str">
        <f>Données!E300</f>
        <v>MASCULIN</v>
      </c>
      <c r="E300" s="13">
        <f>Données!L300</f>
        <v>57815306</v>
      </c>
      <c r="F300" s="13" t="str">
        <f>Données!K300</f>
        <v>Bohicon/Qt : Hèzonho</v>
      </c>
      <c r="G300" s="13" t="str">
        <f>Données!M300</f>
        <v>urbainagbotra1994@gmail.com</v>
      </c>
      <c r="H300" s="13">
        <f>Données!P300</f>
        <v>202395556550</v>
      </c>
      <c r="I300" s="13" t="s">
        <v>25</v>
      </c>
      <c r="J300" s="13">
        <f>+VLOOKUP(Données!I300,Managers!$E$3:$H$1000,3,FALSE)</f>
        <v>6017</v>
      </c>
      <c r="K300" s="13">
        <f>+VLOOKUP(Données!I300,Managers!$E$3:$H$1000,4,FALSE)</f>
        <v>7301</v>
      </c>
      <c r="L300" s="14">
        <f>Données!Q300</f>
        <v>45201</v>
      </c>
      <c r="M300" s="13" t="s">
        <v>26</v>
      </c>
      <c r="N300" s="13" t="s">
        <v>27</v>
      </c>
      <c r="O300" s="13">
        <f>Données!L300</f>
        <v>57815306</v>
      </c>
    </row>
    <row r="301" spans="1:15" x14ac:dyDescent="0.25">
      <c r="A301" s="13">
        <f>Données!D301</f>
        <v>6652</v>
      </c>
      <c r="B301" s="13" t="str">
        <f>Données!B301</f>
        <v>SOUNOU</v>
      </c>
      <c r="C301" s="13" t="str">
        <f>Données!C301</f>
        <v>Bertille</v>
      </c>
      <c r="D301" s="13" t="str">
        <f>Données!E301</f>
        <v>FEMININ</v>
      </c>
      <c r="E301" s="13">
        <f>Données!L301</f>
        <v>97501897</v>
      </c>
      <c r="F301" s="13" t="str">
        <f>Données!K301</f>
        <v>Bohicon/Qt : Kpatalokoli</v>
      </c>
      <c r="G301" s="13" t="str">
        <f>Données!M301</f>
        <v>bertillesounou127@gmail.com</v>
      </c>
      <c r="H301" s="13">
        <f>Données!P301</f>
        <v>202346412093</v>
      </c>
      <c r="I301" s="13" t="s">
        <v>25</v>
      </c>
      <c r="J301" s="13">
        <f>+VLOOKUP(Données!I301,Managers!$E$3:$H$1000,3,FALSE)</f>
        <v>6017</v>
      </c>
      <c r="K301" s="13">
        <f>+VLOOKUP(Données!I301,Managers!$E$3:$H$1000,4,FALSE)</f>
        <v>7301</v>
      </c>
      <c r="L301" s="14">
        <f>Données!Q301</f>
        <v>45201</v>
      </c>
      <c r="M301" s="13" t="s">
        <v>26</v>
      </c>
      <c r="N301" s="13" t="s">
        <v>27</v>
      </c>
      <c r="O301" s="13">
        <f>Données!L301</f>
        <v>97501897</v>
      </c>
    </row>
    <row r="302" spans="1:15" x14ac:dyDescent="0.25">
      <c r="A302" s="13">
        <f>Données!D302</f>
        <v>6653</v>
      </c>
      <c r="B302" s="13" t="str">
        <f>Données!B302</f>
        <v>ZOWEDO</v>
      </c>
      <c r="C302" s="13" t="str">
        <f>Données!C302</f>
        <v>Bertrand</v>
      </c>
      <c r="D302" s="13" t="str">
        <f>Données!E302</f>
        <v>MASCULIN</v>
      </c>
      <c r="E302" s="13">
        <f>Données!L302</f>
        <v>59394175</v>
      </c>
      <c r="F302" s="13" t="str">
        <f>Données!K302</f>
        <v>Bohicon carrefour DAKO</v>
      </c>
      <c r="G302" s="13" t="str">
        <f>Données!M302</f>
        <v>bertrandsuper1@gmail.com</v>
      </c>
      <c r="H302" s="13">
        <f>Données!P302</f>
        <v>202330091580</v>
      </c>
      <c r="I302" s="13" t="s">
        <v>25</v>
      </c>
      <c r="J302" s="13">
        <f>+VLOOKUP(Données!I302,Managers!$E$3:$H$1000,3,FALSE)</f>
        <v>6608</v>
      </c>
      <c r="K302" s="13">
        <f>+VLOOKUP(Données!I302,Managers!$E$3:$H$1000,4,FALSE)</f>
        <v>7301</v>
      </c>
      <c r="L302" s="14">
        <f>Données!Q302</f>
        <v>45204</v>
      </c>
      <c r="M302" s="13" t="s">
        <v>26</v>
      </c>
      <c r="N302" s="13" t="s">
        <v>27</v>
      </c>
      <c r="O302" s="13">
        <f>Données!L302</f>
        <v>59394175</v>
      </c>
    </row>
    <row r="303" spans="1:15" x14ac:dyDescent="0.25">
      <c r="A303" s="13">
        <f>Données!D303</f>
        <v>3088</v>
      </c>
      <c r="B303" s="13" t="str">
        <f>Données!B303</f>
        <v>CHODATON</v>
      </c>
      <c r="C303" s="13" t="str">
        <f>Données!C303</f>
        <v>Kpede Thierry Venance C.</v>
      </c>
      <c r="D303" s="13" t="str">
        <f>Données!E303</f>
        <v>MASCULIN</v>
      </c>
      <c r="E303" s="13">
        <f>Données!L303</f>
        <v>91273680</v>
      </c>
      <c r="F303" s="13" t="str">
        <f>Données!K303</f>
        <v>PK10, maison SOVI</v>
      </c>
      <c r="G303" s="13" t="str">
        <f>Données!M303</f>
        <v>kpedechodaton@gmail.com</v>
      </c>
      <c r="H303" s="13">
        <f>Données!P303</f>
        <v>202393485216</v>
      </c>
      <c r="I303" s="13" t="s">
        <v>25</v>
      </c>
      <c r="J303" s="13">
        <f>+VLOOKUP(Données!I303,Managers!$E$3:$H$1000,3,FALSE)</f>
        <v>5760</v>
      </c>
      <c r="K303" s="13">
        <f>+VLOOKUP(Données!I303,Managers!$E$3:$H$1000,4,FALSE)</f>
        <v>5721</v>
      </c>
      <c r="L303" s="14">
        <f>Données!Q303</f>
        <v>45192</v>
      </c>
      <c r="M303" s="13" t="s">
        <v>26</v>
      </c>
      <c r="N303" s="13" t="s">
        <v>27</v>
      </c>
      <c r="O303" s="13">
        <f>Données!L303</f>
        <v>91273680</v>
      </c>
    </row>
    <row r="304" spans="1:15" x14ac:dyDescent="0.25">
      <c r="A304" s="13">
        <f>Données!D304</f>
        <v>6658</v>
      </c>
      <c r="B304" s="13" t="str">
        <f>Données!B304</f>
        <v>AYIGBE</v>
      </c>
      <c r="C304" s="13" t="str">
        <f>Données!C304</f>
        <v>Seydou</v>
      </c>
      <c r="D304" s="13" t="str">
        <f>Données!E304</f>
        <v>MASCULIN</v>
      </c>
      <c r="E304" s="13">
        <f>Données!L304</f>
        <v>67533050</v>
      </c>
      <c r="F304" s="13" t="str">
        <f>Données!K304</f>
        <v>Bohicon Zakpo Adagamè</v>
      </c>
      <c r="G304" s="13" t="str">
        <f>Données!M304</f>
        <v>ayigbeseydou3@gmail.com</v>
      </c>
      <c r="H304" s="13">
        <f>Données!P304</f>
        <v>202379196514</v>
      </c>
      <c r="I304" s="13" t="s">
        <v>25</v>
      </c>
      <c r="J304" s="13">
        <f>+VLOOKUP(Données!I304,Managers!$E$3:$H$1000,3,FALSE)</f>
        <v>6608</v>
      </c>
      <c r="K304" s="13">
        <f>+VLOOKUP(Données!I304,Managers!$E$3:$H$1000,4,FALSE)</f>
        <v>7301</v>
      </c>
      <c r="L304" s="14">
        <f>Données!Q304</f>
        <v>45205</v>
      </c>
      <c r="M304" s="13" t="s">
        <v>26</v>
      </c>
      <c r="N304" s="13" t="s">
        <v>27</v>
      </c>
      <c r="O304" s="13">
        <f>Données!L304</f>
        <v>67533050</v>
      </c>
    </row>
    <row r="305" spans="1:15" x14ac:dyDescent="0.25">
      <c r="A305" s="13">
        <f>Données!D305</f>
        <v>7525</v>
      </c>
      <c r="B305" s="13" t="str">
        <f>Données!B305</f>
        <v>SONDJO</v>
      </c>
      <c r="C305" s="13" t="str">
        <f>Données!C305</f>
        <v>Semako olatounde MEDERIC</v>
      </c>
      <c r="D305" s="13" t="str">
        <f>Données!E305</f>
        <v>MASCULIN</v>
      </c>
      <c r="E305" s="13">
        <f>Données!L305</f>
        <v>91719348</v>
      </c>
      <c r="F305" s="13" t="str">
        <f>Données!K305</f>
        <v>Aidjedo Vignon</v>
      </c>
      <c r="G305" s="13" t="str">
        <f>Données!M305</f>
        <v>sondjoolatounde@gmail.com</v>
      </c>
      <c r="H305" s="13">
        <f>Données!P305</f>
        <v>202374389304</v>
      </c>
      <c r="I305" s="13" t="s">
        <v>25</v>
      </c>
      <c r="J305" s="13">
        <f>+VLOOKUP(Données!I305,Managers!$E$3:$H$1000,3,FALSE)</f>
        <v>6152</v>
      </c>
      <c r="K305" s="13">
        <f>+VLOOKUP(Données!I305,Managers!$E$3:$H$1000,4,FALSE)</f>
        <v>5258</v>
      </c>
      <c r="L305" s="14">
        <f>Données!Q305</f>
        <v>45200</v>
      </c>
      <c r="M305" s="13" t="s">
        <v>26</v>
      </c>
      <c r="N305" s="13" t="s">
        <v>27</v>
      </c>
      <c r="O305" s="13">
        <f>Données!L305</f>
        <v>91719348</v>
      </c>
    </row>
    <row r="306" spans="1:15" x14ac:dyDescent="0.25">
      <c r="A306" s="13">
        <f>Données!D306</f>
        <v>3089</v>
      </c>
      <c r="B306" s="13" t="str">
        <f>Données!B306</f>
        <v>LOKO</v>
      </c>
      <c r="C306" s="13" t="str">
        <f>Données!C306</f>
        <v>Léopold Chadrack Kemond</v>
      </c>
      <c r="D306" s="13" t="str">
        <f>Données!E306</f>
        <v>MASCULIN</v>
      </c>
      <c r="E306" s="13">
        <f>Données!L306</f>
        <v>97173533</v>
      </c>
      <c r="F306" s="13" t="str">
        <f>Données!K306</f>
        <v>Agla aplomey/M/FOSSOU Prosper</v>
      </c>
      <c r="G306" s="13" t="str">
        <f>Données!M306</f>
        <v>lokoleopold22@gmail.com</v>
      </c>
      <c r="H306" s="13">
        <f>Données!P306</f>
        <v>202358687368</v>
      </c>
      <c r="I306" s="13" t="s">
        <v>25</v>
      </c>
      <c r="J306" s="13">
        <f>+VLOOKUP(Données!I306,Managers!$E$3:$H$1000,3,FALSE)</f>
        <v>6137</v>
      </c>
      <c r="K306" s="13">
        <f>+VLOOKUP(Données!I306,Managers!$E$3:$H$1000,4,FALSE)</f>
        <v>5721</v>
      </c>
      <c r="L306" s="14">
        <f>Données!Q306</f>
        <v>45200</v>
      </c>
      <c r="M306" s="13" t="s">
        <v>26</v>
      </c>
      <c r="N306" s="13" t="s">
        <v>27</v>
      </c>
      <c r="O306" s="13">
        <f>Données!L306</f>
        <v>97173533</v>
      </c>
    </row>
    <row r="307" spans="1:15" x14ac:dyDescent="0.25">
      <c r="A307" s="13">
        <f>Données!D307</f>
        <v>3090</v>
      </c>
      <c r="B307" s="13" t="str">
        <f>Données!B307</f>
        <v>BALLOGUEDE</v>
      </c>
      <c r="C307" s="13" t="str">
        <f>Données!C307</f>
        <v>Delphin Isidore</v>
      </c>
      <c r="D307" s="13" t="str">
        <f>Données!E307</f>
        <v>MASCULIN</v>
      </c>
      <c r="E307" s="13">
        <f>Données!L307</f>
        <v>97831898</v>
      </c>
      <c r="F307" s="13" t="str">
        <f>Données!K307</f>
        <v>DEKOUNGBÉ usine</v>
      </c>
      <c r="G307" s="13" t="str">
        <f>Données!M307</f>
        <v>delphinballoguede@gmail.com</v>
      </c>
      <c r="H307" s="13">
        <f>Données!P307</f>
        <v>1201700275203</v>
      </c>
      <c r="I307" s="13" t="s">
        <v>25</v>
      </c>
      <c r="J307" s="13">
        <f>+VLOOKUP(Données!I307,Managers!$E$3:$H$1000,3,FALSE)</f>
        <v>6137</v>
      </c>
      <c r="K307" s="13">
        <f>+VLOOKUP(Données!I307,Managers!$E$3:$H$1000,4,FALSE)</f>
        <v>5721</v>
      </c>
      <c r="L307" s="14">
        <f>Données!Q307</f>
        <v>45200</v>
      </c>
      <c r="M307" s="13" t="s">
        <v>26</v>
      </c>
      <c r="N307" s="13" t="s">
        <v>27</v>
      </c>
      <c r="O307" s="13">
        <f>Données!L307</f>
        <v>97831898</v>
      </c>
    </row>
    <row r="308" spans="1:15" x14ac:dyDescent="0.25">
      <c r="A308" s="13">
        <f>Données!D308</f>
        <v>6659</v>
      </c>
      <c r="B308" s="13" t="str">
        <f>Données!B308</f>
        <v>AKPI</v>
      </c>
      <c r="C308" s="13" t="str">
        <f>Données!C308</f>
        <v>Bénédicte Perpétue</v>
      </c>
      <c r="D308" s="13" t="str">
        <f>Données!E308</f>
        <v>FEMININ</v>
      </c>
      <c r="E308" s="13">
        <f>Données!L308</f>
        <v>66810962</v>
      </c>
      <c r="F308" s="13" t="str">
        <f>Données!K308</f>
        <v>DASSA</v>
      </c>
      <c r="G308" s="13" t="str">
        <f>Données!M308</f>
        <v>benedicteakpi@gmail.com</v>
      </c>
      <c r="H308" s="13">
        <f>Données!P308</f>
        <v>202112443314</v>
      </c>
      <c r="I308" s="13" t="s">
        <v>25</v>
      </c>
      <c r="J308" s="13">
        <f>+VLOOKUP(Données!I308,Managers!$E$3:$H$1000,3,FALSE)</f>
        <v>7134</v>
      </c>
      <c r="K308" s="13">
        <f>+VLOOKUP(Données!I308,Managers!$E$3:$H$1000,4,FALSE)</f>
        <v>7301</v>
      </c>
      <c r="L308" s="14">
        <f>Données!Q308</f>
        <v>45205</v>
      </c>
      <c r="M308" s="13" t="s">
        <v>26</v>
      </c>
      <c r="N308" s="13" t="s">
        <v>27</v>
      </c>
      <c r="O308" s="13">
        <f>Données!L308</f>
        <v>66810962</v>
      </c>
    </row>
    <row r="309" spans="1:15" x14ac:dyDescent="0.25">
      <c r="A309" s="13">
        <f>Données!D309</f>
        <v>7415</v>
      </c>
      <c r="B309" s="13" t="str">
        <f>Données!B309</f>
        <v>SEIDOU</v>
      </c>
      <c r="C309" s="13" t="str">
        <f>Données!C309</f>
        <v>SAMADOU</v>
      </c>
      <c r="D309" s="13" t="str">
        <f>Données!E309</f>
        <v>MASCULIN</v>
      </c>
      <c r="E309" s="13">
        <f>Données!L309</f>
        <v>66817715</v>
      </c>
      <c r="F309" s="13" t="str">
        <f>Données!K309</f>
        <v>Lokossa M/SEIDOU</v>
      </c>
      <c r="G309" s="13" t="str">
        <f>Données!M309</f>
        <v>samadouseidou9@gmail.com</v>
      </c>
      <c r="H309" s="13">
        <f>Données!P309</f>
        <v>202011283141</v>
      </c>
      <c r="I309" s="13" t="s">
        <v>25</v>
      </c>
      <c r="J309" s="13">
        <f>+VLOOKUP(Données!I309,Managers!$E$3:$H$1000,3,FALSE)</f>
        <v>6016</v>
      </c>
      <c r="K309" s="13">
        <f>+VLOOKUP(Données!I309,Managers!$E$3:$H$1000,4,FALSE)</f>
        <v>7201</v>
      </c>
      <c r="L309" s="14">
        <f>Données!Q309</f>
        <v>45205</v>
      </c>
      <c r="M309" s="13" t="s">
        <v>26</v>
      </c>
      <c r="N309" s="13" t="s">
        <v>27</v>
      </c>
      <c r="O309" s="13">
        <f>Données!L309</f>
        <v>66817715</v>
      </c>
    </row>
    <row r="310" spans="1:15" x14ac:dyDescent="0.25">
      <c r="A310" s="13">
        <f>Données!D310</f>
        <v>7526</v>
      </c>
      <c r="B310" s="13" t="str">
        <f>Données!B310</f>
        <v>CHABI KOUMA</v>
      </c>
      <c r="C310" s="13" t="str">
        <f>Données!C310</f>
        <v>Aliou</v>
      </c>
      <c r="D310" s="13" t="str">
        <f>Données!E310</f>
        <v>MASCULIN</v>
      </c>
      <c r="E310" s="13">
        <f>Données!L310</f>
        <v>96681013</v>
      </c>
      <c r="F310" s="13" t="str">
        <f>Données!K310</f>
        <v>Calavi</v>
      </c>
      <c r="G310" s="13" t="str">
        <f>Données!M310</f>
        <v>salico2001@yahoo.fr</v>
      </c>
      <c r="H310" s="13">
        <f>Données!P310</f>
        <v>202385382876</v>
      </c>
      <c r="I310" s="13" t="s">
        <v>25</v>
      </c>
      <c r="J310" s="13">
        <f>+VLOOKUP(Données!I310,Managers!$E$3:$H$1000,3,FALSE)</f>
        <v>7302</v>
      </c>
      <c r="K310" s="13">
        <f>+VLOOKUP(Données!I310,Managers!$E$3:$H$1000,4,FALSE)</f>
        <v>5580</v>
      </c>
      <c r="L310" s="14">
        <f>Données!Q310</f>
        <v>45208</v>
      </c>
      <c r="M310" s="13" t="s">
        <v>26</v>
      </c>
      <c r="N310" s="13" t="s">
        <v>27</v>
      </c>
      <c r="O310" s="13">
        <f>Données!L310</f>
        <v>96681013</v>
      </c>
    </row>
    <row r="311" spans="1:15" x14ac:dyDescent="0.25">
      <c r="A311" s="13">
        <f>Données!D311</f>
        <v>7359</v>
      </c>
      <c r="B311" s="13" t="str">
        <f>Données!B311</f>
        <v>ATCHADE</v>
      </c>
      <c r="C311" s="13" t="str">
        <f>Données!C311</f>
        <v>Alcadine</v>
      </c>
      <c r="D311" s="13" t="str">
        <f>Données!E311</f>
        <v>FEMININ</v>
      </c>
      <c r="E311" s="13">
        <f>Données!L311</f>
        <v>66045800</v>
      </c>
      <c r="F311" s="13" t="str">
        <f>Données!K311</f>
        <v>Porto Novo</v>
      </c>
      <c r="G311" s="13" t="str">
        <f>Données!M311</f>
        <v>Alcadineatchadé@gmail.com</v>
      </c>
      <c r="H311" s="13">
        <f>Données!P311</f>
        <v>202214186367</v>
      </c>
      <c r="I311" s="13" t="s">
        <v>25</v>
      </c>
      <c r="J311" s="13">
        <f>+VLOOKUP(Données!I311,Managers!$E$3:$H$1000,3,FALSE)</f>
        <v>8038</v>
      </c>
      <c r="K311" s="13">
        <f>+VLOOKUP(Données!I311,Managers!$E$3:$H$1000,4,FALSE)</f>
        <v>7113</v>
      </c>
      <c r="L311" s="14">
        <f>Données!Q311</f>
        <v>45208</v>
      </c>
      <c r="M311" s="13" t="s">
        <v>26</v>
      </c>
      <c r="N311" s="13" t="s">
        <v>27</v>
      </c>
      <c r="O311" s="13">
        <f>Données!L311</f>
        <v>66045800</v>
      </c>
    </row>
    <row r="312" spans="1:15" x14ac:dyDescent="0.25">
      <c r="A312" s="13">
        <f>Données!D312</f>
        <v>5906</v>
      </c>
      <c r="B312" s="13" t="str">
        <f>Données!B312</f>
        <v>LOGBO</v>
      </c>
      <c r="C312" s="13" t="str">
        <f>Données!C312</f>
        <v>Phelippé Boris M. D.</v>
      </c>
      <c r="D312" s="13" t="str">
        <f>Données!E312</f>
        <v>MASCULIN</v>
      </c>
      <c r="E312" s="13">
        <f>Données!L312</f>
        <v>67579090</v>
      </c>
      <c r="F312" s="13" t="str">
        <f>Données!K312</f>
        <v>Qtier kpondehou Akpakpa</v>
      </c>
      <c r="G312" s="13" t="str">
        <f>Données!M312</f>
        <v>logbopheli08@gmail.com</v>
      </c>
      <c r="H312" s="13">
        <f>Données!P312</f>
        <v>202363591837</v>
      </c>
      <c r="I312" s="13" t="s">
        <v>25</v>
      </c>
      <c r="J312" s="13">
        <f>+VLOOKUP(Données!I312,Managers!$E$3:$H$1000,3,FALSE)</f>
        <v>3001</v>
      </c>
      <c r="K312" s="13">
        <f>+VLOOKUP(Données!I312,Managers!$E$3:$H$1000,4,FALSE)</f>
        <v>5253</v>
      </c>
      <c r="L312" s="14">
        <f>Données!Q312</f>
        <v>45208</v>
      </c>
      <c r="M312" s="13" t="s">
        <v>26</v>
      </c>
      <c r="N312" s="13" t="s">
        <v>27</v>
      </c>
      <c r="O312" s="13">
        <f>Données!L312</f>
        <v>67579090</v>
      </c>
    </row>
    <row r="313" spans="1:15" x14ac:dyDescent="0.25">
      <c r="A313" s="13">
        <f>Données!D313</f>
        <v>6336</v>
      </c>
      <c r="B313" s="13" t="str">
        <f>Données!B313</f>
        <v>BESSAN</v>
      </c>
      <c r="C313" s="13" t="str">
        <f>Données!C313</f>
        <v>A. Denise</v>
      </c>
      <c r="D313" s="13" t="str">
        <f>Données!E313</f>
        <v>FEMININ</v>
      </c>
      <c r="E313" s="13">
        <f>Données!L313</f>
        <v>61640537</v>
      </c>
      <c r="F313" s="13" t="str">
        <f>Données!K313</f>
        <v>Ekpè</v>
      </c>
      <c r="G313" s="13" t="str">
        <f>Données!M313</f>
        <v>denisebessan85@gmail.com</v>
      </c>
      <c r="H313" s="13">
        <f>Données!P313</f>
        <v>202224343352</v>
      </c>
      <c r="I313" s="13" t="s">
        <v>25</v>
      </c>
      <c r="J313" s="13">
        <f>+VLOOKUP(Données!I313,Managers!$E$3:$H$1000,3,FALSE)</f>
        <v>8038</v>
      </c>
      <c r="K313" s="13">
        <f>+VLOOKUP(Données!I313,Managers!$E$3:$H$1000,4,FALSE)</f>
        <v>7113</v>
      </c>
      <c r="L313" s="14">
        <f>Données!Q313</f>
        <v>45208</v>
      </c>
      <c r="M313" s="13" t="s">
        <v>26</v>
      </c>
      <c r="N313" s="13" t="s">
        <v>27</v>
      </c>
      <c r="O313" s="13">
        <f>Données!L313</f>
        <v>61640537</v>
      </c>
    </row>
    <row r="314" spans="1:15" x14ac:dyDescent="0.25">
      <c r="A314" s="13">
        <f>Données!D314</f>
        <v>8177</v>
      </c>
      <c r="B314" s="13" t="str">
        <f>Données!B314</f>
        <v>Avohoueme</v>
      </c>
      <c r="C314" s="13" t="str">
        <f>Données!C314</f>
        <v>Fifagnon Geovanie</v>
      </c>
      <c r="D314" s="13" t="str">
        <f>Données!E314</f>
        <v>MASCULIN</v>
      </c>
      <c r="E314" s="13">
        <f>Données!L314</f>
        <v>52335004</v>
      </c>
      <c r="F314" s="13" t="str">
        <f>Données!K314</f>
        <v>Bannikanni parakou</v>
      </c>
      <c r="G314" s="13" t="str">
        <f>Données!M314</f>
        <v>geovanieavohoueme@gmail.com</v>
      </c>
      <c r="H314" s="13">
        <f>Données!P314</f>
        <v>202390682658</v>
      </c>
      <c r="I314" s="13" t="s">
        <v>25</v>
      </c>
      <c r="J314" s="13">
        <f>+VLOOKUP(Données!I314,Managers!$E$3:$H$1000,3,FALSE)</f>
        <v>8037</v>
      </c>
      <c r="K314" s="13">
        <f>+VLOOKUP(Données!I314,Managers!$E$3:$H$1000,4,FALSE)</f>
        <v>8036</v>
      </c>
      <c r="L314" s="14">
        <f>Données!Q314</f>
        <v>45201</v>
      </c>
      <c r="M314" s="13" t="s">
        <v>26</v>
      </c>
      <c r="N314" s="13" t="s">
        <v>27</v>
      </c>
      <c r="O314" s="13">
        <f>Données!L314</f>
        <v>52335004</v>
      </c>
    </row>
    <row r="315" spans="1:15" x14ac:dyDescent="0.25">
      <c r="A315" s="13">
        <f>Données!D315</f>
        <v>3091</v>
      </c>
      <c r="B315" s="13" t="str">
        <f>Données!B315</f>
        <v>ASSIFA</v>
      </c>
      <c r="C315" s="13" t="str">
        <f>Données!C315</f>
        <v>Abdoul Bassitou</v>
      </c>
      <c r="D315" s="13" t="str">
        <f>Données!E315</f>
        <v>MASCULIN</v>
      </c>
      <c r="E315" s="13">
        <f>Données!L315</f>
        <v>96253026</v>
      </c>
      <c r="F315" s="13" t="str">
        <f>Données!K315</f>
        <v>Akpakpa/Sodjatimin</v>
      </c>
      <c r="G315" s="13" t="str">
        <f>Données!M315</f>
        <v>assifaabdoulbassititou@gmail.com</v>
      </c>
      <c r="H315" s="13">
        <f>Données!P315</f>
        <v>202283813311</v>
      </c>
      <c r="I315" s="13" t="s">
        <v>25</v>
      </c>
      <c r="J315" s="13">
        <f>+VLOOKUP(Données!I315,Managers!$E$3:$H$1000,3,FALSE)</f>
        <v>5760</v>
      </c>
      <c r="K315" s="13">
        <f>+VLOOKUP(Données!I315,Managers!$E$3:$H$1000,4,FALSE)</f>
        <v>5721</v>
      </c>
      <c r="L315" s="14">
        <f>Données!Q315</f>
        <v>45191</v>
      </c>
      <c r="M315" s="13" t="s">
        <v>26</v>
      </c>
      <c r="N315" s="13" t="s">
        <v>27</v>
      </c>
      <c r="O315" s="13">
        <f>Données!L315</f>
        <v>96253026</v>
      </c>
    </row>
    <row r="316" spans="1:15" x14ac:dyDescent="0.25">
      <c r="A316" s="13">
        <f>Données!D316</f>
        <v>6660</v>
      </c>
      <c r="B316" s="13" t="str">
        <f>Données!B316</f>
        <v>ASSIONGBON</v>
      </c>
      <c r="C316" s="13" t="str">
        <f>Données!C316</f>
        <v>Dédé Diana</v>
      </c>
      <c r="D316" s="13" t="str">
        <f>Données!E316</f>
        <v>FEMININ</v>
      </c>
      <c r="E316" s="13">
        <f>Données!L316</f>
        <v>53888889</v>
      </c>
      <c r="F316" s="13" t="str">
        <f>Données!K316</f>
        <v>Bohicon/Qt : Zakpo</v>
      </c>
      <c r="G316" s="13" t="str">
        <f>Données!M316</f>
        <v>dianaassiongbon@gmail.com</v>
      </c>
      <c r="H316" s="13">
        <f>Données!P316</f>
        <v>202324434671</v>
      </c>
      <c r="I316" s="13" t="s">
        <v>25</v>
      </c>
      <c r="J316" s="13">
        <f>+VLOOKUP(Données!I316,Managers!$E$3:$H$1000,3,FALSE)</f>
        <v>6017</v>
      </c>
      <c r="K316" s="13">
        <f>+VLOOKUP(Données!I316,Managers!$E$3:$H$1000,4,FALSE)</f>
        <v>7301</v>
      </c>
      <c r="L316" s="14">
        <f>Données!Q316</f>
        <v>45208</v>
      </c>
      <c r="M316" s="13" t="s">
        <v>26</v>
      </c>
      <c r="N316" s="13" t="s">
        <v>27</v>
      </c>
      <c r="O316" s="13">
        <f>Données!L316</f>
        <v>53888889</v>
      </c>
    </row>
    <row r="317" spans="1:15" x14ac:dyDescent="0.25">
      <c r="A317" s="13">
        <f>Données!D317</f>
        <v>6661</v>
      </c>
      <c r="B317" s="13" t="str">
        <f>Données!B317</f>
        <v>KPETEHOTO</v>
      </c>
      <c r="C317" s="13" t="str">
        <f>Données!C317</f>
        <v>Narcisse</v>
      </c>
      <c r="D317" s="13" t="str">
        <f>Données!E317</f>
        <v>MASCULIN</v>
      </c>
      <c r="E317" s="13">
        <f>Données!L317</f>
        <v>96458533</v>
      </c>
      <c r="F317" s="13" t="str">
        <f>Données!K317</f>
        <v>BohiconAhouamè-Ahito</v>
      </c>
      <c r="G317" s="13" t="str">
        <f>Données!M317</f>
        <v>enodico2000@yahoo.fr</v>
      </c>
      <c r="H317" s="13">
        <f>Données!P317</f>
        <v>1201100384805</v>
      </c>
      <c r="I317" s="13" t="s">
        <v>25</v>
      </c>
      <c r="J317" s="13">
        <f>+VLOOKUP(Données!I317,Managers!$E$3:$H$1000,3,FALSE)</f>
        <v>6017</v>
      </c>
      <c r="K317" s="13">
        <f>+VLOOKUP(Données!I317,Managers!$E$3:$H$1000,4,FALSE)</f>
        <v>7301</v>
      </c>
      <c r="L317" s="14">
        <f>Données!Q317</f>
        <v>45208</v>
      </c>
      <c r="M317" s="13" t="s">
        <v>26</v>
      </c>
      <c r="N317" s="13" t="s">
        <v>27</v>
      </c>
      <c r="O317" s="13">
        <f>Données!L317</f>
        <v>96458533</v>
      </c>
    </row>
    <row r="318" spans="1:15" x14ac:dyDescent="0.25">
      <c r="A318" s="13">
        <f>Données!D318</f>
        <v>7616</v>
      </c>
      <c r="B318" s="13" t="str">
        <f>Données!B318</f>
        <v>AVOGNON</v>
      </c>
      <c r="C318" s="13" t="str">
        <f>Données!C318</f>
        <v>F. Dieu-donné</v>
      </c>
      <c r="D318" s="13" t="str">
        <f>Données!E318</f>
        <v>MASCULIN</v>
      </c>
      <c r="E318" s="13">
        <f>Données!L318</f>
        <v>52226128</v>
      </c>
      <c r="F318" s="13" t="str">
        <f>Données!K318</f>
        <v>Lokossa</v>
      </c>
      <c r="G318" s="13" t="str">
        <f>Données!M318</f>
        <v>fridhavo@gmail.com</v>
      </c>
      <c r="H318" s="13">
        <f>Données!P318</f>
        <v>202113592621</v>
      </c>
      <c r="I318" s="13" t="s">
        <v>25</v>
      </c>
      <c r="J318" s="13">
        <f>+VLOOKUP(Données!I318,Managers!$E$3:$H$1000,3,FALSE)</f>
        <v>8044</v>
      </c>
      <c r="K318" s="13">
        <f>+VLOOKUP(Données!I318,Managers!$E$3:$H$1000,4,FALSE)</f>
        <v>7201</v>
      </c>
      <c r="L318" s="14">
        <f>Données!Q318</f>
        <v>45139</v>
      </c>
      <c r="M318" s="13" t="s">
        <v>26</v>
      </c>
      <c r="N318" s="13" t="s">
        <v>27</v>
      </c>
      <c r="O318" s="13">
        <f>Données!L318</f>
        <v>52226128</v>
      </c>
    </row>
    <row r="319" spans="1:15" x14ac:dyDescent="0.25">
      <c r="A319" s="13">
        <f>Données!D319</f>
        <v>7527</v>
      </c>
      <c r="B319" s="13" t="str">
        <f>Données!B319</f>
        <v>EBO</v>
      </c>
      <c r="C319" s="13" t="str">
        <f>Données!C319</f>
        <v>Ulrich Madelin</v>
      </c>
      <c r="D319" s="13" t="str">
        <f>Données!E319</f>
        <v>MASCULIN</v>
      </c>
      <c r="E319" s="13">
        <f>Données!L319</f>
        <v>96154889</v>
      </c>
      <c r="F319" s="13" t="str">
        <f>Données!K319</f>
        <v>Cotonou/ AKPAKPA</v>
      </c>
      <c r="G319" s="13" t="str">
        <f>Données!M319</f>
        <v>madelinoulrich@gmail.com</v>
      </c>
      <c r="H319" s="13">
        <f>Données!P319</f>
        <v>202387333638</v>
      </c>
      <c r="I319" s="13" t="s">
        <v>25</v>
      </c>
      <c r="J319" s="13">
        <f>+VLOOKUP(Données!I319,Managers!$E$3:$H$1000,3,FALSE)</f>
        <v>7303</v>
      </c>
      <c r="K319" s="13">
        <f>+VLOOKUP(Données!I319,Managers!$E$3:$H$1000,4,FALSE)</f>
        <v>5580</v>
      </c>
      <c r="L319" s="14">
        <f>Données!Q319</f>
        <v>45211</v>
      </c>
      <c r="M319" s="13" t="s">
        <v>26</v>
      </c>
      <c r="N319" s="13" t="s">
        <v>27</v>
      </c>
      <c r="O319" s="13">
        <f>Données!L319</f>
        <v>96154889</v>
      </c>
    </row>
    <row r="320" spans="1:15" x14ac:dyDescent="0.25">
      <c r="A320" s="13">
        <f>Données!D320</f>
        <v>6337</v>
      </c>
      <c r="B320" s="13" t="str">
        <f>Données!B320</f>
        <v>ALIHONOU</v>
      </c>
      <c r="C320" s="13" t="str">
        <f>Données!C320</f>
        <v>Agnifa Benjamin Pacôme</v>
      </c>
      <c r="D320" s="13" t="str">
        <f>Données!E320</f>
        <v>MASCULIN</v>
      </c>
      <c r="E320" s="13">
        <f>Données!L320</f>
        <v>96499093</v>
      </c>
      <c r="F320" s="13" t="str">
        <f>Données!K320</f>
        <v>Lokossa</v>
      </c>
      <c r="G320" s="13" t="str">
        <f>Données!M320</f>
        <v>alihonouagnifabenjaminpacome@mail.com</v>
      </c>
      <c r="H320" s="13">
        <f>Données!P320</f>
        <v>202011254160</v>
      </c>
      <c r="I320" s="13" t="s">
        <v>25</v>
      </c>
      <c r="J320" s="13">
        <f>+VLOOKUP(Données!I320,Managers!$E$3:$H$1000,3,FALSE)</f>
        <v>8038</v>
      </c>
      <c r="K320" s="13">
        <f>+VLOOKUP(Données!I320,Managers!$E$3:$H$1000,4,FALSE)</f>
        <v>7113</v>
      </c>
      <c r="L320" s="14">
        <f>Données!Q320</f>
        <v>45211</v>
      </c>
      <c r="M320" s="13" t="s">
        <v>26</v>
      </c>
      <c r="N320" s="13" t="s">
        <v>27</v>
      </c>
      <c r="O320" s="13">
        <f>Données!L320</f>
        <v>96499093</v>
      </c>
    </row>
    <row r="321" spans="1:15" x14ac:dyDescent="0.25">
      <c r="A321" s="13">
        <f>Données!D321</f>
        <v>6338</v>
      </c>
      <c r="B321" s="13" t="str">
        <f>Données!B321</f>
        <v>MONTCHO</v>
      </c>
      <c r="C321" s="13" t="str">
        <f>Données!C321</f>
        <v>Alexandrine Dona</v>
      </c>
      <c r="D321" s="13" t="str">
        <f>Données!E321</f>
        <v>FEMININ</v>
      </c>
      <c r="E321" s="13">
        <f>Données!L321</f>
        <v>96579841</v>
      </c>
      <c r="F321" s="13" t="str">
        <f>Données!K321</f>
        <v>Porto Novo</v>
      </c>
      <c r="G321" s="13" t="str">
        <f>Données!M321</f>
        <v>donasandramontcho84@gmail.com</v>
      </c>
      <c r="H321" s="13">
        <f>Données!P321</f>
        <v>202112603292</v>
      </c>
      <c r="I321" s="13" t="s">
        <v>25</v>
      </c>
      <c r="J321" s="13">
        <f>+VLOOKUP(Données!I321,Managers!$E$3:$H$1000,3,FALSE)</f>
        <v>8038</v>
      </c>
      <c r="K321" s="13">
        <f>+VLOOKUP(Données!I321,Managers!$E$3:$H$1000,4,FALSE)</f>
        <v>7113</v>
      </c>
      <c r="L321" s="14">
        <f>Données!Q321</f>
        <v>45211</v>
      </c>
      <c r="M321" s="13" t="s">
        <v>26</v>
      </c>
      <c r="N321" s="13" t="s">
        <v>27</v>
      </c>
      <c r="O321" s="13">
        <f>Données!L321</f>
        <v>96579841</v>
      </c>
    </row>
    <row r="322" spans="1:15" x14ac:dyDescent="0.25">
      <c r="A322" s="13">
        <f>Données!D322</f>
        <v>6662</v>
      </c>
      <c r="B322" s="13" t="str">
        <f>Données!B322</f>
        <v>AZA</v>
      </c>
      <c r="C322" s="13" t="str">
        <f>Données!C322</f>
        <v>Dèhouénagnon Rufin</v>
      </c>
      <c r="D322" s="13" t="str">
        <f>Données!E322</f>
        <v>MASCULIN</v>
      </c>
      <c r="E322" s="13">
        <f>Données!L322</f>
        <v>96772721</v>
      </c>
      <c r="F322" s="13" t="str">
        <f>Données!K322</f>
        <v>Bohicon Gbangnicon</v>
      </c>
      <c r="G322" s="13" t="str">
        <f>Données!M322</f>
        <v>rufinaza2016@gmail.com</v>
      </c>
      <c r="H322" s="13">
        <f>Données!P322</f>
        <v>202012069594</v>
      </c>
      <c r="I322" s="13" t="s">
        <v>25</v>
      </c>
      <c r="J322" s="13">
        <f>+VLOOKUP(Données!I322,Managers!$E$3:$H$1000,3,FALSE)</f>
        <v>6608</v>
      </c>
      <c r="K322" s="13">
        <f>+VLOOKUP(Données!I322,Managers!$E$3:$H$1000,4,FALSE)</f>
        <v>7301</v>
      </c>
      <c r="L322" s="14">
        <f>Données!Q322</f>
        <v>45215</v>
      </c>
      <c r="M322" s="13" t="s">
        <v>26</v>
      </c>
      <c r="N322" s="13" t="s">
        <v>27</v>
      </c>
      <c r="O322" s="13">
        <f>Données!L322</f>
        <v>96772721</v>
      </c>
    </row>
    <row r="323" spans="1:15" x14ac:dyDescent="0.25">
      <c r="A323" s="13">
        <f>Données!D323</f>
        <v>7617</v>
      </c>
      <c r="B323" s="13" t="str">
        <f>Données!B323</f>
        <v>ALLOWANOU</v>
      </c>
      <c r="C323" s="13" t="str">
        <f>Données!C323</f>
        <v>Nicolas</v>
      </c>
      <c r="D323" s="13" t="str">
        <f>Données!E323</f>
        <v>MASCULIN</v>
      </c>
      <c r="E323" s="13">
        <f>Données!L323</f>
        <v>96988601</v>
      </c>
      <c r="F323" s="13" t="str">
        <f>Données!K323</f>
        <v>Dogbo M/ALLOWANOU</v>
      </c>
      <c r="G323" s="13" t="str">
        <f>Données!M323</f>
        <v>nicolasallowanou@gmail.com</v>
      </c>
      <c r="H323" s="13">
        <f>Données!P323</f>
        <v>202214192585</v>
      </c>
      <c r="I323" s="13" t="s">
        <v>25</v>
      </c>
      <c r="J323" s="13">
        <f>+VLOOKUP(Données!I323,Managers!$E$3:$H$1000,3,FALSE)</f>
        <v>6016</v>
      </c>
      <c r="K323" s="13">
        <f>+VLOOKUP(Données!I323,Managers!$E$3:$H$1000,4,FALSE)</f>
        <v>7201</v>
      </c>
      <c r="L323" s="14">
        <f>Données!Q323</f>
        <v>45215</v>
      </c>
      <c r="M323" s="13" t="s">
        <v>26</v>
      </c>
      <c r="N323" s="13" t="s">
        <v>27</v>
      </c>
      <c r="O323" s="13">
        <f>Données!L323</f>
        <v>96988601</v>
      </c>
    </row>
    <row r="324" spans="1:15" x14ac:dyDescent="0.25">
      <c r="A324" s="13">
        <f>Données!D324</f>
        <v>7618</v>
      </c>
      <c r="B324" s="13" t="str">
        <f>Données!B324</f>
        <v>ADJALLA</v>
      </c>
      <c r="C324" s="13" t="str">
        <f>Données!C324</f>
        <v>Apollinaire</v>
      </c>
      <c r="D324" s="13" t="str">
        <f>Données!E324</f>
        <v>MASCULIN</v>
      </c>
      <c r="E324" s="13">
        <f>Données!L324</f>
        <v>62072906</v>
      </c>
      <c r="F324" s="13" t="str">
        <f>Données!K324</f>
        <v>Dogbo M/ADJALLA</v>
      </c>
      <c r="G324" s="13" t="str">
        <f>Données!M324</f>
        <v>Adjapo85@gmail.com</v>
      </c>
      <c r="H324" s="13">
        <f>Données!P324</f>
        <v>202388104954</v>
      </c>
      <c r="I324" s="13" t="s">
        <v>25</v>
      </c>
      <c r="J324" s="13">
        <f>+VLOOKUP(Données!I324,Managers!$E$3:$H$1000,3,FALSE)</f>
        <v>6016</v>
      </c>
      <c r="K324" s="13">
        <f>+VLOOKUP(Données!I324,Managers!$E$3:$H$1000,4,FALSE)</f>
        <v>7201</v>
      </c>
      <c r="L324" s="14">
        <f>Données!Q324</f>
        <v>45215</v>
      </c>
      <c r="M324" s="13" t="s">
        <v>26</v>
      </c>
      <c r="N324" s="13" t="s">
        <v>27</v>
      </c>
      <c r="O324" s="13">
        <f>Données!L324</f>
        <v>62072906</v>
      </c>
    </row>
    <row r="325" spans="1:15" x14ac:dyDescent="0.25">
      <c r="A325" s="13">
        <f>Données!D325</f>
        <v>7619</v>
      </c>
      <c r="B325" s="13" t="str">
        <f>Données!B325</f>
        <v>LOKOSSOU</v>
      </c>
      <c r="C325" s="13" t="str">
        <f>Données!C325</f>
        <v>Marcial</v>
      </c>
      <c r="D325" s="13" t="str">
        <f>Données!E325</f>
        <v>MASCULIN</v>
      </c>
      <c r="E325" s="13">
        <f>Données!L325</f>
        <v>91651174</v>
      </c>
      <c r="F325" s="13" t="str">
        <f>Données!K325</f>
        <v>Dogbo M/LOKOSSOU</v>
      </c>
      <c r="G325" s="13" t="str">
        <f>Données!M325</f>
        <v>martiadanger84@gmail.com</v>
      </c>
      <c r="H325" s="13">
        <f>Données!P325</f>
        <v>202383017615</v>
      </c>
      <c r="I325" s="13" t="s">
        <v>25</v>
      </c>
      <c r="J325" s="13">
        <f>+VLOOKUP(Données!I325,Managers!$E$3:$H$1000,3,FALSE)</f>
        <v>6016</v>
      </c>
      <c r="K325" s="13">
        <f>+VLOOKUP(Données!I325,Managers!$E$3:$H$1000,4,FALSE)</f>
        <v>7201</v>
      </c>
      <c r="L325" s="14">
        <f>Données!Q325</f>
        <v>45215</v>
      </c>
      <c r="M325" s="13" t="s">
        <v>26</v>
      </c>
      <c r="N325" s="13" t="s">
        <v>27</v>
      </c>
      <c r="O325" s="13">
        <f>Données!L325</f>
        <v>91651174</v>
      </c>
    </row>
    <row r="326" spans="1:15" x14ac:dyDescent="0.25">
      <c r="A326" s="13">
        <f>Données!D326</f>
        <v>6339</v>
      </c>
      <c r="B326" s="13" t="str">
        <f>Données!B326</f>
        <v>ADOWE</v>
      </c>
      <c r="C326" s="13" t="str">
        <f>Données!C326</f>
        <v>Tonan Maxime</v>
      </c>
      <c r="D326" s="13" t="str">
        <f>Données!E326</f>
        <v>MASCULIN</v>
      </c>
      <c r="E326" s="13">
        <f>Données!L326</f>
        <v>65517325</v>
      </c>
      <c r="F326" s="13" t="str">
        <f>Données!K326</f>
        <v>PORTO-NOVO</v>
      </c>
      <c r="G326" s="13" t="str">
        <f>Données!M326</f>
        <v>adowemaxime@gmail.com</v>
      </c>
      <c r="H326" s="13">
        <f>Données!P326</f>
        <v>202316956913</v>
      </c>
      <c r="I326" s="13" t="s">
        <v>25</v>
      </c>
      <c r="J326" s="13">
        <f>+VLOOKUP(Données!I326,Managers!$E$3:$H$1000,3,FALSE)</f>
        <v>7121</v>
      </c>
      <c r="K326" s="13">
        <f>+VLOOKUP(Données!I326,Managers!$E$3:$H$1000,4,FALSE)</f>
        <v>7113</v>
      </c>
      <c r="L326" s="14">
        <f>Données!Q326</f>
        <v>45215</v>
      </c>
      <c r="M326" s="13" t="s">
        <v>26</v>
      </c>
      <c r="N326" s="13" t="s">
        <v>27</v>
      </c>
      <c r="O326" s="13">
        <f>Données!L326</f>
        <v>65517325</v>
      </c>
    </row>
    <row r="327" spans="1:15" x14ac:dyDescent="0.25">
      <c r="A327" s="13">
        <f>Données!D327</f>
        <v>6340</v>
      </c>
      <c r="B327" s="13" t="str">
        <f>Données!B327</f>
        <v>HOUNSINOU</v>
      </c>
      <c r="C327" s="13" t="str">
        <f>Données!C327</f>
        <v>Kpessou José Michée</v>
      </c>
      <c r="D327" s="13" t="str">
        <f>Données!E327</f>
        <v>MASCULIN</v>
      </c>
      <c r="E327" s="13">
        <f>Données!L327</f>
        <v>97606578</v>
      </c>
      <c r="F327" s="13" t="str">
        <f>Données!K327</f>
        <v>PORTO-NOVO</v>
      </c>
      <c r="G327" s="13" t="str">
        <f>Données!M327</f>
        <v>josehounsinou@gmail.com</v>
      </c>
      <c r="H327" s="13">
        <f>Données!P327</f>
        <v>202327823680</v>
      </c>
      <c r="I327" s="13" t="s">
        <v>25</v>
      </c>
      <c r="J327" s="13">
        <f>+VLOOKUP(Données!I327,Managers!$E$3:$H$1000,3,FALSE)</f>
        <v>7121</v>
      </c>
      <c r="K327" s="13">
        <f>+VLOOKUP(Données!I327,Managers!$E$3:$H$1000,4,FALSE)</f>
        <v>7113</v>
      </c>
      <c r="L327" s="14">
        <f>Données!Q327</f>
        <v>45215</v>
      </c>
      <c r="M327" s="13" t="s">
        <v>26</v>
      </c>
      <c r="N327" s="13" t="s">
        <v>27</v>
      </c>
      <c r="O327" s="13">
        <f>Données!L327</f>
        <v>97606578</v>
      </c>
    </row>
    <row r="328" spans="1:15" x14ac:dyDescent="0.25">
      <c r="A328" s="13">
        <f>Données!D328</f>
        <v>6663</v>
      </c>
      <c r="B328" s="13" t="str">
        <f>Données!B328</f>
        <v>SAMBA</v>
      </c>
      <c r="C328" s="13" t="str">
        <f>Données!C328</f>
        <v>Hermann</v>
      </c>
      <c r="D328" s="13" t="str">
        <f>Données!E328</f>
        <v>MASCULIN</v>
      </c>
      <c r="E328" s="13">
        <f>Données!L328</f>
        <v>67066315</v>
      </c>
      <c r="F328" s="13" t="str">
        <f>Données!K328</f>
        <v>Bohicon/Qt : Dokon</v>
      </c>
      <c r="G328" s="13" t="str">
        <f>Données!M328</f>
        <v>sambanarcisse546@gmail.com</v>
      </c>
      <c r="H328" s="13">
        <f>Données!P328</f>
        <v>1201642186101</v>
      </c>
      <c r="I328" s="13" t="s">
        <v>25</v>
      </c>
      <c r="J328" s="13">
        <f>+VLOOKUP(Données!I328,Managers!$E$3:$H$1000,3,FALSE)</f>
        <v>6017</v>
      </c>
      <c r="K328" s="13">
        <f>+VLOOKUP(Données!I328,Managers!$E$3:$H$1000,4,FALSE)</f>
        <v>7301</v>
      </c>
      <c r="L328" s="14">
        <f>Données!Q328</f>
        <v>45215</v>
      </c>
      <c r="M328" s="13" t="s">
        <v>26</v>
      </c>
      <c r="N328" s="13" t="s">
        <v>27</v>
      </c>
      <c r="O328" s="13">
        <f>Données!L328</f>
        <v>67066315</v>
      </c>
    </row>
    <row r="329" spans="1:15" x14ac:dyDescent="0.25">
      <c r="A329" s="13">
        <f>Données!D329</f>
        <v>8178</v>
      </c>
      <c r="B329" s="13" t="str">
        <f>Données!B329</f>
        <v>ASSOGBA</v>
      </c>
      <c r="C329" s="13" t="str">
        <f>Données!C329</f>
        <v>Affoudji Victor</v>
      </c>
      <c r="D329" s="13" t="str">
        <f>Données!E329</f>
        <v>MASCULIN</v>
      </c>
      <c r="E329" s="13">
        <f>Données!L329</f>
        <v>69882995</v>
      </c>
      <c r="F329" s="13" t="str">
        <f>Données!K329</f>
        <v>C/SG/ M/ASSOGBA</v>
      </c>
      <c r="G329" s="13" t="str">
        <f>Données!M329</f>
        <v>victorassogba650@gmail.com</v>
      </c>
      <c r="H329" s="13">
        <f>Données!P329</f>
        <v>202375288695</v>
      </c>
      <c r="I329" s="13" t="s">
        <v>25</v>
      </c>
      <c r="J329" s="13">
        <f>+VLOOKUP(Données!I329,Managers!$E$3:$H$1000,3,FALSE)</f>
        <v>8078</v>
      </c>
      <c r="K329" s="13">
        <f>+VLOOKUP(Données!I329,Managers!$E$3:$H$1000,4,FALSE)</f>
        <v>8036</v>
      </c>
      <c r="L329" s="14">
        <f>Données!Q329</f>
        <v>45208</v>
      </c>
      <c r="M329" s="13" t="s">
        <v>26</v>
      </c>
      <c r="N329" s="13" t="s">
        <v>27</v>
      </c>
      <c r="O329" s="13">
        <f>Données!L329</f>
        <v>69882995</v>
      </c>
    </row>
    <row r="330" spans="1:15" x14ac:dyDescent="0.25">
      <c r="A330" s="13">
        <f>Données!D330</f>
        <v>6341</v>
      </c>
      <c r="B330" s="13" t="str">
        <f>Données!B330</f>
        <v>HOUNKONNOU</v>
      </c>
      <c r="C330" s="13" t="str">
        <f>Données!C330</f>
        <v>MAHUTIN Eredice Berenice</v>
      </c>
      <c r="D330" s="13" t="str">
        <f>Données!E330</f>
        <v>FEMININ</v>
      </c>
      <c r="E330" s="13">
        <f>Données!L330</f>
        <v>67704298</v>
      </c>
      <c r="F330" s="13" t="str">
        <f>Données!K330</f>
        <v>PORTO-NOVO</v>
      </c>
      <c r="G330" s="13" t="str">
        <f>Données!M330</f>
        <v>hounkonnouberenice30@gmail.com</v>
      </c>
      <c r="H330" s="13">
        <f>Données!P330</f>
        <v>202370106959</v>
      </c>
      <c r="I330" s="13" t="s">
        <v>25</v>
      </c>
      <c r="J330" s="13">
        <f>+VLOOKUP(Données!I330,Managers!$E$3:$H$1000,3,FALSE)</f>
        <v>7121</v>
      </c>
      <c r="K330" s="13">
        <f>+VLOOKUP(Données!I330,Managers!$E$3:$H$1000,4,FALSE)</f>
        <v>7113</v>
      </c>
      <c r="L330" s="14">
        <f>Données!Q330</f>
        <v>45216</v>
      </c>
      <c r="M330" s="13" t="s">
        <v>26</v>
      </c>
      <c r="N330" s="13" t="s">
        <v>27</v>
      </c>
      <c r="O330" s="13">
        <f>Données!L330</f>
        <v>67704298</v>
      </c>
    </row>
    <row r="331" spans="1:15" x14ac:dyDescent="0.25">
      <c r="A331" s="13">
        <f>Données!D331</f>
        <v>6664</v>
      </c>
      <c r="B331" s="13" t="str">
        <f>Données!B331</f>
        <v>DOGNON</v>
      </c>
      <c r="C331" s="13" t="str">
        <f>Données!C331</f>
        <v>Kouwami Ambroise</v>
      </c>
      <c r="D331" s="13" t="str">
        <f>Données!E331</f>
        <v>MASCULIN</v>
      </c>
      <c r="E331" s="13">
        <f>Données!L331</f>
        <v>94956342</v>
      </c>
      <c r="F331" s="13" t="str">
        <f>Données!K331</f>
        <v>Glazoué/Orokoto</v>
      </c>
      <c r="G331" s="13" t="str">
        <f>Données!M331</f>
        <v>dognonambroise1@gmail.com</v>
      </c>
      <c r="H331" s="13">
        <f>Données!P331</f>
        <v>202011319158</v>
      </c>
      <c r="I331" s="13" t="s">
        <v>25</v>
      </c>
      <c r="J331" s="13">
        <f>+VLOOKUP(Données!I331,Managers!$E$3:$H$1000,3,FALSE)</f>
        <v>7134</v>
      </c>
      <c r="K331" s="13">
        <f>+VLOOKUP(Données!I331,Managers!$E$3:$H$1000,4,FALSE)</f>
        <v>7301</v>
      </c>
      <c r="L331" s="14">
        <f>Données!Q331</f>
        <v>45216</v>
      </c>
      <c r="M331" s="13" t="s">
        <v>26</v>
      </c>
      <c r="N331" s="13" t="s">
        <v>27</v>
      </c>
      <c r="O331" s="13">
        <f>Données!L331</f>
        <v>94956342</v>
      </c>
    </row>
    <row r="332" spans="1:15" x14ac:dyDescent="0.25">
      <c r="A332" s="13">
        <f>Données!D332</f>
        <v>6342</v>
      </c>
      <c r="B332" s="13" t="str">
        <f>Données!B332</f>
        <v>SAH</v>
      </c>
      <c r="C332" s="13" t="str">
        <f>Données!C332</f>
        <v>Y. Appolinaire</v>
      </c>
      <c r="D332" s="13" t="str">
        <f>Données!E332</f>
        <v>MASCULIN</v>
      </c>
      <c r="E332" s="13">
        <f>Données!L332</f>
        <v>97649685</v>
      </c>
      <c r="F332" s="13" t="str">
        <f>Données!K332</f>
        <v>Djegan Daho</v>
      </c>
      <c r="G332" s="13" t="str">
        <f>Données!M332</f>
        <v>Podoskim02@gmail.com</v>
      </c>
      <c r="H332" s="13">
        <f>Données!P332</f>
        <v>202352288569</v>
      </c>
      <c r="I332" s="13" t="s">
        <v>25</v>
      </c>
      <c r="J332" s="13">
        <f>+VLOOKUP(Données!I332,Managers!$E$3:$H$1000,3,FALSE)</f>
        <v>7102</v>
      </c>
      <c r="K332" s="13">
        <f>+VLOOKUP(Données!I332,Managers!$E$3:$H$1000,4,FALSE)</f>
        <v>7113</v>
      </c>
      <c r="L332" s="14">
        <f>Données!Q332</f>
        <v>45208</v>
      </c>
      <c r="M332" s="13" t="s">
        <v>26</v>
      </c>
      <c r="N332" s="13" t="s">
        <v>27</v>
      </c>
      <c r="O332" s="13">
        <f>Données!L332</f>
        <v>97649685</v>
      </c>
    </row>
    <row r="333" spans="1:15" x14ac:dyDescent="0.25">
      <c r="A333" s="13">
        <f>Données!D333</f>
        <v>7620</v>
      </c>
      <c r="B333" s="13" t="str">
        <f>Données!B333</f>
        <v>Agueh</v>
      </c>
      <c r="C333" s="13" t="str">
        <f>Données!C333</f>
        <v>Bakiath</v>
      </c>
      <c r="D333" s="13" t="str">
        <f>Données!E333</f>
        <v>FEMININ</v>
      </c>
      <c r="E333" s="13">
        <f>Données!L333</f>
        <v>96961116</v>
      </c>
      <c r="F333" s="13" t="str">
        <f>Données!K333</f>
        <v>Lokossa</v>
      </c>
      <c r="G333" s="13" t="str">
        <f>Données!M333</f>
        <v>Bakiath agueh @hayoo.fr</v>
      </c>
      <c r="H333" s="13">
        <f>Données!P333</f>
        <v>202385563657</v>
      </c>
      <c r="I333" s="13" t="s">
        <v>25</v>
      </c>
      <c r="J333" s="13">
        <f>+VLOOKUP(Données!I333,Managers!$E$3:$H$1000,3,FALSE)</f>
        <v>8044</v>
      </c>
      <c r="K333" s="13">
        <f>+VLOOKUP(Données!I333,Managers!$E$3:$H$1000,4,FALSE)</f>
        <v>7201</v>
      </c>
      <c r="L333" s="14">
        <f>Données!Q333</f>
        <v>45200</v>
      </c>
      <c r="M333" s="13" t="s">
        <v>26</v>
      </c>
      <c r="N333" s="13" t="s">
        <v>27</v>
      </c>
      <c r="O333" s="13">
        <f>Données!L333</f>
        <v>96961116</v>
      </c>
    </row>
    <row r="334" spans="1:15" x14ac:dyDescent="0.25">
      <c r="A334" s="13">
        <f>Données!D334</f>
        <v>8179</v>
      </c>
      <c r="B334" s="13" t="str">
        <f>Données!B334</f>
        <v>KATAKENON</v>
      </c>
      <c r="C334" s="13" t="str">
        <f>Données!C334</f>
        <v>Frédéric</v>
      </c>
      <c r="D334" s="13" t="str">
        <f>Données!E334</f>
        <v>MASCULIN</v>
      </c>
      <c r="E334" s="13">
        <f>Données!L334</f>
        <v>69122011</v>
      </c>
      <c r="F334" s="13" t="str">
        <f>Données!K334</f>
        <v>Parakou au quartier banikanni</v>
      </c>
      <c r="G334" s="13" t="str">
        <f>Données!M334</f>
        <v>frederickatakenon@gmail.com</v>
      </c>
      <c r="H334" s="13">
        <f>Données!P334</f>
        <v>202394459087</v>
      </c>
      <c r="I334" s="13" t="s">
        <v>25</v>
      </c>
      <c r="J334" s="13">
        <f>+VLOOKUP(Données!I334,Managers!$E$3:$H$1000,3,FALSE)</f>
        <v>7114</v>
      </c>
      <c r="K334" s="13">
        <f>+VLOOKUP(Données!I334,Managers!$E$3:$H$1000,4,FALSE)</f>
        <v>8036</v>
      </c>
      <c r="L334" s="14">
        <f>Données!Q334</f>
        <v>45217</v>
      </c>
      <c r="M334" s="13" t="s">
        <v>26</v>
      </c>
      <c r="N334" s="13" t="s">
        <v>27</v>
      </c>
      <c r="O334" s="13">
        <f>Données!L334</f>
        <v>69122011</v>
      </c>
    </row>
    <row r="335" spans="1:15" x14ac:dyDescent="0.25">
      <c r="A335" s="13">
        <f>Données!D335</f>
        <v>7621</v>
      </c>
      <c r="B335" s="13" t="str">
        <f>Données!B335</f>
        <v>OLOU</v>
      </c>
      <c r="C335" s="13" t="str">
        <f>Données!C335</f>
        <v>Marcellin</v>
      </c>
      <c r="D335" s="13" t="str">
        <f>Données!E335</f>
        <v>MASCULIN</v>
      </c>
      <c r="E335" s="13">
        <f>Données!L335</f>
        <v>62372425</v>
      </c>
      <c r="F335" s="13" t="str">
        <f>Données!K335</f>
        <v>Adjakomey/ Lokossa</v>
      </c>
      <c r="G335" s="13" t="str">
        <f>Données!M335</f>
        <v>oloumarssolove@gmail.com</v>
      </c>
      <c r="H335" s="13">
        <f>Données!P335</f>
        <v>202363540107</v>
      </c>
      <c r="I335" s="13" t="s">
        <v>25</v>
      </c>
      <c r="J335" s="13">
        <f>+VLOOKUP(Données!I335,Managers!$E$3:$H$1000,3,FALSE)</f>
        <v>7202</v>
      </c>
      <c r="K335" s="13">
        <f>+VLOOKUP(Données!I335,Managers!$E$3:$H$1000,4,FALSE)</f>
        <v>7201</v>
      </c>
      <c r="L335" s="14">
        <f>Données!Q335</f>
        <v>45211</v>
      </c>
      <c r="M335" s="13" t="s">
        <v>26</v>
      </c>
      <c r="N335" s="13" t="s">
        <v>27</v>
      </c>
      <c r="O335" s="13">
        <f>Données!L335</f>
        <v>62372425</v>
      </c>
    </row>
    <row r="336" spans="1:15" x14ac:dyDescent="0.25">
      <c r="A336" s="13">
        <f>Données!D336</f>
        <v>6343</v>
      </c>
      <c r="B336" s="13" t="str">
        <f>Données!B336</f>
        <v>GBAGUIDI</v>
      </c>
      <c r="C336" s="13" t="str">
        <f>Données!C336</f>
        <v>Patrick Thierry Ahotondji</v>
      </c>
      <c r="D336" s="13" t="str">
        <f>Données!E336</f>
        <v>MASCULIN</v>
      </c>
      <c r="E336" s="13">
        <f>Données!L336</f>
        <v>97124465</v>
      </c>
      <c r="F336" s="13" t="str">
        <f>Données!K336</f>
        <v>Porto Novo / TOKPOTA</v>
      </c>
      <c r="G336" s="13" t="str">
        <f>Données!M336</f>
        <v>patrickhmg@gmail.com</v>
      </c>
      <c r="H336" s="13">
        <f>Données!P336</f>
        <v>202012170540</v>
      </c>
      <c r="I336" s="13" t="s">
        <v>25</v>
      </c>
      <c r="J336" s="13">
        <f>+VLOOKUP(Données!I336,Managers!$E$3:$H$1000,3,FALSE)</f>
        <v>7102</v>
      </c>
      <c r="K336" s="13">
        <f>+VLOOKUP(Données!I336,Managers!$E$3:$H$1000,4,FALSE)</f>
        <v>7113</v>
      </c>
      <c r="L336" s="14">
        <f>Données!Q336</f>
        <v>45218</v>
      </c>
      <c r="M336" s="13" t="s">
        <v>26</v>
      </c>
      <c r="N336" s="13" t="s">
        <v>27</v>
      </c>
      <c r="O336" s="13">
        <f>Données!L336</f>
        <v>97124465</v>
      </c>
    </row>
    <row r="337" spans="1:15" x14ac:dyDescent="0.25">
      <c r="A337" s="13">
        <f>Données!D337</f>
        <v>3092</v>
      </c>
      <c r="B337" s="13" t="str">
        <f>Données!B337</f>
        <v>ZONON</v>
      </c>
      <c r="C337" s="13" t="str">
        <f>Données!C337</f>
        <v>Sara Roberte jesuyinmè</v>
      </c>
      <c r="D337" s="13" t="str">
        <f>Données!E337</f>
        <v>FEMININ</v>
      </c>
      <c r="E337" s="13">
        <f>Données!L337</f>
        <v>66244265</v>
      </c>
      <c r="F337" s="13" t="str">
        <f>Données!K337</f>
        <v>Akpakpa kpakpakanmè lot 33</v>
      </c>
      <c r="G337" s="13" t="str">
        <f>Données!M337</f>
        <v>Sarazonon304@gmail.com</v>
      </c>
      <c r="H337" s="13">
        <f>Données!P337</f>
        <v>202398405771</v>
      </c>
      <c r="I337" s="13" t="s">
        <v>25</v>
      </c>
      <c r="J337" s="13">
        <f>+VLOOKUP(Données!I337,Managers!$E$3:$H$1000,3,FALSE)</f>
        <v>5808</v>
      </c>
      <c r="K337" s="13">
        <f>+VLOOKUP(Données!I337,Managers!$E$3:$H$1000,4,FALSE)</f>
        <v>5721</v>
      </c>
      <c r="L337" s="14">
        <f>Données!Q337</f>
        <v>45201</v>
      </c>
      <c r="M337" s="13" t="s">
        <v>26</v>
      </c>
      <c r="N337" s="13" t="s">
        <v>27</v>
      </c>
      <c r="O337" s="13">
        <f>Données!L337</f>
        <v>66244265</v>
      </c>
    </row>
    <row r="338" spans="1:15" x14ac:dyDescent="0.25">
      <c r="A338" s="13">
        <f>Données!D338</f>
        <v>3093</v>
      </c>
      <c r="B338" s="13" t="str">
        <f>Données!B338</f>
        <v>DURAND</v>
      </c>
      <c r="C338" s="13" t="str">
        <f>Données!C338</f>
        <v>Faith johiho ayélé</v>
      </c>
      <c r="D338" s="13" t="str">
        <f>Données!E338</f>
        <v>FEMININ</v>
      </c>
      <c r="E338" s="13">
        <f>Données!L338</f>
        <v>51800360</v>
      </c>
      <c r="F338" s="13" t="str">
        <f>Données!K338</f>
        <v>C/156 missebo</v>
      </c>
      <c r="G338" s="13" t="str">
        <f>Données!M338</f>
        <v>faith.johiho@gmail.com</v>
      </c>
      <c r="H338" s="13">
        <f>Données!P338</f>
        <v>202398158511</v>
      </c>
      <c r="I338" s="13" t="s">
        <v>25</v>
      </c>
      <c r="J338" s="13">
        <f>+VLOOKUP(Données!I338,Managers!$E$3:$H$1000,3,FALSE)</f>
        <v>5808</v>
      </c>
      <c r="K338" s="13">
        <f>+VLOOKUP(Données!I338,Managers!$E$3:$H$1000,4,FALSE)</f>
        <v>5721</v>
      </c>
      <c r="L338" s="14">
        <f>Données!Q338</f>
        <v>45201</v>
      </c>
      <c r="M338" s="13" t="s">
        <v>26</v>
      </c>
      <c r="N338" s="13" t="s">
        <v>27</v>
      </c>
      <c r="O338" s="13">
        <f>Données!L338</f>
        <v>51800360</v>
      </c>
    </row>
    <row r="339" spans="1:15" x14ac:dyDescent="0.25">
      <c r="A339" s="13">
        <f>Données!D339</f>
        <v>3087</v>
      </c>
      <c r="B339" s="13" t="str">
        <f>Données!B339</f>
        <v>OKPEICHA</v>
      </c>
      <c r="C339" s="13" t="str">
        <f>Données!C339</f>
        <v>Aristide</v>
      </c>
      <c r="D339" s="13" t="str">
        <f>Données!E339</f>
        <v>MASCULIN</v>
      </c>
      <c r="E339" s="13">
        <f>Données!L339</f>
        <v>68683012</v>
      </c>
      <c r="F339" s="13" t="str">
        <f>Données!K339</f>
        <v>C/SB M/Okpeicha</v>
      </c>
      <c r="G339" s="13" t="str">
        <f>Données!M339</f>
        <v>Okpeichana@gmail.com</v>
      </c>
      <c r="H339" s="13">
        <f>Données!P339</f>
        <v>202382381830</v>
      </c>
      <c r="I339" s="13" t="s">
        <v>25</v>
      </c>
      <c r="J339" s="13">
        <f>+VLOOKUP(Données!I339,Managers!$E$3:$H$1000,3,FALSE)</f>
        <v>5808</v>
      </c>
      <c r="K339" s="13">
        <f>+VLOOKUP(Données!I339,Managers!$E$3:$H$1000,4,FALSE)</f>
        <v>5721</v>
      </c>
      <c r="L339" s="14">
        <f>Données!Q339</f>
        <v>45201</v>
      </c>
      <c r="M339" s="13" t="s">
        <v>26</v>
      </c>
      <c r="N339" s="13" t="s">
        <v>27</v>
      </c>
      <c r="O339" s="13">
        <f>Données!L339</f>
        <v>68683012</v>
      </c>
    </row>
    <row r="340" spans="1:15" x14ac:dyDescent="0.25">
      <c r="A340" s="13">
        <f>Données!D340</f>
        <v>6665</v>
      </c>
      <c r="B340" s="13" t="str">
        <f>Données!B340</f>
        <v>ADAGBE</v>
      </c>
      <c r="C340" s="13" t="str">
        <f>Données!C340</f>
        <v>Domide Imeilda</v>
      </c>
      <c r="D340" s="13" t="str">
        <f>Données!E340</f>
        <v>FEMININ</v>
      </c>
      <c r="E340" s="13">
        <f>Données!L340</f>
        <v>96562394</v>
      </c>
      <c r="F340" s="13" t="str">
        <f>Données!K340</f>
        <v>Abomey/Goho</v>
      </c>
      <c r="G340" s="13" t="str">
        <f>Données!M340</f>
        <v>Imelda.adagbe@gmail.com</v>
      </c>
      <c r="H340" s="13">
        <f>Données!P340</f>
        <v>202321852180</v>
      </c>
      <c r="I340" s="13" t="s">
        <v>25</v>
      </c>
      <c r="J340" s="13">
        <f>+VLOOKUP(Données!I340,Managers!$E$3:$H$1000,3,FALSE)</f>
        <v>6017</v>
      </c>
      <c r="K340" s="13">
        <f>+VLOOKUP(Données!I340,Managers!$E$3:$H$1000,4,FALSE)</f>
        <v>7301</v>
      </c>
      <c r="L340" s="14">
        <f>Données!Q340</f>
        <v>45215</v>
      </c>
      <c r="M340" s="13" t="s">
        <v>26</v>
      </c>
      <c r="N340" s="13" t="s">
        <v>27</v>
      </c>
      <c r="O340" s="13">
        <f>Données!L340</f>
        <v>96562394</v>
      </c>
    </row>
    <row r="341" spans="1:15" x14ac:dyDescent="0.25">
      <c r="A341" s="13">
        <f>Données!D341</f>
        <v>7622</v>
      </c>
      <c r="B341" s="13" t="str">
        <f>Données!B341</f>
        <v>DJAÏTO</v>
      </c>
      <c r="C341" s="13" t="str">
        <f>Données!C341</f>
        <v>Amègnigan Dieudonné</v>
      </c>
      <c r="D341" s="13" t="str">
        <f>Données!E341</f>
        <v>MASCULIN</v>
      </c>
      <c r="E341" s="13">
        <f>Données!L341</f>
        <v>61762395</v>
      </c>
      <c r="F341" s="13" t="str">
        <f>Données!K341</f>
        <v>Akodedjro/Lokossa</v>
      </c>
      <c r="G341" s="13" t="str">
        <f>Données!M341</f>
        <v>dieudonnedjait@gmail.com</v>
      </c>
      <c r="H341" s="13">
        <f>Données!P341</f>
        <v>202284646009</v>
      </c>
      <c r="I341" s="13" t="s">
        <v>25</v>
      </c>
      <c r="J341" s="13">
        <f>+VLOOKUP(Données!I341,Managers!$E$3:$H$1000,3,FALSE)</f>
        <v>7202</v>
      </c>
      <c r="K341" s="13">
        <f>+VLOOKUP(Données!I341,Managers!$E$3:$H$1000,4,FALSE)</f>
        <v>7201</v>
      </c>
      <c r="L341" s="14">
        <f>Données!Q341</f>
        <v>45215</v>
      </c>
      <c r="M341" s="13" t="s">
        <v>26</v>
      </c>
      <c r="N341" s="13" t="s">
        <v>27</v>
      </c>
      <c r="O341" s="13">
        <f>Données!L341</f>
        <v>61762395</v>
      </c>
    </row>
    <row r="342" spans="1:15" x14ac:dyDescent="0.25">
      <c r="A342" s="13">
        <f>Données!D342</f>
        <v>6506</v>
      </c>
      <c r="B342" s="13" t="str">
        <f>Données!B342</f>
        <v>Diogo</v>
      </c>
      <c r="C342" s="13" t="str">
        <f>Données!C342</f>
        <v>Candide Eyitokpè</v>
      </c>
      <c r="D342" s="13" t="str">
        <f>Données!E342</f>
        <v>FEMININ</v>
      </c>
      <c r="E342" s="13">
        <f>Données!L342</f>
        <v>62853032</v>
      </c>
      <c r="F342" s="13" t="str">
        <f>Données!K342</f>
        <v>Djegan-daho Maison Diogo</v>
      </c>
      <c r="G342" s="13" t="str">
        <f>Données!M342</f>
        <v>Diogocandide12@gmail.com</v>
      </c>
      <c r="H342" s="13">
        <f>Données!P342</f>
        <v>202319543163</v>
      </c>
      <c r="I342" s="13" t="s">
        <v>25</v>
      </c>
      <c r="J342" s="13">
        <f>+VLOOKUP(Données!I342,Managers!$E$3:$H$1000,3,FALSE)</f>
        <v>5775</v>
      </c>
      <c r="K342" s="13">
        <f>+VLOOKUP(Données!I342,Managers!$E$3:$H$1000,4,FALSE)</f>
        <v>5258</v>
      </c>
      <c r="L342" s="14">
        <f>Données!Q342</f>
        <v>45219</v>
      </c>
      <c r="M342" s="13" t="s">
        <v>26</v>
      </c>
      <c r="N342" s="13" t="s">
        <v>27</v>
      </c>
      <c r="O342" s="13">
        <f>Données!L342</f>
        <v>62853032</v>
      </c>
    </row>
    <row r="343" spans="1:15" x14ac:dyDescent="0.25">
      <c r="A343" s="13">
        <f>Données!D343</f>
        <v>6507</v>
      </c>
      <c r="B343" s="13" t="str">
        <f>Données!B343</f>
        <v>OLATOUNDJI</v>
      </c>
      <c r="C343" s="13" t="str">
        <f>Données!C343</f>
        <v>Fadol Alamou</v>
      </c>
      <c r="D343" s="13" t="str">
        <f>Données!E343</f>
        <v>MASCULIN</v>
      </c>
      <c r="E343" s="13" t="str">
        <f>Données!L343</f>
        <v>67-51-53-61</v>
      </c>
      <c r="F343" s="13" t="str">
        <f>Données!K343</f>
        <v>Lot 194 GBENONKPO</v>
      </c>
      <c r="G343" s="13" t="str">
        <f>Données!M343</f>
        <v>olatoundjifadolalamou@gmail.com</v>
      </c>
      <c r="H343" s="13">
        <f>Données!P343</f>
        <v>202372076622</v>
      </c>
      <c r="I343" s="13" t="s">
        <v>25</v>
      </c>
      <c r="J343" s="13">
        <f>+VLOOKUP(Données!I343,Managers!$E$3:$H$1000,3,FALSE)</f>
        <v>5579</v>
      </c>
      <c r="K343" s="13">
        <f>+VLOOKUP(Données!I343,Managers!$E$3:$H$1000,4,FALSE)</f>
        <v>5258</v>
      </c>
      <c r="L343" s="14">
        <f>Données!Q343</f>
        <v>45209</v>
      </c>
      <c r="M343" s="13" t="s">
        <v>26</v>
      </c>
      <c r="N343" s="13" t="s">
        <v>27</v>
      </c>
      <c r="O343" s="13" t="str">
        <f>Données!L343</f>
        <v>67-51-53-61</v>
      </c>
    </row>
    <row r="344" spans="1:15" x14ac:dyDescent="0.25">
      <c r="A344" s="13">
        <f>Données!D344</f>
        <v>7528</v>
      </c>
      <c r="B344" s="13" t="str">
        <f>Données!B344</f>
        <v>AKE</v>
      </c>
      <c r="C344" s="13" t="str">
        <f>Données!C344</f>
        <v>Ernest Mahuclo</v>
      </c>
      <c r="D344" s="13" t="str">
        <f>Données!E344</f>
        <v>MASCULIN</v>
      </c>
      <c r="E344" s="13">
        <f>Données!L344</f>
        <v>67108337</v>
      </c>
      <c r="F344" s="13" t="str">
        <f>Données!K344</f>
        <v>Calavi/Manhicodji</v>
      </c>
      <c r="G344" s="13" t="str">
        <f>Données!M344</f>
        <v>ernestake37@gmail.com</v>
      </c>
      <c r="H344" s="13">
        <f>Données!P344</f>
        <v>202259342949</v>
      </c>
      <c r="I344" s="13" t="s">
        <v>25</v>
      </c>
      <c r="J344" s="13">
        <f>+VLOOKUP(Données!I344,Managers!$E$3:$H$1000,3,FALSE)</f>
        <v>7303</v>
      </c>
      <c r="K344" s="13">
        <f>+VLOOKUP(Données!I344,Managers!$E$3:$H$1000,4,FALSE)</f>
        <v>5580</v>
      </c>
      <c r="L344" s="14">
        <f>Données!Q344</f>
        <v>45211</v>
      </c>
      <c r="M344" s="13" t="s">
        <v>26</v>
      </c>
      <c r="N344" s="13" t="s">
        <v>27</v>
      </c>
      <c r="O344" s="13">
        <f>Données!L344</f>
        <v>67108337</v>
      </c>
    </row>
    <row r="345" spans="1:15" x14ac:dyDescent="0.25">
      <c r="A345" s="13">
        <f>Données!D345</f>
        <v>3094</v>
      </c>
      <c r="B345" s="13" t="str">
        <f>Données!B345</f>
        <v>OTCHOUMARE</v>
      </c>
      <c r="C345" s="13" t="str">
        <f>Données!C345</f>
        <v>Rehanath Eurydice Tini A. S.</v>
      </c>
      <c r="D345" s="13" t="str">
        <f>Données!E345</f>
        <v>FEMININ</v>
      </c>
      <c r="E345" s="13">
        <f>Données!L345</f>
        <v>69489246</v>
      </c>
      <c r="F345" s="13" t="str">
        <f>Données!K345</f>
        <v>Godomey togoudo</v>
      </c>
      <c r="G345" s="13" t="str">
        <f>Données!M345</f>
        <v>Oratesrehanath@gmail.com</v>
      </c>
      <c r="H345" s="13">
        <f>Données!P345</f>
        <v>202360427522</v>
      </c>
      <c r="I345" s="13" t="s">
        <v>25</v>
      </c>
      <c r="J345" s="13">
        <f>+VLOOKUP(Données!I345,Managers!$E$3:$H$1000,3,FALSE)</f>
        <v>5808</v>
      </c>
      <c r="K345" s="13">
        <f>+VLOOKUP(Données!I345,Managers!$E$3:$H$1000,4,FALSE)</f>
        <v>5721</v>
      </c>
      <c r="L345" s="14">
        <f>Données!Q345</f>
        <v>45201</v>
      </c>
      <c r="M345" s="13" t="s">
        <v>26</v>
      </c>
      <c r="N345" s="13" t="s">
        <v>27</v>
      </c>
      <c r="O345" s="13">
        <f>Données!L345</f>
        <v>69489246</v>
      </c>
    </row>
    <row r="346" spans="1:15" x14ac:dyDescent="0.25">
      <c r="A346" s="13">
        <f>Données!D346</f>
        <v>6508</v>
      </c>
      <c r="B346" s="13" t="str">
        <f>Données!B346</f>
        <v>MEYOU-MONLOUGLA</v>
      </c>
      <c r="C346" s="13" t="str">
        <f>Données!C346</f>
        <v>Grâce Farnèse Ahouefa Mahoutin</v>
      </c>
      <c r="D346" s="13" t="str">
        <f>Données!E346</f>
        <v>FEMININ</v>
      </c>
      <c r="E346" s="13">
        <f>Données!L346</f>
        <v>61056412</v>
      </c>
      <c r="F346" s="13" t="str">
        <f>Données!K346</f>
        <v>Porto-Novo Maison DANSOU</v>
      </c>
      <c r="G346" s="13" t="str">
        <f>Données!M346</f>
        <v>gracefanmey@gmail.com</v>
      </c>
      <c r="H346" s="13">
        <f>Données!P346</f>
        <v>201810308355</v>
      </c>
      <c r="I346" s="13" t="s">
        <v>25</v>
      </c>
      <c r="J346" s="13">
        <f>+VLOOKUP(Données!I346,Managers!$E$3:$H$1000,3,FALSE)</f>
        <v>5775</v>
      </c>
      <c r="K346" s="13">
        <f>+VLOOKUP(Données!I346,Managers!$E$3:$H$1000,4,FALSE)</f>
        <v>5258</v>
      </c>
      <c r="L346" s="14">
        <f>Données!Q346</f>
        <v>45219</v>
      </c>
      <c r="M346" s="13" t="s">
        <v>26</v>
      </c>
      <c r="N346" s="13" t="s">
        <v>27</v>
      </c>
      <c r="O346" s="13">
        <f>Données!L346</f>
        <v>61056412</v>
      </c>
    </row>
    <row r="347" spans="1:15" x14ac:dyDescent="0.25">
      <c r="A347" s="13">
        <f>Données!D347</f>
        <v>6509</v>
      </c>
      <c r="B347" s="13" t="str">
        <f>Données!B347</f>
        <v>KOUDAHIN</v>
      </c>
      <c r="C347" s="13" t="str">
        <f>Données!C347</f>
        <v>Samuel</v>
      </c>
      <c r="D347" s="13" t="str">
        <f>Données!E347</f>
        <v>MASCULIN</v>
      </c>
      <c r="E347" s="13">
        <f>Données!L347</f>
        <v>90247924</v>
      </c>
      <c r="F347" s="13" t="str">
        <f>Données!K347</f>
        <v>Adjarra M. Koudahin</v>
      </c>
      <c r="G347" s="13" t="str">
        <f>Données!M347</f>
        <v>samuelkoudahin@gmail.com</v>
      </c>
      <c r="H347" s="13">
        <f>Données!P347</f>
        <v>202214442057</v>
      </c>
      <c r="I347" s="13" t="s">
        <v>25</v>
      </c>
      <c r="J347" s="13">
        <f>+VLOOKUP(Données!I347,Managers!$E$3:$H$1000,3,FALSE)</f>
        <v>5775</v>
      </c>
      <c r="K347" s="13">
        <f>+VLOOKUP(Données!I347,Managers!$E$3:$H$1000,4,FALSE)</f>
        <v>5258</v>
      </c>
      <c r="L347" s="14">
        <f>Données!Q347</f>
        <v>45221</v>
      </c>
      <c r="M347" s="13" t="s">
        <v>26</v>
      </c>
      <c r="N347" s="13" t="s">
        <v>27</v>
      </c>
      <c r="O347" s="13">
        <f>Données!L347</f>
        <v>90247924</v>
      </c>
    </row>
    <row r="348" spans="1:15" x14ac:dyDescent="0.25">
      <c r="A348" s="13">
        <f>Données!D348</f>
        <v>7151</v>
      </c>
      <c r="B348" s="13" t="str">
        <f>Données!B348</f>
        <v>HOUNHOUI</v>
      </c>
      <c r="C348" s="13" t="str">
        <f>Données!C348</f>
        <v xml:space="preserve">Ayadjenou Agnès 
</v>
      </c>
      <c r="D348" s="13" t="str">
        <f>Données!E348</f>
        <v>FEMININ</v>
      </c>
      <c r="E348" s="13">
        <f>Données!L348</f>
        <v>52111930</v>
      </c>
      <c r="F348" s="13" t="str">
        <f>Données!K348</f>
        <v>PORTO-NOVO</v>
      </c>
      <c r="G348" s="13" t="str">
        <f>Données!M348</f>
        <v>ayadjenouagnece@gmail.com</v>
      </c>
      <c r="H348" s="13">
        <f>Données!P348</f>
        <v>202378444931</v>
      </c>
      <c r="I348" s="13" t="s">
        <v>25</v>
      </c>
      <c r="J348" s="13">
        <f>+VLOOKUP(Données!I348,Managers!$E$3:$H$1000,3,FALSE)</f>
        <v>7121</v>
      </c>
      <c r="K348" s="13">
        <f>+VLOOKUP(Données!I348,Managers!$E$3:$H$1000,4,FALSE)</f>
        <v>7113</v>
      </c>
      <c r="L348" s="14">
        <f>Données!Q348</f>
        <v>45222</v>
      </c>
      <c r="M348" s="13" t="s">
        <v>26</v>
      </c>
      <c r="N348" s="13" t="s">
        <v>27</v>
      </c>
      <c r="O348" s="13">
        <f>Données!L348</f>
        <v>52111930</v>
      </c>
    </row>
    <row r="349" spans="1:15" x14ac:dyDescent="0.25">
      <c r="A349" s="13">
        <f>Données!D349</f>
        <v>7152</v>
      </c>
      <c r="B349" s="13" t="str">
        <f>Données!B349</f>
        <v>DOSSOU</v>
      </c>
      <c r="C349" s="13" t="str">
        <f>Données!C349</f>
        <v>Wilfrid Molière</v>
      </c>
      <c r="D349" s="13" t="str">
        <f>Données!E349</f>
        <v>MASCULIN</v>
      </c>
      <c r="E349" s="13">
        <f>Données!L349</f>
        <v>96975654</v>
      </c>
      <c r="F349" s="13" t="str">
        <f>Données!K349</f>
        <v>Djeffa/ Sème podji</v>
      </c>
      <c r="G349" s="13" t="str">
        <f>Données!M349</f>
        <v>wilfridmoliered@gmail.com</v>
      </c>
      <c r="H349" s="13">
        <f>Données!P349</f>
        <v>202333576231</v>
      </c>
      <c r="I349" s="13" t="s">
        <v>25</v>
      </c>
      <c r="J349" s="13">
        <f>+VLOOKUP(Données!I349,Managers!$E$3:$H$1000,3,FALSE)</f>
        <v>7102</v>
      </c>
      <c r="K349" s="13">
        <f>+VLOOKUP(Données!I349,Managers!$E$3:$H$1000,4,FALSE)</f>
        <v>7113</v>
      </c>
      <c r="L349" s="14">
        <f>Données!Q349</f>
        <v>45222</v>
      </c>
      <c r="M349" s="13" t="s">
        <v>26</v>
      </c>
      <c r="N349" s="13" t="s">
        <v>27</v>
      </c>
      <c r="O349" s="13">
        <f>Données!L349</f>
        <v>96975654</v>
      </c>
    </row>
    <row r="350" spans="1:15" x14ac:dyDescent="0.25">
      <c r="A350" s="13">
        <f>Données!D350</f>
        <v>6510</v>
      </c>
      <c r="B350" s="13" t="str">
        <f>Données!B350</f>
        <v>AGBESSI-AHOUN</v>
      </c>
      <c r="C350" s="13" t="str">
        <f>Données!C350</f>
        <v>Michelle chandemelle</v>
      </c>
      <c r="D350" s="13" t="str">
        <f>Données!E350</f>
        <v>FEMININ</v>
      </c>
      <c r="E350" s="13" t="str">
        <f>Données!L350</f>
        <v>98-24-36-87</v>
      </c>
      <c r="F350" s="13" t="str">
        <f>Données!K350</f>
        <v>Zogbo</v>
      </c>
      <c r="G350" s="13" t="str">
        <f>Données!M350</f>
        <v>chandemellemichelle@gmail.com</v>
      </c>
      <c r="H350" s="13">
        <f>Données!P350</f>
        <v>202352527511</v>
      </c>
      <c r="I350" s="13" t="s">
        <v>25</v>
      </c>
      <c r="J350" s="13">
        <f>+VLOOKUP(Données!I350,Managers!$E$3:$H$1000,3,FALSE)</f>
        <v>5579</v>
      </c>
      <c r="K350" s="13">
        <f>+VLOOKUP(Données!I350,Managers!$E$3:$H$1000,4,FALSE)</f>
        <v>5258</v>
      </c>
      <c r="L350" s="14">
        <f>Données!Q350</f>
        <v>45210</v>
      </c>
      <c r="M350" s="13" t="s">
        <v>26</v>
      </c>
      <c r="N350" s="13" t="s">
        <v>27</v>
      </c>
      <c r="O350" s="13" t="str">
        <f>Données!L350</f>
        <v>98-24-36-87</v>
      </c>
    </row>
    <row r="351" spans="1:15" x14ac:dyDescent="0.25">
      <c r="A351" s="13">
        <f>Données!D351</f>
        <v>7529</v>
      </c>
      <c r="B351" s="13" t="str">
        <f>Données!B351</f>
        <v>GNAHO</v>
      </c>
      <c r="C351" s="13" t="str">
        <f>Données!C351</f>
        <v>Juvence G</v>
      </c>
      <c r="D351" s="13" t="str">
        <f>Données!E351</f>
        <v>MASCULIN</v>
      </c>
      <c r="E351" s="13">
        <f>Données!L351</f>
        <v>96955524</v>
      </c>
      <c r="F351" s="13" t="str">
        <f>Données!K351</f>
        <v>Tankpe</v>
      </c>
      <c r="G351" s="13" t="str">
        <f>Données!M351</f>
        <v>juvencegnaho7@gmail com</v>
      </c>
      <c r="H351" s="13">
        <f>Données!P351</f>
        <v>202011524039</v>
      </c>
      <c r="I351" s="13" t="s">
        <v>25</v>
      </c>
      <c r="J351" s="13">
        <f>+VLOOKUP(Données!I351,Managers!$E$3:$H$1000,3,FALSE)</f>
        <v>7374</v>
      </c>
      <c r="K351" s="13">
        <f>+VLOOKUP(Données!I351,Managers!$E$3:$H$1000,4,FALSE)</f>
        <v>5253</v>
      </c>
      <c r="L351" s="14">
        <f>Données!Q351</f>
        <v>45209</v>
      </c>
      <c r="M351" s="13" t="s">
        <v>26</v>
      </c>
      <c r="N351" s="13" t="s">
        <v>27</v>
      </c>
      <c r="O351" s="13">
        <f>Données!L351</f>
        <v>96955524</v>
      </c>
    </row>
    <row r="352" spans="1:15" x14ac:dyDescent="0.25">
      <c r="A352" s="13">
        <f>Données!D352</f>
        <v>7530</v>
      </c>
      <c r="B352" s="13" t="str">
        <f>Données!B352</f>
        <v>TONIN</v>
      </c>
      <c r="C352" s="13" t="str">
        <f>Données!C352</f>
        <v>Kouami Didier</v>
      </c>
      <c r="D352" s="13" t="str">
        <f>Données!E352</f>
        <v>MASCULIN</v>
      </c>
      <c r="E352" s="13">
        <f>Données!L352</f>
        <v>66482649</v>
      </c>
      <c r="F352" s="13" t="str">
        <f>Données!K352</f>
        <v>Calavi Aïtchedji</v>
      </c>
      <c r="G352" s="13" t="str">
        <f>Données!M352</f>
        <v>tonindidier273@gmail.com</v>
      </c>
      <c r="H352" s="13">
        <f>Données!P352</f>
        <v>202317924803</v>
      </c>
      <c r="I352" s="13" t="s">
        <v>25</v>
      </c>
      <c r="J352" s="13">
        <f>+VLOOKUP(Données!I352,Managers!$E$3:$H$1000,3,FALSE)</f>
        <v>7374</v>
      </c>
      <c r="K352" s="13">
        <f>+VLOOKUP(Données!I352,Managers!$E$3:$H$1000,4,FALSE)</f>
        <v>5253</v>
      </c>
      <c r="L352" s="14">
        <f>Données!Q352</f>
        <v>45223</v>
      </c>
      <c r="M352" s="13" t="s">
        <v>26</v>
      </c>
      <c r="N352" s="13" t="s">
        <v>27</v>
      </c>
      <c r="O352" s="13">
        <f>Données!L352</f>
        <v>66482649</v>
      </c>
    </row>
    <row r="353" spans="1:15" x14ac:dyDescent="0.25">
      <c r="A353" s="13">
        <f>Données!D353</f>
        <v>7531</v>
      </c>
      <c r="B353" s="13" t="str">
        <f>Données!B353</f>
        <v>ABOU</v>
      </c>
      <c r="C353" s="13" t="str">
        <f>Données!C353</f>
        <v>YASMINE</v>
      </c>
      <c r="D353" s="13" t="str">
        <f>Données!E353</f>
        <v>FEMININ</v>
      </c>
      <c r="E353" s="13">
        <f>Données!L353</f>
        <v>66052525</v>
      </c>
      <c r="F353" s="13" t="str">
        <f>Données!K353</f>
        <v>Calavi</v>
      </c>
      <c r="G353" s="13" t="str">
        <f>Données!M353</f>
        <v>yasminearouna941@gmail.com</v>
      </c>
      <c r="H353" s="13">
        <f>Données!P353</f>
        <v>202112630824</v>
      </c>
      <c r="I353" s="13" t="s">
        <v>25</v>
      </c>
      <c r="J353" s="13">
        <f>+VLOOKUP(Données!I353,Managers!$E$3:$H$1000,3,FALSE)</f>
        <v>7374</v>
      </c>
      <c r="K353" s="13">
        <f>+VLOOKUP(Données!I353,Managers!$E$3:$H$1000,4,FALSE)</f>
        <v>5253</v>
      </c>
      <c r="L353" s="14">
        <f>Données!Q353</f>
        <v>45223</v>
      </c>
      <c r="M353" s="13" t="s">
        <v>26</v>
      </c>
      <c r="N353" s="13" t="s">
        <v>27</v>
      </c>
      <c r="O353" s="13">
        <f>Données!L353</f>
        <v>66052525</v>
      </c>
    </row>
    <row r="354" spans="1:15" x14ac:dyDescent="0.25">
      <c r="A354" s="13">
        <f>Données!D354</f>
        <v>7532</v>
      </c>
      <c r="B354" s="13" t="str">
        <f>Données!B354</f>
        <v>SADOU MESSOUNA</v>
      </c>
      <c r="C354" s="13" t="str">
        <f>Données!C354</f>
        <v>Touré Samwirou</v>
      </c>
      <c r="D354" s="13" t="str">
        <f>Données!E354</f>
        <v>MASCULIN</v>
      </c>
      <c r="E354" s="13">
        <f>Données!L354</f>
        <v>61431954</v>
      </c>
      <c r="F354" s="13" t="str">
        <f>Données!K354</f>
        <v>Djadjo</v>
      </c>
      <c r="G354" s="13" t="str">
        <f>Données!M354</f>
        <v>messounatoure@gmail.com</v>
      </c>
      <c r="H354" s="13">
        <f>Données!P354</f>
        <v>202219883974</v>
      </c>
      <c r="I354" s="13" t="s">
        <v>25</v>
      </c>
      <c r="J354" s="13">
        <f>+VLOOKUP(Données!I354,Managers!$E$3:$H$1000,3,FALSE)</f>
        <v>7374</v>
      </c>
      <c r="K354" s="13">
        <f>+VLOOKUP(Données!I354,Managers!$E$3:$H$1000,4,FALSE)</f>
        <v>5253</v>
      </c>
      <c r="L354" s="14">
        <f>Données!Q354</f>
        <v>45223</v>
      </c>
      <c r="M354" s="13" t="s">
        <v>26</v>
      </c>
      <c r="N354" s="13" t="s">
        <v>27</v>
      </c>
      <c r="O354" s="13">
        <f>Données!L354</f>
        <v>61431954</v>
      </c>
    </row>
    <row r="355" spans="1:15" x14ac:dyDescent="0.25">
      <c r="A355" s="13">
        <f>Données!D355</f>
        <v>7533</v>
      </c>
      <c r="B355" s="13" t="str">
        <f>Données!B355</f>
        <v>AGOSSOU</v>
      </c>
      <c r="C355" s="13" t="str">
        <f>Données!C355</f>
        <v>Gnonlonfoun Donatien</v>
      </c>
      <c r="D355" s="13" t="str">
        <f>Données!E355</f>
        <v>MASCULIN</v>
      </c>
      <c r="E355" s="13">
        <f>Données!L355</f>
        <v>62353224</v>
      </c>
      <c r="F355" s="13" t="str">
        <f>Données!K355</f>
        <v>Akassato</v>
      </c>
      <c r="G355" s="13" t="str">
        <f>Données!M355</f>
        <v>gnonldoagos@gmail.com</v>
      </c>
      <c r="H355" s="13">
        <f>Données!P355</f>
        <v>202317647404</v>
      </c>
      <c r="I355" s="13" t="s">
        <v>25</v>
      </c>
      <c r="J355" s="13">
        <f>+VLOOKUP(Données!I355,Managers!$E$3:$H$1000,3,FALSE)</f>
        <v>7374</v>
      </c>
      <c r="K355" s="13">
        <f>+VLOOKUP(Données!I355,Managers!$E$3:$H$1000,4,FALSE)</f>
        <v>5253</v>
      </c>
      <c r="L355" s="14">
        <f>Données!Q355</f>
        <v>45223</v>
      </c>
      <c r="M355" s="13" t="s">
        <v>26</v>
      </c>
      <c r="N355" s="13" t="s">
        <v>27</v>
      </c>
      <c r="O355" s="13">
        <f>Données!L355</f>
        <v>62353224</v>
      </c>
    </row>
    <row r="356" spans="1:15" x14ac:dyDescent="0.25">
      <c r="A356" s="13">
        <f>Données!D356</f>
        <v>7534</v>
      </c>
      <c r="B356" s="13" t="str">
        <f>Données!B356</f>
        <v>SEGBOSSO</v>
      </c>
      <c r="C356" s="13" t="str">
        <f>Données!C356</f>
        <v>David</v>
      </c>
      <c r="D356" s="13" t="str">
        <f>Données!E356</f>
        <v>MASCULIN</v>
      </c>
      <c r="E356" s="13">
        <f>Données!L356</f>
        <v>69714572</v>
      </c>
      <c r="F356" s="13" t="str">
        <f>Données!K356</f>
        <v>Calavi</v>
      </c>
      <c r="G356" s="13" t="str">
        <f>Données!M356</f>
        <v>segbossod@gmail.com</v>
      </c>
      <c r="H356" s="13">
        <f>Données!P356</f>
        <v>202213886822</v>
      </c>
      <c r="I356" s="13" t="s">
        <v>25</v>
      </c>
      <c r="J356" s="13">
        <f>+VLOOKUP(Données!I356,Managers!$E$3:$H$1000,3,FALSE)</f>
        <v>7374</v>
      </c>
      <c r="K356" s="13">
        <f>+VLOOKUP(Données!I356,Managers!$E$3:$H$1000,4,FALSE)</f>
        <v>5253</v>
      </c>
      <c r="L356" s="14">
        <f>Données!Q356</f>
        <v>45223</v>
      </c>
      <c r="M356" s="13" t="s">
        <v>26</v>
      </c>
      <c r="N356" s="13" t="s">
        <v>27</v>
      </c>
      <c r="O356" s="13">
        <f>Données!L356</f>
        <v>69714572</v>
      </c>
    </row>
    <row r="357" spans="1:15" x14ac:dyDescent="0.25">
      <c r="A357" s="13">
        <f>Données!D357</f>
        <v>7535</v>
      </c>
      <c r="B357" s="13" t="str">
        <f>Données!B357</f>
        <v>ABOUA</v>
      </c>
      <c r="C357" s="13" t="str">
        <f>Données!C357</f>
        <v>Ingrid Hermione Houefa</v>
      </c>
      <c r="D357" s="13" t="str">
        <f>Données!E357</f>
        <v>FEMININ</v>
      </c>
      <c r="E357" s="13">
        <f>Données!L357</f>
        <v>61727420</v>
      </c>
      <c r="F357" s="13" t="str">
        <f>Données!K357</f>
        <v>Calavi</v>
      </c>
      <c r="G357" s="13" t="str">
        <f>Données!M357</f>
        <v>ingridaboua@gmail.com</v>
      </c>
      <c r="H357" s="13">
        <f>Données!P357</f>
        <v>202392170381</v>
      </c>
      <c r="I357" s="13" t="s">
        <v>25</v>
      </c>
      <c r="J357" s="13">
        <f>+VLOOKUP(Données!I357,Managers!$E$3:$H$1000,3,FALSE)</f>
        <v>7374</v>
      </c>
      <c r="K357" s="13">
        <f>+VLOOKUP(Données!I357,Managers!$E$3:$H$1000,4,FALSE)</f>
        <v>5253</v>
      </c>
      <c r="L357" s="14">
        <f>Données!Q357</f>
        <v>45223</v>
      </c>
      <c r="M357" s="13" t="s">
        <v>26</v>
      </c>
      <c r="N357" s="13" t="s">
        <v>27</v>
      </c>
      <c r="O357" s="13">
        <f>Données!L357</f>
        <v>61727420</v>
      </c>
    </row>
    <row r="358" spans="1:15" x14ac:dyDescent="0.25">
      <c r="A358" s="13">
        <f>Données!D358</f>
        <v>6344</v>
      </c>
      <c r="B358" s="13" t="str">
        <f>Données!B358</f>
        <v>VIEGBE</v>
      </c>
      <c r="C358" s="13" t="str">
        <f>Données!C358</f>
        <v>Jesugnon Pactrick</v>
      </c>
      <c r="D358" s="13" t="str">
        <f>Données!E358</f>
        <v>MASCULIN</v>
      </c>
      <c r="E358" s="13">
        <f>Données!L358</f>
        <v>67230934</v>
      </c>
      <c r="F358" s="13" t="str">
        <f>Données!K358</f>
        <v>PORTO NOVO</v>
      </c>
      <c r="G358" s="13" t="str">
        <f>Données!M358</f>
        <v>jpviegbe94@gmail.com</v>
      </c>
      <c r="H358" s="13">
        <f>Données!P358</f>
        <v>202318631589</v>
      </c>
      <c r="I358" s="13" t="s">
        <v>25</v>
      </c>
      <c r="J358" s="13">
        <f>+VLOOKUP(Données!I358,Managers!$E$3:$H$1000,3,FALSE)</f>
        <v>7102</v>
      </c>
      <c r="K358" s="13">
        <f>+VLOOKUP(Données!I358,Managers!$E$3:$H$1000,4,FALSE)</f>
        <v>7113</v>
      </c>
      <c r="L358" s="14">
        <f>Données!Q358</f>
        <v>45222</v>
      </c>
      <c r="M358" s="13" t="s">
        <v>26</v>
      </c>
      <c r="N358" s="13" t="s">
        <v>27</v>
      </c>
      <c r="O358" s="13">
        <f>Données!L358</f>
        <v>67230934</v>
      </c>
    </row>
    <row r="359" spans="1:15" x14ac:dyDescent="0.25">
      <c r="A359" s="13">
        <f>Données!D359</f>
        <v>3095</v>
      </c>
      <c r="B359" s="13" t="str">
        <f>Données!B359</f>
        <v>OMORE</v>
      </c>
      <c r="C359" s="13" t="str">
        <f>Données!C359</f>
        <v>Mouhamed fawaze</v>
      </c>
      <c r="D359" s="13" t="str">
        <f>Données!E359</f>
        <v>MASCULIN</v>
      </c>
      <c r="E359" s="13">
        <f>Données!L359</f>
        <v>90090720</v>
      </c>
      <c r="F359" s="13" t="str">
        <f>Données!K359</f>
        <v>Calavi ZOGBADJE</v>
      </c>
      <c r="G359" s="13" t="str">
        <f>Données!M359</f>
        <v>Fawazeomore@gmail. Com</v>
      </c>
      <c r="H359" s="13">
        <f>Données!P359</f>
        <v>202380958159</v>
      </c>
      <c r="I359" s="13" t="s">
        <v>25</v>
      </c>
      <c r="J359" s="13">
        <f>+VLOOKUP(Données!I359,Managers!$E$3:$H$1000,3,FALSE)</f>
        <v>5808</v>
      </c>
      <c r="K359" s="13">
        <f>+VLOOKUP(Données!I359,Managers!$E$3:$H$1000,4,FALSE)</f>
        <v>5721</v>
      </c>
      <c r="L359" s="14">
        <f>Données!Q359</f>
        <v>45201</v>
      </c>
      <c r="M359" s="13" t="s">
        <v>26</v>
      </c>
      <c r="N359" s="13" t="s">
        <v>27</v>
      </c>
      <c r="O359" s="13">
        <f>Données!L359</f>
        <v>90090720</v>
      </c>
    </row>
    <row r="360" spans="1:15" x14ac:dyDescent="0.25">
      <c r="A360" s="13">
        <f>Données!D360</f>
        <v>6345</v>
      </c>
      <c r="B360" s="13" t="str">
        <f>Données!B360</f>
        <v>KOUKPEGAN</v>
      </c>
      <c r="C360" s="13" t="str">
        <f>Données!C360</f>
        <v>Mahugnon Simon</v>
      </c>
      <c r="D360" s="13" t="str">
        <f>Données!E360</f>
        <v>MASCULIN</v>
      </c>
      <c r="E360" s="13">
        <f>Données!L360</f>
        <v>96660093</v>
      </c>
      <c r="F360" s="13" t="str">
        <f>Données!K360</f>
        <v>Porto Novo</v>
      </c>
      <c r="G360" s="13" t="str">
        <f>Données!M360</f>
        <v>simonhounkpeganpatriimmo@gmail.com</v>
      </c>
      <c r="H360" s="13">
        <f>Données!P360</f>
        <v>202318631589</v>
      </c>
      <c r="I360" s="13" t="s">
        <v>25</v>
      </c>
      <c r="J360" s="13">
        <f>+VLOOKUP(Données!I360,Managers!$E$3:$H$1000,3,FALSE)</f>
        <v>7102</v>
      </c>
      <c r="K360" s="13">
        <f>+VLOOKUP(Données!I360,Managers!$E$3:$H$1000,4,FALSE)</f>
        <v>7113</v>
      </c>
      <c r="L360" s="14">
        <f>Données!Q360</f>
        <v>45222</v>
      </c>
      <c r="M360" s="13" t="s">
        <v>26</v>
      </c>
      <c r="N360" s="13" t="s">
        <v>27</v>
      </c>
      <c r="O360" s="13">
        <f>Données!L360</f>
        <v>96660093</v>
      </c>
    </row>
    <row r="361" spans="1:15" x14ac:dyDescent="0.25">
      <c r="A361" s="13">
        <f>Données!D361</f>
        <v>6346</v>
      </c>
      <c r="B361" s="13" t="str">
        <f>Données!B361</f>
        <v>KOUATONOU</v>
      </c>
      <c r="C361" s="13" t="str">
        <f>Données!C361</f>
        <v>K. Frédéric</v>
      </c>
      <c r="D361" s="13" t="str">
        <f>Données!E361</f>
        <v>MASCULIN</v>
      </c>
      <c r="E361" s="13">
        <f>Données!L361</f>
        <v>61931527</v>
      </c>
      <c r="F361" s="13" t="str">
        <f>Données!K361</f>
        <v>Porto Novo</v>
      </c>
      <c r="G361" s="13" t="str">
        <f>Données!M361</f>
        <v>kouatonoukossifrederic@gmail.com</v>
      </c>
      <c r="H361" s="13">
        <f>Données!P361</f>
        <v>202011671639</v>
      </c>
      <c r="I361" s="13" t="s">
        <v>25</v>
      </c>
      <c r="J361" s="13">
        <f>+VLOOKUP(Données!I361,Managers!$E$3:$H$1000,3,FALSE)</f>
        <v>8038</v>
      </c>
      <c r="K361" s="13">
        <f>+VLOOKUP(Données!I361,Managers!$E$3:$H$1000,4,FALSE)</f>
        <v>7113</v>
      </c>
      <c r="L361" s="14">
        <f>Données!Q361</f>
        <v>45224</v>
      </c>
      <c r="M361" s="13" t="s">
        <v>26</v>
      </c>
      <c r="N361" s="13" t="s">
        <v>27</v>
      </c>
      <c r="O361" s="13">
        <f>Données!L361</f>
        <v>61931527</v>
      </c>
    </row>
    <row r="362" spans="1:15" x14ac:dyDescent="0.25">
      <c r="A362" s="13">
        <f>Données!D362</f>
        <v>6347</v>
      </c>
      <c r="B362" s="13" t="str">
        <f>Données!B362</f>
        <v>ODJOUGBELE</v>
      </c>
      <c r="C362" s="13" t="str">
        <f>Données!C362</f>
        <v>J. Narcisse</v>
      </c>
      <c r="D362" s="13" t="str">
        <f>Données!E362</f>
        <v>MASCULIN</v>
      </c>
      <c r="E362" s="13">
        <f>Données!L362</f>
        <v>66648676</v>
      </c>
      <c r="F362" s="13" t="str">
        <f>Données!K362</f>
        <v>Porto Novo</v>
      </c>
      <c r="G362" s="13" t="str">
        <f>Données!M362</f>
        <v>ojustenarsice@gmail.com</v>
      </c>
      <c r="H362" s="13">
        <f>Données!P362</f>
        <v>202338662333</v>
      </c>
      <c r="I362" s="13" t="s">
        <v>25</v>
      </c>
      <c r="J362" s="13">
        <f>+VLOOKUP(Données!I362,Managers!$E$3:$H$1000,3,FALSE)</f>
        <v>8038</v>
      </c>
      <c r="K362" s="13">
        <f>+VLOOKUP(Données!I362,Managers!$E$3:$H$1000,4,FALSE)</f>
        <v>7113</v>
      </c>
      <c r="L362" s="14">
        <f>Données!Q362</f>
        <v>45224</v>
      </c>
      <c r="M362" s="13" t="s">
        <v>26</v>
      </c>
      <c r="N362" s="13" t="s">
        <v>27</v>
      </c>
      <c r="O362" s="13">
        <f>Données!L362</f>
        <v>66648676</v>
      </c>
    </row>
    <row r="363" spans="1:15" x14ac:dyDescent="0.25">
      <c r="A363" s="13">
        <f>Données!D363</f>
        <v>6666</v>
      </c>
      <c r="B363" s="13" t="str">
        <f>Données!B363</f>
        <v>ZOUNTCHEME</v>
      </c>
      <c r="C363" s="13" t="str">
        <f>Données!C363</f>
        <v>Jamal</v>
      </c>
      <c r="D363" s="13" t="str">
        <f>Données!E363</f>
        <v>MASCULIN</v>
      </c>
      <c r="E363" s="13">
        <f>Données!L363</f>
        <v>67111076</v>
      </c>
      <c r="F363" s="13" t="str">
        <f>Données!K363</f>
        <v>Bohicon/ Qt : Sèmè</v>
      </c>
      <c r="G363" s="13" t="str">
        <f>Données!M363</f>
        <v>zountcheme.jamal@gmail.com</v>
      </c>
      <c r="H363" s="13">
        <f>Données!P363</f>
        <v>202360167300</v>
      </c>
      <c r="I363" s="13" t="s">
        <v>25</v>
      </c>
      <c r="J363" s="13">
        <f>+VLOOKUP(Données!I363,Managers!$E$3:$H$1000,3,FALSE)</f>
        <v>6017</v>
      </c>
      <c r="K363" s="13">
        <f>+VLOOKUP(Données!I363,Managers!$E$3:$H$1000,4,FALSE)</f>
        <v>7301</v>
      </c>
      <c r="L363" s="14">
        <f>Données!Q363</f>
        <v>45222</v>
      </c>
      <c r="M363" s="13" t="s">
        <v>26</v>
      </c>
      <c r="N363" s="13" t="s">
        <v>27</v>
      </c>
      <c r="O363" s="13">
        <f>Données!L363</f>
        <v>67111076</v>
      </c>
    </row>
    <row r="364" spans="1:15" x14ac:dyDescent="0.25">
      <c r="A364" s="13">
        <f>Données!D364</f>
        <v>6511</v>
      </c>
      <c r="B364" s="13" t="str">
        <f>Données!B364</f>
        <v>HOUNGAVOU</v>
      </c>
      <c r="C364" s="13" t="str">
        <f>Données!C364</f>
        <v>Dossou Armand</v>
      </c>
      <c r="D364" s="13" t="str">
        <f>Données!E364</f>
        <v>MASCULIN</v>
      </c>
      <c r="E364" s="13">
        <f>Données!L364</f>
        <v>96420871</v>
      </c>
      <c r="F364" s="13" t="str">
        <f>Données!K364</f>
        <v>Semé podji M/S SAGBOHAN</v>
      </c>
      <c r="G364" s="13" t="str">
        <f>Données!M364</f>
        <v>houngavoudossouarmand@gmail.com</v>
      </c>
      <c r="H364" s="13">
        <f>Données!P364</f>
        <v>202214060292</v>
      </c>
      <c r="I364" s="13" t="s">
        <v>25</v>
      </c>
      <c r="J364" s="13">
        <f>+VLOOKUP(Données!I364,Managers!$E$3:$H$1000,3,FALSE)</f>
        <v>5579</v>
      </c>
      <c r="K364" s="13">
        <f>+VLOOKUP(Données!I364,Managers!$E$3:$H$1000,4,FALSE)</f>
        <v>5258</v>
      </c>
      <c r="L364" s="14">
        <f>Données!Q364</f>
        <v>45201</v>
      </c>
      <c r="M364" s="13" t="s">
        <v>26</v>
      </c>
      <c r="N364" s="13" t="s">
        <v>27</v>
      </c>
      <c r="O364" s="13">
        <f>Données!L364</f>
        <v>96420871</v>
      </c>
    </row>
    <row r="365" spans="1:15" x14ac:dyDescent="0.25">
      <c r="A365" s="13">
        <f>Données!D365</f>
        <v>7623</v>
      </c>
      <c r="B365" s="13" t="str">
        <f>Données!B365</f>
        <v>MEDETO</v>
      </c>
      <c r="C365" s="13" t="str">
        <f>Données!C365</f>
        <v>Hortence M'see</v>
      </c>
      <c r="D365" s="13" t="str">
        <f>Données!E365</f>
        <v>FEMININ</v>
      </c>
      <c r="E365" s="13">
        <f>Données!L365</f>
        <v>59681860</v>
      </c>
      <c r="F365" s="13" t="str">
        <f>Données!K365</f>
        <v>Lokossa M/MEDETO</v>
      </c>
      <c r="G365" s="13" t="str">
        <f>Données!M365</f>
        <v>hortencemedeto@gmail.com</v>
      </c>
      <c r="H365" s="13">
        <f>Données!P365</f>
        <v>202328329513</v>
      </c>
      <c r="I365" s="13" t="s">
        <v>25</v>
      </c>
      <c r="J365" s="13">
        <f>+VLOOKUP(Données!I365,Managers!$E$3:$H$1000,3,FALSE)</f>
        <v>6016</v>
      </c>
      <c r="K365" s="13">
        <f>+VLOOKUP(Données!I365,Managers!$E$3:$H$1000,4,FALSE)</f>
        <v>7201</v>
      </c>
      <c r="L365" s="14">
        <f>Données!Q365</f>
        <v>45219</v>
      </c>
      <c r="M365" s="13" t="s">
        <v>26</v>
      </c>
      <c r="N365" s="13" t="s">
        <v>27</v>
      </c>
      <c r="O365" s="13">
        <f>Données!L365</f>
        <v>59681860</v>
      </c>
    </row>
    <row r="366" spans="1:15" x14ac:dyDescent="0.25">
      <c r="A366" s="13">
        <f>Données!D366</f>
        <v>7624</v>
      </c>
      <c r="B366" s="13" t="str">
        <f>Données!B366</f>
        <v>TEKO</v>
      </c>
      <c r="C366" s="13" t="str">
        <f>Données!C366</f>
        <v>Noélie grâce</v>
      </c>
      <c r="D366" s="13" t="str">
        <f>Données!E366</f>
        <v>FEMININ</v>
      </c>
      <c r="E366" s="13">
        <f>Données!L366</f>
        <v>69712897</v>
      </c>
      <c r="F366" s="13" t="str">
        <f>Données!K366</f>
        <v>Lokossa M/TEKO</v>
      </c>
      <c r="G366" s="13" t="str">
        <f>Données!M366</f>
        <v>denelleteko@gmail.com</v>
      </c>
      <c r="H366" s="13">
        <f>Données!P366</f>
        <v>202366666461</v>
      </c>
      <c r="I366" s="13" t="s">
        <v>25</v>
      </c>
      <c r="J366" s="13">
        <f>+VLOOKUP(Données!I366,Managers!$E$3:$H$1000,3,FALSE)</f>
        <v>6016</v>
      </c>
      <c r="K366" s="13">
        <f>+VLOOKUP(Données!I366,Managers!$E$3:$H$1000,4,FALSE)</f>
        <v>7201</v>
      </c>
      <c r="L366" s="14">
        <f>Données!Q366</f>
        <v>45219</v>
      </c>
      <c r="M366" s="13" t="s">
        <v>26</v>
      </c>
      <c r="N366" s="13" t="s">
        <v>27</v>
      </c>
      <c r="O366" s="13">
        <f>Données!L366</f>
        <v>69712897</v>
      </c>
    </row>
    <row r="367" spans="1:15" x14ac:dyDescent="0.25">
      <c r="A367" s="13">
        <f>Données!D367</f>
        <v>7625</v>
      </c>
      <c r="B367" s="13" t="str">
        <f>Données!B367</f>
        <v>SEHOLOU</v>
      </c>
      <c r="C367" s="13" t="str">
        <f>Données!C367</f>
        <v>A. Joinette</v>
      </c>
      <c r="D367" s="13" t="str">
        <f>Données!E367</f>
        <v>FEMININ</v>
      </c>
      <c r="E367" s="13">
        <f>Données!L367</f>
        <v>97511516</v>
      </c>
      <c r="F367" s="13" t="str">
        <f>Données!K367</f>
        <v>Lokossa M/SEHOLOU</v>
      </c>
      <c r="G367" s="13" t="str">
        <f>Données!M367</f>
        <v>joinettedeseholou@gmail.com</v>
      </c>
      <c r="H367" s="13">
        <f>Données!P367</f>
        <v>201810481106</v>
      </c>
      <c r="I367" s="13" t="s">
        <v>25</v>
      </c>
      <c r="J367" s="13">
        <f>+VLOOKUP(Données!I367,Managers!$E$3:$H$1000,3,FALSE)</f>
        <v>6016</v>
      </c>
      <c r="K367" s="13">
        <f>+VLOOKUP(Données!I367,Managers!$E$3:$H$1000,4,FALSE)</f>
        <v>7201</v>
      </c>
      <c r="L367" s="14">
        <f>Données!Q367</f>
        <v>45225</v>
      </c>
      <c r="M367" s="13" t="s">
        <v>26</v>
      </c>
      <c r="N367" s="13" t="s">
        <v>27</v>
      </c>
      <c r="O367" s="13">
        <f>Données!L367</f>
        <v>97511516</v>
      </c>
    </row>
    <row r="368" spans="1:15" x14ac:dyDescent="0.25">
      <c r="A368" s="13">
        <f>Données!D368</f>
        <v>3096</v>
      </c>
      <c r="B368" s="13" t="str">
        <f>Données!B368</f>
        <v>TOKPEOU</v>
      </c>
      <c r="C368" s="13" t="str">
        <f>Données!C368</f>
        <v>Nouessewa Bienvenue</v>
      </c>
      <c r="D368" s="13" t="str">
        <f>Données!E368</f>
        <v>MASCULIN</v>
      </c>
      <c r="E368" s="13">
        <f>Données!L368</f>
        <v>53349842</v>
      </c>
      <c r="F368" s="13" t="str">
        <f>Données!K368</f>
        <v>ABOMEY CALAVI / Kpanroun centre M/SB TOKPEOU</v>
      </c>
      <c r="G368" s="13" t="str">
        <f>Données!M368</f>
        <v>tokpeounouessewabienvenue@gmail.com</v>
      </c>
      <c r="H368" s="13">
        <f>Données!P368</f>
        <v>202357449307</v>
      </c>
      <c r="I368" s="13" t="s">
        <v>25</v>
      </c>
      <c r="J368" s="13">
        <f>+VLOOKUP(Données!I368,Managers!$E$3:$H$1000,3,FALSE)</f>
        <v>6137</v>
      </c>
      <c r="K368" s="13">
        <f>+VLOOKUP(Données!I368,Managers!$E$3:$H$1000,4,FALSE)</f>
        <v>5721</v>
      </c>
      <c r="L368" s="14">
        <f>Données!Q368</f>
        <v>45222</v>
      </c>
      <c r="M368" s="13" t="s">
        <v>26</v>
      </c>
      <c r="N368" s="13" t="s">
        <v>27</v>
      </c>
      <c r="O368" s="13">
        <f>Données!L368</f>
        <v>53349842</v>
      </c>
    </row>
    <row r="369" spans="1:15" x14ac:dyDescent="0.25">
      <c r="A369" s="13">
        <f>Données!D369</f>
        <v>7148</v>
      </c>
      <c r="B369" s="13" t="str">
        <f>Données!B369</f>
        <v>DJITRINOU</v>
      </c>
      <c r="C369" s="13" t="str">
        <f>Données!C369</f>
        <v>Annick</v>
      </c>
      <c r="D369" s="13" t="str">
        <f>Données!E369</f>
        <v>FEMININ</v>
      </c>
      <c r="E369" s="13">
        <f>Données!L369</f>
        <v>67418180</v>
      </c>
      <c r="F369" s="13" t="str">
        <f>Données!K369</f>
        <v>PORTO NOVO</v>
      </c>
      <c r="G369" s="13" t="str">
        <f>Données!M369</f>
        <v>annickdjitrinou28@gmail.com</v>
      </c>
      <c r="H369" s="13">
        <f>Données!P369</f>
        <v>202281537722</v>
      </c>
      <c r="I369" s="13" t="s">
        <v>25</v>
      </c>
      <c r="J369" s="13">
        <f>+VLOOKUP(Données!I369,Managers!$E$3:$H$1000,3,FALSE)</f>
        <v>7102</v>
      </c>
      <c r="K369" s="13">
        <f>+VLOOKUP(Données!I369,Managers!$E$3:$H$1000,4,FALSE)</f>
        <v>7113</v>
      </c>
      <c r="L369" s="14">
        <f>Données!Q369</f>
        <v>45225</v>
      </c>
      <c r="M369" s="13" t="s">
        <v>26</v>
      </c>
      <c r="N369" s="13" t="s">
        <v>27</v>
      </c>
      <c r="O369" s="13">
        <f>Données!L369</f>
        <v>67418180</v>
      </c>
    </row>
    <row r="370" spans="1:15" x14ac:dyDescent="0.25">
      <c r="A370" s="13">
        <f>Données!D370</f>
        <v>7536</v>
      </c>
      <c r="B370" s="13" t="str">
        <f>Données!B370</f>
        <v>AGUESSY</v>
      </c>
      <c r="C370" s="13" t="str">
        <f>Données!C370</f>
        <v>Ornela</v>
      </c>
      <c r="D370" s="13" t="str">
        <f>Données!E370</f>
        <v>FEMININ</v>
      </c>
      <c r="E370" s="13">
        <f>Données!L370</f>
        <v>66026641</v>
      </c>
      <c r="F370" s="13" t="str">
        <f>Données!K370</f>
        <v>Agori Calavi</v>
      </c>
      <c r="G370" s="13" t="str">
        <f>Données!M370</f>
        <v>ornela.aguessy@gmail.com</v>
      </c>
      <c r="H370" s="13">
        <f>Données!P370</f>
        <v>2207271725450</v>
      </c>
      <c r="I370" s="13" t="s">
        <v>25</v>
      </c>
      <c r="J370" s="13">
        <f>+VLOOKUP(Données!I370,Managers!$E$3:$H$1000,3,FALSE)</f>
        <v>7303</v>
      </c>
      <c r="K370" s="13">
        <f>+VLOOKUP(Données!I370,Managers!$E$3:$H$1000,4,FALSE)</f>
        <v>5580</v>
      </c>
      <c r="L370" s="14" t="str">
        <f>Données!Q370</f>
        <v>04/09/0023</v>
      </c>
      <c r="M370" s="13" t="s">
        <v>26</v>
      </c>
      <c r="N370" s="13" t="s">
        <v>27</v>
      </c>
      <c r="O370" s="13">
        <f>Données!L370</f>
        <v>66026641</v>
      </c>
    </row>
    <row r="371" spans="1:15" x14ac:dyDescent="0.25">
      <c r="A371" s="13">
        <f>Données!D371</f>
        <v>6512</v>
      </c>
      <c r="B371" s="13" t="str">
        <f>Données!B371</f>
        <v>AZONHE</v>
      </c>
      <c r="C371" s="13" t="str">
        <f>Données!C371</f>
        <v xml:space="preserve">SEGNON F. Monique 
</v>
      </c>
      <c r="D371" s="13" t="str">
        <f>Données!E371</f>
        <v>FEMININ</v>
      </c>
      <c r="E371" s="13" t="str">
        <f>Données!L371</f>
        <v>69-99-90-68</v>
      </c>
      <c r="F371" s="13" t="str">
        <f>Données!K371</f>
        <v>Godomey togoudo</v>
      </c>
      <c r="G371" s="13" t="str">
        <f>Données!M371</f>
        <v>azonhemoniquesf@gmail.com</v>
      </c>
      <c r="H371" s="13">
        <f>Données!P371</f>
        <v>202369106093</v>
      </c>
      <c r="I371" s="13" t="s">
        <v>25</v>
      </c>
      <c r="J371" s="13">
        <f>+VLOOKUP(Données!I371,Managers!$E$3:$H$1000,3,FALSE)</f>
        <v>5579</v>
      </c>
      <c r="K371" s="13">
        <f>+VLOOKUP(Données!I371,Managers!$E$3:$H$1000,4,FALSE)</f>
        <v>5258</v>
      </c>
      <c r="L371" s="14">
        <f>Données!Q371</f>
        <v>45198</v>
      </c>
      <c r="M371" s="13" t="s">
        <v>26</v>
      </c>
      <c r="N371" s="13" t="s">
        <v>27</v>
      </c>
      <c r="O371" s="13" t="str">
        <f>Données!L371</f>
        <v>69-99-90-68</v>
      </c>
    </row>
    <row r="372" spans="1:15" x14ac:dyDescent="0.25">
      <c r="A372" s="13">
        <f>Données!D372</f>
        <v>7537</v>
      </c>
      <c r="B372" s="13" t="str">
        <f>Données!B372</f>
        <v>NASSARA</v>
      </c>
      <c r="C372" s="13" t="str">
        <f>Données!C372</f>
        <v>Stéphanie Félicité</v>
      </c>
      <c r="D372" s="13" t="str">
        <f>Données!E372</f>
        <v>FEMININ</v>
      </c>
      <c r="E372" s="13">
        <f>Données!L372</f>
        <v>97347453</v>
      </c>
      <c r="F372" s="13" t="str">
        <f>Données!K372</f>
        <v>alegleta</v>
      </c>
      <c r="G372" s="13" t="str">
        <f>Données!M372</f>
        <v>nassarastephaniefelicite@gmail.com</v>
      </c>
      <c r="H372" s="13">
        <f>Données!P372</f>
        <v>202214057568</v>
      </c>
      <c r="I372" s="13" t="s">
        <v>25</v>
      </c>
      <c r="J372" s="13">
        <f>+VLOOKUP(Données!I372,Managers!$E$3:$H$1000,3,FALSE)</f>
        <v>7374</v>
      </c>
      <c r="K372" s="13">
        <f>+VLOOKUP(Données!I372,Managers!$E$3:$H$1000,4,FALSE)</f>
        <v>5253</v>
      </c>
      <c r="L372" s="14">
        <f>Données!Q372</f>
        <v>45226</v>
      </c>
      <c r="M372" s="13" t="s">
        <v>26</v>
      </c>
      <c r="N372" s="13" t="s">
        <v>27</v>
      </c>
      <c r="O372" s="13">
        <f>Données!L372</f>
        <v>97347453</v>
      </c>
    </row>
    <row r="373" spans="1:15" x14ac:dyDescent="0.25">
      <c r="A373" s="13">
        <f>Données!D373</f>
        <v>7538</v>
      </c>
      <c r="B373" s="13" t="str">
        <f>Données!B373</f>
        <v>KOUNOUDJI</v>
      </c>
      <c r="C373" s="13" t="str">
        <f>Données!C373</f>
        <v>Edwige Yabo</v>
      </c>
      <c r="D373" s="13" t="str">
        <f>Données!E373</f>
        <v>FEMININ</v>
      </c>
      <c r="E373" s="13">
        <f>Données!L373</f>
        <v>54941412</v>
      </c>
      <c r="F373" s="13" t="str">
        <f>Données!K373</f>
        <v>Akassato</v>
      </c>
      <c r="G373" s="13" t="str">
        <f>Données!M373</f>
        <v>kounoudjiyaboedwige@gmail.com</v>
      </c>
      <c r="H373" s="13">
        <f>Données!P373</f>
        <v>202214675461</v>
      </c>
      <c r="I373" s="13" t="s">
        <v>25</v>
      </c>
      <c r="J373" s="13">
        <f>+VLOOKUP(Données!I373,Managers!$E$3:$H$1000,3,FALSE)</f>
        <v>7374</v>
      </c>
      <c r="K373" s="13">
        <f>+VLOOKUP(Données!I373,Managers!$E$3:$H$1000,4,FALSE)</f>
        <v>5253</v>
      </c>
      <c r="L373" s="14">
        <f>Données!Q373</f>
        <v>45209</v>
      </c>
      <c r="M373" s="13" t="s">
        <v>26</v>
      </c>
      <c r="N373" s="13" t="s">
        <v>27</v>
      </c>
      <c r="O373" s="13">
        <f>Données!L373</f>
        <v>54941412</v>
      </c>
    </row>
    <row r="374" spans="1:15" x14ac:dyDescent="0.25">
      <c r="A374" s="13">
        <f>Données!D374</f>
        <v>7539</v>
      </c>
      <c r="B374" s="13" t="str">
        <f>Données!B374</f>
        <v>AROUNA</v>
      </c>
      <c r="C374" s="13" t="str">
        <f>Données!C374</f>
        <v>YASMINE</v>
      </c>
      <c r="D374" s="13" t="str">
        <f>Données!E374</f>
        <v>FEMININ</v>
      </c>
      <c r="E374" s="13">
        <f>Données!L374</f>
        <v>66052525</v>
      </c>
      <c r="F374" s="13" t="str">
        <f>Données!K374</f>
        <v>Calavi djadjo</v>
      </c>
      <c r="G374" s="13" t="str">
        <f>Données!M374</f>
        <v>yasminearouna941@gmail.com</v>
      </c>
      <c r="H374" s="13">
        <f>Données!P374</f>
        <v>202112630824</v>
      </c>
      <c r="I374" s="13" t="s">
        <v>25</v>
      </c>
      <c r="J374" s="13">
        <f>+VLOOKUP(Données!I374,Managers!$E$3:$H$1000,3,FALSE)</f>
        <v>7374</v>
      </c>
      <c r="K374" s="13">
        <f>+VLOOKUP(Données!I374,Managers!$E$3:$H$1000,4,FALSE)</f>
        <v>5253</v>
      </c>
      <c r="L374" s="14">
        <f>Données!Q374</f>
        <v>45226</v>
      </c>
      <c r="M374" s="13" t="s">
        <v>26</v>
      </c>
      <c r="N374" s="13" t="s">
        <v>27</v>
      </c>
      <c r="O374" s="13">
        <f>Données!L374</f>
        <v>66052525</v>
      </c>
    </row>
    <row r="375" spans="1:15" x14ac:dyDescent="0.25">
      <c r="A375" s="13">
        <f>Données!D375</f>
        <v>8180</v>
      </c>
      <c r="B375" s="13" t="str">
        <f>Données!B375</f>
        <v>DE SOUZA</v>
      </c>
      <c r="C375" s="13" t="str">
        <f>Données!C375</f>
        <v>Justo Amen Benjamin</v>
      </c>
      <c r="D375" s="13" t="str">
        <f>Données!E375</f>
        <v>MASCULIN</v>
      </c>
      <c r="E375" s="13">
        <f>Données!L375</f>
        <v>66191252</v>
      </c>
      <c r="F375" s="13" t="str">
        <f>Données!K375</f>
        <v>Orouguererou/Parakou</v>
      </c>
      <c r="G375" s="13" t="str">
        <f>Données!M375</f>
        <v>dsjusto93@gmail.com</v>
      </c>
      <c r="H375" s="13">
        <f>Données!P375</f>
        <v>202397729593</v>
      </c>
      <c r="I375" s="13" t="s">
        <v>25</v>
      </c>
      <c r="J375" s="13">
        <f>+VLOOKUP(Données!I375,Managers!$E$3:$H$1000,3,FALSE)</f>
        <v>8078</v>
      </c>
      <c r="K375" s="13">
        <f>+VLOOKUP(Données!I375,Managers!$E$3:$H$1000,4,FALSE)</f>
        <v>8036</v>
      </c>
      <c r="L375" s="14">
        <f>Données!Q375</f>
        <v>45222</v>
      </c>
      <c r="M375" s="13" t="s">
        <v>26</v>
      </c>
      <c r="N375" s="13" t="s">
        <v>27</v>
      </c>
      <c r="O375" s="13">
        <f>Données!L375</f>
        <v>66191252</v>
      </c>
    </row>
    <row r="376" spans="1:15" x14ac:dyDescent="0.25">
      <c r="A376" s="13">
        <f>Données!D376</f>
        <v>3097</v>
      </c>
      <c r="B376" s="13" t="str">
        <f>Données!B376</f>
        <v>NATA</v>
      </c>
      <c r="C376" s="13" t="str">
        <f>Données!C376</f>
        <v>N'tcha</v>
      </c>
      <c r="D376" s="13" t="str">
        <f>Données!E376</f>
        <v>MASCULIN</v>
      </c>
      <c r="E376" s="13">
        <f>Données!L376</f>
        <v>62738239</v>
      </c>
      <c r="F376" s="13" t="str">
        <f>Données!K376</f>
        <v>DJOUGOU Founga2</v>
      </c>
      <c r="G376" s="13" t="str">
        <f>Données!M376</f>
        <v>natantcha2@gmail.com</v>
      </c>
      <c r="H376" s="13">
        <f>Données!P376</f>
        <v>202229821410</v>
      </c>
      <c r="I376" s="13" t="s">
        <v>25</v>
      </c>
      <c r="J376" s="13">
        <f>+VLOOKUP(Données!I376,Managers!$E$3:$H$1000,3,FALSE)</f>
        <v>6137</v>
      </c>
      <c r="K376" s="13">
        <f>+VLOOKUP(Données!I376,Managers!$E$3:$H$1000,4,FALSE)</f>
        <v>5721</v>
      </c>
      <c r="L376" s="14">
        <f>Données!Q376</f>
        <v>45229</v>
      </c>
      <c r="M376" s="13" t="s">
        <v>26</v>
      </c>
      <c r="N376" s="13" t="s">
        <v>27</v>
      </c>
      <c r="O376" s="13">
        <f>Données!L376</f>
        <v>62738239</v>
      </c>
    </row>
    <row r="377" spans="1:15" x14ac:dyDescent="0.25">
      <c r="A377" s="13">
        <f>Données!D377</f>
        <v>6513</v>
      </c>
      <c r="B377" s="13" t="str">
        <f>Données!B377</f>
        <v>WANOU</v>
      </c>
      <c r="C377" s="13" t="str">
        <f>Données!C377</f>
        <v>ZINHOUE CLAUDIA</v>
      </c>
      <c r="D377" s="13" t="str">
        <f>Données!E377</f>
        <v>FEMININ</v>
      </c>
      <c r="E377" s="13">
        <f>Données!L377</f>
        <v>66472838</v>
      </c>
      <c r="F377" s="13" t="str">
        <f>Données!K377</f>
        <v>Porto-Novo, Ouando, Maison WANOU Joachim</v>
      </c>
      <c r="G377" s="13" t="str">
        <f>Données!M377</f>
        <v>claudiwanou99@gmail.com</v>
      </c>
      <c r="H377" s="13">
        <f>Données!P377</f>
        <v>202112568307</v>
      </c>
      <c r="I377" s="13" t="s">
        <v>25</v>
      </c>
      <c r="J377" s="13">
        <f>+VLOOKUP(Données!I377,Managers!$E$3:$H$1000,3,FALSE)</f>
        <v>5775</v>
      </c>
      <c r="K377" s="13">
        <f>+VLOOKUP(Données!I377,Managers!$E$3:$H$1000,4,FALSE)</f>
        <v>5258</v>
      </c>
      <c r="L377" s="14">
        <f>Données!Q377</f>
        <v>45224</v>
      </c>
      <c r="M377" s="13" t="s">
        <v>26</v>
      </c>
      <c r="N377" s="13" t="s">
        <v>27</v>
      </c>
      <c r="O377" s="13">
        <f>Données!L377</f>
        <v>66472838</v>
      </c>
    </row>
    <row r="378" spans="1:15" x14ac:dyDescent="0.25">
      <c r="A378" s="13">
        <f>Données!D378</f>
        <v>6667</v>
      </c>
      <c r="B378" s="13" t="str">
        <f>Données!B378</f>
        <v>GOULOME</v>
      </c>
      <c r="C378" s="13" t="str">
        <f>Données!C378</f>
        <v>BAbatoundé Mathieu</v>
      </c>
      <c r="D378" s="13" t="str">
        <f>Données!E378</f>
        <v>MASCULIN</v>
      </c>
      <c r="E378" s="13">
        <f>Données!L378</f>
        <v>97365545</v>
      </c>
      <c r="F378" s="13" t="str">
        <f>Données!K378</f>
        <v>Bohicon/ Qt : Avogbanna</v>
      </c>
      <c r="G378" s="13" t="str">
        <f>Données!M378</f>
        <v>goulinter@gmail.com</v>
      </c>
      <c r="H378" s="13">
        <f>Données!P378</f>
        <v>1201402548100</v>
      </c>
      <c r="I378" s="13" t="s">
        <v>25</v>
      </c>
      <c r="J378" s="13">
        <f>+VLOOKUP(Données!I378,Managers!$E$3:$H$1000,3,FALSE)</f>
        <v>6017</v>
      </c>
      <c r="K378" s="13">
        <f>+VLOOKUP(Données!I378,Managers!$E$3:$H$1000,4,FALSE)</f>
        <v>7301</v>
      </c>
      <c r="L378" s="14">
        <f>Données!Q378</f>
        <v>45229</v>
      </c>
      <c r="M378" s="13" t="s">
        <v>26</v>
      </c>
      <c r="N378" s="13" t="s">
        <v>27</v>
      </c>
      <c r="O378" s="13">
        <f>Données!L378</f>
        <v>97365545</v>
      </c>
    </row>
    <row r="379" spans="1:15" x14ac:dyDescent="0.25">
      <c r="A379" s="13">
        <f>Données!D379</f>
        <v>6514</v>
      </c>
      <c r="B379" s="13" t="str">
        <f>Données!B379</f>
        <v>GOMIHOUE</v>
      </c>
      <c r="C379" s="13" t="str">
        <f>Données!C379</f>
        <v>Jaures</v>
      </c>
      <c r="D379" s="13" t="str">
        <f>Données!E379</f>
        <v>MASCULIN</v>
      </c>
      <c r="E379" s="13">
        <f>Données!L379</f>
        <v>97959658</v>
      </c>
      <c r="F379" s="13" t="str">
        <f>Données!K379</f>
        <v>Adjaha</v>
      </c>
      <c r="G379" s="13" t="str">
        <f>Données!M379</f>
        <v>Jauresgomihoue8@gmail.com</v>
      </c>
      <c r="H379" s="13">
        <f>Données!P379</f>
        <v>202254374863</v>
      </c>
      <c r="I379" s="13" t="s">
        <v>25</v>
      </c>
      <c r="J379" s="13">
        <f>+VLOOKUP(Données!I379,Managers!$E$3:$H$1000,3,FALSE)</f>
        <v>5579</v>
      </c>
      <c r="K379" s="13">
        <f>+VLOOKUP(Données!I379,Managers!$E$3:$H$1000,4,FALSE)</f>
        <v>5258</v>
      </c>
      <c r="L379" s="14">
        <f>Données!Q379</f>
        <v>45227</v>
      </c>
      <c r="M379" s="13" t="s">
        <v>26</v>
      </c>
      <c r="N379" s="13" t="s">
        <v>27</v>
      </c>
      <c r="O379" s="13">
        <f>Données!L379</f>
        <v>97959658</v>
      </c>
    </row>
    <row r="380" spans="1:15" x14ac:dyDescent="0.25">
      <c r="A380" s="13">
        <f>Données!D380</f>
        <v>8181</v>
      </c>
      <c r="B380" s="13" t="str">
        <f>Données!B380</f>
        <v>GANDE</v>
      </c>
      <c r="C380" s="13" t="str">
        <f>Données!C380</f>
        <v>Koudiratou</v>
      </c>
      <c r="D380" s="13" t="str">
        <f>Données!E380</f>
        <v>FEMININ</v>
      </c>
      <c r="E380" s="13">
        <f>Données!L380</f>
        <v>90941061</v>
      </c>
      <c r="F380" s="13" t="str">
        <f>Données!K380</f>
        <v>Camp-Adagbè</v>
      </c>
      <c r="G380" s="13" t="str">
        <f>Données!M380</f>
        <v>gandeworoukoudiratou@gmail.com</v>
      </c>
      <c r="H380" s="13">
        <f>Données!P380</f>
        <v>202327330413</v>
      </c>
      <c r="I380" s="13" t="s">
        <v>25</v>
      </c>
      <c r="J380" s="13">
        <f>+VLOOKUP(Données!I380,Managers!$E$3:$H$1000,3,FALSE)</f>
        <v>8078</v>
      </c>
      <c r="K380" s="13">
        <f>+VLOOKUP(Données!I380,Managers!$E$3:$H$1000,4,FALSE)</f>
        <v>8036</v>
      </c>
      <c r="L380" s="14">
        <f>Données!Q380</f>
        <v>45222</v>
      </c>
      <c r="M380" s="13" t="s">
        <v>26</v>
      </c>
      <c r="N380" s="13" t="s">
        <v>27</v>
      </c>
      <c r="O380" s="13">
        <f>Données!L380</f>
        <v>90941061</v>
      </c>
    </row>
    <row r="381" spans="1:15" x14ac:dyDescent="0.25">
      <c r="A381" s="13">
        <f>Données!D381</f>
        <v>6668</v>
      </c>
      <c r="B381" s="13" t="str">
        <f>Données!B381</f>
        <v>KOMAHOUE</v>
      </c>
      <c r="C381" s="13" t="str">
        <f>Données!C381</f>
        <v>Constant Isack</v>
      </c>
      <c r="D381" s="13" t="str">
        <f>Données!E381</f>
        <v>MASCULIN</v>
      </c>
      <c r="E381" s="13">
        <f>Données!L381</f>
        <v>66359118</v>
      </c>
      <c r="F381" s="13" t="str">
        <f>Données!K381</f>
        <v>Bohicon Agonvèzoun</v>
      </c>
      <c r="G381" s="13" t="str">
        <f>Données!M381</f>
        <v>komahouecisack@gmail.com</v>
      </c>
      <c r="H381" s="13">
        <f>Données!P381</f>
        <v>202113057179</v>
      </c>
      <c r="I381" s="13" t="s">
        <v>25</v>
      </c>
      <c r="J381" s="13">
        <f>+VLOOKUP(Données!I381,Managers!$E$3:$H$1000,3,FALSE)</f>
        <v>6608</v>
      </c>
      <c r="K381" s="13">
        <f>+VLOOKUP(Données!I381,Managers!$E$3:$H$1000,4,FALSE)</f>
        <v>7301</v>
      </c>
      <c r="L381" s="14">
        <f>Données!Q381</f>
        <v>45232</v>
      </c>
      <c r="M381" s="13" t="s">
        <v>26</v>
      </c>
      <c r="N381" s="13" t="s">
        <v>27</v>
      </c>
      <c r="O381" s="13">
        <f>Données!L381</f>
        <v>66359118</v>
      </c>
    </row>
    <row r="382" spans="1:15" x14ac:dyDescent="0.25">
      <c r="A382" s="13">
        <f>Données!D382</f>
        <v>6669</v>
      </c>
      <c r="B382" s="13" t="str">
        <f>Données!B382</f>
        <v>DJIMADE</v>
      </c>
      <c r="C382" s="13" t="str">
        <f>Données!C382</f>
        <v>A. Thérèse</v>
      </c>
      <c r="D382" s="13" t="str">
        <f>Données!E382</f>
        <v>FEMININ</v>
      </c>
      <c r="E382" s="13">
        <f>Données!L382</f>
        <v>97460845</v>
      </c>
      <c r="F382" s="13" t="str">
        <f>Données!K382</f>
        <v>Dassa</v>
      </c>
      <c r="G382" s="13" t="str">
        <f>Données!M382</f>
        <v>tdjimande@gmail.com</v>
      </c>
      <c r="H382" s="13">
        <f>Données!P382</f>
        <v>202281766693</v>
      </c>
      <c r="I382" s="13" t="s">
        <v>25</v>
      </c>
      <c r="J382" s="13">
        <f>+VLOOKUP(Données!I382,Managers!$E$3:$H$1000,3,FALSE)</f>
        <v>7134</v>
      </c>
      <c r="K382" s="13">
        <f>+VLOOKUP(Données!I382,Managers!$E$3:$H$1000,4,FALSE)</f>
        <v>7301</v>
      </c>
      <c r="L382" s="14">
        <f>Données!Q382</f>
        <v>45233</v>
      </c>
      <c r="M382" s="13" t="s">
        <v>26</v>
      </c>
      <c r="N382" s="13" t="s">
        <v>27</v>
      </c>
      <c r="O382" s="13">
        <f>Données!L382</f>
        <v>97460845</v>
      </c>
    </row>
    <row r="383" spans="1:15" x14ac:dyDescent="0.25">
      <c r="A383" s="13">
        <f>Données!D383</f>
        <v>8182</v>
      </c>
      <c r="B383" s="13" t="str">
        <f>Données!B383</f>
        <v>SALIFOU</v>
      </c>
      <c r="C383" s="13" t="str">
        <f>Données!C383</f>
        <v>Bariatou</v>
      </c>
      <c r="D383" s="13" t="str">
        <f>Données!E383</f>
        <v>FEMININ</v>
      </c>
      <c r="E383" s="13">
        <f>Données!L383</f>
        <v>66874366</v>
      </c>
      <c r="F383" s="13" t="str">
        <f>Données!K383</f>
        <v>Camp-Adagbè</v>
      </c>
      <c r="G383" s="13" t="str">
        <f>Données!M383</f>
        <v>bariatousalifou39@gmail.com</v>
      </c>
      <c r="H383" s="13">
        <f>Données!P383</f>
        <v>202383883214</v>
      </c>
      <c r="I383" s="13" t="s">
        <v>25</v>
      </c>
      <c r="J383" s="13">
        <f>+VLOOKUP(Données!I383,Managers!$E$3:$H$1000,3,FALSE)</f>
        <v>8078</v>
      </c>
      <c r="K383" s="13">
        <f>+VLOOKUP(Données!I383,Managers!$E$3:$H$1000,4,FALSE)</f>
        <v>8036</v>
      </c>
      <c r="L383" s="14">
        <f>Données!Q383</f>
        <v>45222</v>
      </c>
      <c r="M383" s="13" t="s">
        <v>26</v>
      </c>
      <c r="N383" s="13" t="s">
        <v>27</v>
      </c>
      <c r="O383" s="13">
        <f>Données!L383</f>
        <v>66874366</v>
      </c>
    </row>
    <row r="384" spans="1:15" x14ac:dyDescent="0.25">
      <c r="A384" s="13">
        <f>Données!D384</f>
        <v>7540</v>
      </c>
      <c r="B384" s="13" t="str">
        <f>Données!B384</f>
        <v>TOSSOU</v>
      </c>
      <c r="C384" s="13" t="str">
        <f>Données!C384</f>
        <v>Toto Godwine</v>
      </c>
      <c r="D384" s="13" t="str">
        <f>Données!E384</f>
        <v>MASCULIN</v>
      </c>
      <c r="E384" s="13">
        <f>Données!L384</f>
        <v>62944009</v>
      </c>
      <c r="F384" s="13" t="str">
        <f>Données!K384</f>
        <v>Calavi/Godomey</v>
      </c>
      <c r="G384" s="13" t="str">
        <f>Données!M384</f>
        <v>godwinet@yahoo.com</v>
      </c>
      <c r="H384" s="13">
        <f>Données!P384</f>
        <v>202362221196</v>
      </c>
      <c r="I384" s="13" t="s">
        <v>25</v>
      </c>
      <c r="J384" s="13">
        <f>+VLOOKUP(Données!I384,Managers!$E$3:$H$1000,3,FALSE)</f>
        <v>7303</v>
      </c>
      <c r="K384" s="13">
        <f>+VLOOKUP(Données!I384,Managers!$E$3:$H$1000,4,FALSE)</f>
        <v>5580</v>
      </c>
      <c r="L384" s="14">
        <f>Données!Q384</f>
        <v>45232</v>
      </c>
      <c r="M384" s="13" t="s">
        <v>26</v>
      </c>
      <c r="N384" s="13" t="s">
        <v>27</v>
      </c>
      <c r="O384" s="13">
        <f>Données!L384</f>
        <v>62944009</v>
      </c>
    </row>
    <row r="385" spans="1:15" x14ac:dyDescent="0.25">
      <c r="A385" s="13">
        <f>Données!D385</f>
        <v>7541</v>
      </c>
      <c r="B385" s="13" t="str">
        <f>Données!B385</f>
        <v>SOTTIN</v>
      </c>
      <c r="C385" s="13" t="str">
        <f>Données!C385</f>
        <v>Vioutou Amour Thystère</v>
      </c>
      <c r="D385" s="13" t="str">
        <f>Données!E385</f>
        <v>MASCULIN</v>
      </c>
      <c r="E385" s="13">
        <f>Données!L385</f>
        <v>97316783</v>
      </c>
      <c r="F385" s="13" t="str">
        <f>Données!K385</f>
        <v>Calavi Tankpè</v>
      </c>
      <c r="G385" s="13" t="str">
        <f>Données!M385</f>
        <v>sotamour@yahoo.fr</v>
      </c>
      <c r="H385" s="13">
        <f>Données!P385</f>
        <v>2201643939203</v>
      </c>
      <c r="I385" s="13" t="s">
        <v>25</v>
      </c>
      <c r="J385" s="13">
        <f>+VLOOKUP(Données!I385,Managers!$E$3:$H$1000,3,FALSE)</f>
        <v>7303</v>
      </c>
      <c r="K385" s="13">
        <f>+VLOOKUP(Données!I385,Managers!$E$3:$H$1000,4,FALSE)</f>
        <v>5580</v>
      </c>
      <c r="L385" s="14">
        <f>Données!Q385</f>
        <v>45232</v>
      </c>
      <c r="M385" s="13" t="s">
        <v>26</v>
      </c>
      <c r="N385" s="13" t="s">
        <v>27</v>
      </c>
      <c r="O385" s="13">
        <f>Données!L385</f>
        <v>97316783</v>
      </c>
    </row>
    <row r="386" spans="1:15" x14ac:dyDescent="0.25">
      <c r="A386" s="13">
        <f>Données!D386</f>
        <v>7626</v>
      </c>
      <c r="B386" s="13" t="str">
        <f>Données!B386</f>
        <v>HOUSSOU</v>
      </c>
      <c r="C386" s="13" t="str">
        <f>Données!C386</f>
        <v>Vigninou Justin</v>
      </c>
      <c r="D386" s="13" t="str">
        <f>Données!E386</f>
        <v>MASCULIN</v>
      </c>
      <c r="E386" s="13">
        <f>Données!L386</f>
        <v>69417929</v>
      </c>
      <c r="F386" s="13" t="str">
        <f>Données!K386</f>
        <v>Sè M/HOUSSOU</v>
      </c>
      <c r="G386" s="13" t="str">
        <f>Données!M386</f>
        <v>Justin0hous@gmail.com</v>
      </c>
      <c r="H386" s="13">
        <f>Données!P386</f>
        <v>202399635152</v>
      </c>
      <c r="I386" s="13" t="s">
        <v>25</v>
      </c>
      <c r="J386" s="13">
        <f>+VLOOKUP(Données!I386,Managers!$E$3:$H$1000,3,FALSE)</f>
        <v>6016</v>
      </c>
      <c r="K386" s="13">
        <f>+VLOOKUP(Données!I386,Managers!$E$3:$H$1000,4,FALSE)</f>
        <v>7201</v>
      </c>
      <c r="L386" s="14">
        <f>Données!Q386</f>
        <v>45233</v>
      </c>
      <c r="M386" s="13" t="s">
        <v>26</v>
      </c>
      <c r="N386" s="13" t="s">
        <v>27</v>
      </c>
      <c r="O386" s="13">
        <f>Données!L386</f>
        <v>69417929</v>
      </c>
    </row>
    <row r="387" spans="1:15" x14ac:dyDescent="0.25">
      <c r="A387" s="13">
        <f>Données!D387</f>
        <v>7627</v>
      </c>
      <c r="B387" s="13" t="str">
        <f>Données!B387</f>
        <v>LOKOSSOU</v>
      </c>
      <c r="C387" s="13" t="str">
        <f>Données!C387</f>
        <v>Rock</v>
      </c>
      <c r="D387" s="13" t="str">
        <f>Données!E387</f>
        <v>MASCULIN</v>
      </c>
      <c r="E387" s="13">
        <f>Données!L387</f>
        <v>97455468</v>
      </c>
      <c r="F387" s="13" t="str">
        <f>Données!K387</f>
        <v>Sè M/LOKOSSOU</v>
      </c>
      <c r="G387" s="13" t="str">
        <f>Données!M387</f>
        <v>lokossourock967@gmail.com</v>
      </c>
      <c r="H387" s="13">
        <f>Données!P387</f>
        <v>202363839715</v>
      </c>
      <c r="I387" s="13" t="s">
        <v>25</v>
      </c>
      <c r="J387" s="13">
        <f>+VLOOKUP(Données!I387,Managers!$E$3:$H$1000,3,FALSE)</f>
        <v>6016</v>
      </c>
      <c r="K387" s="13">
        <f>+VLOOKUP(Données!I387,Managers!$E$3:$H$1000,4,FALSE)</f>
        <v>7201</v>
      </c>
      <c r="L387" s="14">
        <f>Données!Q387</f>
        <v>45233</v>
      </c>
      <c r="M387" s="13" t="s">
        <v>26</v>
      </c>
      <c r="N387" s="13" t="s">
        <v>27</v>
      </c>
      <c r="O387" s="13">
        <f>Données!L387</f>
        <v>97455468</v>
      </c>
    </row>
    <row r="388" spans="1:15" x14ac:dyDescent="0.25">
      <c r="A388" s="13">
        <f>Données!D388</f>
        <v>6670</v>
      </c>
      <c r="B388" s="13" t="str">
        <f>Données!B388</f>
        <v>ASSABA</v>
      </c>
      <c r="C388" s="13" t="str">
        <f>Données!C388</f>
        <v>Natacha</v>
      </c>
      <c r="D388" s="13" t="str">
        <f>Données!E388</f>
        <v>FEMININ</v>
      </c>
      <c r="E388" s="13">
        <f>Données!L388</f>
        <v>90729760</v>
      </c>
      <c r="F388" s="13" t="str">
        <f>Données!K388</f>
        <v>TOFFO centre</v>
      </c>
      <c r="G388" s="13" t="str">
        <f>Données!M388</f>
        <v>natachaassaba03@gmail.com</v>
      </c>
      <c r="H388" s="13">
        <f>Données!P388</f>
        <v>202337137857</v>
      </c>
      <c r="I388" s="13" t="s">
        <v>25</v>
      </c>
      <c r="J388" s="13">
        <f>+VLOOKUP(Données!I388,Managers!$E$3:$H$1000,3,FALSE)</f>
        <v>6017</v>
      </c>
      <c r="K388" s="13">
        <f>+VLOOKUP(Données!I388,Managers!$E$3:$H$1000,4,FALSE)</f>
        <v>7301</v>
      </c>
      <c r="L388" s="14">
        <f>Données!Q388</f>
        <v>45236</v>
      </c>
      <c r="M388" s="13" t="s">
        <v>26</v>
      </c>
      <c r="N388" s="13" t="s">
        <v>27</v>
      </c>
      <c r="O388" s="13">
        <f>Données!L388</f>
        <v>90729760</v>
      </c>
    </row>
    <row r="389" spans="1:15" x14ac:dyDescent="0.25">
      <c r="A389" s="13">
        <f>Données!D389</f>
        <v>6515</v>
      </c>
      <c r="B389" s="13" t="str">
        <f>Données!B389</f>
        <v>CODJIA</v>
      </c>
      <c r="C389" s="13" t="str">
        <f>Données!C389</f>
        <v>HOUEVO LISETTE</v>
      </c>
      <c r="D389" s="13" t="str">
        <f>Données!E389</f>
        <v>FEMININ</v>
      </c>
      <c r="E389" s="13">
        <f>Données!L389</f>
        <v>67206319</v>
      </c>
      <c r="F389" s="13" t="str">
        <f>Données!K389</f>
        <v>Agla Cotonou</v>
      </c>
      <c r="G389" s="13" t="str">
        <f>Données!M389</f>
        <v>lisettecodjia@gmail.com</v>
      </c>
      <c r="H389" s="13">
        <f>Données!P389</f>
        <v>202112887997</v>
      </c>
      <c r="I389" s="13" t="s">
        <v>25</v>
      </c>
      <c r="J389" s="13">
        <f>+VLOOKUP(Données!I389,Managers!$E$3:$H$1000,3,FALSE)</f>
        <v>5761</v>
      </c>
      <c r="K389" s="13">
        <f>+VLOOKUP(Données!I389,Managers!$E$3:$H$1000,4,FALSE)</f>
        <v>5258</v>
      </c>
      <c r="L389" s="14">
        <f>Données!Q389</f>
        <v>45155</v>
      </c>
      <c r="M389" s="13" t="s">
        <v>26</v>
      </c>
      <c r="N389" s="13" t="s">
        <v>27</v>
      </c>
      <c r="O389" s="13">
        <f>Données!L389</f>
        <v>67206319</v>
      </c>
    </row>
    <row r="390" spans="1:15" x14ac:dyDescent="0.25">
      <c r="A390" s="13">
        <f>Données!D390</f>
        <v>6516</v>
      </c>
      <c r="B390" s="13" t="str">
        <f>Données!B390</f>
        <v>GBAFFONOU</v>
      </c>
      <c r="C390" s="13" t="str">
        <f>Données!C390</f>
        <v>EMERUS LEONCE NONVIGNON</v>
      </c>
      <c r="D390" s="13" t="str">
        <f>Données!E390</f>
        <v>MASCULIN</v>
      </c>
      <c r="E390" s="13">
        <f>Données!L390</f>
        <v>67592380</v>
      </c>
      <c r="F390" s="13" t="str">
        <f>Données!K390</f>
        <v>CALAVI DJADJO</v>
      </c>
      <c r="G390" s="13" t="str">
        <f>Données!M390</f>
        <v>leonce.gbaffonou@gmail.com</v>
      </c>
      <c r="H390" s="13">
        <f>Données!P390</f>
        <v>201910539368</v>
      </c>
      <c r="I390" s="13" t="s">
        <v>25</v>
      </c>
      <c r="J390" s="13">
        <f>+VLOOKUP(Données!I390,Managers!$E$3:$H$1000,3,FALSE)</f>
        <v>5761</v>
      </c>
      <c r="K390" s="13">
        <f>+VLOOKUP(Données!I390,Managers!$E$3:$H$1000,4,FALSE)</f>
        <v>5258</v>
      </c>
      <c r="L390" s="14">
        <f>Données!Q390</f>
        <v>45155</v>
      </c>
      <c r="M390" s="13" t="s">
        <v>26</v>
      </c>
      <c r="N390" s="13" t="s">
        <v>27</v>
      </c>
      <c r="O390" s="13">
        <f>Données!L390</f>
        <v>67592380</v>
      </c>
    </row>
    <row r="391" spans="1:15" x14ac:dyDescent="0.25">
      <c r="A391" s="13">
        <f>Données!D391</f>
        <v>6517</v>
      </c>
      <c r="B391" s="13" t="str">
        <f>Données!B391</f>
        <v>DOSSA</v>
      </c>
      <c r="C391" s="13" t="str">
        <f>Données!C391</f>
        <v>JEMIMA EMERAUDE AMINVI</v>
      </c>
      <c r="D391" s="13" t="str">
        <f>Données!E391</f>
        <v>FEMININ</v>
      </c>
      <c r="E391" s="13">
        <f>Données!L391</f>
        <v>54100095</v>
      </c>
      <c r="F391" s="13" t="str">
        <f>Données!K391</f>
        <v>AKPAKPA COTONOU</v>
      </c>
      <c r="G391" s="13" t="str">
        <f>Données!M391</f>
        <v>sicojemi@gmail.com</v>
      </c>
      <c r="H391" s="13">
        <f>Données!P391</f>
        <v>201710052322</v>
      </c>
      <c r="I391" s="13" t="s">
        <v>25</v>
      </c>
      <c r="J391" s="13">
        <f>+VLOOKUP(Données!I391,Managers!$E$3:$H$1000,3,FALSE)</f>
        <v>5761</v>
      </c>
      <c r="K391" s="13">
        <f>+VLOOKUP(Données!I391,Managers!$E$3:$H$1000,4,FALSE)</f>
        <v>5258</v>
      </c>
      <c r="L391" s="14">
        <f>Données!Q391</f>
        <v>45155</v>
      </c>
      <c r="M391" s="13" t="s">
        <v>26</v>
      </c>
      <c r="N391" s="13" t="s">
        <v>27</v>
      </c>
      <c r="O391" s="13">
        <f>Données!L391</f>
        <v>54100095</v>
      </c>
    </row>
    <row r="392" spans="1:15" x14ac:dyDescent="0.25">
      <c r="A392" s="13">
        <f>Données!D392</f>
        <v>6518</v>
      </c>
      <c r="B392" s="13" t="str">
        <f>Données!B392</f>
        <v>TOSSOU</v>
      </c>
      <c r="C392" s="13" t="str">
        <f>Données!C392</f>
        <v>KEMI NELLY NOBELIA</v>
      </c>
      <c r="D392" s="13" t="str">
        <f>Données!E392</f>
        <v>FEMININ</v>
      </c>
      <c r="E392" s="13">
        <f>Données!L392</f>
        <v>52717498</v>
      </c>
      <c r="F392" s="13" t="str">
        <f>Données!K392</f>
        <v>CALAVI</v>
      </c>
      <c r="G392" s="13" t="str">
        <f>Données!M392</f>
        <v>kemytossou@gmail.com</v>
      </c>
      <c r="H392" s="13">
        <f>Données!P392</f>
        <v>202341497842</v>
      </c>
      <c r="I392" s="13" t="s">
        <v>25</v>
      </c>
      <c r="J392" s="13">
        <f>+VLOOKUP(Données!I392,Managers!$E$3:$H$1000,3,FALSE)</f>
        <v>5761</v>
      </c>
      <c r="K392" s="13">
        <f>+VLOOKUP(Données!I392,Managers!$E$3:$H$1000,4,FALSE)</f>
        <v>5258</v>
      </c>
      <c r="L392" s="14">
        <f>Données!Q392</f>
        <v>45155</v>
      </c>
      <c r="M392" s="13" t="s">
        <v>26</v>
      </c>
      <c r="N392" s="13" t="s">
        <v>27</v>
      </c>
      <c r="O392" s="13">
        <f>Données!L392</f>
        <v>52717498</v>
      </c>
    </row>
    <row r="393" spans="1:15" x14ac:dyDescent="0.25">
      <c r="A393" s="13">
        <f>Données!D393</f>
        <v>6519</v>
      </c>
      <c r="B393" s="13" t="str">
        <f>Données!B393</f>
        <v>GOUGLA</v>
      </c>
      <c r="C393" s="13" t="str">
        <f>Données!C393</f>
        <v>NOUDEHOUENOU REGIS</v>
      </c>
      <c r="D393" s="13" t="str">
        <f>Données!E393</f>
        <v>MASCULIN</v>
      </c>
      <c r="E393" s="13">
        <f>Données!L393</f>
        <v>96265733</v>
      </c>
      <c r="F393" s="13" t="str">
        <f>Données!K393</f>
        <v>AGLA COTONOU</v>
      </c>
      <c r="G393" s="13" t="str">
        <f>Données!M393</f>
        <v>gouglaregis0@gmail.com</v>
      </c>
      <c r="H393" s="13">
        <f>Données!P393</f>
        <v>202339964985</v>
      </c>
      <c r="I393" s="13" t="s">
        <v>25</v>
      </c>
      <c r="J393" s="13">
        <f>+VLOOKUP(Données!I393,Managers!$E$3:$H$1000,3,FALSE)</f>
        <v>5761</v>
      </c>
      <c r="K393" s="13">
        <f>+VLOOKUP(Données!I393,Managers!$E$3:$H$1000,4,FALSE)</f>
        <v>5258</v>
      </c>
      <c r="L393" s="14">
        <f>Données!Q393</f>
        <v>45155</v>
      </c>
      <c r="M393" s="13" t="s">
        <v>26</v>
      </c>
      <c r="N393" s="13" t="s">
        <v>27</v>
      </c>
      <c r="O393" s="13">
        <f>Données!L393</f>
        <v>96265733</v>
      </c>
    </row>
    <row r="394" spans="1:15" x14ac:dyDescent="0.25">
      <c r="A394" s="13">
        <f>Données!D394</f>
        <v>6520</v>
      </c>
      <c r="B394" s="13" t="str">
        <f>Données!B394</f>
        <v>AZONGBE</v>
      </c>
      <c r="C394" s="13" t="str">
        <f>Données!C394</f>
        <v>HOUENOUME ELISABETH</v>
      </c>
      <c r="D394" s="13" t="str">
        <f>Données!E394</f>
        <v>FEMININ</v>
      </c>
      <c r="E394" s="13">
        <f>Données!L394</f>
        <v>97126267</v>
      </c>
      <c r="F394" s="13" t="str">
        <f>Données!K394</f>
        <v>AKPAKPA COTONOU</v>
      </c>
      <c r="G394" s="13" t="str">
        <f>Données!M394</f>
        <v>sidneydossa1@gmail.com</v>
      </c>
      <c r="H394" s="13">
        <f>Données!P394</f>
        <v>202011229298</v>
      </c>
      <c r="I394" s="13" t="s">
        <v>25</v>
      </c>
      <c r="J394" s="13">
        <f>+VLOOKUP(Données!I394,Managers!$E$3:$H$1000,3,FALSE)</f>
        <v>5761</v>
      </c>
      <c r="K394" s="13">
        <f>+VLOOKUP(Données!I394,Managers!$E$3:$H$1000,4,FALSE)</f>
        <v>5258</v>
      </c>
      <c r="L394" s="14">
        <f>Données!Q394</f>
        <v>45155</v>
      </c>
      <c r="M394" s="13" t="s">
        <v>26</v>
      </c>
      <c r="N394" s="13" t="s">
        <v>27</v>
      </c>
      <c r="O394" s="13">
        <f>Données!L394</f>
        <v>97126267</v>
      </c>
    </row>
    <row r="395" spans="1:15" x14ac:dyDescent="0.25">
      <c r="A395" s="13">
        <f>Données!D395</f>
        <v>6521</v>
      </c>
      <c r="B395" s="13" t="str">
        <f>Données!B395</f>
        <v>AZIAGNIKOUDA</v>
      </c>
      <c r="C395" s="13" t="str">
        <f>Données!C395</f>
        <v>ABLAVI ESTELLE</v>
      </c>
      <c r="D395" s="13" t="str">
        <f>Données!E395</f>
        <v>FEMININ</v>
      </c>
      <c r="E395" s="13">
        <f>Données!L395</f>
        <v>52816630</v>
      </c>
      <c r="F395" s="13" t="str">
        <f>Données!K395</f>
        <v>HEVIE</v>
      </c>
      <c r="G395" s="13" t="str">
        <f>Données!M395</f>
        <v>azitelle@gmail.com</v>
      </c>
      <c r="H395" s="13">
        <f>Données!P395</f>
        <v>202327819068</v>
      </c>
      <c r="I395" s="13" t="s">
        <v>25</v>
      </c>
      <c r="J395" s="13">
        <f>+VLOOKUP(Données!I395,Managers!$E$3:$H$1000,3,FALSE)</f>
        <v>5761</v>
      </c>
      <c r="K395" s="13">
        <f>+VLOOKUP(Données!I395,Managers!$E$3:$H$1000,4,FALSE)</f>
        <v>5258</v>
      </c>
      <c r="L395" s="14">
        <f>Données!Q395</f>
        <v>45155</v>
      </c>
      <c r="M395" s="13" t="s">
        <v>26</v>
      </c>
      <c r="N395" s="13" t="s">
        <v>27</v>
      </c>
      <c r="O395" s="13">
        <f>Données!L395</f>
        <v>52816630</v>
      </c>
    </row>
    <row r="396" spans="1:15" x14ac:dyDescent="0.25">
      <c r="A396" s="13">
        <f>Données!D396</f>
        <v>6671</v>
      </c>
      <c r="B396" s="13" t="str">
        <f>Données!B396</f>
        <v>DJAHOUNKAKI</v>
      </c>
      <c r="C396" s="13" t="str">
        <f>Données!C396</f>
        <v>Ruth</v>
      </c>
      <c r="D396" s="13" t="str">
        <f>Données!E396</f>
        <v>FEMININ</v>
      </c>
      <c r="E396" s="13">
        <f>Données!L396</f>
        <v>67796939</v>
      </c>
      <c r="F396" s="13" t="str">
        <f>Données!K396</f>
        <v>TOFFO centre</v>
      </c>
      <c r="G396" s="13" t="str">
        <f>Données!M396</f>
        <v>ruthdjahounkaki97@gmail.com</v>
      </c>
      <c r="H396" s="13">
        <f>Données!P396</f>
        <v>202382718304</v>
      </c>
      <c r="I396" s="13" t="s">
        <v>25</v>
      </c>
      <c r="J396" s="13">
        <f>+VLOOKUP(Données!I396,Managers!$E$3:$H$1000,3,FALSE)</f>
        <v>6017</v>
      </c>
      <c r="K396" s="13">
        <f>+VLOOKUP(Données!I396,Managers!$E$3:$H$1000,4,FALSE)</f>
        <v>7301</v>
      </c>
      <c r="L396" s="14">
        <f>Données!Q396</f>
        <v>45236</v>
      </c>
      <c r="M396" s="13" t="s">
        <v>26</v>
      </c>
      <c r="N396" s="13" t="s">
        <v>27</v>
      </c>
      <c r="O396" s="13">
        <f>Données!L396</f>
        <v>67796939</v>
      </c>
    </row>
    <row r="397" spans="1:15" x14ac:dyDescent="0.25">
      <c r="A397" s="13">
        <f>Données!D397</f>
        <v>7628</v>
      </c>
      <c r="B397" s="13" t="str">
        <f>Données!B397</f>
        <v>KPOGBA</v>
      </c>
      <c r="C397" s="13" t="str">
        <f>Données!C397</f>
        <v>N. Lambert</v>
      </c>
      <c r="D397" s="13" t="str">
        <f>Données!E397</f>
        <v>MASCULIN</v>
      </c>
      <c r="E397" s="13">
        <f>Données!L397</f>
        <v>67151660</v>
      </c>
      <c r="F397" s="13" t="str">
        <f>Données!K397</f>
        <v>Allada</v>
      </c>
      <c r="G397" s="13" t="str">
        <f>Données!M397</f>
        <v>kpogbalambert@gmail.com</v>
      </c>
      <c r="H397" s="13">
        <f>Données!P397</f>
        <v>202340080946</v>
      </c>
      <c r="I397" s="13" t="s">
        <v>25</v>
      </c>
      <c r="J397" s="13">
        <f>+VLOOKUP(Données!I397,Managers!$E$3:$H$1000,3,FALSE)</f>
        <v>8044</v>
      </c>
      <c r="K397" s="13">
        <f>+VLOOKUP(Données!I397,Managers!$E$3:$H$1000,4,FALSE)</f>
        <v>7201</v>
      </c>
      <c r="L397" s="14">
        <f>Données!Q397</f>
        <v>45231</v>
      </c>
      <c r="M397" s="13" t="s">
        <v>26</v>
      </c>
      <c r="N397" s="13" t="s">
        <v>27</v>
      </c>
      <c r="O397" s="13">
        <f>Données!L397</f>
        <v>67151660</v>
      </c>
    </row>
    <row r="398" spans="1:15" x14ac:dyDescent="0.25">
      <c r="A398" s="13">
        <f>Données!D398</f>
        <v>7542</v>
      </c>
      <c r="B398" s="13" t="str">
        <f>Données!B398</f>
        <v>FALOLA</v>
      </c>
      <c r="C398" s="13" t="str">
        <f>Données!C398</f>
        <v>Clarisse</v>
      </c>
      <c r="D398" s="13" t="str">
        <f>Données!E398</f>
        <v>FEMININ</v>
      </c>
      <c r="E398" s="13">
        <f>Données!L398</f>
        <v>59747436</v>
      </c>
      <c r="F398" s="13" t="str">
        <f>Données!K398</f>
        <v>AKPAKPA kpankpan maison asoklé</v>
      </c>
      <c r="G398" s="13" t="str">
        <f>Données!M398</f>
        <v>Clarissefalola@gmail.com</v>
      </c>
      <c r="H398" s="13">
        <f>Données!P398</f>
        <v>202393747086</v>
      </c>
      <c r="I398" s="13" t="s">
        <v>25</v>
      </c>
      <c r="J398" s="13">
        <f>+VLOOKUP(Données!I398,Managers!$E$3:$H$1000,3,FALSE)</f>
        <v>5286</v>
      </c>
      <c r="K398" s="13">
        <f>+VLOOKUP(Données!I398,Managers!$E$3:$H$1000,4,FALSE)</f>
        <v>5253</v>
      </c>
      <c r="L398" s="14">
        <f>Données!Q398</f>
        <v>45239</v>
      </c>
      <c r="M398" s="13" t="s">
        <v>26</v>
      </c>
      <c r="N398" s="13" t="s">
        <v>27</v>
      </c>
      <c r="O398" s="13">
        <f>Données!L398</f>
        <v>59747436</v>
      </c>
    </row>
    <row r="399" spans="1:15" x14ac:dyDescent="0.25">
      <c r="A399" s="13">
        <f>Données!D399</f>
        <v>6672</v>
      </c>
      <c r="B399" s="13" t="str">
        <f>Données!B399</f>
        <v>AKOGNINOU</v>
      </c>
      <c r="C399" s="13" t="str">
        <f>Données!C399</f>
        <v>Roland</v>
      </c>
      <c r="D399" s="13" t="str">
        <f>Données!E399</f>
        <v>MASCULIN</v>
      </c>
      <c r="E399" s="13">
        <f>Données!L399</f>
        <v>62114506</v>
      </c>
      <c r="F399" s="13" t="str">
        <f>Données!K399</f>
        <v>Djegbé</v>
      </c>
      <c r="G399" s="13" t="str">
        <f>Données!M399</f>
        <v>rolandakogninou@gmail.com</v>
      </c>
      <c r="H399" s="13">
        <f>Données!P399</f>
        <v>202113619639</v>
      </c>
      <c r="I399" s="13" t="s">
        <v>25</v>
      </c>
      <c r="J399" s="13">
        <f>+VLOOKUP(Données!I399,Managers!$E$3:$H$1000,3,FALSE)</f>
        <v>7134</v>
      </c>
      <c r="K399" s="13">
        <f>+VLOOKUP(Données!I399,Managers!$E$3:$H$1000,4,FALSE)</f>
        <v>7301</v>
      </c>
      <c r="L399" s="14">
        <f>Données!Q399</f>
        <v>45237</v>
      </c>
      <c r="M399" s="13" t="s">
        <v>26</v>
      </c>
      <c r="N399" s="13" t="s">
        <v>27</v>
      </c>
      <c r="O399" s="13">
        <f>Données!L399</f>
        <v>62114506</v>
      </c>
    </row>
    <row r="400" spans="1:15" x14ac:dyDescent="0.25">
      <c r="A400" s="13">
        <f>Données!D400</f>
        <v>3098</v>
      </c>
      <c r="B400" s="13" t="str">
        <f>Données!B400</f>
        <v>DAKPO</v>
      </c>
      <c r="C400" s="13" t="str">
        <f>Données!C400</f>
        <v>Koutchoro Jacques</v>
      </c>
      <c r="D400" s="13" t="str">
        <f>Données!E400</f>
        <v>MASCULIN</v>
      </c>
      <c r="E400" s="13">
        <f>Données!L400</f>
        <v>96471150</v>
      </c>
      <c r="F400" s="13" t="str">
        <f>Données!K400</f>
        <v>Womey</v>
      </c>
      <c r="G400" s="13" t="str">
        <f>Données!M400</f>
        <v>koutchorojacquesdakpo@gmail.com</v>
      </c>
      <c r="H400" s="13">
        <f>Données!P400</f>
        <v>201910669024</v>
      </c>
      <c r="I400" s="13" t="s">
        <v>25</v>
      </c>
      <c r="J400" s="13">
        <f>+VLOOKUP(Données!I400,Managers!$E$3:$H$1000,3,FALSE)</f>
        <v>5760</v>
      </c>
      <c r="K400" s="13">
        <f>+VLOOKUP(Données!I400,Managers!$E$3:$H$1000,4,FALSE)</f>
        <v>5721</v>
      </c>
      <c r="L400" s="14">
        <f>Données!Q400</f>
        <v>45230</v>
      </c>
      <c r="M400" s="13" t="s">
        <v>26</v>
      </c>
      <c r="N400" s="13" t="s">
        <v>27</v>
      </c>
      <c r="O400" s="13">
        <f>Données!L400</f>
        <v>96471150</v>
      </c>
    </row>
    <row r="401" spans="1:15" x14ac:dyDescent="0.25">
      <c r="A401" s="13">
        <f>Données!D401</f>
        <v>6673</v>
      </c>
      <c r="B401" s="13" t="str">
        <f>Données!B401</f>
        <v>YAGBONDJI</v>
      </c>
      <c r="C401" s="13" t="str">
        <f>Données!C401</f>
        <v>Blaise</v>
      </c>
      <c r="D401" s="13" t="str">
        <f>Données!E401</f>
        <v>MASCULIN</v>
      </c>
      <c r="E401" s="13">
        <f>Données!L401</f>
        <v>90995371</v>
      </c>
      <c r="F401" s="13" t="str">
        <f>Données!K401</f>
        <v>Ouèssè</v>
      </c>
      <c r="G401" s="13" t="str">
        <f>Données!M401</f>
        <v>yagbondjib@gmail.com</v>
      </c>
      <c r="H401" s="13">
        <f>Données!P401</f>
        <v>202286042249</v>
      </c>
      <c r="I401" s="13" t="s">
        <v>25</v>
      </c>
      <c r="J401" s="13">
        <f>+VLOOKUP(Données!I401,Managers!$E$3:$H$1000,3,FALSE)</f>
        <v>7134</v>
      </c>
      <c r="K401" s="13">
        <f>+VLOOKUP(Données!I401,Managers!$E$3:$H$1000,4,FALSE)</f>
        <v>7301</v>
      </c>
      <c r="L401" s="14">
        <f>Données!Q401</f>
        <v>45237</v>
      </c>
      <c r="M401" s="13" t="s">
        <v>26</v>
      </c>
      <c r="N401" s="13" t="s">
        <v>27</v>
      </c>
      <c r="O401" s="13">
        <f>Données!L401</f>
        <v>90995371</v>
      </c>
    </row>
    <row r="402" spans="1:15" x14ac:dyDescent="0.25">
      <c r="A402" s="13">
        <f>Données!D402</f>
        <v>6674</v>
      </c>
      <c r="B402" s="13" t="str">
        <f>Données!B402</f>
        <v>EZIN</v>
      </c>
      <c r="C402" s="13" t="str">
        <f>Données!C402</f>
        <v>Josué</v>
      </c>
      <c r="D402" s="13" t="str">
        <f>Données!E402</f>
        <v>MASCULIN</v>
      </c>
      <c r="E402" s="13">
        <f>Données!L402</f>
        <v>67740509</v>
      </c>
      <c r="F402" s="13" t="str">
        <f>Données!K402</f>
        <v>Ouèssè</v>
      </c>
      <c r="G402" s="13" t="str">
        <f>Données!M402</f>
        <v>ezincaleb@gmail.com</v>
      </c>
      <c r="H402" s="13">
        <f>Données!P402</f>
        <v>202218805788</v>
      </c>
      <c r="I402" s="13" t="s">
        <v>25</v>
      </c>
      <c r="J402" s="13">
        <f>+VLOOKUP(Données!I402,Managers!$E$3:$H$1000,3,FALSE)</f>
        <v>7134</v>
      </c>
      <c r="K402" s="13">
        <f>+VLOOKUP(Données!I402,Managers!$E$3:$H$1000,4,FALSE)</f>
        <v>7301</v>
      </c>
      <c r="L402" s="14">
        <f>Données!Q402</f>
        <v>45237</v>
      </c>
      <c r="M402" s="13" t="s">
        <v>26</v>
      </c>
      <c r="N402" s="13" t="s">
        <v>27</v>
      </c>
      <c r="O402" s="13">
        <f>Données!L402</f>
        <v>67740509</v>
      </c>
    </row>
    <row r="403" spans="1:15" x14ac:dyDescent="0.25">
      <c r="A403" s="13">
        <f>Données!D403</f>
        <v>6675</v>
      </c>
      <c r="B403" s="13" t="str">
        <f>Données!B403</f>
        <v>Nonvignon</v>
      </c>
      <c r="C403" s="13" t="str">
        <f>Données!C403</f>
        <v>Félix</v>
      </c>
      <c r="D403" s="13" t="str">
        <f>Données!E403</f>
        <v>MASCULIN</v>
      </c>
      <c r="E403" s="13">
        <f>Données!L403</f>
        <v>61826931</v>
      </c>
      <c r="F403" s="13" t="str">
        <f>Données!K403</f>
        <v>Ouèssè</v>
      </c>
      <c r="G403" s="13" t="str">
        <f>Données!M403</f>
        <v>agrolavilaviefenox</v>
      </c>
      <c r="H403" s="13">
        <f>Données!P403</f>
        <v>202270322045</v>
      </c>
      <c r="I403" s="13" t="s">
        <v>25</v>
      </c>
      <c r="J403" s="13">
        <f>+VLOOKUP(Données!I403,Managers!$E$3:$H$1000,3,FALSE)</f>
        <v>7134</v>
      </c>
      <c r="K403" s="13">
        <f>+VLOOKUP(Données!I403,Managers!$E$3:$H$1000,4,FALSE)</f>
        <v>7301</v>
      </c>
      <c r="L403" s="14">
        <f>Données!Q403</f>
        <v>45237</v>
      </c>
      <c r="M403" s="13" t="s">
        <v>26</v>
      </c>
      <c r="N403" s="13" t="s">
        <v>27</v>
      </c>
      <c r="O403" s="13">
        <f>Données!L403</f>
        <v>61826931</v>
      </c>
    </row>
    <row r="404" spans="1:15" x14ac:dyDescent="0.25">
      <c r="A404" s="13">
        <f>Données!D404</f>
        <v>6676</v>
      </c>
      <c r="B404" s="13" t="str">
        <f>Données!B404</f>
        <v>Dehouegnon</v>
      </c>
      <c r="C404" s="13" t="str">
        <f>Données!C404</f>
        <v>Abel</v>
      </c>
      <c r="D404" s="13" t="str">
        <f>Données!E404</f>
        <v>MASCULIN</v>
      </c>
      <c r="E404" s="13">
        <f>Données!L404</f>
        <v>67373864</v>
      </c>
      <c r="F404" s="13" t="str">
        <f>Données!K404</f>
        <v>Ouèssè</v>
      </c>
      <c r="G404" s="13" t="str">
        <f>Données!M404</f>
        <v>abeldehouegnon@gmail</v>
      </c>
      <c r="H404" s="13">
        <f>Données!P404</f>
        <v>202374231316</v>
      </c>
      <c r="I404" s="13" t="s">
        <v>25</v>
      </c>
      <c r="J404" s="13">
        <f>+VLOOKUP(Données!I404,Managers!$E$3:$H$1000,3,FALSE)</f>
        <v>7134</v>
      </c>
      <c r="K404" s="13">
        <f>+VLOOKUP(Données!I404,Managers!$E$3:$H$1000,4,FALSE)</f>
        <v>7301</v>
      </c>
      <c r="L404" s="14">
        <f>Données!Q404</f>
        <v>45237</v>
      </c>
      <c r="M404" s="13" t="s">
        <v>26</v>
      </c>
      <c r="N404" s="13" t="s">
        <v>27</v>
      </c>
      <c r="O404" s="13">
        <f>Données!L404</f>
        <v>67373864</v>
      </c>
    </row>
    <row r="405" spans="1:15" x14ac:dyDescent="0.25">
      <c r="A405" s="13">
        <f>Données!D405</f>
        <v>6677</v>
      </c>
      <c r="B405" s="13" t="str">
        <f>Données!B405</f>
        <v>Ouinsa</v>
      </c>
      <c r="C405" s="13" t="str">
        <f>Données!C405</f>
        <v>Degla Lambert</v>
      </c>
      <c r="D405" s="13" t="str">
        <f>Données!E405</f>
        <v>MASCULIN</v>
      </c>
      <c r="E405" s="13">
        <f>Données!L405</f>
        <v>61392363</v>
      </c>
      <c r="F405" s="13" t="str">
        <f>Données!K405</f>
        <v>Ouèssè</v>
      </c>
      <c r="G405" s="13" t="str">
        <f>Données!M405</f>
        <v>lambertouinsa@</v>
      </c>
      <c r="H405" s="13">
        <f>Données!P405</f>
        <v>202214203400</v>
      </c>
      <c r="I405" s="13" t="s">
        <v>25</v>
      </c>
      <c r="J405" s="13">
        <f>+VLOOKUP(Données!I405,Managers!$E$3:$H$1000,3,FALSE)</f>
        <v>7134</v>
      </c>
      <c r="K405" s="13">
        <f>+VLOOKUP(Données!I405,Managers!$E$3:$H$1000,4,FALSE)</f>
        <v>7301</v>
      </c>
      <c r="L405" s="14">
        <f>Données!Q405</f>
        <v>45237</v>
      </c>
      <c r="M405" s="13" t="s">
        <v>26</v>
      </c>
      <c r="N405" s="13" t="s">
        <v>27</v>
      </c>
      <c r="O405" s="13">
        <f>Données!L405</f>
        <v>61392363</v>
      </c>
    </row>
    <row r="406" spans="1:15" x14ac:dyDescent="0.25">
      <c r="A406" s="13">
        <f>Données!D406</f>
        <v>6678</v>
      </c>
      <c r="B406" s="13" t="str">
        <f>Données!B406</f>
        <v>Kpognihoue</v>
      </c>
      <c r="C406" s="13" t="str">
        <f>Données!C406</f>
        <v>Ahobade Sylvestre</v>
      </c>
      <c r="D406" s="13" t="str">
        <f>Données!E406</f>
        <v>MASCULIN</v>
      </c>
      <c r="E406" s="13">
        <f>Données!L406</f>
        <v>66086694</v>
      </c>
      <c r="F406" s="13" t="str">
        <f>Données!K406</f>
        <v>Ouèssè</v>
      </c>
      <c r="G406" s="13" t="str">
        <f>Données!M406</f>
        <v>kaskpognihouesylvestre@gmail.com</v>
      </c>
      <c r="H406" s="13">
        <f>Données!P406</f>
        <v>202113143949</v>
      </c>
      <c r="I406" s="13" t="s">
        <v>25</v>
      </c>
      <c r="J406" s="13">
        <f>+VLOOKUP(Données!I406,Managers!$E$3:$H$1000,3,FALSE)</f>
        <v>7134</v>
      </c>
      <c r="K406" s="13">
        <f>+VLOOKUP(Données!I406,Managers!$E$3:$H$1000,4,FALSE)</f>
        <v>7301</v>
      </c>
      <c r="L406" s="14">
        <f>Données!Q406</f>
        <v>45237</v>
      </c>
      <c r="M406" s="13" t="s">
        <v>26</v>
      </c>
      <c r="N406" s="13" t="s">
        <v>27</v>
      </c>
      <c r="O406" s="13">
        <f>Données!L406</f>
        <v>66086694</v>
      </c>
    </row>
    <row r="407" spans="1:15" x14ac:dyDescent="0.25">
      <c r="A407" s="13">
        <f>Données!D407</f>
        <v>7543</v>
      </c>
      <c r="B407" s="13" t="str">
        <f>Données!B407</f>
        <v>DJIMINI</v>
      </c>
      <c r="C407" s="13" t="str">
        <f>Données!C407</f>
        <v>HERMIONNE CINTHIA AKOHOUEDE</v>
      </c>
      <c r="D407" s="13" t="str">
        <f>Données!E407</f>
        <v>FEMININ</v>
      </c>
      <c r="E407" s="13">
        <f>Données!L407</f>
        <v>61906085</v>
      </c>
      <c r="F407" s="13" t="str">
        <f>Données!K407</f>
        <v>MARIA GLETA</v>
      </c>
      <c r="G407" s="13" t="str">
        <f>Données!M407</f>
        <v>cindjimini@gmail.com</v>
      </c>
      <c r="H407" s="13">
        <f>Données!P407</f>
        <v>202382154690</v>
      </c>
      <c r="I407" s="13" t="s">
        <v>25</v>
      </c>
      <c r="J407" s="13">
        <f>+VLOOKUP(Données!I407,Managers!$E$3:$H$1000,3,FALSE)</f>
        <v>7374</v>
      </c>
      <c r="K407" s="13">
        <f>+VLOOKUP(Données!I407,Managers!$E$3:$H$1000,4,FALSE)</f>
        <v>5253</v>
      </c>
      <c r="L407" s="14">
        <f>Données!Q407</f>
        <v>45240</v>
      </c>
      <c r="M407" s="13" t="s">
        <v>26</v>
      </c>
      <c r="N407" s="13" t="s">
        <v>27</v>
      </c>
      <c r="O407" s="13">
        <f>Données!L407</f>
        <v>61906085</v>
      </c>
    </row>
    <row r="408" spans="1:15" x14ac:dyDescent="0.25">
      <c r="A408" s="13">
        <f>Données!D408</f>
        <v>6679</v>
      </c>
      <c r="B408" s="13" t="str">
        <f>Données!B408</f>
        <v>Okounde</v>
      </c>
      <c r="C408" s="13" t="str">
        <f>Données!C408</f>
        <v>Andessoue</v>
      </c>
      <c r="D408" s="13" t="str">
        <f>Données!E408</f>
        <v>FEMININ</v>
      </c>
      <c r="E408" s="13">
        <f>Données!L408</f>
        <v>68135630</v>
      </c>
      <c r="F408" s="13" t="str">
        <f>Données!K408</f>
        <v>Ouèssè</v>
      </c>
      <c r="G408" s="13" t="str">
        <f>Données!M408</f>
        <v>andessoneokounde@gmail.com</v>
      </c>
      <c r="H408" s="13">
        <f>Données!P408</f>
        <v>202379382254</v>
      </c>
      <c r="I408" s="13" t="s">
        <v>25</v>
      </c>
      <c r="J408" s="13">
        <f>+VLOOKUP(Données!I408,Managers!$E$3:$H$1000,3,FALSE)</f>
        <v>7134</v>
      </c>
      <c r="K408" s="13">
        <f>+VLOOKUP(Données!I408,Managers!$E$3:$H$1000,4,FALSE)</f>
        <v>7301</v>
      </c>
      <c r="L408" s="14">
        <f>Données!Q408</f>
        <v>45237</v>
      </c>
      <c r="M408" s="13" t="s">
        <v>26</v>
      </c>
      <c r="N408" s="13" t="s">
        <v>27</v>
      </c>
      <c r="O408" s="13">
        <f>Données!L408</f>
        <v>68135630</v>
      </c>
    </row>
    <row r="409" spans="1:15" x14ac:dyDescent="0.25">
      <c r="A409" s="13">
        <f>Données!D409</f>
        <v>6669</v>
      </c>
      <c r="B409" s="13" t="str">
        <f>Données!B409</f>
        <v>Djimade</v>
      </c>
      <c r="C409" s="13" t="str">
        <f>Données!C409</f>
        <v>A. Thérèse</v>
      </c>
      <c r="D409" s="13" t="str">
        <f>Données!E409</f>
        <v>FEMININ</v>
      </c>
      <c r="E409" s="13">
        <f>Données!L409</f>
        <v>97460845</v>
      </c>
      <c r="F409" s="13" t="str">
        <f>Données!K409</f>
        <v>Dassa</v>
      </c>
      <c r="G409" s="13" t="str">
        <f>Données!M409</f>
        <v xml:space="preserve">tdjimande@gmail
</v>
      </c>
      <c r="H409" s="13">
        <f>Données!P409</f>
        <v>202281766693</v>
      </c>
      <c r="I409" s="13" t="s">
        <v>25</v>
      </c>
      <c r="J409" s="13">
        <f>+VLOOKUP(Données!I409,Managers!$E$3:$H$1000,3,FALSE)</f>
        <v>7134</v>
      </c>
      <c r="K409" s="13">
        <f>+VLOOKUP(Données!I409,Managers!$E$3:$H$1000,4,FALSE)</f>
        <v>7301</v>
      </c>
      <c r="L409" s="14">
        <f>Données!Q409</f>
        <v>45237</v>
      </c>
      <c r="M409" s="13" t="s">
        <v>26</v>
      </c>
      <c r="N409" s="13" t="s">
        <v>27</v>
      </c>
      <c r="O409" s="13">
        <f>Données!L409</f>
        <v>97460845</v>
      </c>
    </row>
    <row r="410" spans="1:15" x14ac:dyDescent="0.25">
      <c r="A410" s="13">
        <f>Données!D410</f>
        <v>6680</v>
      </c>
      <c r="B410" s="13" t="str">
        <f>Données!B410</f>
        <v>Sossa</v>
      </c>
      <c r="C410" s="13" t="str">
        <f>Données!C410</f>
        <v>Simon</v>
      </c>
      <c r="D410" s="13" t="str">
        <f>Données!E410</f>
        <v>MASCULIN</v>
      </c>
      <c r="E410" s="13">
        <f>Données!L410</f>
        <v>61414325</v>
      </c>
      <c r="F410" s="13" t="str">
        <f>Données!K410</f>
        <v>Ouèssè</v>
      </c>
      <c r="G410" s="13" t="str">
        <f>Données!M410</f>
        <v>sossasimon51@gmail.com</v>
      </c>
      <c r="H410" s="13">
        <f>Données!P410</f>
        <v>202112531644</v>
      </c>
      <c r="I410" s="13" t="s">
        <v>25</v>
      </c>
      <c r="J410" s="13">
        <f>+VLOOKUP(Données!I410,Managers!$E$3:$H$1000,3,FALSE)</f>
        <v>7134</v>
      </c>
      <c r="K410" s="13">
        <f>+VLOOKUP(Données!I410,Managers!$E$3:$H$1000,4,FALSE)</f>
        <v>7301</v>
      </c>
      <c r="L410" s="14">
        <f>Données!Q410</f>
        <v>45237</v>
      </c>
      <c r="M410" s="13" t="s">
        <v>26</v>
      </c>
      <c r="N410" s="13" t="s">
        <v>27</v>
      </c>
      <c r="O410" s="13">
        <f>Données!L410</f>
        <v>61414325</v>
      </c>
    </row>
    <row r="411" spans="1:15" x14ac:dyDescent="0.25">
      <c r="A411" s="13">
        <f>Données!D411</f>
        <v>6681</v>
      </c>
      <c r="B411" s="13" t="str">
        <f>Données!B411</f>
        <v>MENAKPON</v>
      </c>
      <c r="C411" s="13" t="str">
        <f>Données!C411</f>
        <v>Essedomindji Jonas</v>
      </c>
      <c r="D411" s="13" t="str">
        <f>Données!E411</f>
        <v>MASCULIN</v>
      </c>
      <c r="E411" s="13">
        <f>Données!L411</f>
        <v>66390390</v>
      </c>
      <c r="F411" s="13" t="str">
        <f>Données!K411</f>
        <v>Ouèssè</v>
      </c>
      <c r="G411" s="13" t="str">
        <f>Données!M411</f>
        <v>jonasmenakpon@gmail.com</v>
      </c>
      <c r="H411" s="13">
        <f>Données!P411</f>
        <v>202011988734</v>
      </c>
      <c r="I411" s="13" t="s">
        <v>25</v>
      </c>
      <c r="J411" s="13">
        <f>+VLOOKUP(Données!I411,Managers!$E$3:$H$1000,3,FALSE)</f>
        <v>7134</v>
      </c>
      <c r="K411" s="13">
        <f>+VLOOKUP(Données!I411,Managers!$E$3:$H$1000,4,FALSE)</f>
        <v>7301</v>
      </c>
      <c r="L411" s="14">
        <f>Données!Q411</f>
        <v>45237</v>
      </c>
      <c r="M411" s="13" t="s">
        <v>26</v>
      </c>
      <c r="N411" s="13" t="s">
        <v>27</v>
      </c>
      <c r="O411" s="13">
        <f>Données!L411</f>
        <v>66390390</v>
      </c>
    </row>
    <row r="412" spans="1:15" x14ac:dyDescent="0.25">
      <c r="A412" s="13">
        <f>Données!D412</f>
        <v>6682</v>
      </c>
      <c r="B412" s="13" t="str">
        <f>Données!B412</f>
        <v>DOVONOU</v>
      </c>
      <c r="C412" s="13" t="str">
        <f>Données!C412</f>
        <v>Babatoundé Abdias Sergino</v>
      </c>
      <c r="D412" s="13" t="str">
        <f>Données!E412</f>
        <v>MASCULIN</v>
      </c>
      <c r="E412" s="13">
        <f>Données!L412</f>
        <v>62620345</v>
      </c>
      <c r="F412" s="13" t="str">
        <f>Données!K412</f>
        <v>Za-Kpota Djoitin</v>
      </c>
      <c r="G412" s="13" t="str">
        <f>Données!M412</f>
        <v>serginodovonou8@gmail.com</v>
      </c>
      <c r="H412" s="13">
        <f>Données!P412</f>
        <v>202348265929</v>
      </c>
      <c r="I412" s="13" t="s">
        <v>25</v>
      </c>
      <c r="J412" s="13">
        <f>+VLOOKUP(Données!I412,Managers!$E$3:$H$1000,3,FALSE)</f>
        <v>6608</v>
      </c>
      <c r="K412" s="13">
        <f>+VLOOKUP(Données!I412,Managers!$E$3:$H$1000,4,FALSE)</f>
        <v>7301</v>
      </c>
      <c r="L412" s="14">
        <f>Données!Q412</f>
        <v>45240</v>
      </c>
      <c r="M412" s="13" t="s">
        <v>26</v>
      </c>
      <c r="N412" s="13" t="s">
        <v>27</v>
      </c>
      <c r="O412" s="13">
        <f>Données!L412</f>
        <v>62620345</v>
      </c>
    </row>
    <row r="413" spans="1:15" x14ac:dyDescent="0.25">
      <c r="A413" s="13">
        <f>Données!D413</f>
        <v>8183</v>
      </c>
      <c r="B413" s="13" t="str">
        <f>Données!B413</f>
        <v>KIATI</v>
      </c>
      <c r="C413" s="13" t="str">
        <f>Données!C413</f>
        <v>Lakouti Adrien</v>
      </c>
      <c r="D413" s="13" t="str">
        <f>Données!E413</f>
        <v>MASCULIN</v>
      </c>
      <c r="E413" s="13">
        <f>Données!L413</f>
        <v>58106976</v>
      </c>
      <c r="F413" s="13" t="str">
        <f>Données!K413</f>
        <v>Tibonan/Parakou</v>
      </c>
      <c r="G413" s="13" t="str">
        <f>Données!M413</f>
        <v>kiatilakoutiadrien@gmail.com</v>
      </c>
      <c r="H413" s="13">
        <f>Données!P413</f>
        <v>202373420282</v>
      </c>
      <c r="I413" s="13" t="s">
        <v>25</v>
      </c>
      <c r="J413" s="13">
        <f>+VLOOKUP(Données!I413,Managers!$E$3:$H$1000,3,FALSE)</f>
        <v>8078</v>
      </c>
      <c r="K413" s="13">
        <f>+VLOOKUP(Données!I413,Managers!$E$3:$H$1000,4,FALSE)</f>
        <v>8036</v>
      </c>
      <c r="L413" s="14">
        <f>Données!Q413</f>
        <v>45225</v>
      </c>
      <c r="M413" s="13" t="s">
        <v>26</v>
      </c>
      <c r="N413" s="13" t="s">
        <v>27</v>
      </c>
      <c r="O413" s="13">
        <f>Données!L413</f>
        <v>58106976</v>
      </c>
    </row>
    <row r="414" spans="1:15" x14ac:dyDescent="0.25">
      <c r="A414" s="13">
        <f>Données!D414</f>
        <v>6522</v>
      </c>
      <c r="B414" s="13" t="str">
        <f>Données!B414</f>
        <v>ADJAHO</v>
      </c>
      <c r="C414" s="13" t="str">
        <f>Données!C414</f>
        <v>JEANNE D'ARC EMMANUELLA</v>
      </c>
      <c r="D414" s="13" t="str">
        <f>Données!E414</f>
        <v>FEMININ</v>
      </c>
      <c r="E414" s="13">
        <f>Données!L414</f>
        <v>57153856</v>
      </c>
      <c r="F414" s="13" t="str">
        <f>Données!K414</f>
        <v xml:space="preserve">S/B ADJARRA - HOUNVE M/ ADJAHO
</v>
      </c>
      <c r="G414" s="13" t="str">
        <f>Données!M414</f>
        <v>adjahoemmanuella4@gmail.com</v>
      </c>
      <c r="H414" s="13">
        <f>Données!P414</f>
        <v>202394422507</v>
      </c>
      <c r="I414" s="13" t="s">
        <v>25</v>
      </c>
      <c r="J414" s="13">
        <f>+VLOOKUP(Données!I414,Managers!$E$3:$H$1000,3,FALSE)</f>
        <v>5251</v>
      </c>
      <c r="K414" s="13">
        <f>+VLOOKUP(Données!I414,Managers!$E$3:$H$1000,4,FALSE)</f>
        <v>5258</v>
      </c>
      <c r="L414" s="14">
        <f>Données!Q414</f>
        <v>45232</v>
      </c>
      <c r="M414" s="13" t="s">
        <v>26</v>
      </c>
      <c r="N414" s="13" t="s">
        <v>27</v>
      </c>
      <c r="O414" s="13">
        <f>Données!L414</f>
        <v>57153856</v>
      </c>
    </row>
    <row r="415" spans="1:15" x14ac:dyDescent="0.25">
      <c r="A415" s="13">
        <f>Données!D415</f>
        <v>6683</v>
      </c>
      <c r="B415" s="13" t="str">
        <f>Données!B415</f>
        <v>BONI</v>
      </c>
      <c r="C415" s="13" t="str">
        <f>Données!C415</f>
        <v>Dado Romaine</v>
      </c>
      <c r="D415" s="13" t="str">
        <f>Données!E415</f>
        <v>FEMININ</v>
      </c>
      <c r="E415" s="13">
        <f>Données!L415</f>
        <v>62013724</v>
      </c>
      <c r="F415" s="13" t="str">
        <f>Données!K415</f>
        <v>Savè</v>
      </c>
      <c r="G415" s="13" t="str">
        <f>Données!M415</f>
        <v>dadoromaineboni@gmail.com</v>
      </c>
      <c r="H415" s="13">
        <f>Données!P415</f>
        <v>202112912082</v>
      </c>
      <c r="I415" s="13" t="s">
        <v>25</v>
      </c>
      <c r="J415" s="13">
        <f>+VLOOKUP(Données!I415,Managers!$E$3:$H$1000,3,FALSE)</f>
        <v>7134</v>
      </c>
      <c r="K415" s="13">
        <f>+VLOOKUP(Données!I415,Managers!$E$3:$H$1000,4,FALSE)</f>
        <v>7301</v>
      </c>
      <c r="L415" s="14">
        <f>Données!Q415</f>
        <v>45238</v>
      </c>
      <c r="M415" s="13" t="s">
        <v>26</v>
      </c>
      <c r="N415" s="13" t="s">
        <v>27</v>
      </c>
      <c r="O415" s="13">
        <f>Données!L415</f>
        <v>62013724</v>
      </c>
    </row>
    <row r="416" spans="1:15" x14ac:dyDescent="0.25">
      <c r="A416" s="13">
        <f>Données!D416</f>
        <v>6684</v>
      </c>
      <c r="B416" s="13" t="str">
        <f>Données!B416</f>
        <v>Zountcheme</v>
      </c>
      <c r="C416" s="13" t="str">
        <f>Données!C416</f>
        <v>Christian</v>
      </c>
      <c r="D416" s="13" t="str">
        <f>Données!E416</f>
        <v>MASCULIN</v>
      </c>
      <c r="E416" s="13">
        <f>Données!L416</f>
        <v>66078159</v>
      </c>
      <c r="F416" s="13" t="str">
        <f>Données!K416</f>
        <v>Savè</v>
      </c>
      <c r="G416" s="13" t="str">
        <f>Données!M416</f>
        <v>zchristian1410@gmail</v>
      </c>
      <c r="H416" s="13">
        <f>Données!P416</f>
        <v>202330670946</v>
      </c>
      <c r="I416" s="13" t="s">
        <v>25</v>
      </c>
      <c r="J416" s="13">
        <f>+VLOOKUP(Données!I416,Managers!$E$3:$H$1000,3,FALSE)</f>
        <v>7134</v>
      </c>
      <c r="K416" s="13">
        <f>+VLOOKUP(Données!I416,Managers!$E$3:$H$1000,4,FALSE)</f>
        <v>7301</v>
      </c>
      <c r="L416" s="14">
        <f>Données!Q416</f>
        <v>45241</v>
      </c>
      <c r="M416" s="13" t="s">
        <v>26</v>
      </c>
      <c r="N416" s="13" t="s">
        <v>27</v>
      </c>
      <c r="O416" s="13">
        <f>Données!L416</f>
        <v>66078159</v>
      </c>
    </row>
    <row r="417" spans="1:15" x14ac:dyDescent="0.25">
      <c r="A417" s="13">
        <f>Données!D417</f>
        <v>6685</v>
      </c>
      <c r="B417" s="13" t="str">
        <f>Données!B417</f>
        <v>DJEKPE</v>
      </c>
      <c r="C417" s="13" t="str">
        <f>Données!C417</f>
        <v>Lauriane Emmanuella Sena</v>
      </c>
      <c r="D417" s="13" t="str">
        <f>Données!E417</f>
        <v>FEMININ</v>
      </c>
      <c r="E417" s="13">
        <f>Données!L417</f>
        <v>96232388</v>
      </c>
      <c r="F417" s="13" t="str">
        <f>Données!K417</f>
        <v>Abomey/Goho</v>
      </c>
      <c r="G417" s="13" t="str">
        <f>Données!M417</f>
        <v>emmanuelladjekpe@gmail.com</v>
      </c>
      <c r="H417" s="13">
        <f>Données!P417</f>
        <v>202349371726</v>
      </c>
      <c r="I417" s="13" t="s">
        <v>25</v>
      </c>
      <c r="J417" s="13">
        <f>+VLOOKUP(Données!I417,Managers!$E$3:$H$1000,3,FALSE)</f>
        <v>6017</v>
      </c>
      <c r="K417" s="13">
        <f>+VLOOKUP(Données!I417,Managers!$E$3:$H$1000,4,FALSE)</f>
        <v>7301</v>
      </c>
      <c r="L417" s="14">
        <f>Données!Q417</f>
        <v>45243</v>
      </c>
      <c r="M417" s="13" t="s">
        <v>26</v>
      </c>
      <c r="N417" s="13" t="s">
        <v>27</v>
      </c>
      <c r="O417" s="13">
        <f>Données!L417</f>
        <v>96232388</v>
      </c>
    </row>
    <row r="418" spans="1:15" x14ac:dyDescent="0.25">
      <c r="A418" s="13">
        <f>Données!D418</f>
        <v>7544</v>
      </c>
      <c r="B418" s="13" t="str">
        <f>Données!B418</f>
        <v>TOGBE MOUSTAPHA</v>
      </c>
      <c r="C418" s="13" t="str">
        <f>Données!C418</f>
        <v>SAID KOLAWOLE ADISSA</v>
      </c>
      <c r="D418" s="13" t="str">
        <f>Données!E418</f>
        <v>MASCULIN</v>
      </c>
      <c r="E418" s="13">
        <f>Données!L418</f>
        <v>66188991</v>
      </c>
      <c r="F418" s="13" t="str">
        <f>Données!K418</f>
        <v>SEKANDJI</v>
      </c>
      <c r="G418" s="13" t="str">
        <f>Données!M418</f>
        <v>saidtogbemoustapha@gmail.com</v>
      </c>
      <c r="H418" s="13">
        <f>Données!P418</f>
        <v>202214083096</v>
      </c>
      <c r="I418" s="13" t="s">
        <v>25</v>
      </c>
      <c r="J418" s="13">
        <f>+VLOOKUP(Données!I418,Managers!$E$3:$H$1000,3,FALSE)</f>
        <v>7374</v>
      </c>
      <c r="K418" s="13">
        <f>+VLOOKUP(Données!I418,Managers!$E$3:$H$1000,4,FALSE)</f>
        <v>5253</v>
      </c>
      <c r="L418" s="14">
        <f>Données!Q418</f>
        <v>45242</v>
      </c>
      <c r="M418" s="13" t="s">
        <v>26</v>
      </c>
      <c r="N418" s="13" t="s">
        <v>27</v>
      </c>
      <c r="O418" s="13">
        <f>Données!L418</f>
        <v>66188991</v>
      </c>
    </row>
    <row r="419" spans="1:15" x14ac:dyDescent="0.25">
      <c r="A419" s="13">
        <f>Données!D419</f>
        <v>7545</v>
      </c>
      <c r="B419" s="13" t="str">
        <f>Données!B419</f>
        <v>KOUCHALOU</v>
      </c>
      <c r="C419" s="13" t="str">
        <f>Données!C419</f>
        <v>MAKSOUD OLOUWALEI</v>
      </c>
      <c r="D419" s="13" t="str">
        <f>Données!E419</f>
        <v>MASCULIN</v>
      </c>
      <c r="E419" s="13">
        <f>Données!L419</f>
        <v>51855772</v>
      </c>
      <c r="F419" s="13" t="str">
        <f>Données!K419</f>
        <v>AGBLANGANDAN</v>
      </c>
      <c r="G419" s="13" t="str">
        <f>Données!M419</f>
        <v>farouckkouchalou@gmail.com</v>
      </c>
      <c r="H419" s="13">
        <f>Données!P419</f>
        <v>202363308075</v>
      </c>
      <c r="I419" s="13" t="s">
        <v>25</v>
      </c>
      <c r="J419" s="13">
        <f>+VLOOKUP(Données!I419,Managers!$E$3:$H$1000,3,FALSE)</f>
        <v>7374</v>
      </c>
      <c r="K419" s="13">
        <f>+VLOOKUP(Données!I419,Managers!$E$3:$H$1000,4,FALSE)</f>
        <v>5253</v>
      </c>
      <c r="L419" s="14">
        <f>Données!Q419</f>
        <v>45243</v>
      </c>
      <c r="M419" s="13" t="s">
        <v>26</v>
      </c>
      <c r="N419" s="13" t="s">
        <v>27</v>
      </c>
      <c r="O419" s="13">
        <f>Données!L419</f>
        <v>51855772</v>
      </c>
    </row>
    <row r="420" spans="1:15" x14ac:dyDescent="0.25">
      <c r="A420" s="13">
        <f>Données!D420</f>
        <v>7546</v>
      </c>
      <c r="B420" s="13" t="str">
        <f>Données!B420</f>
        <v>ADJILE</v>
      </c>
      <c r="C420" s="13" t="str">
        <f>Données!C420</f>
        <v>ODE EYITOKPE SIDONIE</v>
      </c>
      <c r="D420" s="13" t="str">
        <f>Données!E420</f>
        <v>FEMININ</v>
      </c>
      <c r="E420" s="13">
        <f>Données!L420</f>
        <v>96151296</v>
      </c>
      <c r="F420" s="13" t="str">
        <f>Données!K420</f>
        <v>ALLEGLETA</v>
      </c>
      <c r="G420" s="13" t="str">
        <f>Données!M420</f>
        <v>sidoniadjileeyitokpe@gmail.com</v>
      </c>
      <c r="H420" s="13">
        <f>Données!P420</f>
        <v>202372006074</v>
      </c>
      <c r="I420" s="13" t="s">
        <v>25</v>
      </c>
      <c r="J420" s="13">
        <f>+VLOOKUP(Données!I420,Managers!$E$3:$H$1000,3,FALSE)</f>
        <v>7374</v>
      </c>
      <c r="K420" s="13">
        <f>+VLOOKUP(Données!I420,Managers!$E$3:$H$1000,4,FALSE)</f>
        <v>5253</v>
      </c>
      <c r="L420" s="14">
        <f>Données!Q420</f>
        <v>45243</v>
      </c>
      <c r="M420" s="13" t="s">
        <v>26</v>
      </c>
      <c r="N420" s="13" t="s">
        <v>27</v>
      </c>
      <c r="O420" s="13">
        <f>Données!L420</f>
        <v>96151296</v>
      </c>
    </row>
    <row r="421" spans="1:15" x14ac:dyDescent="0.25">
      <c r="A421" s="13">
        <f>Données!D421</f>
        <v>7547</v>
      </c>
      <c r="B421" s="13" t="str">
        <f>Données!B421</f>
        <v>KPADONOU</v>
      </c>
      <c r="C421" s="13" t="str">
        <f>Données!C421</f>
        <v>ALEXIS</v>
      </c>
      <c r="D421" s="13" t="str">
        <f>Données!E421</f>
        <v>MASCULIN</v>
      </c>
      <c r="E421" s="13">
        <f>Données!L421</f>
        <v>69660026</v>
      </c>
      <c r="F421" s="13" t="str">
        <f>Données!K421</f>
        <v>MENONTIN KINDONOU</v>
      </c>
      <c r="G421" s="13" t="str">
        <f>Données!M421</f>
        <v>Alexiskpadonou320@gmail.com</v>
      </c>
      <c r="H421" s="13">
        <f>Données!P421</f>
        <v>20211251486</v>
      </c>
      <c r="I421" s="13" t="s">
        <v>25</v>
      </c>
      <c r="J421" s="13">
        <f>+VLOOKUP(Données!I421,Managers!$E$3:$H$1000,3,FALSE)</f>
        <v>7374</v>
      </c>
      <c r="K421" s="13">
        <f>+VLOOKUP(Données!I421,Managers!$E$3:$H$1000,4,FALSE)</f>
        <v>5253</v>
      </c>
      <c r="L421" s="14">
        <f>Données!Q421</f>
        <v>45243</v>
      </c>
      <c r="M421" s="13" t="s">
        <v>26</v>
      </c>
      <c r="N421" s="13" t="s">
        <v>27</v>
      </c>
      <c r="O421" s="13">
        <f>Données!L421</f>
        <v>69660026</v>
      </c>
    </row>
    <row r="422" spans="1:15" x14ac:dyDescent="0.25">
      <c r="A422" s="13">
        <f>Données!D422</f>
        <v>7548</v>
      </c>
      <c r="B422" s="13" t="str">
        <f>Données!B422</f>
        <v>YARI</v>
      </c>
      <c r="C422" s="13" t="str">
        <f>Données!C422</f>
        <v>NAZIFATH</v>
      </c>
      <c r="D422" s="13" t="str">
        <f>Données!E422</f>
        <v>FEMININ</v>
      </c>
      <c r="E422" s="13">
        <f>Données!L422</f>
        <v>67738345</v>
      </c>
      <c r="F422" s="13" t="str">
        <f>Données!K422</f>
        <v>AITCHEDJI</v>
      </c>
      <c r="G422" s="13" t="str">
        <f>Données!M422</f>
        <v>nazifathyari93@gmail.com</v>
      </c>
      <c r="H422" s="13">
        <f>Données!P422</f>
        <v>202268260033</v>
      </c>
      <c r="I422" s="13" t="s">
        <v>25</v>
      </c>
      <c r="J422" s="13">
        <f>+VLOOKUP(Données!I422,Managers!$E$3:$H$1000,3,FALSE)</f>
        <v>7374</v>
      </c>
      <c r="K422" s="13">
        <f>+VLOOKUP(Données!I422,Managers!$E$3:$H$1000,4,FALSE)</f>
        <v>5253</v>
      </c>
      <c r="L422" s="14">
        <f>Données!Q422</f>
        <v>45243</v>
      </c>
      <c r="M422" s="13" t="s">
        <v>26</v>
      </c>
      <c r="N422" s="13" t="s">
        <v>27</v>
      </c>
      <c r="O422" s="13">
        <f>Données!L422</f>
        <v>67738345</v>
      </c>
    </row>
    <row r="423" spans="1:15" x14ac:dyDescent="0.25">
      <c r="A423" s="13">
        <f>Données!D423</f>
        <v>6523</v>
      </c>
      <c r="B423" s="13" t="str">
        <f>Données!B423</f>
        <v>AFOUDJI</v>
      </c>
      <c r="C423" s="13" t="str">
        <f>Données!C423</f>
        <v>Ifê Carmel</v>
      </c>
      <c r="D423" s="13" t="str">
        <f>Données!E423</f>
        <v>MASCULIN</v>
      </c>
      <c r="E423" s="13">
        <f>Données!L423</f>
        <v>97129816</v>
      </c>
      <c r="F423" s="13" t="str">
        <f>Données!K423</f>
        <v>MISSERETE Qtier AbogomeyM/chauffeur YAYI BONI</v>
      </c>
      <c r="G423" s="13" t="str">
        <f>Données!M423</f>
        <v>ifecarmel@gmail.com</v>
      </c>
      <c r="H423" s="13">
        <f>Données!P423</f>
        <v>201910644774</v>
      </c>
      <c r="I423" s="13" t="s">
        <v>25</v>
      </c>
      <c r="J423" s="13">
        <f>+VLOOKUP(Données!I423,Managers!$E$3:$H$1000,3,FALSE)</f>
        <v>5775</v>
      </c>
      <c r="K423" s="13">
        <f>+VLOOKUP(Données!I423,Managers!$E$3:$H$1000,4,FALSE)</f>
        <v>5258</v>
      </c>
      <c r="L423" s="14">
        <f>Données!Q423</f>
        <v>45244</v>
      </c>
      <c r="M423" s="13" t="s">
        <v>26</v>
      </c>
      <c r="N423" s="13" t="s">
        <v>27</v>
      </c>
      <c r="O423" s="13">
        <f>Données!L423</f>
        <v>97129816</v>
      </c>
    </row>
    <row r="424" spans="1:15" x14ac:dyDescent="0.25">
      <c r="A424" s="13">
        <f>Données!D424</f>
        <v>6692</v>
      </c>
      <c r="B424" s="13" t="str">
        <f>Données!B424</f>
        <v>CAKPO</v>
      </c>
      <c r="C424" s="13" t="str">
        <f>Données!C424</f>
        <v>Todêgnon Julienne</v>
      </c>
      <c r="D424" s="13" t="str">
        <f>Données!E424</f>
        <v>FEMININ</v>
      </c>
      <c r="E424" s="13">
        <f>Données!L424</f>
        <v>67562116</v>
      </c>
      <c r="F424" s="13" t="str">
        <f>Données!K424</f>
        <v>Bohicon/ Qt: Adagamè</v>
      </c>
      <c r="G424" s="13" t="str">
        <f>Données!M424</f>
        <v>juliennecakpo196@gmail.com</v>
      </c>
      <c r="H424" s="13">
        <f>Données!P424</f>
        <v>202354989321</v>
      </c>
      <c r="I424" s="13" t="s">
        <v>25</v>
      </c>
      <c r="J424" s="13">
        <f>+VLOOKUP(Données!I424,Managers!$E$3:$H$1000,3,FALSE)</f>
        <v>6017</v>
      </c>
      <c r="K424" s="13">
        <f>+VLOOKUP(Données!I424,Managers!$E$3:$H$1000,4,FALSE)</f>
        <v>7301</v>
      </c>
      <c r="L424" s="14">
        <f>Données!Q424</f>
        <v>45244</v>
      </c>
      <c r="M424" s="13" t="s">
        <v>26</v>
      </c>
      <c r="N424" s="13" t="s">
        <v>27</v>
      </c>
      <c r="O424" s="13">
        <f>Données!L424</f>
        <v>67562116</v>
      </c>
    </row>
    <row r="425" spans="1:15" x14ac:dyDescent="0.25">
      <c r="A425" s="13">
        <f>Données!D425</f>
        <v>6693</v>
      </c>
      <c r="B425" s="13" t="str">
        <f>Données!B425</f>
        <v>GNANSA</v>
      </c>
      <c r="C425" s="13" t="str">
        <f>Données!C425</f>
        <v>Oxy</v>
      </c>
      <c r="D425" s="13" t="str">
        <f>Données!E425</f>
        <v>MASCULIN</v>
      </c>
      <c r="E425" s="13">
        <f>Données!L425</f>
        <v>61717679</v>
      </c>
      <c r="F425" s="13" t="str">
        <f>Données!K425</f>
        <v>Bohicon/ Qt : Adagamè</v>
      </c>
      <c r="G425" s="13" t="str">
        <f>Données!M425</f>
        <v>oxysydney05@gmail.com</v>
      </c>
      <c r="H425" s="13">
        <f>Données!P425</f>
        <v>202011994888</v>
      </c>
      <c r="I425" s="13" t="s">
        <v>25</v>
      </c>
      <c r="J425" s="13">
        <f>+VLOOKUP(Données!I425,Managers!$E$3:$H$1000,3,FALSE)</f>
        <v>6017</v>
      </c>
      <c r="K425" s="13">
        <f>+VLOOKUP(Données!I425,Managers!$E$3:$H$1000,4,FALSE)</f>
        <v>7301</v>
      </c>
      <c r="L425" s="14">
        <f>Données!Q425</f>
        <v>45244</v>
      </c>
      <c r="M425" s="13" t="s">
        <v>26</v>
      </c>
      <c r="N425" s="13" t="s">
        <v>27</v>
      </c>
      <c r="O425" s="13">
        <f>Données!L425</f>
        <v>61717679</v>
      </c>
    </row>
    <row r="426" spans="1:15" x14ac:dyDescent="0.25">
      <c r="A426" s="13">
        <f>Données!D426</f>
        <v>6683</v>
      </c>
      <c r="B426" s="13" t="str">
        <f>Données!B426</f>
        <v>Dado</v>
      </c>
      <c r="C426" s="13" t="str">
        <f>Données!C426</f>
        <v>Romaine</v>
      </c>
      <c r="D426" s="13" t="str">
        <f>Données!E426</f>
        <v>FEMININ</v>
      </c>
      <c r="E426" s="13">
        <f>Données!L426</f>
        <v>62013724</v>
      </c>
      <c r="F426" s="13" t="str">
        <f>Données!K426</f>
        <v>Savè</v>
      </c>
      <c r="G426" s="13" t="str">
        <f>Données!M426</f>
        <v>dadoramaineboni@gmail.com</v>
      </c>
      <c r="H426" s="13">
        <f>Données!P426</f>
        <v>202112912082</v>
      </c>
      <c r="I426" s="13" t="s">
        <v>25</v>
      </c>
      <c r="J426" s="13">
        <f>+VLOOKUP(Données!I426,Managers!$E$3:$H$1000,3,FALSE)</f>
        <v>7134</v>
      </c>
      <c r="K426" s="13">
        <f>+VLOOKUP(Données!I426,Managers!$E$3:$H$1000,4,FALSE)</f>
        <v>7301</v>
      </c>
      <c r="L426" s="14">
        <f>Données!Q426</f>
        <v>45238</v>
      </c>
      <c r="M426" s="13" t="s">
        <v>26</v>
      </c>
      <c r="N426" s="13" t="s">
        <v>27</v>
      </c>
      <c r="O426" s="13">
        <f>Données!L426</f>
        <v>62013724</v>
      </c>
    </row>
    <row r="427" spans="1:15" x14ac:dyDescent="0.25">
      <c r="A427" s="13">
        <f>Données!D427</f>
        <v>6694</v>
      </c>
      <c r="B427" s="13" t="str">
        <f>Données!B427</f>
        <v>Dossounon</v>
      </c>
      <c r="C427" s="13" t="str">
        <f>Données!C427</f>
        <v>S. Constantin</v>
      </c>
      <c r="D427" s="13" t="str">
        <f>Données!E427</f>
        <v>MASCULIN</v>
      </c>
      <c r="E427" s="13">
        <f>Données!L427</f>
        <v>97528953</v>
      </c>
      <c r="F427" s="13" t="str">
        <f>Données!K427</f>
        <v>Savè</v>
      </c>
      <c r="G427" s="13" t="str">
        <f>Données!M427</f>
        <v>dossounonsegnikintoconstantin@gmail</v>
      </c>
      <c r="H427" s="13">
        <f>Données!P427</f>
        <v>202329522157</v>
      </c>
      <c r="I427" s="13" t="s">
        <v>25</v>
      </c>
      <c r="J427" s="13">
        <f>+VLOOKUP(Données!I427,Managers!$E$3:$H$1000,3,FALSE)</f>
        <v>7134</v>
      </c>
      <c r="K427" s="13">
        <f>+VLOOKUP(Données!I427,Managers!$E$3:$H$1000,4,FALSE)</f>
        <v>7301</v>
      </c>
      <c r="L427" s="14">
        <f>Données!Q427</f>
        <v>45244</v>
      </c>
      <c r="M427" s="13" t="s">
        <v>26</v>
      </c>
      <c r="N427" s="13" t="s">
        <v>27</v>
      </c>
      <c r="O427" s="13">
        <f>Données!L427</f>
        <v>97528953</v>
      </c>
    </row>
    <row r="428" spans="1:15" x14ac:dyDescent="0.25">
      <c r="A428" s="13">
        <f>Données!D428</f>
        <v>6695</v>
      </c>
      <c r="B428" s="13" t="str">
        <f>Données!B428</f>
        <v>Odabio</v>
      </c>
      <c r="C428" s="13" t="str">
        <f>Données!C428</f>
        <v>Pascal</v>
      </c>
      <c r="D428" s="13" t="str">
        <f>Données!E428</f>
        <v>MASCULIN</v>
      </c>
      <c r="E428" s="13">
        <f>Données!L428</f>
        <v>62691974</v>
      </c>
      <c r="F428" s="13" t="str">
        <f>Données!K428</f>
        <v>Savè</v>
      </c>
      <c r="G428" s="13" t="str">
        <f>Données!M428</f>
        <v>pascalodabio0@gmail.com</v>
      </c>
      <c r="H428" s="13">
        <f>Données!P428</f>
        <v>202376388817</v>
      </c>
      <c r="I428" s="13" t="s">
        <v>25</v>
      </c>
      <c r="J428" s="13">
        <f>+VLOOKUP(Données!I428,Managers!$E$3:$H$1000,3,FALSE)</f>
        <v>7134</v>
      </c>
      <c r="K428" s="13">
        <f>+VLOOKUP(Données!I428,Managers!$E$3:$H$1000,4,FALSE)</f>
        <v>7301</v>
      </c>
      <c r="L428" s="14">
        <f>Données!Q428</f>
        <v>45237</v>
      </c>
      <c r="M428" s="13" t="s">
        <v>26</v>
      </c>
      <c r="N428" s="13" t="s">
        <v>27</v>
      </c>
      <c r="O428" s="13">
        <f>Données!L428</f>
        <v>62691974</v>
      </c>
    </row>
    <row r="429" spans="1:15" x14ac:dyDescent="0.25">
      <c r="A429" s="13">
        <f>Données!D429</f>
        <v>7549</v>
      </c>
      <c r="B429" s="13" t="str">
        <f>Données!B429</f>
        <v>DOSSOU</v>
      </c>
      <c r="C429" s="13" t="str">
        <f>Données!C429</f>
        <v>Estha Grâce Marie Vanessa</v>
      </c>
      <c r="D429" s="13" t="str">
        <f>Données!E429</f>
        <v>FEMININ</v>
      </c>
      <c r="E429" s="13">
        <f>Données!L429</f>
        <v>91973062</v>
      </c>
      <c r="F429" s="13" t="str">
        <f>Données!K429</f>
        <v>Qtier Dekoungbe Cotonou</v>
      </c>
      <c r="G429" s="13" t="str">
        <f>Données!M429</f>
        <v>vanessadossou002@gmail.com</v>
      </c>
      <c r="H429" s="13">
        <f>Données!P429</f>
        <v>202334709484</v>
      </c>
      <c r="I429" s="13" t="s">
        <v>25</v>
      </c>
      <c r="J429" s="13">
        <f>+VLOOKUP(Données!I429,Managers!$E$3:$H$1000,3,FALSE)</f>
        <v>3001</v>
      </c>
      <c r="K429" s="13">
        <f>+VLOOKUP(Données!I429,Managers!$E$3:$H$1000,4,FALSE)</f>
        <v>5253</v>
      </c>
      <c r="L429" s="14">
        <f>Données!Q429</f>
        <v>45246</v>
      </c>
      <c r="M429" s="13" t="s">
        <v>26</v>
      </c>
      <c r="N429" s="13" t="s">
        <v>27</v>
      </c>
      <c r="O429" s="13">
        <f>Données!L429</f>
        <v>91973062</v>
      </c>
    </row>
    <row r="430" spans="1:15" x14ac:dyDescent="0.25">
      <c r="A430" s="13">
        <f>Données!D430</f>
        <v>6686</v>
      </c>
      <c r="B430" s="13" t="str">
        <f>Données!B430</f>
        <v>Kpognihoue</v>
      </c>
      <c r="C430" s="13" t="str">
        <f>Données!C430</f>
        <v>Ahobade Sylvestre</v>
      </c>
      <c r="D430" s="13" t="str">
        <f>Données!E430</f>
        <v>MASCULIN</v>
      </c>
      <c r="E430" s="13">
        <f>Données!L430</f>
        <v>66086694</v>
      </c>
      <c r="F430" s="13" t="str">
        <f>Données!K430</f>
        <v>DASSA</v>
      </c>
      <c r="G430" s="13" t="str">
        <f>Données!M430</f>
        <v>kaskpognihouesylvestre@gmail.com</v>
      </c>
      <c r="H430" s="13">
        <f>Données!P430</f>
        <v>202113143949</v>
      </c>
      <c r="I430" s="13" t="s">
        <v>25</v>
      </c>
      <c r="J430" s="13">
        <f>+VLOOKUP(Données!I430,Managers!$E$3:$H$1000,3,FALSE)</f>
        <v>7134</v>
      </c>
      <c r="K430" s="13">
        <f>+VLOOKUP(Données!I430,Managers!$E$3:$H$1000,4,FALSE)</f>
        <v>7301</v>
      </c>
      <c r="L430" s="14">
        <f>Données!Q430</f>
        <v>45239</v>
      </c>
      <c r="M430" s="13" t="s">
        <v>26</v>
      </c>
      <c r="N430" s="13" t="s">
        <v>27</v>
      </c>
      <c r="O430" s="13">
        <f>Données!L430</f>
        <v>66086694</v>
      </c>
    </row>
    <row r="431" spans="1:15" x14ac:dyDescent="0.25">
      <c r="A431" s="13">
        <f>Données!D431</f>
        <v>6677</v>
      </c>
      <c r="B431" s="13" t="str">
        <f>Données!B431</f>
        <v>OUINSA</v>
      </c>
      <c r="C431" s="13" t="str">
        <f>Données!C431</f>
        <v>Dègla Lambert</v>
      </c>
      <c r="D431" s="13" t="str">
        <f>Données!E431</f>
        <v>MASCULIN</v>
      </c>
      <c r="E431" s="13">
        <f>Données!L431</f>
        <v>61392363</v>
      </c>
      <c r="F431" s="13" t="str">
        <f>Données!K431</f>
        <v>DASSA</v>
      </c>
      <c r="G431" s="13" t="str">
        <f>Données!M431</f>
        <v>lambertouisa@gmail.com</v>
      </c>
      <c r="H431" s="13">
        <f>Données!P431</f>
        <v>202214203400</v>
      </c>
      <c r="I431" s="13" t="s">
        <v>25</v>
      </c>
      <c r="J431" s="13">
        <f>+VLOOKUP(Données!I431,Managers!$E$3:$H$1000,3,FALSE)</f>
        <v>7134</v>
      </c>
      <c r="K431" s="13">
        <f>+VLOOKUP(Données!I431,Managers!$E$3:$H$1000,4,FALSE)</f>
        <v>7301</v>
      </c>
      <c r="L431" s="14">
        <f>Données!Q431</f>
        <v>45239</v>
      </c>
      <c r="M431" s="13" t="s">
        <v>26</v>
      </c>
      <c r="N431" s="13" t="s">
        <v>27</v>
      </c>
      <c r="O431" s="13">
        <f>Données!L431</f>
        <v>61392363</v>
      </c>
    </row>
    <row r="432" spans="1:15" x14ac:dyDescent="0.25">
      <c r="A432" s="13">
        <f>Données!D432</f>
        <v>6676</v>
      </c>
      <c r="B432" s="13" t="str">
        <f>Données!B432</f>
        <v>DEHOUEGNON</v>
      </c>
      <c r="C432" s="13" t="str">
        <f>Données!C432</f>
        <v>Abel</v>
      </c>
      <c r="D432" s="13" t="str">
        <f>Données!E432</f>
        <v>MASCULIN</v>
      </c>
      <c r="E432" s="13">
        <f>Données!L432</f>
        <v>67373864</v>
      </c>
      <c r="F432" s="13" t="str">
        <f>Données!K432</f>
        <v>Dassa</v>
      </c>
      <c r="G432" s="13" t="str">
        <f>Données!M432</f>
        <v>abeldehougnon@gmail.com</v>
      </c>
      <c r="H432" s="13">
        <f>Données!P432</f>
        <v>202374231316</v>
      </c>
      <c r="I432" s="13" t="s">
        <v>25</v>
      </c>
      <c r="J432" s="13">
        <f>+VLOOKUP(Données!I432,Managers!$E$3:$H$1000,3,FALSE)</f>
        <v>7134</v>
      </c>
      <c r="K432" s="13">
        <f>+VLOOKUP(Données!I432,Managers!$E$3:$H$1000,4,FALSE)</f>
        <v>7301</v>
      </c>
      <c r="L432" s="14">
        <f>Données!Q432</f>
        <v>45239</v>
      </c>
      <c r="M432" s="13" t="s">
        <v>26</v>
      </c>
      <c r="N432" s="13" t="s">
        <v>27</v>
      </c>
      <c r="O432" s="13">
        <f>Données!L432</f>
        <v>67373864</v>
      </c>
    </row>
    <row r="433" spans="1:15" x14ac:dyDescent="0.25">
      <c r="A433" s="13">
        <f>Données!D433</f>
        <v>6687</v>
      </c>
      <c r="B433" s="13" t="str">
        <f>Données!B433</f>
        <v>Dossa</v>
      </c>
      <c r="C433" s="13" t="str">
        <f>Données!C433</f>
        <v>Olivier Atchéni</v>
      </c>
      <c r="D433" s="13" t="str">
        <f>Données!E433</f>
        <v>MASCULIN</v>
      </c>
      <c r="E433" s="13">
        <f>Données!L433</f>
        <v>61846761</v>
      </c>
      <c r="F433" s="13" t="str">
        <f>Données!K433</f>
        <v>DASSA-Zoumè</v>
      </c>
      <c r="G433" s="13" t="str">
        <f>Données!M433</f>
        <v>dossaolivier58@gmail.com</v>
      </c>
      <c r="H433" s="13">
        <f>Données!P433</f>
        <v>202381896564</v>
      </c>
      <c r="I433" s="13" t="s">
        <v>25</v>
      </c>
      <c r="J433" s="13">
        <f>+VLOOKUP(Données!I433,Managers!$E$3:$H$1000,3,FALSE)</f>
        <v>7134</v>
      </c>
      <c r="K433" s="13">
        <f>+VLOOKUP(Données!I433,Managers!$E$3:$H$1000,4,FALSE)</f>
        <v>7301</v>
      </c>
      <c r="L433" s="14">
        <f>Données!Q433</f>
        <v>45239</v>
      </c>
      <c r="M433" s="13" t="s">
        <v>26</v>
      </c>
      <c r="N433" s="13" t="s">
        <v>27</v>
      </c>
      <c r="O433" s="13">
        <f>Données!L433</f>
        <v>61846761</v>
      </c>
    </row>
    <row r="434" spans="1:15" x14ac:dyDescent="0.25">
      <c r="A434" s="13">
        <f>Données!D434</f>
        <v>6688</v>
      </c>
      <c r="B434" s="13" t="str">
        <f>Données!B434</f>
        <v>Agbolaya</v>
      </c>
      <c r="C434" s="13" t="str">
        <f>Données!C434</f>
        <v>Elisabeth Montayo</v>
      </c>
      <c r="D434" s="13" t="str">
        <f>Données!E434</f>
        <v>FEMININ</v>
      </c>
      <c r="E434" s="13">
        <f>Données!L434</f>
        <v>69929480</v>
      </c>
      <c r="F434" s="13" t="str">
        <f>Données!K434</f>
        <v>Dassa</v>
      </c>
      <c r="G434" s="13" t="str">
        <f>Données!M434</f>
        <v>elisabethagbolaya@gmail.com</v>
      </c>
      <c r="H434" s="13">
        <f>Données!P434</f>
        <v>202376117497</v>
      </c>
      <c r="I434" s="13" t="s">
        <v>25</v>
      </c>
      <c r="J434" s="13">
        <f>+VLOOKUP(Données!I434,Managers!$E$3:$H$1000,3,FALSE)</f>
        <v>7134</v>
      </c>
      <c r="K434" s="13">
        <f>+VLOOKUP(Données!I434,Managers!$E$3:$H$1000,4,FALSE)</f>
        <v>7301</v>
      </c>
      <c r="L434" s="14">
        <f>Données!Q434</f>
        <v>45239</v>
      </c>
      <c r="M434" s="13" t="s">
        <v>26</v>
      </c>
      <c r="N434" s="13" t="s">
        <v>27</v>
      </c>
      <c r="O434" s="13">
        <f>Données!L434</f>
        <v>69929480</v>
      </c>
    </row>
    <row r="435" spans="1:15" x14ac:dyDescent="0.25">
      <c r="A435" s="13">
        <f>Données!D435</f>
        <v>6689</v>
      </c>
      <c r="B435" s="13" t="str">
        <f>Données!B435</f>
        <v>Vigninou</v>
      </c>
      <c r="C435" s="13" t="str">
        <f>Données!C435</f>
        <v>Sèmon Pierre</v>
      </c>
      <c r="D435" s="13" t="str">
        <f>Données!E435</f>
        <v>MASCULIN</v>
      </c>
      <c r="E435" s="13">
        <f>Données!L435</f>
        <v>61479769</v>
      </c>
      <c r="F435" s="13" t="str">
        <f>Données!K435</f>
        <v>DASSA</v>
      </c>
      <c r="G435" s="13" t="str">
        <f>Données!M435</f>
        <v>vigninoupierre@gmail.com</v>
      </c>
      <c r="H435" s="13">
        <f>Données!P435</f>
        <v>202371008014</v>
      </c>
      <c r="I435" s="13" t="s">
        <v>25</v>
      </c>
      <c r="J435" s="13">
        <f>+VLOOKUP(Données!I435,Managers!$E$3:$H$1000,3,FALSE)</f>
        <v>7134</v>
      </c>
      <c r="K435" s="13">
        <f>+VLOOKUP(Données!I435,Managers!$E$3:$H$1000,4,FALSE)</f>
        <v>7301</v>
      </c>
      <c r="L435" s="14">
        <f>Données!Q435</f>
        <v>45239</v>
      </c>
      <c r="M435" s="13" t="s">
        <v>26</v>
      </c>
      <c r="N435" s="13" t="s">
        <v>27</v>
      </c>
      <c r="O435" s="13">
        <f>Données!L435</f>
        <v>61479769</v>
      </c>
    </row>
    <row r="436" spans="1:15" x14ac:dyDescent="0.25">
      <c r="A436" s="13">
        <f>Données!D436</f>
        <v>6690</v>
      </c>
      <c r="B436" s="13" t="str">
        <f>Données!B436</f>
        <v>Mama</v>
      </c>
      <c r="C436" s="13" t="str">
        <f>Données!C436</f>
        <v>Spirou Wilfriede</v>
      </c>
      <c r="D436" s="13" t="str">
        <f>Données!E436</f>
        <v>MASCULIN</v>
      </c>
      <c r="E436" s="13">
        <f>Données!L436</f>
        <v>96326786</v>
      </c>
      <c r="F436" s="13" t="str">
        <f>Données!K436</f>
        <v>Dassa</v>
      </c>
      <c r="G436" s="13" t="str">
        <f>Données!M436</f>
        <v>mamawilfried41@gmail</v>
      </c>
      <c r="H436" s="13">
        <f>Données!P436</f>
        <v>20211917839</v>
      </c>
      <c r="I436" s="13" t="s">
        <v>25</v>
      </c>
      <c r="J436" s="13">
        <f>+VLOOKUP(Données!I436,Managers!$E$3:$H$1000,3,FALSE)</f>
        <v>7134</v>
      </c>
      <c r="K436" s="13">
        <f>+VLOOKUP(Données!I436,Managers!$E$3:$H$1000,4,FALSE)</f>
        <v>7301</v>
      </c>
      <c r="L436" s="14">
        <f>Données!Q436</f>
        <v>45239</v>
      </c>
      <c r="M436" s="13" t="s">
        <v>26</v>
      </c>
      <c r="N436" s="13" t="s">
        <v>27</v>
      </c>
      <c r="O436" s="13">
        <f>Données!L436</f>
        <v>96326786</v>
      </c>
    </row>
    <row r="437" spans="1:15" x14ac:dyDescent="0.25">
      <c r="A437" s="13">
        <f>Données!D437</f>
        <v>6691</v>
      </c>
      <c r="B437" s="13" t="str">
        <f>Données!B437</f>
        <v>AWE</v>
      </c>
      <c r="C437" s="13" t="str">
        <f>Données!C437</f>
        <v>Dimon Cyprien</v>
      </c>
      <c r="D437" s="13" t="str">
        <f>Données!E437</f>
        <v>MASCULIN</v>
      </c>
      <c r="E437" s="13">
        <f>Données!L437</f>
        <v>67046681</v>
      </c>
      <c r="F437" s="13" t="str">
        <f>Données!K437</f>
        <v>Savè</v>
      </c>
      <c r="G437" s="13" t="str">
        <f>Données!M437</f>
        <v>cypriendimon@gmail.com</v>
      </c>
      <c r="H437" s="13">
        <f>Données!P437</f>
        <v>202361293964</v>
      </c>
      <c r="I437" s="13" t="s">
        <v>25</v>
      </c>
      <c r="J437" s="13">
        <f>+VLOOKUP(Données!I437,Managers!$E$3:$H$1000,3,FALSE)</f>
        <v>7134</v>
      </c>
      <c r="K437" s="13">
        <f>+VLOOKUP(Données!I437,Managers!$E$3:$H$1000,4,FALSE)</f>
        <v>7301</v>
      </c>
      <c r="L437" s="14">
        <f>Données!Q437</f>
        <v>45239</v>
      </c>
      <c r="M437" s="13" t="s">
        <v>26</v>
      </c>
      <c r="N437" s="13" t="s">
        <v>27</v>
      </c>
      <c r="O437" s="13">
        <f>Données!L437</f>
        <v>67046681</v>
      </c>
    </row>
    <row r="438" spans="1:15" x14ac:dyDescent="0.25">
      <c r="A438" s="13">
        <f>Données!D438</f>
        <v>3101</v>
      </c>
      <c r="B438" s="13" t="str">
        <f>Données!B438</f>
        <v>ANAGOVI</v>
      </c>
      <c r="C438" s="13" t="str">
        <f>Données!C438</f>
        <v>Christophe</v>
      </c>
      <c r="D438" s="13" t="str">
        <f>Données!E438</f>
        <v>MASCULIN</v>
      </c>
      <c r="E438" s="13">
        <f>Données!L438</f>
        <v>97890678</v>
      </c>
      <c r="F438" s="13" t="str">
        <f>Données!K438</f>
        <v>Qtier Ahouato M/ANAGOVI</v>
      </c>
      <c r="G438" s="13" t="str">
        <f>Données!M438</f>
        <v>christopheanagovi@gmail.com</v>
      </c>
      <c r="H438" s="13">
        <f>Données!P438</f>
        <v>202262107800</v>
      </c>
      <c r="I438" s="13" t="s">
        <v>25</v>
      </c>
      <c r="J438" s="13">
        <f>+VLOOKUP(Données!I438,Managers!$E$3:$H$1000,3,FALSE)</f>
        <v>3001</v>
      </c>
      <c r="K438" s="13">
        <f>+VLOOKUP(Données!I438,Managers!$E$3:$H$1000,4,FALSE)</f>
        <v>5253</v>
      </c>
      <c r="L438" s="14">
        <f>Données!Q438</f>
        <v>45246</v>
      </c>
      <c r="M438" s="13" t="s">
        <v>26</v>
      </c>
      <c r="N438" s="13" t="s">
        <v>27</v>
      </c>
      <c r="O438" s="13">
        <f>Données!L438</f>
        <v>97890678</v>
      </c>
    </row>
    <row r="439" spans="1:15" x14ac:dyDescent="0.25">
      <c r="A439" s="13">
        <f>Données!D439</f>
        <v>8184</v>
      </c>
      <c r="B439" s="13" t="str">
        <f>Données!B439</f>
        <v>ASSONGBA</v>
      </c>
      <c r="C439" s="13" t="str">
        <f>Données!C439</f>
        <v>Dossou Etienne</v>
      </c>
      <c r="D439" s="13" t="str">
        <f>Données!E439</f>
        <v>MASCULIN</v>
      </c>
      <c r="E439" s="13">
        <f>Données!L439</f>
        <v>62287531</v>
      </c>
      <c r="F439" s="13" t="str">
        <f>Données!K439</f>
        <v>Banikanin</v>
      </c>
      <c r="G439" s="13" t="str">
        <f>Données!M439</f>
        <v>etienneeasssonbga@gmail.com</v>
      </c>
      <c r="H439" s="13">
        <f>Données!P439</f>
        <v>202350210573</v>
      </c>
      <c r="I439" s="13" t="s">
        <v>25</v>
      </c>
      <c r="J439" s="13">
        <f>+VLOOKUP(Données!I439,Managers!$E$3:$H$1000,3,FALSE)</f>
        <v>8078</v>
      </c>
      <c r="K439" s="13">
        <f>+VLOOKUP(Données!I439,Managers!$E$3:$H$1000,4,FALSE)</f>
        <v>8036</v>
      </c>
      <c r="L439" s="14">
        <f>Données!Q439</f>
        <v>45243</v>
      </c>
      <c r="M439" s="13" t="s">
        <v>26</v>
      </c>
      <c r="N439" s="13" t="s">
        <v>27</v>
      </c>
      <c r="O439" s="13">
        <f>Données!L439</f>
        <v>62287531</v>
      </c>
    </row>
    <row r="440" spans="1:15" x14ac:dyDescent="0.25">
      <c r="A440" s="13">
        <f>Données!D440</f>
        <v>7633</v>
      </c>
      <c r="B440" s="13" t="str">
        <f>Données!B440</f>
        <v>Siki</v>
      </c>
      <c r="C440" s="13" t="str">
        <f>Données!C440</f>
        <v>Achille</v>
      </c>
      <c r="D440" s="13" t="str">
        <f>Données!E440</f>
        <v>MASCULIN</v>
      </c>
      <c r="E440" s="13">
        <f>Données!L440</f>
        <v>52283095</v>
      </c>
      <c r="F440" s="13" t="str">
        <f>Données!K440</f>
        <v>Lokossa</v>
      </c>
      <c r="G440" s="13" t="str">
        <f>Données!M440</f>
        <v>achillesiki312@gmail.com</v>
      </c>
      <c r="H440" s="13">
        <f>Données!P440</f>
        <v>202370554174</v>
      </c>
      <c r="I440" s="13" t="s">
        <v>25</v>
      </c>
      <c r="J440" s="13">
        <f>+VLOOKUP(Données!I440,Managers!$E$3:$H$1000,3,FALSE)</f>
        <v>8044</v>
      </c>
      <c r="K440" s="13">
        <f>+VLOOKUP(Données!I440,Managers!$E$3:$H$1000,4,FALSE)</f>
        <v>7201</v>
      </c>
      <c r="L440" s="14">
        <f>Données!Q440</f>
        <v>45231</v>
      </c>
      <c r="M440" s="13" t="s">
        <v>26</v>
      </c>
      <c r="N440" s="13" t="s">
        <v>27</v>
      </c>
      <c r="O440" s="13">
        <f>Données!L440</f>
        <v>52283095</v>
      </c>
    </row>
    <row r="441" spans="1:15" x14ac:dyDescent="0.25">
      <c r="A441" s="13">
        <f>Données!D441</f>
        <v>7559</v>
      </c>
      <c r="B441" s="13" t="str">
        <f>Données!B441</f>
        <v>HOUNDONOUGBO</v>
      </c>
      <c r="C441" s="13" t="str">
        <f>Données!C441</f>
        <v>Aurore carole</v>
      </c>
      <c r="D441" s="13" t="str">
        <f>Données!E441</f>
        <v>FEMININ</v>
      </c>
      <c r="E441" s="13">
        <f>Données!L441</f>
        <v>67205523</v>
      </c>
      <c r="F441" s="13" t="str">
        <f>Données!K441</f>
        <v>Abomey calavi/ Quartier Finafa/Maison HOUETO</v>
      </c>
      <c r="G441" s="13" t="str">
        <f>Données!M441</f>
        <v>carolleaurore@gmail.com</v>
      </c>
      <c r="H441" s="13">
        <f>Données!P441</f>
        <v>201910838946</v>
      </c>
      <c r="I441" s="13" t="s">
        <v>25</v>
      </c>
      <c r="J441" s="13">
        <f>+VLOOKUP(Données!I441,Managers!$E$3:$H$1000,3,FALSE)</f>
        <v>7203</v>
      </c>
      <c r="K441" s="13">
        <f>+VLOOKUP(Données!I441,Managers!$E$3:$H$1000,4,FALSE)</f>
        <v>5580</v>
      </c>
      <c r="L441" s="14">
        <f>Données!Q441</f>
        <v>45248</v>
      </c>
      <c r="M441" s="13" t="s">
        <v>26</v>
      </c>
      <c r="N441" s="13" t="s">
        <v>27</v>
      </c>
      <c r="O441" s="13">
        <f>Données!L441</f>
        <v>67205523</v>
      </c>
    </row>
    <row r="442" spans="1:15" x14ac:dyDescent="0.25">
      <c r="A442" s="13">
        <f>Données!D442</f>
        <v>7560</v>
      </c>
      <c r="B442" s="13" t="str">
        <f>Données!B442</f>
        <v>KOUMASSOUN</v>
      </c>
      <c r="C442" s="13" t="str">
        <f>Données!C442</f>
        <v>Ifèdé Eliézer</v>
      </c>
      <c r="D442" s="13" t="str">
        <f>Données!E442</f>
        <v>MASCULIN</v>
      </c>
      <c r="E442" s="13">
        <f>Données!L442</f>
        <v>67440802</v>
      </c>
      <c r="F442" s="13" t="str">
        <f>Données!K442</f>
        <v>Akassato /Missessinto</v>
      </c>
      <c r="G442" s="13" t="str">
        <f>Données!M442</f>
        <v>koumassouneliezer@gmail.com</v>
      </c>
      <c r="H442" s="13">
        <f>Données!P442</f>
        <v>202368435626</v>
      </c>
      <c r="I442" s="13" t="s">
        <v>25</v>
      </c>
      <c r="J442" s="13">
        <f>+VLOOKUP(Données!I442,Managers!$E$3:$H$1000,3,FALSE)</f>
        <v>7203</v>
      </c>
      <c r="K442" s="13">
        <f>+VLOOKUP(Données!I442,Managers!$E$3:$H$1000,4,FALSE)</f>
        <v>5580</v>
      </c>
      <c r="L442" s="14">
        <f>Données!Q442</f>
        <v>45248</v>
      </c>
      <c r="M442" s="13" t="s">
        <v>26</v>
      </c>
      <c r="N442" s="13" t="s">
        <v>27</v>
      </c>
      <c r="O442" s="13">
        <f>Données!L442</f>
        <v>67440802</v>
      </c>
    </row>
    <row r="443" spans="1:15" x14ac:dyDescent="0.25">
      <c r="A443" s="13">
        <f>Données!D443</f>
        <v>7634</v>
      </c>
      <c r="B443" s="13" t="str">
        <f>Données!B443</f>
        <v>HESSOU</v>
      </c>
      <c r="C443" s="13" t="str">
        <f>Données!C443</f>
        <v>F. Mathurin</v>
      </c>
      <c r="D443" s="13" t="str">
        <f>Données!E443</f>
        <v>MASCULIN</v>
      </c>
      <c r="E443" s="13">
        <f>Données!L443</f>
        <v>97748838</v>
      </c>
      <c r="F443" s="13" t="str">
        <f>Données!K443</f>
        <v>Lokossa M/HESSOU</v>
      </c>
      <c r="G443" s="13" t="str">
        <f>Données!M443</f>
        <v>hessoufadonougbo@gmail.com</v>
      </c>
      <c r="H443" s="13">
        <f>Données!P443</f>
        <v>1200901932306</v>
      </c>
      <c r="I443" s="13" t="s">
        <v>25</v>
      </c>
      <c r="J443" s="13">
        <f>+VLOOKUP(Données!I443,Managers!$E$3:$H$1000,3,FALSE)</f>
        <v>6016</v>
      </c>
      <c r="K443" s="13">
        <f>+VLOOKUP(Données!I443,Managers!$E$3:$H$1000,4,FALSE)</f>
        <v>7201</v>
      </c>
      <c r="L443" s="14">
        <f>Données!Q443</f>
        <v>45250</v>
      </c>
      <c r="M443" s="13" t="s">
        <v>26</v>
      </c>
      <c r="N443" s="13" t="s">
        <v>27</v>
      </c>
      <c r="O443" s="13">
        <f>Données!L443</f>
        <v>97748838</v>
      </c>
    </row>
    <row r="444" spans="1:15" x14ac:dyDescent="0.25">
      <c r="A444" s="13">
        <f>Données!D444</f>
        <v>6532</v>
      </c>
      <c r="B444" s="13" t="str">
        <f>Données!B444</f>
        <v>SOHE</v>
      </c>
      <c r="C444" s="13" t="str">
        <f>Données!C444</f>
        <v>F. Bolanle</v>
      </c>
      <c r="D444" s="13" t="str">
        <f>Données!E444</f>
        <v>FEMININ</v>
      </c>
      <c r="E444" s="13">
        <f>Données!L444</f>
        <v>62930113</v>
      </c>
      <c r="F444" s="13" t="str">
        <f>Données!K444</f>
        <v>Porto Novo</v>
      </c>
      <c r="G444" s="13" t="str">
        <f>Données!M444</f>
        <v>sohefatihath@gmail.com</v>
      </c>
      <c r="H444" s="13">
        <f>Données!P444</f>
        <v>2201401820201</v>
      </c>
      <c r="I444" s="13" t="s">
        <v>25</v>
      </c>
      <c r="J444" s="13">
        <f>+VLOOKUP(Données!I444,Managers!$E$3:$H$1000,3,FALSE)</f>
        <v>8038</v>
      </c>
      <c r="K444" s="13">
        <f>+VLOOKUP(Données!I444,Managers!$E$3:$H$1000,4,FALSE)</f>
        <v>7113</v>
      </c>
      <c r="L444" s="14">
        <f>Données!Q444</f>
        <v>45251</v>
      </c>
      <c r="M444" s="13" t="s">
        <v>26</v>
      </c>
      <c r="N444" s="13" t="s">
        <v>27</v>
      </c>
      <c r="O444" s="13">
        <f>Données!L444</f>
        <v>62930113</v>
      </c>
    </row>
    <row r="445" spans="1:15" x14ac:dyDescent="0.25">
      <c r="A445" s="13">
        <f>Données!D445</f>
        <v>7561</v>
      </c>
      <c r="B445" s="13" t="str">
        <f>Données!B445</f>
        <v>SADOHOUNME</v>
      </c>
      <c r="C445" s="13" t="str">
        <f>Données!C445</f>
        <v>VIRGINIE</v>
      </c>
      <c r="D445" s="13" t="str">
        <f>Données!E445</f>
        <v>FEMININ</v>
      </c>
      <c r="E445" s="13">
        <f>Données!L445</f>
        <v>97506488</v>
      </c>
      <c r="F445" s="13" t="str">
        <f>Données!K445</f>
        <v>COTONOU</v>
      </c>
      <c r="G445" s="13" t="str">
        <f>Données!M445</f>
        <v>virginiesado@gmail.com</v>
      </c>
      <c r="H445" s="13">
        <f>Données!P445</f>
        <v>202253053112</v>
      </c>
      <c r="I445" s="13" t="s">
        <v>25</v>
      </c>
      <c r="J445" s="13">
        <f>+VLOOKUP(Données!I445,Managers!$E$3:$H$1000,3,FALSE)</f>
        <v>7374</v>
      </c>
      <c r="K445" s="13">
        <f>+VLOOKUP(Données!I445,Managers!$E$3:$H$1000,4,FALSE)</f>
        <v>5253</v>
      </c>
      <c r="L445" s="14">
        <f>Données!Q445</f>
        <v>45250</v>
      </c>
      <c r="M445" s="13" t="s">
        <v>26</v>
      </c>
      <c r="N445" s="13" t="s">
        <v>27</v>
      </c>
      <c r="O445" s="13">
        <f>Données!L445</f>
        <v>97506488</v>
      </c>
    </row>
    <row r="446" spans="1:15" x14ac:dyDescent="0.25">
      <c r="A446" s="13">
        <f>Données!D446</f>
        <v>7562</v>
      </c>
      <c r="B446" s="13" t="str">
        <f>Données!B446</f>
        <v>HOUNGAN</v>
      </c>
      <c r="C446" s="13" t="str">
        <f>Données!C446</f>
        <v>PETRONILLE</v>
      </c>
      <c r="D446" s="13" t="str">
        <f>Données!E446</f>
        <v>FEMININ</v>
      </c>
      <c r="E446" s="13">
        <f>Données!L446</f>
        <v>97419822</v>
      </c>
      <c r="F446" s="13" t="str">
        <f>Données!K446</f>
        <v>Womey</v>
      </c>
      <c r="G446" s="13" t="str">
        <f>Données!M446</f>
        <v>petronesshoungan@gmail.com</v>
      </c>
      <c r="H446" s="13">
        <f>Données!P446</f>
        <v>202253329686</v>
      </c>
      <c r="I446" s="13" t="s">
        <v>25</v>
      </c>
      <c r="J446" s="13">
        <f>+VLOOKUP(Données!I446,Managers!$E$3:$H$1000,3,FALSE)</f>
        <v>7374</v>
      </c>
      <c r="K446" s="13">
        <f>+VLOOKUP(Données!I446,Managers!$E$3:$H$1000,4,FALSE)</f>
        <v>5253</v>
      </c>
      <c r="L446" s="14">
        <f>Données!Q446</f>
        <v>45251</v>
      </c>
      <c r="M446" s="13" t="s">
        <v>26</v>
      </c>
      <c r="N446" s="13" t="s">
        <v>27</v>
      </c>
      <c r="O446" s="13">
        <f>Données!L446</f>
        <v>97419822</v>
      </c>
    </row>
    <row r="447" spans="1:15" x14ac:dyDescent="0.25">
      <c r="A447" s="13">
        <f>Données!D447</f>
        <v>7563</v>
      </c>
      <c r="B447" s="13" t="str">
        <f>Données!B447</f>
        <v>OLOUDE</v>
      </c>
      <c r="C447" s="13" t="str">
        <f>Données!C447</f>
        <v>F. Dorcas G</v>
      </c>
      <c r="D447" s="13" t="str">
        <f>Données!E447</f>
        <v>FEMININ</v>
      </c>
      <c r="E447" s="13">
        <f>Données!L447</f>
        <v>62596823</v>
      </c>
      <c r="F447" s="13" t="str">
        <f>Données!K447</f>
        <v>Cocotomey Zounga</v>
      </c>
      <c r="G447" s="13" t="str">
        <f>Données!M447</f>
        <v>dorcasoloude.7@gmail.com</v>
      </c>
      <c r="H447" s="13">
        <f>Données!P447</f>
        <v>202314803653</v>
      </c>
      <c r="I447" s="13" t="s">
        <v>25</v>
      </c>
      <c r="J447" s="13">
        <f>+VLOOKUP(Données!I447,Managers!$E$3:$H$1000,3,FALSE)</f>
        <v>7374</v>
      </c>
      <c r="K447" s="13">
        <f>+VLOOKUP(Données!I447,Managers!$E$3:$H$1000,4,FALSE)</f>
        <v>5253</v>
      </c>
      <c r="L447" s="14">
        <f>Données!Q447</f>
        <v>45250</v>
      </c>
      <c r="M447" s="13" t="s">
        <v>26</v>
      </c>
      <c r="N447" s="13" t="s">
        <v>27</v>
      </c>
      <c r="O447" s="13">
        <f>Données!L447</f>
        <v>62596823</v>
      </c>
    </row>
    <row r="448" spans="1:15" x14ac:dyDescent="0.25">
      <c r="A448" s="13">
        <f>Données!D448</f>
        <v>6703</v>
      </c>
      <c r="B448" s="13" t="str">
        <f>Données!B448</f>
        <v>Seko</v>
      </c>
      <c r="C448" s="13" t="str">
        <f>Données!C448</f>
        <v>Nephtalie</v>
      </c>
      <c r="D448" s="13" t="str">
        <f>Données!E448</f>
        <v>MASCULIN</v>
      </c>
      <c r="E448" s="13">
        <f>Données!L448</f>
        <v>66053424</v>
      </c>
      <c r="F448" s="13" t="str">
        <f>Données!K448</f>
        <v>Savè</v>
      </c>
      <c r="G448" s="13" t="str">
        <f>Données!M448</f>
        <v>nephnaaz@gmail.com</v>
      </c>
      <c r="H448" s="13">
        <f>Données!P448</f>
        <v>202360602041</v>
      </c>
      <c r="I448" s="13" t="s">
        <v>25</v>
      </c>
      <c r="J448" s="13">
        <f>+VLOOKUP(Données!I448,Managers!$E$3:$H$1000,3,FALSE)</f>
        <v>7374</v>
      </c>
      <c r="K448" s="13">
        <f>+VLOOKUP(Données!I448,Managers!$E$3:$H$1000,4,FALSE)</f>
        <v>5253</v>
      </c>
      <c r="L448" s="14">
        <f>Données!Q448</f>
        <v>45237</v>
      </c>
      <c r="M448" s="13" t="s">
        <v>26</v>
      </c>
      <c r="N448" s="13" t="s">
        <v>27</v>
      </c>
      <c r="O448" s="13">
        <f>Données!L448</f>
        <v>66053424</v>
      </c>
    </row>
    <row r="449" spans="1:15" x14ac:dyDescent="0.25">
      <c r="A449" s="13">
        <f>Données!D449</f>
        <v>6704</v>
      </c>
      <c r="B449" s="13" t="str">
        <f>Données!B449</f>
        <v>Houngbedji</v>
      </c>
      <c r="C449" s="13" t="str">
        <f>Données!C449</f>
        <v>Kossi</v>
      </c>
      <c r="D449" s="13" t="str">
        <f>Données!E449</f>
        <v>MASCULIN</v>
      </c>
      <c r="E449" s="13">
        <f>Données!L449</f>
        <v>52077742</v>
      </c>
      <c r="F449" s="13" t="str">
        <f>Données!K449</f>
        <v>Djègbé-odjaha</v>
      </c>
      <c r="G449" s="13" t="str">
        <f>Données!M449</f>
        <v>houngbedjikossi187@gmail.com</v>
      </c>
      <c r="H449" s="13">
        <f>Données!P449</f>
        <v>202326739507</v>
      </c>
      <c r="I449" s="13" t="s">
        <v>25</v>
      </c>
      <c r="J449" s="13">
        <f>+VLOOKUP(Données!I449,Managers!$E$3:$H$1000,3,FALSE)</f>
        <v>7134</v>
      </c>
      <c r="K449" s="13">
        <f>+VLOOKUP(Données!I449,Managers!$E$3:$H$1000,4,FALSE)</f>
        <v>7301</v>
      </c>
      <c r="L449" s="14">
        <f>Données!Q449</f>
        <v>45237</v>
      </c>
      <c r="M449" s="13" t="s">
        <v>26</v>
      </c>
      <c r="N449" s="13" t="s">
        <v>27</v>
      </c>
      <c r="O449" s="13">
        <f>Données!L449</f>
        <v>52077742</v>
      </c>
    </row>
    <row r="450" spans="1:15" x14ac:dyDescent="0.25">
      <c r="A450" s="13">
        <f>Données!D450</f>
        <v>6705</v>
      </c>
      <c r="B450" s="13" t="str">
        <f>Données!B450</f>
        <v>Nonvignon</v>
      </c>
      <c r="C450" s="13" t="str">
        <f>Données!C450</f>
        <v>Ogoudélé Erick</v>
      </c>
      <c r="D450" s="13" t="str">
        <f>Données!E450</f>
        <v>MASCULIN</v>
      </c>
      <c r="E450" s="13">
        <f>Données!L450</f>
        <v>90970767</v>
      </c>
      <c r="F450" s="13" t="str">
        <f>Données!K450</f>
        <v>Glazoué</v>
      </c>
      <c r="G450" s="13" t="str">
        <f>Données!M450</f>
        <v>nonvignonerick44@gmail.com</v>
      </c>
      <c r="H450" s="13">
        <f>Données!P450</f>
        <v>202011608654</v>
      </c>
      <c r="I450" s="13" t="s">
        <v>25</v>
      </c>
      <c r="J450" s="13">
        <f>+VLOOKUP(Données!I450,Managers!$E$3:$H$1000,3,FALSE)</f>
        <v>7134</v>
      </c>
      <c r="K450" s="13">
        <f>+VLOOKUP(Données!I450,Managers!$E$3:$H$1000,4,FALSE)</f>
        <v>7301</v>
      </c>
      <c r="L450" s="14">
        <f>Données!Q450</f>
        <v>45252</v>
      </c>
      <c r="M450" s="13" t="s">
        <v>26</v>
      </c>
      <c r="N450" s="13" t="s">
        <v>27</v>
      </c>
      <c r="O450" s="13">
        <f>Données!L450</f>
        <v>90970767</v>
      </c>
    </row>
    <row r="451" spans="1:15" x14ac:dyDescent="0.25">
      <c r="A451" s="13">
        <f>Données!D451</f>
        <v>3102</v>
      </c>
      <c r="B451" s="13" t="str">
        <f>Données!B451</f>
        <v>VADOHESSI</v>
      </c>
      <c r="C451" s="13" t="str">
        <f>Données!C451</f>
        <v>Cosme 1er Jumeau</v>
      </c>
      <c r="D451" s="13" t="str">
        <f>Données!E451</f>
        <v>MASCULIN</v>
      </c>
      <c r="E451" s="13">
        <f>Données!L451</f>
        <v>62248477</v>
      </c>
      <c r="F451" s="13" t="str">
        <f>Données!K451</f>
        <v>FIFADJI Lot1835 M/DODJINOU</v>
      </c>
      <c r="G451" s="13" t="str">
        <f>Données!M451</f>
        <v>vadohessicosme24@gmail.com</v>
      </c>
      <c r="H451" s="13">
        <f>Données!P451</f>
        <v>202112737106</v>
      </c>
      <c r="I451" s="13" t="s">
        <v>25</v>
      </c>
      <c r="J451" s="13">
        <f>+VLOOKUP(Données!I451,Managers!$E$3:$H$1000,3,FALSE)</f>
        <v>6137</v>
      </c>
      <c r="K451" s="13">
        <f>+VLOOKUP(Données!I451,Managers!$E$3:$H$1000,4,FALSE)</f>
        <v>5721</v>
      </c>
      <c r="L451" s="14">
        <f>Données!Q451</f>
        <v>45250</v>
      </c>
      <c r="M451" s="13" t="s">
        <v>26</v>
      </c>
      <c r="N451" s="13" t="s">
        <v>27</v>
      </c>
      <c r="O451" s="13">
        <f>Données!L451</f>
        <v>62248477</v>
      </c>
    </row>
    <row r="452" spans="1:15" x14ac:dyDescent="0.25">
      <c r="A452" s="13">
        <f>Données!D452</f>
        <v>8185</v>
      </c>
      <c r="B452" s="13" t="str">
        <f>Données!B452</f>
        <v>TAROU WERE</v>
      </c>
      <c r="C452" s="13" t="str">
        <f>Données!C452</f>
        <v>Fadel</v>
      </c>
      <c r="D452" s="13" t="str">
        <f>Données!E452</f>
        <v>MASCULIN</v>
      </c>
      <c r="E452" s="13">
        <f>Données!L452</f>
        <v>69159089</v>
      </c>
      <c r="F452" s="13" t="str">
        <f>Données!K452</f>
        <v>PARAKOU au quartier Arafat</v>
      </c>
      <c r="G452" s="13" t="str">
        <f>Données!M452</f>
        <v>fadbyillustre@gmail.com</v>
      </c>
      <c r="H452" s="13">
        <f>Données!P452</f>
        <v>202011849218</v>
      </c>
      <c r="I452" s="13" t="s">
        <v>25</v>
      </c>
      <c r="J452" s="13">
        <f>+VLOOKUP(Données!I452,Managers!$E$3:$H$1000,3,FALSE)</f>
        <v>7114</v>
      </c>
      <c r="K452" s="13">
        <f>+VLOOKUP(Données!I452,Managers!$E$3:$H$1000,4,FALSE)</f>
        <v>8036</v>
      </c>
      <c r="L452" s="14">
        <f>Données!Q452</f>
        <v>45252</v>
      </c>
      <c r="M452" s="13" t="s">
        <v>26</v>
      </c>
      <c r="N452" s="13" t="s">
        <v>27</v>
      </c>
      <c r="O452" s="13">
        <f>Données!L452</f>
        <v>69159089</v>
      </c>
    </row>
    <row r="453" spans="1:15" x14ac:dyDescent="0.25">
      <c r="A453" s="13">
        <f>Données!D453</f>
        <v>8186</v>
      </c>
      <c r="B453" s="13" t="str">
        <f>Données!B453</f>
        <v>Akowanou</v>
      </c>
      <c r="C453" s="13" t="str">
        <f>Données!C453</f>
        <v>Jesugnon Emmanuel</v>
      </c>
      <c r="D453" s="13" t="str">
        <f>Données!E453</f>
        <v>MASCULIN</v>
      </c>
      <c r="E453" s="13">
        <f>Données!L453</f>
        <v>96075941</v>
      </c>
      <c r="F453" s="13" t="str">
        <f>Données!K453</f>
        <v>Wanssirou/parakou</v>
      </c>
      <c r="G453" s="13" t="str">
        <f>Données!M453</f>
        <v>akowanouemmanuel2@gmail.com</v>
      </c>
      <c r="H453" s="13">
        <f>Données!P453</f>
        <v>202328215183</v>
      </c>
      <c r="I453" s="13" t="s">
        <v>25</v>
      </c>
      <c r="J453" s="13">
        <f>+VLOOKUP(Données!I453,Managers!$E$3:$H$1000,3,FALSE)</f>
        <v>8037</v>
      </c>
      <c r="K453" s="13">
        <f>+VLOOKUP(Données!I453,Managers!$E$3:$H$1000,4,FALSE)</f>
        <v>8036</v>
      </c>
      <c r="L453" s="14">
        <f>Données!Q453</f>
        <v>45250</v>
      </c>
      <c r="M453" s="13" t="s">
        <v>26</v>
      </c>
      <c r="N453" s="13" t="s">
        <v>27</v>
      </c>
      <c r="O453" s="13">
        <f>Données!L453</f>
        <v>96075941</v>
      </c>
    </row>
    <row r="454" spans="1:15" x14ac:dyDescent="0.25">
      <c r="A454" s="13">
        <f>Données!D454</f>
        <v>6706</v>
      </c>
      <c r="B454" s="13" t="str">
        <f>Données!B454</f>
        <v>GOHOUE</v>
      </c>
      <c r="C454" s="13" t="str">
        <f>Données!C454</f>
        <v>Sylvain Sewanou</v>
      </c>
      <c r="D454" s="13" t="str">
        <f>Données!E454</f>
        <v>MASCULIN</v>
      </c>
      <c r="E454" s="13">
        <f>Données!L454</f>
        <v>97948484</v>
      </c>
      <c r="F454" s="13" t="str">
        <f>Données!K454</f>
        <v>Glazoué</v>
      </c>
      <c r="G454" s="13" t="str">
        <f>Données!M454</f>
        <v>gossisse@gmail.com</v>
      </c>
      <c r="H454" s="13">
        <f>Données!P454</f>
        <v>1200900866709</v>
      </c>
      <c r="I454" s="13" t="s">
        <v>25</v>
      </c>
      <c r="J454" s="13">
        <f>+VLOOKUP(Données!I454,Managers!$E$3:$H$1000,3,FALSE)</f>
        <v>7134</v>
      </c>
      <c r="K454" s="13">
        <f>+VLOOKUP(Données!I454,Managers!$E$3:$H$1000,4,FALSE)</f>
        <v>7301</v>
      </c>
      <c r="L454" s="14">
        <f>Données!Q454</f>
        <v>45253</v>
      </c>
      <c r="M454" s="13" t="s">
        <v>26</v>
      </c>
      <c r="N454" s="13" t="s">
        <v>27</v>
      </c>
      <c r="O454" s="13">
        <f>Données!L454</f>
        <v>97948484</v>
      </c>
    </row>
    <row r="455" spans="1:15" x14ac:dyDescent="0.25">
      <c r="A455" s="13">
        <f>Données!D455</f>
        <v>7564</v>
      </c>
      <c r="B455" s="13" t="str">
        <f>Données!B455</f>
        <v>Dassoundo-Assogba</v>
      </c>
      <c r="C455" s="13" t="str">
        <f>Données!C455</f>
        <v>Dassoundo-Assogba</v>
      </c>
      <c r="D455" s="13" t="str">
        <f>Données!E455</f>
        <v>MASCULIN</v>
      </c>
      <c r="E455" s="13">
        <f>Données!L455</f>
        <v>67027050</v>
      </c>
      <c r="F455" s="13" t="str">
        <f>Données!K455</f>
        <v>Calavi Aïtchédji</v>
      </c>
      <c r="G455" s="13" t="str">
        <f>Données!M455</f>
        <v>judicael.dassoundo09@gmail.com</v>
      </c>
      <c r="H455" s="13">
        <f>Données!P455</f>
        <v>202310930674</v>
      </c>
      <c r="I455" s="13" t="s">
        <v>25</v>
      </c>
      <c r="J455" s="13">
        <f>+VLOOKUP(Données!I455,Managers!$E$3:$H$1000,3,FALSE)</f>
        <v>7374</v>
      </c>
      <c r="K455" s="13">
        <f>+VLOOKUP(Données!I455,Managers!$E$3:$H$1000,4,FALSE)</f>
        <v>5253</v>
      </c>
      <c r="L455" s="14">
        <f>Données!Q455</f>
        <v>45252</v>
      </c>
      <c r="M455" s="13" t="s">
        <v>26</v>
      </c>
      <c r="N455" s="13" t="s">
        <v>27</v>
      </c>
      <c r="O455" s="13">
        <f>Données!L455</f>
        <v>67027050</v>
      </c>
    </row>
    <row r="456" spans="1:15" x14ac:dyDescent="0.25">
      <c r="A456" s="13">
        <f>Données!D456</f>
        <v>3103</v>
      </c>
      <c r="B456" s="13" t="str">
        <f>Données!B456</f>
        <v>ADOUVO</v>
      </c>
      <c r="C456" s="13" t="str">
        <f>Données!C456</f>
        <v>Christian Frejule</v>
      </c>
      <c r="D456" s="13" t="str">
        <f>Données!E456</f>
        <v>MASCULIN</v>
      </c>
      <c r="E456" s="13">
        <f>Données!L456</f>
        <v>52098518</v>
      </c>
      <c r="F456" s="13" t="str">
        <f>Données!K456</f>
        <v>Agla finafa M/ADOUVO</v>
      </c>
      <c r="G456" s="13" t="str">
        <f>Données!M456</f>
        <v>onesimemahugnon856@gmail.com</v>
      </c>
      <c r="H456" s="13">
        <f>Données!P456</f>
        <v>202266247255</v>
      </c>
      <c r="I456" s="13" t="s">
        <v>25</v>
      </c>
      <c r="J456" s="13">
        <f>+VLOOKUP(Données!I456,Managers!$E$3:$H$1000,3,FALSE)</f>
        <v>6137</v>
      </c>
      <c r="K456" s="13">
        <f>+VLOOKUP(Données!I456,Managers!$E$3:$H$1000,4,FALSE)</f>
        <v>5721</v>
      </c>
      <c r="L456" s="14">
        <f>Données!Q456</f>
        <v>45253</v>
      </c>
      <c r="M456" s="13" t="s">
        <v>26</v>
      </c>
      <c r="N456" s="13" t="s">
        <v>27</v>
      </c>
      <c r="O456" s="13">
        <f>Données!L456</f>
        <v>52098518</v>
      </c>
    </row>
    <row r="457" spans="1:15" x14ac:dyDescent="0.25">
      <c r="A457" s="13">
        <f>Données!D457</f>
        <v>6696</v>
      </c>
      <c r="B457" s="13" t="str">
        <f>Données!B457</f>
        <v>Ode</v>
      </c>
      <c r="C457" s="13" t="str">
        <f>Données!C457</f>
        <v>Arsène</v>
      </c>
      <c r="D457" s="13" t="str">
        <f>Données!E457</f>
        <v>MASCULIN</v>
      </c>
      <c r="E457" s="13">
        <f>Données!L457</f>
        <v>53171730</v>
      </c>
      <c r="F457" s="13" t="str">
        <f>Données!K457</f>
        <v>Boubou</v>
      </c>
      <c r="G457" s="13" t="str">
        <f>Données!M457</f>
        <v>odearsene@gmail.com</v>
      </c>
      <c r="H457" s="13">
        <f>Données!P457</f>
        <v>202333129718</v>
      </c>
      <c r="I457" s="13" t="s">
        <v>25</v>
      </c>
      <c r="J457" s="13">
        <f>+VLOOKUP(Données!I457,Managers!$E$3:$H$1000,3,FALSE)</f>
        <v>7134</v>
      </c>
      <c r="K457" s="13">
        <f>+VLOOKUP(Données!I457,Managers!$E$3:$H$1000,4,FALSE)</f>
        <v>7301</v>
      </c>
      <c r="L457" s="14">
        <f>Données!Q457</f>
        <v>45256</v>
      </c>
      <c r="M457" s="13" t="s">
        <v>26</v>
      </c>
      <c r="N457" s="13" t="s">
        <v>27</v>
      </c>
      <c r="O457" s="13">
        <f>Données!L457</f>
        <v>53171730</v>
      </c>
    </row>
    <row r="458" spans="1:15" x14ac:dyDescent="0.25">
      <c r="A458" s="13">
        <f>Données!D458</f>
        <v>6697</v>
      </c>
      <c r="B458" s="13" t="str">
        <f>Données!B458</f>
        <v>AGON</v>
      </c>
      <c r="C458" s="13" t="str">
        <f>Données!C458</f>
        <v>Prudence Arsène</v>
      </c>
      <c r="D458" s="13" t="str">
        <f>Données!E458</f>
        <v>MASCULIN</v>
      </c>
      <c r="E458" s="13">
        <f>Données!L458</f>
        <v>66577285</v>
      </c>
      <c r="F458" s="13" t="str">
        <f>Données!K458</f>
        <v>Aloba</v>
      </c>
      <c r="G458" s="13" t="str">
        <f>Données!M458</f>
        <v>agonbigboy@gmail.com</v>
      </c>
      <c r="H458" s="13">
        <f>Données!P458</f>
        <v>202113604370</v>
      </c>
      <c r="I458" s="13" t="s">
        <v>25</v>
      </c>
      <c r="J458" s="13">
        <f>+VLOOKUP(Données!I458,Managers!$E$3:$H$1000,3,FALSE)</f>
        <v>7134</v>
      </c>
      <c r="K458" s="13">
        <f>+VLOOKUP(Données!I458,Managers!$E$3:$H$1000,4,FALSE)</f>
        <v>7301</v>
      </c>
      <c r="L458" s="14">
        <f>Données!Q458</f>
        <v>45252</v>
      </c>
      <c r="M458" s="13" t="s">
        <v>26</v>
      </c>
      <c r="N458" s="13" t="s">
        <v>27</v>
      </c>
      <c r="O458" s="13">
        <f>Données!L458</f>
        <v>66577285</v>
      </c>
    </row>
    <row r="459" spans="1:15" x14ac:dyDescent="0.25">
      <c r="A459" s="13">
        <f>Données!D459</f>
        <v>6698</v>
      </c>
      <c r="B459" s="13" t="str">
        <f>Données!B459</f>
        <v>Houngbedji</v>
      </c>
      <c r="C459" s="13" t="str">
        <f>Données!C459</f>
        <v>Kossi</v>
      </c>
      <c r="D459" s="13" t="str">
        <f>Données!E459</f>
        <v>MASCULIN</v>
      </c>
      <c r="E459" s="13">
        <f>Données!L459</f>
        <v>52077742</v>
      </c>
      <c r="F459" s="13" t="str">
        <f>Données!K459</f>
        <v>Djègbé</v>
      </c>
      <c r="G459" s="13" t="str">
        <f>Données!M459</f>
        <v>houngbedjikossi187@gmail.com</v>
      </c>
      <c r="H459" s="13">
        <f>Données!P459</f>
        <v>202326739507</v>
      </c>
      <c r="I459" s="13" t="s">
        <v>25</v>
      </c>
      <c r="J459" s="13">
        <f>+VLOOKUP(Données!I459,Managers!$E$3:$H$1000,3,FALSE)</f>
        <v>7134</v>
      </c>
      <c r="K459" s="13">
        <f>+VLOOKUP(Données!I459,Managers!$E$3:$H$1000,4,FALSE)</f>
        <v>7301</v>
      </c>
      <c r="L459" s="14">
        <f>Données!Q459</f>
        <v>45244</v>
      </c>
      <c r="M459" s="13" t="s">
        <v>26</v>
      </c>
      <c r="N459" s="13" t="s">
        <v>27</v>
      </c>
      <c r="O459" s="13">
        <f>Données!L459</f>
        <v>52077742</v>
      </c>
    </row>
    <row r="460" spans="1:15" x14ac:dyDescent="0.25">
      <c r="A460" s="13">
        <f>Données!D460</f>
        <v>6699</v>
      </c>
      <c r="B460" s="13" t="str">
        <f>Données!B460</f>
        <v>AGBONAN</v>
      </c>
      <c r="C460" s="13" t="str">
        <f>Données!C460</f>
        <v>Bidossessi Arnaud</v>
      </c>
      <c r="D460" s="13" t="str">
        <f>Données!E460</f>
        <v>MASCULIN</v>
      </c>
      <c r="E460" s="13">
        <f>Données!L460</f>
        <v>61391544</v>
      </c>
      <c r="F460" s="13" t="str">
        <f>Données!K460</f>
        <v>Bohicon Djognangbo</v>
      </c>
      <c r="G460" s="13" t="str">
        <f>Données!M460</f>
        <v>agbonaarnaud@gmail.com</v>
      </c>
      <c r="H460" s="13">
        <f>Données!P460</f>
        <v>1201501333504</v>
      </c>
      <c r="I460" s="13" t="s">
        <v>25</v>
      </c>
      <c r="J460" s="13">
        <f>+VLOOKUP(Données!I460,Managers!$E$3:$H$1000,3,FALSE)</f>
        <v>6608</v>
      </c>
      <c r="K460" s="13">
        <f>+VLOOKUP(Données!I460,Managers!$E$3:$H$1000,4,FALSE)</f>
        <v>7301</v>
      </c>
      <c r="L460" s="14">
        <f>Données!Q460</f>
        <v>45257</v>
      </c>
      <c r="M460" s="13" t="s">
        <v>26</v>
      </c>
      <c r="N460" s="13" t="s">
        <v>27</v>
      </c>
      <c r="O460" s="13">
        <f>Données!L460</f>
        <v>61391544</v>
      </c>
    </row>
    <row r="461" spans="1:15" x14ac:dyDescent="0.25">
      <c r="A461" s="13">
        <f>Données!D461</f>
        <v>7629</v>
      </c>
      <c r="B461" s="13" t="str">
        <f>Données!B461</f>
        <v>BOSSOU</v>
      </c>
      <c r="C461" s="13" t="str">
        <f>Données!C461</f>
        <v>ISMAIL</v>
      </c>
      <c r="D461" s="13" t="str">
        <f>Données!E461</f>
        <v>MASCULIN</v>
      </c>
      <c r="E461" s="13">
        <f>Données!L461</f>
        <v>51183619</v>
      </c>
      <c r="F461" s="13" t="str">
        <f>Données!K461</f>
        <v>Lokossa</v>
      </c>
      <c r="G461" s="13" t="str">
        <f>Données!M461</f>
        <v>bossouismael4@gmail.com</v>
      </c>
      <c r="H461" s="13">
        <f>Données!P461</f>
        <v>202358548206</v>
      </c>
      <c r="I461" s="13" t="s">
        <v>25</v>
      </c>
      <c r="J461" s="13">
        <f>+VLOOKUP(Données!I461,Managers!$E$3:$H$1000,3,FALSE)</f>
        <v>8044</v>
      </c>
      <c r="K461" s="13">
        <f>+VLOOKUP(Données!I461,Managers!$E$3:$H$1000,4,FALSE)</f>
        <v>7201</v>
      </c>
      <c r="L461" s="14">
        <f>Données!Q461</f>
        <v>45248</v>
      </c>
      <c r="M461" s="13" t="s">
        <v>26</v>
      </c>
      <c r="N461" s="13" t="s">
        <v>27</v>
      </c>
      <c r="O461" s="13">
        <f>Données!L461</f>
        <v>51183619</v>
      </c>
    </row>
    <row r="462" spans="1:15" x14ac:dyDescent="0.25">
      <c r="A462" s="13">
        <f>Données!D462</f>
        <v>7550</v>
      </c>
      <c r="B462" s="13" t="str">
        <f>Données!B462</f>
        <v>AFFANOU</v>
      </c>
      <c r="C462" s="13" t="str">
        <f>Données!C462</f>
        <v>Jesugnon Syntyche</v>
      </c>
      <c r="D462" s="13" t="str">
        <f>Données!E462</f>
        <v>FEMININ</v>
      </c>
      <c r="E462" s="13">
        <f>Données!L462</f>
        <v>51710362</v>
      </c>
      <c r="F462" s="13" t="str">
        <f>Données!K462</f>
        <v>Calavi zogbadje</v>
      </c>
      <c r="G462" s="13" t="str">
        <f>Données!M462</f>
        <v>jesugnonsyntyche@gmail.com</v>
      </c>
      <c r="H462" s="13">
        <f>Données!P462</f>
        <v>202365357153</v>
      </c>
      <c r="I462" s="13" t="s">
        <v>25</v>
      </c>
      <c r="J462" s="13">
        <f>+VLOOKUP(Données!I462,Managers!$E$3:$H$1000,3,FALSE)</f>
        <v>7302</v>
      </c>
      <c r="K462" s="13">
        <f>+VLOOKUP(Données!I462,Managers!$E$3:$H$1000,4,FALSE)</f>
        <v>5580</v>
      </c>
      <c r="L462" s="14">
        <f>Données!Q462</f>
        <v>45229</v>
      </c>
      <c r="M462" s="13" t="s">
        <v>26</v>
      </c>
      <c r="N462" s="13" t="s">
        <v>27</v>
      </c>
      <c r="O462" s="13">
        <f>Données!L462</f>
        <v>51710362</v>
      </c>
    </row>
    <row r="463" spans="1:15" x14ac:dyDescent="0.25">
      <c r="A463" s="13">
        <f>Données!D463</f>
        <v>6524</v>
      </c>
      <c r="B463" s="13" t="str">
        <f>Données!B463</f>
        <v>ZOFFOUN</v>
      </c>
      <c r="C463" s="13" t="str">
        <f>Données!C463</f>
        <v>PRUDENCIA</v>
      </c>
      <c r="D463" s="13" t="str">
        <f>Données!E463</f>
        <v>FEMININ</v>
      </c>
      <c r="E463" s="13">
        <f>Données!L463</f>
        <v>97067328</v>
      </c>
      <c r="F463" s="13" t="str">
        <f>Données!K463</f>
        <v>Porto Novo</v>
      </c>
      <c r="G463" s="13" t="str">
        <f>Données!M463</f>
        <v>prestopz73@gmail.com</v>
      </c>
      <c r="H463" s="13">
        <f>Données!P463</f>
        <v>201710031614</v>
      </c>
      <c r="I463" s="13" t="s">
        <v>25</v>
      </c>
      <c r="J463" s="13">
        <f>+VLOOKUP(Données!I463,Managers!$E$3:$H$1000,3,FALSE)</f>
        <v>7102</v>
      </c>
      <c r="K463" s="13">
        <f>+VLOOKUP(Données!I463,Managers!$E$3:$H$1000,4,FALSE)</f>
        <v>7113</v>
      </c>
      <c r="L463" s="14">
        <f>Données!Q463</f>
        <v>45257</v>
      </c>
      <c r="M463" s="13" t="s">
        <v>26</v>
      </c>
      <c r="N463" s="13" t="s">
        <v>27</v>
      </c>
      <c r="O463" s="13">
        <f>Données!L463</f>
        <v>97067328</v>
      </c>
    </row>
    <row r="464" spans="1:15" x14ac:dyDescent="0.25">
      <c r="A464" s="13">
        <f>Données!D464</f>
        <v>7551</v>
      </c>
      <c r="B464" s="13" t="str">
        <f>Données!B464</f>
        <v>LALEYE</v>
      </c>
      <c r="C464" s="13" t="str">
        <f>Données!C464</f>
        <v>Myrvette Sandrine</v>
      </c>
      <c r="D464" s="13" t="str">
        <f>Données!E464</f>
        <v>FEMININ</v>
      </c>
      <c r="E464" s="13">
        <f>Données!L464</f>
        <v>62576561</v>
      </c>
      <c r="F464" s="13" t="str">
        <f>Données!K464</f>
        <v>calavi saint Louis</v>
      </c>
      <c r="G464" s="13" t="str">
        <f>Données!M464</f>
        <v>lmyrvette132000@gmail.com</v>
      </c>
      <c r="H464" s="13">
        <f>Données!P464</f>
        <v>202335576577</v>
      </c>
      <c r="I464" s="13" t="s">
        <v>25</v>
      </c>
      <c r="J464" s="13">
        <f>+VLOOKUP(Données!I464,Managers!$E$3:$H$1000,3,FALSE)</f>
        <v>7374</v>
      </c>
      <c r="K464" s="13">
        <f>+VLOOKUP(Données!I464,Managers!$E$3:$H$1000,4,FALSE)</f>
        <v>5253</v>
      </c>
      <c r="L464" s="14">
        <f>Données!Q464</f>
        <v>45254</v>
      </c>
      <c r="M464" s="13" t="s">
        <v>26</v>
      </c>
      <c r="N464" s="13" t="s">
        <v>27</v>
      </c>
      <c r="O464" s="13">
        <f>Données!L464</f>
        <v>62576561</v>
      </c>
    </row>
    <row r="465" spans="1:15" x14ac:dyDescent="0.25">
      <c r="A465" s="13">
        <f>Données!D465</f>
        <v>7552</v>
      </c>
      <c r="B465" s="13" t="str">
        <f>Données!B465</f>
        <v>Dassoundo-Assogba</v>
      </c>
      <c r="C465" s="13" t="str">
        <f>Données!C465</f>
        <v xml:space="preserve">Banigbé Judicaël 
</v>
      </c>
      <c r="D465" s="13" t="str">
        <f>Données!E465</f>
        <v>MASCULIN</v>
      </c>
      <c r="E465" s="13">
        <f>Données!L465</f>
        <v>67027050</v>
      </c>
      <c r="F465" s="13" t="str">
        <f>Données!K465</f>
        <v>Calavi Aïtchédji</v>
      </c>
      <c r="G465" s="13" t="str">
        <f>Données!M465</f>
        <v>judicael.dassoundo09@gmail.com</v>
      </c>
      <c r="H465" s="13">
        <f>Données!P465</f>
        <v>202310930674</v>
      </c>
      <c r="I465" s="13" t="s">
        <v>25</v>
      </c>
      <c r="J465" s="13">
        <f>+VLOOKUP(Données!I465,Managers!$E$3:$H$1000,3,FALSE)</f>
        <v>7374</v>
      </c>
      <c r="K465" s="13">
        <f>+VLOOKUP(Données!I465,Managers!$E$3:$H$1000,4,FALSE)</f>
        <v>5253</v>
      </c>
      <c r="L465" s="14">
        <f>Données!Q465</f>
        <v>45254</v>
      </c>
      <c r="M465" s="13" t="s">
        <v>26</v>
      </c>
      <c r="N465" s="13" t="s">
        <v>27</v>
      </c>
      <c r="O465" s="13">
        <f>Données!L465</f>
        <v>67027050</v>
      </c>
    </row>
    <row r="466" spans="1:15" x14ac:dyDescent="0.25">
      <c r="A466" s="13">
        <f>Données!D466</f>
        <v>7553</v>
      </c>
      <c r="B466" s="13" t="str">
        <f>Données!B466</f>
        <v>BAMIKOLE</v>
      </c>
      <c r="C466" s="13" t="str">
        <f>Données!C466</f>
        <v xml:space="preserve">ACHILLE 
</v>
      </c>
      <c r="D466" s="13" t="str">
        <f>Données!E466</f>
        <v>MASCULIN</v>
      </c>
      <c r="E466" s="13">
        <f>Données!L466</f>
        <v>66256600</v>
      </c>
      <c r="F466" s="13" t="str">
        <f>Données!K466</f>
        <v>CALAVI-ZOGBADJE</v>
      </c>
      <c r="G466" s="13" t="str">
        <f>Données!M466</f>
        <v>juniorphillips9292@gmail.com</v>
      </c>
      <c r="H466" s="13">
        <f>Données!P466</f>
        <v>201910863834</v>
      </c>
      <c r="I466" s="13" t="s">
        <v>25</v>
      </c>
      <c r="J466" s="13">
        <f>+VLOOKUP(Données!I466,Managers!$E$3:$H$1000,3,FALSE)</f>
        <v>7374</v>
      </c>
      <c r="K466" s="13">
        <f>+VLOOKUP(Données!I466,Managers!$E$3:$H$1000,4,FALSE)</f>
        <v>5253</v>
      </c>
      <c r="L466" s="14">
        <f>Données!Q466</f>
        <v>45254</v>
      </c>
      <c r="M466" s="13" t="s">
        <v>26</v>
      </c>
      <c r="N466" s="13" t="s">
        <v>27</v>
      </c>
      <c r="O466" s="13">
        <f>Données!L466</f>
        <v>66256600</v>
      </c>
    </row>
    <row r="467" spans="1:15" x14ac:dyDescent="0.25">
      <c r="A467" s="13">
        <f>Données!D467</f>
        <v>7630</v>
      </c>
      <c r="B467" s="13" t="str">
        <f>Données!B467</f>
        <v>HOUNKPATI</v>
      </c>
      <c r="C467" s="13" t="str">
        <f>Données!C467</f>
        <v>Elom</v>
      </c>
      <c r="D467" s="13" t="str">
        <f>Données!E467</f>
        <v>MASCULIN</v>
      </c>
      <c r="E467" s="13">
        <f>Données!L467</f>
        <v>45480834</v>
      </c>
      <c r="F467" s="13" t="str">
        <f>Données!K467</f>
        <v>Akodedjro/ Lokossa</v>
      </c>
      <c r="G467" s="13" t="str">
        <f>Données!M467</f>
        <v>elomhounkpati26@gmail.com</v>
      </c>
      <c r="H467" s="13">
        <f>Données!P467</f>
        <v>202399882622</v>
      </c>
      <c r="I467" s="13" t="s">
        <v>25</v>
      </c>
      <c r="J467" s="13">
        <f>+VLOOKUP(Données!I467,Managers!$E$3:$H$1000,3,FALSE)</f>
        <v>7202</v>
      </c>
      <c r="K467" s="13">
        <f>+VLOOKUP(Données!I467,Managers!$E$3:$H$1000,4,FALSE)</f>
        <v>7201</v>
      </c>
      <c r="L467" s="14">
        <f>Données!Q467</f>
        <v>45258</v>
      </c>
      <c r="M467" s="13" t="s">
        <v>26</v>
      </c>
      <c r="N467" s="13" t="s">
        <v>27</v>
      </c>
      <c r="O467" s="13">
        <f>Données!L467</f>
        <v>45480834</v>
      </c>
    </row>
    <row r="468" spans="1:15" x14ac:dyDescent="0.25">
      <c r="A468" s="13">
        <f>Données!D468</f>
        <v>7631</v>
      </c>
      <c r="B468" s="13" t="str">
        <f>Données!B468</f>
        <v>ATTOLOU</v>
      </c>
      <c r="C468" s="13" t="str">
        <f>Données!C468</f>
        <v>Mesmin</v>
      </c>
      <c r="D468" s="13" t="str">
        <f>Données!E468</f>
        <v>MASCULIN</v>
      </c>
      <c r="E468" s="13">
        <f>Données!L468</f>
        <v>67188435</v>
      </c>
      <c r="F468" s="13" t="str">
        <f>Données!K468</f>
        <v>Womey</v>
      </c>
      <c r="G468" s="13" t="str">
        <f>Données!M468</f>
        <v>attoloumesmin8@gmail.com</v>
      </c>
      <c r="H468" s="13">
        <f>Données!P468</f>
        <v>202011609210</v>
      </c>
      <c r="I468" s="13" t="s">
        <v>25</v>
      </c>
      <c r="J468" s="13">
        <f>+VLOOKUP(Données!I468,Managers!$E$3:$H$1000,3,FALSE)</f>
        <v>7202</v>
      </c>
      <c r="K468" s="13">
        <f>+VLOOKUP(Données!I468,Managers!$E$3:$H$1000,4,FALSE)</f>
        <v>7201</v>
      </c>
      <c r="L468" s="14">
        <f>Données!Q468</f>
        <v>45258</v>
      </c>
      <c r="M468" s="13" t="s">
        <v>26</v>
      </c>
      <c r="N468" s="13" t="s">
        <v>27</v>
      </c>
      <c r="O468" s="13">
        <f>Données!L468</f>
        <v>67188435</v>
      </c>
    </row>
    <row r="469" spans="1:15" x14ac:dyDescent="0.25">
      <c r="A469" s="13">
        <f>Données!D469</f>
        <v>7554</v>
      </c>
      <c r="B469" s="13" t="str">
        <f>Données!B469</f>
        <v>TOYI</v>
      </c>
      <c r="C469" s="13" t="str">
        <f>Données!C469</f>
        <v>STEPHANIE DOROTHEE AHLIMBA</v>
      </c>
      <c r="D469" s="13" t="str">
        <f>Données!E469</f>
        <v>FEMININ</v>
      </c>
      <c r="E469" s="13">
        <f>Données!L469</f>
        <v>96700027</v>
      </c>
      <c r="F469" s="13" t="str">
        <f>Données!K469</f>
        <v>PARAKOU</v>
      </c>
      <c r="G469" s="13" t="str">
        <f>Données!M469</f>
        <v>stephiedast@gmail.com</v>
      </c>
      <c r="H469" s="13">
        <f>Données!P469</f>
        <v>202011661901</v>
      </c>
      <c r="I469" s="13" t="s">
        <v>25</v>
      </c>
      <c r="J469" s="13">
        <f>+VLOOKUP(Données!I469,Managers!$E$3:$H$1000,3,FALSE)</f>
        <v>7374</v>
      </c>
      <c r="K469" s="13">
        <f>+VLOOKUP(Données!I469,Managers!$E$3:$H$1000,4,FALSE)</f>
        <v>5253</v>
      </c>
      <c r="L469" s="14">
        <f>Données!Q469</f>
        <v>45258</v>
      </c>
      <c r="M469" s="13" t="s">
        <v>26</v>
      </c>
      <c r="N469" s="13" t="s">
        <v>27</v>
      </c>
      <c r="O469" s="13">
        <f>Données!L469</f>
        <v>96700027</v>
      </c>
    </row>
    <row r="470" spans="1:15" x14ac:dyDescent="0.25">
      <c r="A470" s="13">
        <f>Données!D470</f>
        <v>7555</v>
      </c>
      <c r="B470" s="13" t="str">
        <f>Données!B470</f>
        <v>BAHAGO</v>
      </c>
      <c r="C470" s="13" t="str">
        <f>Données!C470</f>
        <v>Adama</v>
      </c>
      <c r="D470" s="13" t="str">
        <f>Données!E470</f>
        <v>FEMININ</v>
      </c>
      <c r="E470" s="13">
        <f>Données!L470</f>
        <v>90818038</v>
      </c>
      <c r="F470" s="13" t="str">
        <f>Données!K470</f>
        <v>Abomey Calavi Sèmè</v>
      </c>
      <c r="G470" s="13" t="str">
        <f>Données!M470</f>
        <v>dadobahago8@gmail.com</v>
      </c>
      <c r="H470" s="13">
        <f>Données!P470</f>
        <v>202248983878</v>
      </c>
      <c r="I470" s="13" t="s">
        <v>25</v>
      </c>
      <c r="J470" s="13">
        <f>+VLOOKUP(Données!I470,Managers!$E$3:$H$1000,3,FALSE)</f>
        <v>7374</v>
      </c>
      <c r="K470" s="13">
        <f>+VLOOKUP(Données!I470,Managers!$E$3:$H$1000,4,FALSE)</f>
        <v>5253</v>
      </c>
      <c r="L470" s="14">
        <f>Données!Q470</f>
        <v>45257</v>
      </c>
      <c r="M470" s="13" t="s">
        <v>26</v>
      </c>
      <c r="N470" s="13" t="s">
        <v>27</v>
      </c>
      <c r="O470" s="13">
        <f>Données!L470</f>
        <v>90818038</v>
      </c>
    </row>
    <row r="471" spans="1:15" x14ac:dyDescent="0.25">
      <c r="A471" s="13">
        <f>Données!D471</f>
        <v>6525</v>
      </c>
      <c r="B471" s="13" t="str">
        <f>Données!B471</f>
        <v>HOUSSA</v>
      </c>
      <c r="C471" s="13" t="str">
        <f>Données!C471</f>
        <v>Davila</v>
      </c>
      <c r="D471" s="13" t="str">
        <f>Données!E471</f>
        <v>FEMININ</v>
      </c>
      <c r="E471" s="13" t="str">
        <f>Données!L471</f>
        <v>53-34-60-97</v>
      </c>
      <c r="F471" s="13" t="str">
        <f>Données!K471</f>
        <v>Calavi</v>
      </c>
      <c r="G471" s="13" t="str">
        <f>Données!M471</f>
        <v>houssadavila7@gmail.com</v>
      </c>
      <c r="H471" s="13">
        <f>Données!P471</f>
        <v>202361898317</v>
      </c>
      <c r="I471" s="13" t="s">
        <v>25</v>
      </c>
      <c r="J471" s="13">
        <f>+VLOOKUP(Données!I471,Managers!$E$3:$H$1000,3,FALSE)</f>
        <v>5579</v>
      </c>
      <c r="K471" s="13">
        <f>+VLOOKUP(Données!I471,Managers!$E$3:$H$1000,4,FALSE)</f>
        <v>5258</v>
      </c>
      <c r="L471" s="14">
        <f>Données!Q471</f>
        <v>45243</v>
      </c>
      <c r="M471" s="13" t="s">
        <v>26</v>
      </c>
      <c r="N471" s="13" t="s">
        <v>27</v>
      </c>
      <c r="O471" s="13" t="str">
        <f>Données!L471</f>
        <v>53-34-60-97</v>
      </c>
    </row>
    <row r="472" spans="1:15" x14ac:dyDescent="0.25">
      <c r="A472" s="13">
        <f>Données!D472</f>
        <v>6701</v>
      </c>
      <c r="B472" s="13" t="str">
        <f>Données!B472</f>
        <v>AGBANGLA</v>
      </c>
      <c r="C472" s="13" t="str">
        <f>Données!C472</f>
        <v>Robert Mathieu Mahougnon</v>
      </c>
      <c r="D472" s="13" t="str">
        <f>Données!E472</f>
        <v>MASCULIN</v>
      </c>
      <c r="E472" s="13">
        <f>Données!L472</f>
        <v>97131198</v>
      </c>
      <c r="F472" s="13" t="str">
        <f>Données!K472</f>
        <v>Bohicon/ Qt : Manaboe</v>
      </c>
      <c r="G472" s="13" t="str">
        <f>Données!M472</f>
        <v>agbanglarobert@gmail.com</v>
      </c>
      <c r="H472" s="13">
        <f>Données!P472</f>
        <v>1201501345808</v>
      </c>
      <c r="I472" s="13" t="s">
        <v>25</v>
      </c>
      <c r="J472" s="13">
        <f>+VLOOKUP(Données!I472,Managers!$E$3:$H$1000,3,FALSE)</f>
        <v>6017</v>
      </c>
      <c r="K472" s="13">
        <f>+VLOOKUP(Données!I472,Managers!$E$3:$H$1000,4,FALSE)</f>
        <v>7301</v>
      </c>
      <c r="L472" s="14">
        <f>Données!Q472</f>
        <v>45257</v>
      </c>
      <c r="M472" s="13" t="s">
        <v>26</v>
      </c>
      <c r="N472" s="13" t="s">
        <v>27</v>
      </c>
      <c r="O472" s="13">
        <f>Données!L472</f>
        <v>97131198</v>
      </c>
    </row>
    <row r="473" spans="1:15" x14ac:dyDescent="0.25">
      <c r="A473" s="13">
        <f>Données!D473</f>
        <v>6526</v>
      </c>
      <c r="B473" s="13" t="str">
        <f>Données!B473</f>
        <v>OGUE</v>
      </c>
      <c r="C473" s="13" t="str">
        <f>Données!C473</f>
        <v>M. Paul</v>
      </c>
      <c r="D473" s="13" t="str">
        <f>Données!E473</f>
        <v>MASCULIN</v>
      </c>
      <c r="E473" s="13" t="str">
        <f>Données!L473</f>
        <v>97-81-91-82</v>
      </c>
      <c r="F473" s="13" t="str">
        <f>Données!K473</f>
        <v>C/SB SÈMÈ</v>
      </c>
      <c r="G473" s="13" t="str">
        <f>Données!M473</f>
        <v>pablogue600@gmail.com</v>
      </c>
      <c r="H473" s="13">
        <f>Données!P473</f>
        <v>202112641763</v>
      </c>
      <c r="I473" s="13" t="s">
        <v>25</v>
      </c>
      <c r="J473" s="13">
        <f>+VLOOKUP(Données!I473,Managers!$E$3:$H$1000,3,FALSE)</f>
        <v>5579</v>
      </c>
      <c r="K473" s="13">
        <f>+VLOOKUP(Données!I473,Managers!$E$3:$H$1000,4,FALSE)</f>
        <v>5258</v>
      </c>
      <c r="L473" s="14">
        <f>Données!Q473</f>
        <v>45243</v>
      </c>
      <c r="M473" s="13" t="s">
        <v>26</v>
      </c>
      <c r="N473" s="13" t="s">
        <v>27</v>
      </c>
      <c r="O473" s="13" t="str">
        <f>Données!L473</f>
        <v>97-81-91-82</v>
      </c>
    </row>
    <row r="474" spans="1:15" x14ac:dyDescent="0.25">
      <c r="A474" s="13">
        <f>Données!D474</f>
        <v>6527</v>
      </c>
      <c r="B474" s="13" t="str">
        <f>Données!B474</f>
        <v>SOTONDE</v>
      </c>
      <c r="C474" s="13" t="str">
        <f>Données!C474</f>
        <v>Toyi ahouandé Roméo</v>
      </c>
      <c r="D474" s="13" t="str">
        <f>Données!E474</f>
        <v>MASCULIN</v>
      </c>
      <c r="E474" s="13" t="str">
        <f>Données!L474</f>
        <v>67-48-72-97</v>
      </c>
      <c r="F474" s="13" t="str">
        <f>Données!K474</f>
        <v>C/1589 m/s Douane GBÉDÉGBÉ Cotonou</v>
      </c>
      <c r="G474" s="13" t="str">
        <f>Données!M474</f>
        <v>sotonderomeo@gmail.com</v>
      </c>
      <c r="H474" s="13">
        <f>Données!P474</f>
        <v>202231489339</v>
      </c>
      <c r="I474" s="13" t="s">
        <v>25</v>
      </c>
      <c r="J474" s="13">
        <f>+VLOOKUP(Données!I474,Managers!$E$3:$H$1000,3,FALSE)</f>
        <v>5579</v>
      </c>
      <c r="K474" s="13">
        <f>+VLOOKUP(Données!I474,Managers!$E$3:$H$1000,4,FALSE)</f>
        <v>5258</v>
      </c>
      <c r="L474" s="14">
        <f>Données!Q474</f>
        <v>45243</v>
      </c>
      <c r="M474" s="13" t="s">
        <v>26</v>
      </c>
      <c r="N474" s="13" t="s">
        <v>27</v>
      </c>
      <c r="O474" s="13" t="str">
        <f>Données!L474</f>
        <v>67-48-72-97</v>
      </c>
    </row>
    <row r="475" spans="1:15" x14ac:dyDescent="0.25">
      <c r="A475" s="13">
        <f>Données!D475</f>
        <v>7556</v>
      </c>
      <c r="B475" s="13" t="str">
        <f>Données!B475</f>
        <v>NOUMOIN</v>
      </c>
      <c r="C475" s="13" t="str">
        <f>Données!C475</f>
        <v>Adjehoda Marius</v>
      </c>
      <c r="D475" s="13" t="str">
        <f>Données!E475</f>
        <v>MASCULIN</v>
      </c>
      <c r="E475" s="13">
        <f>Données!L475</f>
        <v>67022933</v>
      </c>
      <c r="F475" s="13" t="str">
        <f>Données!K475</f>
        <v>Calavi/Aïfa</v>
      </c>
      <c r="G475" s="13" t="str">
        <f>Données!M475</f>
        <v>adjehodamariusnoumoun@gmail.com</v>
      </c>
      <c r="H475" s="13">
        <f>Données!P475</f>
        <v>220164393903</v>
      </c>
      <c r="I475" s="13" t="s">
        <v>25</v>
      </c>
      <c r="J475" s="13">
        <f>+VLOOKUP(Données!I475,Managers!$E$3:$H$1000,3,FALSE)</f>
        <v>7303</v>
      </c>
      <c r="K475" s="13">
        <f>+VLOOKUP(Données!I475,Managers!$E$3:$H$1000,4,FALSE)</f>
        <v>5580</v>
      </c>
      <c r="L475" s="14">
        <f>Données!Q475</f>
        <v>45258</v>
      </c>
      <c r="M475" s="13" t="s">
        <v>26</v>
      </c>
      <c r="N475" s="13" t="s">
        <v>27</v>
      </c>
      <c r="O475" s="13">
        <f>Données!L475</f>
        <v>67022933</v>
      </c>
    </row>
    <row r="476" spans="1:15" x14ac:dyDescent="0.25">
      <c r="A476" s="13">
        <f>Données!D476</f>
        <v>7557</v>
      </c>
      <c r="B476" s="13" t="str">
        <f>Données!B476</f>
        <v>DEGBEDJI</v>
      </c>
      <c r="C476" s="13" t="str">
        <f>Données!C476</f>
        <v>Alowanou Richard</v>
      </c>
      <c r="D476" s="13" t="str">
        <f>Données!E476</f>
        <v>MASCULIN</v>
      </c>
      <c r="E476" s="13">
        <f>Données!L476</f>
        <v>96862561</v>
      </c>
      <c r="F476" s="13" t="str">
        <f>Données!K476</f>
        <v>Calavi/Parana</v>
      </c>
      <c r="G476" s="13" t="str">
        <f>Données!M476</f>
        <v>richarddegbedji96@gmail.com</v>
      </c>
      <c r="H476" s="13">
        <f>Données!P476</f>
        <v>202011947138</v>
      </c>
      <c r="I476" s="13" t="s">
        <v>25</v>
      </c>
      <c r="J476" s="13">
        <f>+VLOOKUP(Données!I476,Managers!$E$3:$H$1000,3,FALSE)</f>
        <v>7303</v>
      </c>
      <c r="K476" s="13">
        <f>+VLOOKUP(Données!I476,Managers!$E$3:$H$1000,4,FALSE)</f>
        <v>5580</v>
      </c>
      <c r="L476" s="14">
        <f>Données!Q476</f>
        <v>45258</v>
      </c>
      <c r="M476" s="13" t="s">
        <v>26</v>
      </c>
      <c r="N476" s="13" t="s">
        <v>27</v>
      </c>
      <c r="O476" s="13">
        <f>Données!L476</f>
        <v>96862561</v>
      </c>
    </row>
    <row r="477" spans="1:15" x14ac:dyDescent="0.25">
      <c r="A477" s="13">
        <f>Données!D477</f>
        <v>6528</v>
      </c>
      <c r="B477" s="13" t="str">
        <f>Données!B477</f>
        <v>KPOKPA</v>
      </c>
      <c r="C477" s="13" t="str">
        <f>Données!C477</f>
        <v>Jean de Dieu</v>
      </c>
      <c r="D477" s="13" t="str">
        <f>Données!E477</f>
        <v>MASCULIN</v>
      </c>
      <c r="E477" s="13">
        <f>Données!L477</f>
        <v>67442292</v>
      </c>
      <c r="F477" s="13" t="str">
        <f>Données!K477</f>
        <v>Porto Novo</v>
      </c>
      <c r="G477" s="13" t="str">
        <f>Données!M477</f>
        <v>Jeankpokpa@gmail.com</v>
      </c>
      <c r="H477" s="13">
        <f>Données!P477</f>
        <v>202214106470</v>
      </c>
      <c r="I477" s="13" t="s">
        <v>25</v>
      </c>
      <c r="J477" s="13">
        <f>+VLOOKUP(Données!I477,Managers!$E$3:$H$1000,3,FALSE)</f>
        <v>7102</v>
      </c>
      <c r="K477" s="13">
        <f>+VLOOKUP(Données!I477,Managers!$E$3:$H$1000,4,FALSE)</f>
        <v>7113</v>
      </c>
      <c r="L477" s="14">
        <f>Données!Q477</f>
        <v>45259</v>
      </c>
      <c r="M477" s="13" t="s">
        <v>26</v>
      </c>
      <c r="N477" s="13" t="s">
        <v>27</v>
      </c>
      <c r="O477" s="13">
        <f>Données!L477</f>
        <v>67442292</v>
      </c>
    </row>
    <row r="478" spans="1:15" x14ac:dyDescent="0.25">
      <c r="A478" s="13">
        <f>Données!D478</f>
        <v>6529</v>
      </c>
      <c r="B478" s="13" t="str">
        <f>Données!B478</f>
        <v>KOLIKO</v>
      </c>
      <c r="C478" s="13" t="str">
        <f>Données!C478</f>
        <v>Alexandre</v>
      </c>
      <c r="D478" s="13" t="str">
        <f>Données!E478</f>
        <v>MASCULIN</v>
      </c>
      <c r="E478" s="13">
        <f>Données!L478</f>
        <v>90082296</v>
      </c>
      <c r="F478" s="13" t="str">
        <f>Données!K478</f>
        <v>PORTO Novo</v>
      </c>
      <c r="G478" s="13" t="str">
        <f>Données!M478</f>
        <v>kolikoalexandre@gmail.com</v>
      </c>
      <c r="H478" s="13">
        <f>Données!P478</f>
        <v>202351191285</v>
      </c>
      <c r="I478" s="13" t="s">
        <v>25</v>
      </c>
      <c r="J478" s="13">
        <f>+VLOOKUP(Données!I478,Managers!$E$3:$H$1000,3,FALSE)</f>
        <v>7102</v>
      </c>
      <c r="K478" s="13">
        <f>+VLOOKUP(Données!I478,Managers!$E$3:$H$1000,4,FALSE)</f>
        <v>7113</v>
      </c>
      <c r="L478" s="14">
        <f>Données!Q478</f>
        <v>45259</v>
      </c>
      <c r="M478" s="13" t="s">
        <v>26</v>
      </c>
      <c r="N478" s="13" t="s">
        <v>27</v>
      </c>
      <c r="O478" s="13">
        <f>Données!L478</f>
        <v>90082296</v>
      </c>
    </row>
    <row r="479" spans="1:15" x14ac:dyDescent="0.25">
      <c r="A479" s="13">
        <f>Données!D479</f>
        <v>6530</v>
      </c>
      <c r="B479" s="13" t="str">
        <f>Données!B479</f>
        <v>ALLI</v>
      </c>
      <c r="C479" s="13" t="str">
        <f>Données!C479</f>
        <v>ABOUDOU MALIK</v>
      </c>
      <c r="D479" s="13" t="str">
        <f>Données!E479</f>
        <v>MASCULIN</v>
      </c>
      <c r="E479" s="13">
        <f>Données!L479</f>
        <v>62629858</v>
      </c>
      <c r="F479" s="13" t="str">
        <f>Données!K479</f>
        <v>Porto Novo</v>
      </c>
      <c r="G479" s="13" t="str">
        <f>Données!M479</f>
        <v>alliaboudoumalik@gmail.com</v>
      </c>
      <c r="H479" s="13">
        <f>Données!P479</f>
        <v>202214135058</v>
      </c>
      <c r="I479" s="13" t="s">
        <v>25</v>
      </c>
      <c r="J479" s="13">
        <f>+VLOOKUP(Données!I479,Managers!$E$3:$H$1000,3,FALSE)</f>
        <v>7102</v>
      </c>
      <c r="K479" s="13">
        <f>+VLOOKUP(Données!I479,Managers!$E$3:$H$1000,4,FALSE)</f>
        <v>7113</v>
      </c>
      <c r="L479" s="14">
        <f>Données!Q479</f>
        <v>45259</v>
      </c>
      <c r="M479" s="13" t="s">
        <v>26</v>
      </c>
      <c r="N479" s="13" t="s">
        <v>27</v>
      </c>
      <c r="O479" s="13">
        <f>Données!L479</f>
        <v>62629858</v>
      </c>
    </row>
    <row r="480" spans="1:15" x14ac:dyDescent="0.25">
      <c r="A480" s="13">
        <f>Données!D480</f>
        <v>3099</v>
      </c>
      <c r="B480" s="13" t="str">
        <f>Données!B480</f>
        <v>YOROU</v>
      </c>
      <c r="C480" s="13" t="str">
        <f>Données!C480</f>
        <v>Christine</v>
      </c>
      <c r="D480" s="13" t="str">
        <f>Données!E480</f>
        <v>FEMININ</v>
      </c>
      <c r="E480" s="13">
        <f>Données!L480</f>
        <v>90564161</v>
      </c>
      <c r="F480" s="13" t="str">
        <f>Données!K480</f>
        <v>Ayelawadje Akpakpa Cotnou</v>
      </c>
      <c r="G480" s="13" t="str">
        <f>Données!M480</f>
        <v>christineyorou850@gmail.com</v>
      </c>
      <c r="H480" s="13">
        <f>Données!P480</f>
        <v>202233055823</v>
      </c>
      <c r="I480" s="13" t="s">
        <v>25</v>
      </c>
      <c r="J480" s="13">
        <f>+VLOOKUP(Données!I480,Managers!$E$3:$H$1000,3,FALSE)</f>
        <v>3001</v>
      </c>
      <c r="K480" s="13">
        <f>+VLOOKUP(Données!I480,Managers!$E$3:$H$1000,4,FALSE)</f>
        <v>5253</v>
      </c>
      <c r="L480" s="14">
        <f>Données!Q480</f>
        <v>45259</v>
      </c>
      <c r="M480" s="13" t="s">
        <v>26</v>
      </c>
      <c r="N480" s="13" t="s">
        <v>27</v>
      </c>
      <c r="O480" s="13">
        <f>Données!L480</f>
        <v>90564161</v>
      </c>
    </row>
    <row r="481" spans="1:15" x14ac:dyDescent="0.25">
      <c r="A481" s="13">
        <f>Données!D481</f>
        <v>6531</v>
      </c>
      <c r="B481" s="13" t="str">
        <f>Données!B481</f>
        <v>TOGNISSE</v>
      </c>
      <c r="C481" s="13" t="str">
        <f>Données!C481</f>
        <v>Yao Aimé</v>
      </c>
      <c r="D481" s="13" t="str">
        <f>Données!E481</f>
        <v>MASCULIN</v>
      </c>
      <c r="E481" s="13">
        <f>Données!L481</f>
        <v>96820999</v>
      </c>
      <c r="F481" s="13" t="str">
        <f>Données!K481</f>
        <v>PORTO NOVO</v>
      </c>
      <c r="G481" s="13" t="str">
        <f>Données!M481</f>
        <v>tognisseaimeyao@gmail.com</v>
      </c>
      <c r="H481" s="13">
        <f>Données!P481</f>
        <v>202112432547</v>
      </c>
      <c r="I481" s="13" t="s">
        <v>25</v>
      </c>
      <c r="J481" s="13">
        <f>+VLOOKUP(Données!I481,Managers!$E$3:$H$1000,3,FALSE)</f>
        <v>7102</v>
      </c>
      <c r="K481" s="13">
        <f>+VLOOKUP(Données!I481,Managers!$E$3:$H$1000,4,FALSE)</f>
        <v>7113</v>
      </c>
      <c r="L481" s="14">
        <f>Données!Q481</f>
        <v>45259</v>
      </c>
      <c r="M481" s="13" t="s">
        <v>26</v>
      </c>
      <c r="N481" s="13" t="s">
        <v>27</v>
      </c>
      <c r="O481" s="13">
        <f>Données!L481</f>
        <v>96820999</v>
      </c>
    </row>
    <row r="482" spans="1:15" x14ac:dyDescent="0.25">
      <c r="A482" s="13">
        <f>Données!D482</f>
        <v>6702</v>
      </c>
      <c r="B482" s="13" t="str">
        <f>Données!B482</f>
        <v>Adandonon</v>
      </c>
      <c r="C482" s="13" t="str">
        <f>Données!C482</f>
        <v>Blanche Blandine</v>
      </c>
      <c r="D482" s="13" t="str">
        <f>Données!E482</f>
        <v>FEMININ</v>
      </c>
      <c r="E482" s="13">
        <f>Données!L482</f>
        <v>96714657</v>
      </c>
      <c r="F482" s="13" t="str">
        <f>Données!K482</f>
        <v>DASSA</v>
      </c>
      <c r="G482" s="13" t="str">
        <f>Données!M482</f>
        <v>adandononblanche1@gmail.com</v>
      </c>
      <c r="H482" s="13">
        <f>Données!P482</f>
        <v>201911053954</v>
      </c>
      <c r="I482" s="13" t="s">
        <v>25</v>
      </c>
      <c r="J482" s="13">
        <f>+VLOOKUP(Données!I482,Managers!$E$3:$H$1000,3,FALSE)</f>
        <v>7134</v>
      </c>
      <c r="K482" s="13">
        <f>+VLOOKUP(Données!I482,Managers!$E$3:$H$1000,4,FALSE)</f>
        <v>7301</v>
      </c>
      <c r="L482" s="14">
        <f>Données!Q482</f>
        <v>45260</v>
      </c>
      <c r="M482" s="13" t="s">
        <v>26</v>
      </c>
      <c r="N482" s="13" t="s">
        <v>27</v>
      </c>
      <c r="O482" s="13">
        <f>Données!L482</f>
        <v>96714657</v>
      </c>
    </row>
    <row r="483" spans="1:15" x14ac:dyDescent="0.25">
      <c r="A483" s="13">
        <f>Données!D483</f>
        <v>7558</v>
      </c>
      <c r="B483" s="13" t="str">
        <f>Données!B483</f>
        <v>KPAKPO</v>
      </c>
      <c r="C483" s="13" t="str">
        <f>Données!C483</f>
        <v>Carmelle</v>
      </c>
      <c r="D483" s="13" t="str">
        <f>Données!E483</f>
        <v>FEMININ</v>
      </c>
      <c r="E483" s="13">
        <f>Données!L483</f>
        <v>90892590</v>
      </c>
      <c r="F483" s="13" t="str">
        <f>Données!K483</f>
        <v>Calavi Tankpè</v>
      </c>
      <c r="G483" s="13" t="str">
        <f>Données!M483</f>
        <v>carmellekpakpo@gmail.com</v>
      </c>
      <c r="H483" s="13">
        <f>Données!P483</f>
        <v>202012112310</v>
      </c>
      <c r="I483" s="13" t="s">
        <v>25</v>
      </c>
      <c r="J483" s="13">
        <f>+VLOOKUP(Données!I483,Managers!$E$3:$H$1000,3,FALSE)</f>
        <v>7303</v>
      </c>
      <c r="K483" s="13">
        <f>+VLOOKUP(Données!I483,Managers!$E$3:$H$1000,4,FALSE)</f>
        <v>5580</v>
      </c>
      <c r="L483" s="14">
        <f>Données!Q483</f>
        <v>45260</v>
      </c>
      <c r="M483" s="13" t="s">
        <v>26</v>
      </c>
      <c r="N483" s="13" t="s">
        <v>27</v>
      </c>
      <c r="O483" s="13">
        <f>Données!L483</f>
        <v>90892590</v>
      </c>
    </row>
    <row r="484" spans="1:15" x14ac:dyDescent="0.25">
      <c r="A484" s="13">
        <f>Données!D484</f>
        <v>7632</v>
      </c>
      <c r="B484" s="13" t="str">
        <f>Données!B484</f>
        <v>Dacosta</v>
      </c>
      <c r="C484" s="13" t="str">
        <f>Données!C484</f>
        <v>Horace</v>
      </c>
      <c r="D484" s="13" t="str">
        <f>Données!E484</f>
        <v>MASCULIN</v>
      </c>
      <c r="E484" s="13">
        <f>Données!L484</f>
        <v>61976720</v>
      </c>
      <c r="F484" s="13" t="str">
        <f>Données!K484</f>
        <v>Adjakomey</v>
      </c>
      <c r="G484" s="13" t="str">
        <f>Données!M484</f>
        <v>fabian.hcosta@gmail.com</v>
      </c>
      <c r="H484" s="13">
        <f>Données!P484</f>
        <v>202316762626</v>
      </c>
      <c r="I484" s="13" t="s">
        <v>25</v>
      </c>
      <c r="J484" s="13">
        <f>+VLOOKUP(Données!I484,Managers!$E$3:$H$1000,3,FALSE)</f>
        <v>7202</v>
      </c>
      <c r="K484" s="13">
        <f>+VLOOKUP(Données!I484,Managers!$E$3:$H$1000,4,FALSE)</f>
        <v>7201</v>
      </c>
      <c r="L484" s="14">
        <f>Données!Q484</f>
        <v>45259</v>
      </c>
      <c r="M484" s="13" t="s">
        <v>26</v>
      </c>
      <c r="N484" s="13" t="s">
        <v>27</v>
      </c>
      <c r="O484" s="13">
        <f>Données!L484</f>
        <v>61976720</v>
      </c>
    </row>
    <row r="485" spans="1:15" x14ac:dyDescent="0.25">
      <c r="A485" s="13">
        <f>Données!D485</f>
        <v>7635</v>
      </c>
      <c r="B485" s="13" t="str">
        <f>Données!B485</f>
        <v>AZONNANNON</v>
      </c>
      <c r="C485" s="13" t="str">
        <f>Données!C485</f>
        <v>Gwladys Sènan</v>
      </c>
      <c r="D485" s="13" t="str">
        <f>Données!E485</f>
        <v>FEMININ</v>
      </c>
      <c r="E485" s="13">
        <f>Données!L485</f>
        <v>96649770</v>
      </c>
      <c r="F485" s="13" t="str">
        <f>Données!K485</f>
        <v>Lokossa M/AZONNANNON</v>
      </c>
      <c r="G485" s="13" t="str">
        <f>Données!M485</f>
        <v>senangwladys82@gmail.com</v>
      </c>
      <c r="H485" s="13">
        <f>Données!P485</f>
        <v>202113056941</v>
      </c>
      <c r="I485" s="13" t="s">
        <v>25</v>
      </c>
      <c r="J485" s="13">
        <f>+VLOOKUP(Données!I485,Managers!$E$3:$H$1000,3,FALSE)</f>
        <v>6016</v>
      </c>
      <c r="K485" s="13">
        <f>+VLOOKUP(Données!I485,Managers!$E$3:$H$1000,4,FALSE)</f>
        <v>7201</v>
      </c>
      <c r="L485" s="14">
        <f>Données!Q485</f>
        <v>45251</v>
      </c>
      <c r="M485" s="13" t="s">
        <v>26</v>
      </c>
      <c r="N485" s="13" t="s">
        <v>27</v>
      </c>
      <c r="O485" s="13">
        <f>Données!L485</f>
        <v>96649770</v>
      </c>
    </row>
    <row r="486" spans="1:15" x14ac:dyDescent="0.25">
      <c r="A486" s="13">
        <f>Données!D486</f>
        <v>8187</v>
      </c>
      <c r="B486" s="13" t="str">
        <f>Données!B486</f>
        <v>WOMAGASSA</v>
      </c>
      <c r="C486" s="13" t="str">
        <f>Données!C486</f>
        <v>Worou Clément</v>
      </c>
      <c r="D486" s="13" t="str">
        <f>Données!E486</f>
        <v>MASCULIN</v>
      </c>
      <c r="E486" s="13">
        <f>Données!L486</f>
        <v>51107676</v>
      </c>
      <c r="F486" s="13" t="str">
        <f>Données!K486</f>
        <v>Parakou au quartier guema</v>
      </c>
      <c r="G486" s="13" t="str">
        <f>Données!M486</f>
        <v>womagassaworouclement8383@gmail.com</v>
      </c>
      <c r="H486" s="13">
        <f>Données!P486</f>
        <v>202318521681</v>
      </c>
      <c r="I486" s="13" t="s">
        <v>25</v>
      </c>
      <c r="J486" s="13">
        <f>+VLOOKUP(Données!I486,Managers!$E$3:$H$1000,3,FALSE)</f>
        <v>7114</v>
      </c>
      <c r="K486" s="13">
        <f>+VLOOKUP(Données!I486,Managers!$E$3:$H$1000,4,FALSE)</f>
        <v>8036</v>
      </c>
      <c r="L486" s="14">
        <f>Données!Q486</f>
        <v>45265</v>
      </c>
      <c r="M486" s="13" t="s">
        <v>26</v>
      </c>
      <c r="N486" s="13" t="s">
        <v>27</v>
      </c>
      <c r="O486" s="13">
        <f>Données!L486</f>
        <v>51107676</v>
      </c>
    </row>
    <row r="487" spans="1:15" x14ac:dyDescent="0.25">
      <c r="A487" s="13">
        <f>Données!D487</f>
        <v>7636</v>
      </c>
      <c r="B487" s="13" t="str">
        <f>Données!B487</f>
        <v>KPOKOU</v>
      </c>
      <c r="C487" s="13" t="str">
        <f>Données!C487</f>
        <v>Jean shaby</v>
      </c>
      <c r="D487" s="13" t="str">
        <f>Données!E487</f>
        <v>MASCULIN</v>
      </c>
      <c r="E487" s="13">
        <f>Données!L487</f>
        <v>96047412</v>
      </c>
      <c r="F487" s="13" t="str">
        <f>Données!K487</f>
        <v>Houeyogbé M/KPOKOU</v>
      </c>
      <c r="G487" s="13" t="str">
        <f>Données!M487</f>
        <v>jeanshabykpokou@gmail.com</v>
      </c>
      <c r="H487" s="13">
        <f>Données!P487</f>
        <v>202322671654</v>
      </c>
      <c r="I487" s="13" t="s">
        <v>25</v>
      </c>
      <c r="J487" s="13">
        <f>+VLOOKUP(Données!I487,Managers!$E$3:$H$1000,3,FALSE)</f>
        <v>6016</v>
      </c>
      <c r="K487" s="13">
        <f>+VLOOKUP(Données!I487,Managers!$E$3:$H$1000,4,FALSE)</f>
        <v>7201</v>
      </c>
      <c r="L487" s="14">
        <f>Données!Q487</f>
        <v>45264</v>
      </c>
      <c r="M487" s="13" t="s">
        <v>26</v>
      </c>
      <c r="N487" s="13" t="s">
        <v>27</v>
      </c>
      <c r="O487" s="13">
        <f>Données!L487</f>
        <v>96047412</v>
      </c>
    </row>
    <row r="488" spans="1:15" x14ac:dyDescent="0.25">
      <c r="A488" s="13">
        <f>Données!D488</f>
        <v>7637</v>
      </c>
      <c r="B488" s="13" t="str">
        <f>Données!B488</f>
        <v>TOHOU</v>
      </c>
      <c r="C488" s="13" t="str">
        <f>Données!C488</f>
        <v>S.F.Aurel</v>
      </c>
      <c r="D488" s="13" t="str">
        <f>Données!E488</f>
        <v>MASCULIN</v>
      </c>
      <c r="E488" s="13">
        <f>Données!L488</f>
        <v>96082508</v>
      </c>
      <c r="F488" s="13" t="str">
        <f>Données!K488</f>
        <v>Lokossa</v>
      </c>
      <c r="G488" s="13" t="str">
        <f>Données!M488</f>
        <v>aureltohou@gmail.com</v>
      </c>
      <c r="H488" s="13">
        <f>Données!P488</f>
        <v>202011274910</v>
      </c>
      <c r="I488" s="13" t="s">
        <v>25</v>
      </c>
      <c r="J488" s="13">
        <f>+VLOOKUP(Données!I488,Managers!$E$3:$H$1000,3,FALSE)</f>
        <v>8044</v>
      </c>
      <c r="K488" s="13">
        <f>+VLOOKUP(Données!I488,Managers!$E$3:$H$1000,4,FALSE)</f>
        <v>7201</v>
      </c>
      <c r="L488" s="14">
        <f>Données!Q488</f>
        <v>45261</v>
      </c>
      <c r="M488" s="13" t="s">
        <v>26</v>
      </c>
      <c r="N488" s="13" t="s">
        <v>27</v>
      </c>
      <c r="O488" s="13">
        <f>Données!L488</f>
        <v>96082508</v>
      </c>
    </row>
    <row r="489" spans="1:15" x14ac:dyDescent="0.25">
      <c r="A489" s="13">
        <f>Données!D489</f>
        <v>6707</v>
      </c>
      <c r="B489" s="13" t="str">
        <f>Données!B489</f>
        <v>Agbonan</v>
      </c>
      <c r="C489" s="13" t="str">
        <f>Données!C489</f>
        <v>Bidodessi Arnaud</v>
      </c>
      <c r="D489" s="13" t="str">
        <f>Données!E489</f>
        <v>MASCULIN</v>
      </c>
      <c r="E489" s="13">
        <f>Données!L489</f>
        <v>61391544</v>
      </c>
      <c r="F489" s="13" t="str">
        <f>Données!K489</f>
        <v>BOHICON</v>
      </c>
      <c r="G489" s="13" t="str">
        <f>Données!M489</f>
        <v>agbonarnaud@gmail.com</v>
      </c>
      <c r="H489" s="13">
        <f>Données!P489</f>
        <v>1021501333504</v>
      </c>
      <c r="I489" s="13" t="s">
        <v>25</v>
      </c>
      <c r="J489" s="13">
        <f>+VLOOKUP(Données!I489,Managers!$E$3:$H$1000,3,FALSE)</f>
        <v>7134</v>
      </c>
      <c r="K489" s="13">
        <f>+VLOOKUP(Données!I489,Managers!$E$3:$H$1000,4,FALSE)</f>
        <v>7301</v>
      </c>
      <c r="L489" s="14">
        <f>Données!Q489</f>
        <v>45265</v>
      </c>
      <c r="M489" s="13" t="s">
        <v>26</v>
      </c>
      <c r="N489" s="13" t="s">
        <v>27</v>
      </c>
      <c r="O489" s="13">
        <f>Données!L489</f>
        <v>61391544</v>
      </c>
    </row>
    <row r="490" spans="1:15" x14ac:dyDescent="0.25">
      <c r="A490" s="13">
        <f>Données!D490</f>
        <v>6708</v>
      </c>
      <c r="B490" s="13" t="str">
        <f>Données!B490</f>
        <v>Donouvossi</v>
      </c>
      <c r="C490" s="13" t="str">
        <f>Données!C490</f>
        <v>Espérancia Joyce</v>
      </c>
      <c r="D490" s="13" t="str">
        <f>Données!E490</f>
        <v>FEMININ</v>
      </c>
      <c r="E490" s="13">
        <f>Données!L490</f>
        <v>62045175</v>
      </c>
      <c r="F490" s="13" t="str">
        <f>Données!K490</f>
        <v>BOHICON</v>
      </c>
      <c r="G490" s="13" t="str">
        <f>Données!M490</f>
        <v>donouvossijoyce@gmail.com</v>
      </c>
      <c r="H490" s="13">
        <f>Données!P490</f>
        <v>202328441920</v>
      </c>
      <c r="I490" s="13" t="s">
        <v>25</v>
      </c>
      <c r="J490" s="13">
        <f>+VLOOKUP(Données!I490,Managers!$E$3:$H$1000,3,FALSE)</f>
        <v>7134</v>
      </c>
      <c r="K490" s="13">
        <f>+VLOOKUP(Données!I490,Managers!$E$3:$H$1000,4,FALSE)</f>
        <v>7301</v>
      </c>
      <c r="L490" s="14">
        <f>Données!Q490</f>
        <v>45266</v>
      </c>
      <c r="M490" s="13" t="s">
        <v>26</v>
      </c>
      <c r="N490" s="13" t="s">
        <v>27</v>
      </c>
      <c r="O490" s="13">
        <f>Données!L490</f>
        <v>62045175</v>
      </c>
    </row>
    <row r="491" spans="1:15" x14ac:dyDescent="0.25">
      <c r="A491" s="13">
        <f>Données!D491</f>
        <v>6709</v>
      </c>
      <c r="B491" s="13" t="str">
        <f>Données!B491</f>
        <v>Danhouegnon</v>
      </c>
      <c r="C491" s="13" t="str">
        <f>Données!C491</f>
        <v>Ariel K. Oscar</v>
      </c>
      <c r="D491" s="13" t="str">
        <f>Données!E491</f>
        <v>MASCULIN</v>
      </c>
      <c r="E491" s="13">
        <f>Données!L491</f>
        <v>69607661</v>
      </c>
      <c r="F491" s="13" t="str">
        <f>Données!K491</f>
        <v>Ouèssè</v>
      </c>
      <c r="G491" s="13" t="str">
        <f>Données!M491</f>
        <v>oscararieldanhouegnon@gmail.com</v>
      </c>
      <c r="H491" s="13">
        <f>Données!P491</f>
        <v>202112484035</v>
      </c>
      <c r="I491" s="13" t="s">
        <v>25</v>
      </c>
      <c r="J491" s="13">
        <f>+VLOOKUP(Données!I491,Managers!$E$3:$H$1000,3,FALSE)</f>
        <v>7134</v>
      </c>
      <c r="K491" s="13">
        <f>+VLOOKUP(Données!I491,Managers!$E$3:$H$1000,4,FALSE)</f>
        <v>7301</v>
      </c>
      <c r="L491" s="14">
        <f>Données!Q491</f>
        <v>45266</v>
      </c>
      <c r="M491" s="13" t="s">
        <v>26</v>
      </c>
      <c r="N491" s="13" t="s">
        <v>27</v>
      </c>
      <c r="O491" s="13">
        <f>Données!L491</f>
        <v>69607661</v>
      </c>
    </row>
    <row r="492" spans="1:15" x14ac:dyDescent="0.25">
      <c r="A492" s="13">
        <f>Données!D492</f>
        <v>6710</v>
      </c>
      <c r="B492" s="13" t="str">
        <f>Données!B492</f>
        <v>NOULEHOUNGBE</v>
      </c>
      <c r="C492" s="13" t="str">
        <f>Données!C492</f>
        <v>Léon</v>
      </c>
      <c r="D492" s="13" t="str">
        <f>Données!E492</f>
        <v>MASCULIN</v>
      </c>
      <c r="E492" s="13">
        <f>Données!L492</f>
        <v>67829475</v>
      </c>
      <c r="F492" s="13" t="str">
        <f>Données!K492</f>
        <v>Bantè</v>
      </c>
      <c r="G492" s="13" t="str">
        <f>Données!M492</f>
        <v>noulehoungbeleon@gmail.com</v>
      </c>
      <c r="H492" s="13">
        <f>Données!P492</f>
        <v>202214011905</v>
      </c>
      <c r="I492" s="13" t="s">
        <v>25</v>
      </c>
      <c r="J492" s="13">
        <f>+VLOOKUP(Données!I492,Managers!$E$3:$H$1000,3,FALSE)</f>
        <v>7134</v>
      </c>
      <c r="K492" s="13">
        <f>+VLOOKUP(Données!I492,Managers!$E$3:$H$1000,4,FALSE)</f>
        <v>7301</v>
      </c>
      <c r="L492" s="14">
        <f>Données!Q492</f>
        <v>45265</v>
      </c>
      <c r="M492" s="13" t="s">
        <v>26</v>
      </c>
      <c r="N492" s="13" t="s">
        <v>27</v>
      </c>
      <c r="O492" s="13">
        <f>Données!L492</f>
        <v>67829475</v>
      </c>
    </row>
    <row r="493" spans="1:15" x14ac:dyDescent="0.25">
      <c r="A493" s="13">
        <f>Données!D493</f>
        <v>6711</v>
      </c>
      <c r="B493" s="13" t="str">
        <f>Données!B493</f>
        <v>BANOUWIN</v>
      </c>
      <c r="C493" s="13" t="str">
        <f>Données!C493</f>
        <v>Jalilou</v>
      </c>
      <c r="D493" s="13" t="str">
        <f>Données!E493</f>
        <v>MASCULIN</v>
      </c>
      <c r="E493" s="13">
        <f>Données!L493</f>
        <v>96777805</v>
      </c>
      <c r="F493" s="13" t="str">
        <f>Données!K493</f>
        <v>Bantè</v>
      </c>
      <c r="G493" s="13" t="str">
        <f>Données!M493</f>
        <v>Banouwijalil@gmail</v>
      </c>
      <c r="H493" s="13">
        <f>Données!P493</f>
        <v>202278130275</v>
      </c>
      <c r="I493" s="13" t="s">
        <v>25</v>
      </c>
      <c r="J493" s="13">
        <f>+VLOOKUP(Données!I493,Managers!$E$3:$H$1000,3,FALSE)</f>
        <v>7134</v>
      </c>
      <c r="K493" s="13">
        <f>+VLOOKUP(Données!I493,Managers!$E$3:$H$1000,4,FALSE)</f>
        <v>7301</v>
      </c>
      <c r="L493" s="14">
        <f>Données!Q493</f>
        <v>45265</v>
      </c>
      <c r="M493" s="13" t="s">
        <v>26</v>
      </c>
      <c r="N493" s="13" t="s">
        <v>27</v>
      </c>
      <c r="O493" s="13">
        <f>Données!L493</f>
        <v>96777805</v>
      </c>
    </row>
    <row r="494" spans="1:15" x14ac:dyDescent="0.25">
      <c r="A494" s="13">
        <f>Données!D494</f>
        <v>6712</v>
      </c>
      <c r="B494" s="13" t="str">
        <f>Données!B494</f>
        <v>AKAKPO</v>
      </c>
      <c r="C494" s="13" t="str">
        <f>Données!C494</f>
        <v>Thimote</v>
      </c>
      <c r="D494" s="13" t="str">
        <f>Données!E494</f>
        <v>MASCULIN</v>
      </c>
      <c r="E494" s="13">
        <f>Données!L494</f>
        <v>96649706</v>
      </c>
      <c r="F494" s="13" t="str">
        <f>Données!K494</f>
        <v>Bantè</v>
      </c>
      <c r="G494" s="13" t="str">
        <f>Données!M494</f>
        <v>abiolathimoteakakpo@gmail.com</v>
      </c>
      <c r="H494" s="13">
        <f>Données!P494</f>
        <v>202235349786</v>
      </c>
      <c r="I494" s="13" t="s">
        <v>25</v>
      </c>
      <c r="J494" s="13">
        <f>+VLOOKUP(Données!I494,Managers!$E$3:$H$1000,3,FALSE)</f>
        <v>7134</v>
      </c>
      <c r="K494" s="13">
        <f>+VLOOKUP(Données!I494,Managers!$E$3:$H$1000,4,FALSE)</f>
        <v>7301</v>
      </c>
      <c r="L494" s="14">
        <f>Données!Q494</f>
        <v>45265</v>
      </c>
      <c r="M494" s="13" t="s">
        <v>26</v>
      </c>
      <c r="N494" s="13" t="s">
        <v>27</v>
      </c>
      <c r="O494" s="13">
        <f>Données!L494</f>
        <v>96649706</v>
      </c>
    </row>
    <row r="495" spans="1:15" x14ac:dyDescent="0.25">
      <c r="A495" s="13">
        <f>Données!D495</f>
        <v>3104</v>
      </c>
      <c r="B495" s="13" t="str">
        <f>Données!B495</f>
        <v>AHLONSOU</v>
      </c>
      <c r="C495" s="13" t="str">
        <f>Données!C495</f>
        <v>Olayitan Chimene A.</v>
      </c>
      <c r="D495" s="13" t="str">
        <f>Données!E495</f>
        <v>FEMININ</v>
      </c>
      <c r="E495" s="13">
        <f>Données!L495</f>
        <v>66551605</v>
      </c>
      <c r="F495" s="13" t="str">
        <f>Données!K495</f>
        <v>C/656Dandji Cotonou</v>
      </c>
      <c r="G495" s="13" t="str">
        <f>Données!M495</f>
        <v>ahlonsouchim@yahoo.fr</v>
      </c>
      <c r="H495" s="13">
        <f>Données!P495</f>
        <v>202375649532</v>
      </c>
      <c r="I495" s="13" t="s">
        <v>25</v>
      </c>
      <c r="J495" s="13">
        <f>+VLOOKUP(Données!I495,Managers!$E$3:$H$1000,3,FALSE)</f>
        <v>3001</v>
      </c>
      <c r="K495" s="13">
        <f>+VLOOKUP(Données!I495,Managers!$E$3:$H$1000,4,FALSE)</f>
        <v>5253</v>
      </c>
      <c r="L495" s="14">
        <f>Données!Q495</f>
        <v>45266</v>
      </c>
      <c r="M495" s="13" t="s">
        <v>26</v>
      </c>
      <c r="N495" s="13" t="s">
        <v>27</v>
      </c>
      <c r="O495" s="13">
        <f>Données!L495</f>
        <v>66551605</v>
      </c>
    </row>
    <row r="496" spans="1:15" x14ac:dyDescent="0.25">
      <c r="A496" s="13">
        <f>Données!D496</f>
        <v>6713</v>
      </c>
      <c r="B496" s="13" t="str">
        <f>Données!B496</f>
        <v>NGUEN LONGNDIKI</v>
      </c>
      <c r="C496" s="13" t="str">
        <f>Données!C496</f>
        <v>Ida Marcelle</v>
      </c>
      <c r="D496" s="13" t="str">
        <f>Données!E496</f>
        <v>FEMININ</v>
      </c>
      <c r="E496" s="13">
        <f>Données!L496</f>
        <v>52884206</v>
      </c>
      <c r="F496" s="13" t="str">
        <f>Données!K496</f>
        <v>Cotonou/Akpakpa</v>
      </c>
      <c r="G496" s="13" t="str">
        <f>Données!M496</f>
        <v>nguenmarcelle@yahoo.fr</v>
      </c>
      <c r="H496" s="13">
        <f>Données!P496</f>
        <v>202369248192</v>
      </c>
      <c r="I496" s="13" t="s">
        <v>25</v>
      </c>
      <c r="J496" s="13">
        <f>+VLOOKUP(Données!I496,Managers!$E$3:$H$1000,3,FALSE)</f>
        <v>6017</v>
      </c>
      <c r="K496" s="13">
        <f>+VLOOKUP(Données!I496,Managers!$E$3:$H$1000,4,FALSE)</f>
        <v>7301</v>
      </c>
      <c r="L496" s="14">
        <f>Données!Q496</f>
        <v>45266</v>
      </c>
      <c r="M496" s="13" t="s">
        <v>26</v>
      </c>
      <c r="N496" s="13" t="s">
        <v>27</v>
      </c>
      <c r="O496" s="13">
        <f>Données!L496</f>
        <v>52884206</v>
      </c>
    </row>
    <row r="497" spans="1:15" x14ac:dyDescent="0.25">
      <c r="A497" s="13">
        <f>Données!D497</f>
        <v>7565</v>
      </c>
      <c r="B497" s="13" t="str">
        <f>Données!B497</f>
        <v xml:space="preserve">SOGLO
</v>
      </c>
      <c r="C497" s="13" t="str">
        <f>Données!C497</f>
        <v>Géodath Alain</v>
      </c>
      <c r="D497" s="13" t="str">
        <f>Données!E497</f>
        <v>MASCULIN</v>
      </c>
      <c r="E497" s="13">
        <f>Données!L497</f>
        <v>90884209</v>
      </c>
      <c r="F497" s="13" t="str">
        <f>Données!K497</f>
        <v>Abomey calavi</v>
      </c>
      <c r="G497" s="13" t="str">
        <f>Données!M497</f>
        <v>geodath420@gmail.com</v>
      </c>
      <c r="H497" s="13">
        <f>Données!P497</f>
        <v>202112470771</v>
      </c>
      <c r="I497" s="13" t="s">
        <v>25</v>
      </c>
      <c r="J497" s="13">
        <f>+VLOOKUP(Données!I497,Managers!$E$3:$H$1000,3,FALSE)</f>
        <v>7203</v>
      </c>
      <c r="K497" s="13">
        <f>+VLOOKUP(Données!I497,Managers!$E$3:$H$1000,4,FALSE)</f>
        <v>5580</v>
      </c>
      <c r="L497" s="14">
        <f>Données!Q497</f>
        <v>45267</v>
      </c>
      <c r="M497" s="13" t="s">
        <v>26</v>
      </c>
      <c r="N497" s="13" t="s">
        <v>27</v>
      </c>
      <c r="O497" s="13">
        <f>Données!L497</f>
        <v>90884209</v>
      </c>
    </row>
    <row r="498" spans="1:15" x14ac:dyDescent="0.25">
      <c r="A498" s="13">
        <f>Données!D498</f>
        <v>7566</v>
      </c>
      <c r="B498" s="13" t="str">
        <f>Données!B498</f>
        <v>MATRO</v>
      </c>
      <c r="C498" s="13" t="str">
        <f>Données!C498</f>
        <v>Dolorès</v>
      </c>
      <c r="D498" s="13" t="str">
        <f>Données!E498</f>
        <v>FEMININ</v>
      </c>
      <c r="E498" s="13">
        <f>Données!L498</f>
        <v>62998376</v>
      </c>
      <c r="F498" s="13" t="str">
        <f>Données!K498</f>
        <v>Calavi</v>
      </c>
      <c r="G498" s="13" t="str">
        <f>Données!M498</f>
        <v>dmatro79@gmail.com</v>
      </c>
      <c r="H498" s="13">
        <f>Données!P498</f>
        <v>202389872617</v>
      </c>
      <c r="I498" s="13" t="s">
        <v>25</v>
      </c>
      <c r="J498" s="13">
        <f>+VLOOKUP(Données!I498,Managers!$E$3:$H$1000,3,FALSE)</f>
        <v>7203</v>
      </c>
      <c r="K498" s="13">
        <f>+VLOOKUP(Données!I498,Managers!$E$3:$H$1000,4,FALSE)</f>
        <v>5580</v>
      </c>
      <c r="L498" s="14">
        <f>Données!Q498</f>
        <v>45267</v>
      </c>
      <c r="M498" s="13" t="s">
        <v>26</v>
      </c>
      <c r="N498" s="13" t="s">
        <v>27</v>
      </c>
      <c r="O498" s="13">
        <f>Données!L498</f>
        <v>62998376</v>
      </c>
    </row>
    <row r="499" spans="1:15" x14ac:dyDescent="0.25">
      <c r="A499" s="13">
        <f>Données!D499</f>
        <v>7567</v>
      </c>
      <c r="B499" s="13" t="str">
        <f>Données!B499</f>
        <v>DJOSSOU</v>
      </c>
      <c r="C499" s="13" t="str">
        <f>Données!C499</f>
        <v>PRUDENCE</v>
      </c>
      <c r="D499" s="13" t="str">
        <f>Données!E499</f>
        <v>MASCULIN</v>
      </c>
      <c r="E499" s="13">
        <f>Données!L499</f>
        <v>56314533</v>
      </c>
      <c r="F499" s="13" t="str">
        <f>Données!K499</f>
        <v>HÊVIÉ-DÉNOU</v>
      </c>
      <c r="G499" s="13" t="str">
        <f>Données!M499</f>
        <v>prudencedjossou86@gmail.com</v>
      </c>
      <c r="H499" s="13">
        <f>Données!P499</f>
        <v>202391214030</v>
      </c>
      <c r="I499" s="13" t="s">
        <v>25</v>
      </c>
      <c r="J499" s="13">
        <f>+VLOOKUP(Données!I499,Managers!$E$3:$H$1000,3,FALSE)</f>
        <v>7374</v>
      </c>
      <c r="K499" s="13">
        <f>+VLOOKUP(Données!I499,Managers!$E$3:$H$1000,4,FALSE)</f>
        <v>5253</v>
      </c>
      <c r="L499" s="14">
        <f>Données!Q499</f>
        <v>45271</v>
      </c>
      <c r="M499" s="13" t="s">
        <v>26</v>
      </c>
      <c r="N499" s="13" t="s">
        <v>27</v>
      </c>
      <c r="O499" s="13">
        <f>Données!L499</f>
        <v>56314533</v>
      </c>
    </row>
    <row r="500" spans="1:15" x14ac:dyDescent="0.25">
      <c r="A500" s="13">
        <f>Données!D500</f>
        <v>7568</v>
      </c>
      <c r="B500" s="13" t="str">
        <f>Données!B500</f>
        <v>LOKO</v>
      </c>
      <c r="C500" s="13" t="str">
        <f>Données!C500</f>
        <v>James Rodrigue</v>
      </c>
      <c r="D500" s="13" t="str">
        <f>Données!E500</f>
        <v>MASCULIN</v>
      </c>
      <c r="E500" s="13">
        <f>Données!L500</f>
        <v>96797772</v>
      </c>
      <c r="F500" s="13" t="str">
        <f>Données!K500</f>
        <v>Cotonou Dekoungbé</v>
      </c>
      <c r="G500" s="13" t="str">
        <f>Données!M500</f>
        <v>jamesrodrigueloko@gmail.com</v>
      </c>
      <c r="H500" s="13">
        <f>Données!P500</f>
        <v>1201502097403</v>
      </c>
      <c r="I500" s="13" t="s">
        <v>25</v>
      </c>
      <c r="J500" s="13">
        <f>+VLOOKUP(Données!I500,Managers!$E$3:$H$1000,3,FALSE)</f>
        <v>7303</v>
      </c>
      <c r="K500" s="13">
        <f>+VLOOKUP(Données!I500,Managers!$E$3:$H$1000,4,FALSE)</f>
        <v>5580</v>
      </c>
      <c r="L500" s="14">
        <f>Données!Q500</f>
        <v>45266</v>
      </c>
      <c r="M500" s="13" t="s">
        <v>26</v>
      </c>
      <c r="N500" s="13" t="s">
        <v>27</v>
      </c>
      <c r="O500" s="13">
        <f>Données!L500</f>
        <v>96797772</v>
      </c>
    </row>
    <row r="501" spans="1:15" x14ac:dyDescent="0.25">
      <c r="A501" s="13">
        <f>Données!D501</f>
        <v>7569</v>
      </c>
      <c r="B501" s="13" t="str">
        <f>Données!B501</f>
        <v>ADIKO</v>
      </c>
      <c r="C501" s="13" t="str">
        <f>Données!C501</f>
        <v>M. Lyne</v>
      </c>
      <c r="D501" s="13" t="str">
        <f>Données!E501</f>
        <v>FEMININ</v>
      </c>
      <c r="E501" s="13">
        <f>Données!L501</f>
        <v>62298134</v>
      </c>
      <c r="F501" s="13" t="str">
        <f>Données!K501</f>
        <v>Calavi Tankpè</v>
      </c>
      <c r="G501" s="13" t="str">
        <f>Données!M501</f>
        <v>lynadiko1@gmail.com</v>
      </c>
      <c r="H501" s="13">
        <f>Données!P501</f>
        <v>202112593892</v>
      </c>
      <c r="I501" s="13" t="s">
        <v>25</v>
      </c>
      <c r="J501" s="13">
        <f>+VLOOKUP(Données!I501,Managers!$E$3:$H$1000,3,FALSE)</f>
        <v>7303</v>
      </c>
      <c r="K501" s="13">
        <f>+VLOOKUP(Données!I501,Managers!$E$3:$H$1000,4,FALSE)</f>
        <v>5580</v>
      </c>
      <c r="L501" s="14">
        <f>Données!Q501</f>
        <v>45266</v>
      </c>
      <c r="M501" s="13" t="s">
        <v>26</v>
      </c>
      <c r="N501" s="13" t="s">
        <v>27</v>
      </c>
      <c r="O501" s="13">
        <f>Données!L501</f>
        <v>62298134</v>
      </c>
    </row>
    <row r="502" spans="1:15" x14ac:dyDescent="0.25">
      <c r="A502" s="13">
        <f>Données!D502</f>
        <v>6714</v>
      </c>
      <c r="B502" s="13" t="str">
        <f>Données!B502</f>
        <v>Akindele</v>
      </c>
      <c r="C502" s="13" t="str">
        <f>Données!C502</f>
        <v>Nanssiratou Awèlè</v>
      </c>
      <c r="D502" s="13" t="str">
        <f>Données!E502</f>
        <v>FEMININ</v>
      </c>
      <c r="E502" s="13">
        <f>Données!L502</f>
        <v>52334920</v>
      </c>
      <c r="F502" s="13" t="str">
        <f>Données!K502</f>
        <v>BOHICON</v>
      </c>
      <c r="G502" s="13" t="str">
        <f>Données!M502</f>
        <v>ananssiratou@gmail.com</v>
      </c>
      <c r="H502" s="13">
        <f>Données!P502</f>
        <v>202387819305</v>
      </c>
      <c r="I502" s="13" t="s">
        <v>25</v>
      </c>
      <c r="J502" s="13">
        <f>+VLOOKUP(Données!I502,Managers!$E$3:$H$1000,3,FALSE)</f>
        <v>7134</v>
      </c>
      <c r="K502" s="13">
        <f>+VLOOKUP(Données!I502,Managers!$E$3:$H$1000,4,FALSE)</f>
        <v>7301</v>
      </c>
      <c r="L502" s="14">
        <f>Données!Q502</f>
        <v>45272</v>
      </c>
      <c r="M502" s="13" t="s">
        <v>26</v>
      </c>
      <c r="N502" s="13" t="s">
        <v>27</v>
      </c>
      <c r="O502" s="13">
        <f>Données!L502</f>
        <v>52334920</v>
      </c>
    </row>
    <row r="503" spans="1:15" x14ac:dyDescent="0.25">
      <c r="A503" s="13">
        <f>Données!D503</f>
        <v>6715</v>
      </c>
      <c r="B503" s="13" t="str">
        <f>Données!B503</f>
        <v>Djoudjo</v>
      </c>
      <c r="C503" s="13" t="str">
        <f>Données!C503</f>
        <v>Sègla Ghislain</v>
      </c>
      <c r="D503" s="13" t="str">
        <f>Données!E503</f>
        <v>MASCULIN</v>
      </c>
      <c r="E503" s="13">
        <f>Données!L503</f>
        <v>90661408</v>
      </c>
      <c r="F503" s="13" t="str">
        <f>Données!K503</f>
        <v>BOHICON</v>
      </c>
      <c r="G503" s="13" t="str">
        <f>Données!M503</f>
        <v>ghislaindjoudjo400@gmail.com</v>
      </c>
      <c r="H503" s="13">
        <f>Données!P503</f>
        <v>202379421789</v>
      </c>
      <c r="I503" s="13" t="s">
        <v>25</v>
      </c>
      <c r="J503" s="13">
        <f>+VLOOKUP(Données!I503,Managers!$E$3:$H$1000,3,FALSE)</f>
        <v>7134</v>
      </c>
      <c r="K503" s="13">
        <f>+VLOOKUP(Données!I503,Managers!$E$3:$H$1000,4,FALSE)</f>
        <v>7301</v>
      </c>
      <c r="L503" s="14">
        <f>Données!Q503</f>
        <v>45272</v>
      </c>
      <c r="M503" s="13" t="s">
        <v>26</v>
      </c>
      <c r="N503" s="13" t="s">
        <v>27</v>
      </c>
      <c r="O503" s="13">
        <f>Données!L503</f>
        <v>90661408</v>
      </c>
    </row>
    <row r="504" spans="1:15" x14ac:dyDescent="0.25">
      <c r="A504" s="13">
        <f>Données!D504</f>
        <v>6716</v>
      </c>
      <c r="B504" s="13" t="str">
        <f>Données!B504</f>
        <v>Kinhade</v>
      </c>
      <c r="C504" s="13" t="str">
        <f>Données!C504</f>
        <v>Sourou Sylvain</v>
      </c>
      <c r="D504" s="13" t="str">
        <f>Données!E504</f>
        <v>MASCULIN</v>
      </c>
      <c r="E504" s="13">
        <f>Données!L504</f>
        <v>56230565</v>
      </c>
      <c r="F504" s="13" t="str">
        <f>Données!K504</f>
        <v>BOHICON</v>
      </c>
      <c r="G504" s="13" t="str">
        <f>Données!M504</f>
        <v>kinhadekinhadesylvain@gmail.com</v>
      </c>
      <c r="H504" s="13">
        <f>Données!P504</f>
        <v>202390054403</v>
      </c>
      <c r="I504" s="13" t="s">
        <v>25</v>
      </c>
      <c r="J504" s="13">
        <f>+VLOOKUP(Données!I504,Managers!$E$3:$H$1000,3,FALSE)</f>
        <v>7134</v>
      </c>
      <c r="K504" s="13">
        <f>+VLOOKUP(Données!I504,Managers!$E$3:$H$1000,4,FALSE)</f>
        <v>7301</v>
      </c>
      <c r="L504" s="14">
        <f>Données!Q504</f>
        <v>45272</v>
      </c>
      <c r="M504" s="13" t="s">
        <v>26</v>
      </c>
      <c r="N504" s="13" t="s">
        <v>27</v>
      </c>
      <c r="O504" s="13">
        <f>Données!L504</f>
        <v>56230565</v>
      </c>
    </row>
    <row r="505" spans="1:15" x14ac:dyDescent="0.25">
      <c r="A505" s="13">
        <f>Données!D505</f>
        <v>7638</v>
      </c>
      <c r="B505" s="13" t="str">
        <f>Données!B505</f>
        <v>HOYOCHI</v>
      </c>
      <c r="C505" s="13" t="str">
        <f>Données!C505</f>
        <v>Paul</v>
      </c>
      <c r="D505" s="13" t="str">
        <f>Données!E505</f>
        <v>MASCULIN</v>
      </c>
      <c r="E505" s="13">
        <f>Données!L505</f>
        <v>96468547</v>
      </c>
      <c r="F505" s="13" t="str">
        <f>Données!K505</f>
        <v>Azove</v>
      </c>
      <c r="G505" s="13" t="str">
        <f>Données!M505</f>
        <v>paulhoyochi@gmail.com</v>
      </c>
      <c r="H505" s="13">
        <f>Données!P505</f>
        <v>202335404259</v>
      </c>
      <c r="I505" s="13" t="s">
        <v>25</v>
      </c>
      <c r="J505" s="13">
        <f>+VLOOKUP(Données!I505,Managers!$E$3:$H$1000,3,FALSE)</f>
        <v>8044</v>
      </c>
      <c r="K505" s="13">
        <f>+VLOOKUP(Données!I505,Managers!$E$3:$H$1000,4,FALSE)</f>
        <v>7201</v>
      </c>
      <c r="L505" s="14">
        <f>Données!Q505</f>
        <v>45261</v>
      </c>
      <c r="M505" s="13" t="s">
        <v>26</v>
      </c>
      <c r="N505" s="13" t="s">
        <v>27</v>
      </c>
      <c r="O505" s="13">
        <f>Données!L505</f>
        <v>96468547</v>
      </c>
    </row>
    <row r="506" spans="1:15" x14ac:dyDescent="0.25">
      <c r="A506" s="13">
        <f>Données!D506</f>
        <v>7639</v>
      </c>
      <c r="B506" s="13" t="str">
        <f>Données!B506</f>
        <v>SESSINON</v>
      </c>
      <c r="C506" s="13" t="str">
        <f>Données!C506</f>
        <v>D. Marius</v>
      </c>
      <c r="D506" s="13" t="str">
        <f>Données!E506</f>
        <v>MASCULIN</v>
      </c>
      <c r="E506" s="13">
        <f>Données!L506</f>
        <v>97054707</v>
      </c>
      <c r="F506" s="13" t="str">
        <f>Données!K506</f>
        <v>Azove</v>
      </c>
      <c r="G506" s="13" t="str">
        <f>Données!M506</f>
        <v>sedma1992@gmail.com</v>
      </c>
      <c r="H506" s="13">
        <f>Données!P506</f>
        <v>202371184781</v>
      </c>
      <c r="I506" s="13" t="s">
        <v>25</v>
      </c>
      <c r="J506" s="13">
        <f>+VLOOKUP(Données!I506,Managers!$E$3:$H$1000,3,FALSE)</f>
        <v>8044</v>
      </c>
      <c r="K506" s="13">
        <f>+VLOOKUP(Données!I506,Managers!$E$3:$H$1000,4,FALSE)</f>
        <v>7201</v>
      </c>
      <c r="L506" s="14">
        <f>Données!Q506</f>
        <v>45261</v>
      </c>
      <c r="M506" s="13" t="s">
        <v>26</v>
      </c>
      <c r="N506" s="13" t="s">
        <v>27</v>
      </c>
      <c r="O506" s="13">
        <f>Données!L506</f>
        <v>97054707</v>
      </c>
    </row>
    <row r="507" spans="1:15" x14ac:dyDescent="0.25">
      <c r="A507" s="13">
        <f>Données!D507</f>
        <v>7570</v>
      </c>
      <c r="B507" s="13" t="str">
        <f>Données!B507</f>
        <v>EGNONHOU</v>
      </c>
      <c r="C507" s="13" t="str">
        <f>Données!C507</f>
        <v>Prisca</v>
      </c>
      <c r="D507" s="13" t="str">
        <f>Données!E507</f>
        <v>FEMININ</v>
      </c>
      <c r="E507" s="13">
        <f>Données!L507</f>
        <v>97550175</v>
      </c>
      <c r="F507" s="13" t="str">
        <f>Données!K507</f>
        <v>Sainte Rita</v>
      </c>
      <c r="G507" s="13" t="str">
        <f>Données!M507</f>
        <v>priscaegnonhou94@gmail.com</v>
      </c>
      <c r="H507" s="13">
        <f>Données!P507</f>
        <v>202314252554</v>
      </c>
      <c r="I507" s="13" t="s">
        <v>25</v>
      </c>
      <c r="J507" s="13">
        <f>+VLOOKUP(Données!I507,Managers!$E$3:$H$1000,3,FALSE)</f>
        <v>6152</v>
      </c>
      <c r="K507" s="13">
        <f>+VLOOKUP(Données!I507,Managers!$E$3:$H$1000,4,FALSE)</f>
        <v>5258</v>
      </c>
      <c r="L507" s="14">
        <f>Données!Q507</f>
        <v>45200</v>
      </c>
      <c r="M507" s="13" t="s">
        <v>26</v>
      </c>
      <c r="N507" s="13" t="s">
        <v>27</v>
      </c>
      <c r="O507" s="13">
        <f>Données!L507</f>
        <v>97550175</v>
      </c>
    </row>
    <row r="508" spans="1:15" x14ac:dyDescent="0.25">
      <c r="A508" s="13">
        <f>Données!D508</f>
        <v>7571</v>
      </c>
      <c r="B508" s="13" t="str">
        <f>Données!B508</f>
        <v>YERIMA</v>
      </c>
      <c r="C508" s="13" t="str">
        <f>Données!C508</f>
        <v>JEAN</v>
      </c>
      <c r="D508" s="13" t="str">
        <f>Données!E508</f>
        <v>MASCULIN</v>
      </c>
      <c r="E508" s="13">
        <f>Données!L508</f>
        <v>97885923</v>
      </c>
      <c r="F508" s="13" t="str">
        <f>Données!K508</f>
        <v>Womey</v>
      </c>
      <c r="G508" s="13" t="str">
        <f>Données!M508</f>
        <v>yerimajean474@gmail.com</v>
      </c>
      <c r="H508" s="13">
        <f>Données!P508</f>
        <v>202380289316</v>
      </c>
      <c r="I508" s="13" t="s">
        <v>25</v>
      </c>
      <c r="J508" s="13">
        <f>+VLOOKUP(Données!I508,Managers!$E$3:$H$1000,3,FALSE)</f>
        <v>7203</v>
      </c>
      <c r="K508" s="13">
        <f>+VLOOKUP(Données!I508,Managers!$E$3:$H$1000,4,FALSE)</f>
        <v>5580</v>
      </c>
      <c r="L508" s="14">
        <f>Données!Q508</f>
        <v>45268</v>
      </c>
      <c r="M508" s="13" t="s">
        <v>26</v>
      </c>
      <c r="N508" s="13" t="s">
        <v>27</v>
      </c>
      <c r="O508" s="13">
        <f>Données!L508</f>
        <v>97885923</v>
      </c>
    </row>
    <row r="509" spans="1:15" x14ac:dyDescent="0.25">
      <c r="A509" s="13">
        <f>Données!D509</f>
        <v>6348</v>
      </c>
      <c r="B509" s="13" t="str">
        <f>Données!B509</f>
        <v>SENOU</v>
      </c>
      <c r="C509" s="13" t="str">
        <f>Données!C509</f>
        <v>Ezekiel</v>
      </c>
      <c r="D509" s="13" t="str">
        <f>Données!E509</f>
        <v>MASCULIN</v>
      </c>
      <c r="E509" s="13">
        <f>Données!L509</f>
        <v>66169386</v>
      </c>
      <c r="F509" s="13" t="str">
        <f>Données!K509</f>
        <v>PORTO NOVO</v>
      </c>
      <c r="G509" s="13" t="str">
        <f>Données!M509</f>
        <v>senouezekiel01@gmail.com</v>
      </c>
      <c r="H509" s="13">
        <f>Données!P509</f>
        <v>202323899908</v>
      </c>
      <c r="I509" s="13" t="s">
        <v>25</v>
      </c>
      <c r="J509" s="13">
        <f>+VLOOKUP(Données!I509,Managers!$E$3:$H$1000,3,FALSE)</f>
        <v>7102</v>
      </c>
      <c r="K509" s="13">
        <f>+VLOOKUP(Données!I509,Managers!$E$3:$H$1000,4,FALSE)</f>
        <v>7113</v>
      </c>
      <c r="L509" s="14">
        <f>Données!Q509</f>
        <v>45274</v>
      </c>
      <c r="M509" s="13" t="s">
        <v>26</v>
      </c>
      <c r="N509" s="13" t="s">
        <v>27</v>
      </c>
      <c r="O509" s="13">
        <f>Données!L509</f>
        <v>66169386</v>
      </c>
    </row>
    <row r="510" spans="1:15" x14ac:dyDescent="0.25">
      <c r="A510" s="13">
        <f>Données!D510</f>
        <v>7572</v>
      </c>
      <c r="B510" s="13" t="str">
        <f>Données!B510</f>
        <v>MICHALA</v>
      </c>
      <c r="C510" s="13" t="str">
        <f>Données!C510</f>
        <v>Kemel Hervice</v>
      </c>
      <c r="D510" s="13" t="str">
        <f>Données!E510</f>
        <v>MASCULIN</v>
      </c>
      <c r="E510" s="13">
        <f>Données!L510</f>
        <v>69082058</v>
      </c>
      <c r="F510" s="13" t="str">
        <f>Données!K510</f>
        <v>Calavi</v>
      </c>
      <c r="G510" s="13" t="str">
        <f>Données!M510</f>
        <v>Kemelmichala81@gmail.com</v>
      </c>
      <c r="H510" s="13">
        <f>Données!P510</f>
        <v>202340122571</v>
      </c>
      <c r="I510" s="13" t="s">
        <v>25</v>
      </c>
      <c r="J510" s="13">
        <f>+VLOOKUP(Données!I510,Managers!$E$3:$H$1000,3,FALSE)</f>
        <v>7374</v>
      </c>
      <c r="K510" s="13">
        <f>+VLOOKUP(Données!I510,Managers!$E$3:$H$1000,4,FALSE)</f>
        <v>5253</v>
      </c>
      <c r="L510" s="14">
        <f>Données!Q510</f>
        <v>45264</v>
      </c>
      <c r="M510" s="13" t="s">
        <v>26</v>
      </c>
      <c r="N510" s="13" t="s">
        <v>27</v>
      </c>
      <c r="O510" s="13">
        <f>Données!L510</f>
        <v>69082058</v>
      </c>
    </row>
    <row r="511" spans="1:15" x14ac:dyDescent="0.25">
      <c r="A511" s="13">
        <f>Données!D511</f>
        <v>7573</v>
      </c>
      <c r="B511" s="13" t="str">
        <f>Données!B511</f>
        <v>N'DERI</v>
      </c>
      <c r="C511" s="13" t="str">
        <f>Données!C511</f>
        <v>Tranquilité Boni Gaël</v>
      </c>
      <c r="D511" s="13" t="str">
        <f>Données!E511</f>
        <v>MASCULIN</v>
      </c>
      <c r="E511" s="13">
        <f>Données!L511</f>
        <v>60508705</v>
      </c>
      <c r="F511" s="13" t="str">
        <f>Données!K511</f>
        <v>Calavi</v>
      </c>
      <c r="G511" s="13" t="str">
        <f>Données!M511</f>
        <v>nderigael@gmail.com</v>
      </c>
      <c r="H511" s="13">
        <f>Données!P511</f>
        <v>202325447300</v>
      </c>
      <c r="I511" s="13" t="s">
        <v>25</v>
      </c>
      <c r="J511" s="13">
        <f>+VLOOKUP(Données!I511,Managers!$E$3:$H$1000,3,FALSE)</f>
        <v>7374</v>
      </c>
      <c r="K511" s="13">
        <f>+VLOOKUP(Données!I511,Managers!$E$3:$H$1000,4,FALSE)</f>
        <v>5253</v>
      </c>
      <c r="L511" s="14">
        <f>Données!Q511</f>
        <v>45268</v>
      </c>
      <c r="M511" s="13" t="s">
        <v>26</v>
      </c>
      <c r="N511" s="13" t="s">
        <v>27</v>
      </c>
      <c r="O511" s="13">
        <f>Données!L511</f>
        <v>60508705</v>
      </c>
    </row>
    <row r="512" spans="1:15" x14ac:dyDescent="0.25">
      <c r="A512" s="13">
        <f>Données!D512</f>
        <v>7574</v>
      </c>
      <c r="B512" s="13" t="str">
        <f>Données!B512</f>
        <v>GOSSOU</v>
      </c>
      <c r="C512" s="13" t="str">
        <f>Données!C512</f>
        <v>Gilbert</v>
      </c>
      <c r="D512" s="13" t="str">
        <f>Données!E512</f>
        <v>MASCULIN</v>
      </c>
      <c r="E512" s="13">
        <f>Données!L512</f>
        <v>67199995</v>
      </c>
      <c r="F512" s="13" t="str">
        <f>Données!K512</f>
        <v>Togoudo</v>
      </c>
      <c r="G512" s="13" t="str">
        <f>Données!M512</f>
        <v>ggossou2@gmail.com</v>
      </c>
      <c r="H512" s="13">
        <f>Données!P512</f>
        <v>202351776697</v>
      </c>
      <c r="I512" s="13" t="s">
        <v>25</v>
      </c>
      <c r="J512" s="13">
        <f>+VLOOKUP(Données!I512,Managers!$E$3:$H$1000,3,FALSE)</f>
        <v>7374</v>
      </c>
      <c r="K512" s="13">
        <f>+VLOOKUP(Données!I512,Managers!$E$3:$H$1000,4,FALSE)</f>
        <v>5253</v>
      </c>
      <c r="L512" s="14">
        <f>Données!Q512</f>
        <v>45264</v>
      </c>
      <c r="M512" s="13" t="s">
        <v>26</v>
      </c>
      <c r="N512" s="13" t="s">
        <v>27</v>
      </c>
      <c r="O512" s="13">
        <f>Données!L512</f>
        <v>67199995</v>
      </c>
    </row>
    <row r="513" spans="1:15" x14ac:dyDescent="0.25">
      <c r="A513" s="13">
        <f>Données!D513</f>
        <v>8188</v>
      </c>
      <c r="B513" s="13" t="str">
        <f>Données!B513</f>
        <v>WELAKA</v>
      </c>
      <c r="C513" s="13" t="str">
        <f>Données!C513</f>
        <v>Yvon Valesse</v>
      </c>
      <c r="D513" s="13" t="str">
        <f>Données!E513</f>
        <v>MASCULIN</v>
      </c>
      <c r="E513" s="13">
        <f>Données!L513</f>
        <v>52964499</v>
      </c>
      <c r="F513" s="13" t="str">
        <f>Données!K513</f>
        <v>Gueman/Parakou</v>
      </c>
      <c r="G513" s="13" t="str">
        <f>Données!M513</f>
        <v>welakavalesse@gmail.com</v>
      </c>
      <c r="H513" s="13">
        <f>Données!P513</f>
        <v>202280341076</v>
      </c>
      <c r="I513" s="13" t="s">
        <v>25</v>
      </c>
      <c r="J513" s="13">
        <f>+VLOOKUP(Données!I513,Managers!$E$3:$H$1000,3,FALSE)</f>
        <v>8078</v>
      </c>
      <c r="K513" s="13">
        <f>+VLOOKUP(Données!I513,Managers!$E$3:$H$1000,4,FALSE)</f>
        <v>8036</v>
      </c>
      <c r="L513" s="14">
        <f>Données!Q513</f>
        <v>45271</v>
      </c>
      <c r="M513" s="13" t="s">
        <v>26</v>
      </c>
      <c r="N513" s="13" t="s">
        <v>27</v>
      </c>
      <c r="O513" s="13">
        <f>Données!L513</f>
        <v>52964499</v>
      </c>
    </row>
    <row r="514" spans="1:15" x14ac:dyDescent="0.25">
      <c r="A514" s="13">
        <f>Données!D514</f>
        <v>7575</v>
      </c>
      <c r="B514" s="13" t="str">
        <f>Données!B514</f>
        <v>AMOUSSOUGA</v>
      </c>
      <c r="C514" s="13" t="str">
        <f>Données!C514</f>
        <v>Ruth morelle mahuna</v>
      </c>
      <c r="D514" s="13" t="str">
        <f>Données!E514</f>
        <v>FEMININ</v>
      </c>
      <c r="E514" s="13">
        <f>Données!L514</f>
        <v>61653761</v>
      </c>
      <c r="F514" s="13" t="str">
        <f>Données!K514</f>
        <v>Sainte Rita</v>
      </c>
      <c r="G514" s="13" t="str">
        <f>Données!M514</f>
        <v>amoussougaruth7@gmail.com</v>
      </c>
      <c r="H514" s="13">
        <f>Données!P514</f>
        <v>202276325554</v>
      </c>
      <c r="I514" s="13" t="s">
        <v>25</v>
      </c>
      <c r="J514" s="13">
        <f>+VLOOKUP(Données!I514,Managers!$E$3:$H$1000,3,FALSE)</f>
        <v>6152</v>
      </c>
      <c r="K514" s="13">
        <f>+VLOOKUP(Données!I514,Managers!$E$3:$H$1000,4,FALSE)</f>
        <v>5258</v>
      </c>
      <c r="L514" s="14">
        <f>Données!Q514</f>
        <v>45261</v>
      </c>
      <c r="M514" s="13" t="s">
        <v>26</v>
      </c>
      <c r="N514" s="13" t="s">
        <v>27</v>
      </c>
      <c r="O514" s="13">
        <f>Données!L514</f>
        <v>61653761</v>
      </c>
    </row>
    <row r="515" spans="1:15" x14ac:dyDescent="0.25">
      <c r="A515" s="13">
        <f>Données!D515</f>
        <v>8189</v>
      </c>
      <c r="B515" s="13" t="str">
        <f>Données!B515</f>
        <v>GBENOUKOSSI</v>
      </c>
      <c r="C515" s="13" t="str">
        <f>Données!C515</f>
        <v>Chantale</v>
      </c>
      <c r="D515" s="13" t="str">
        <f>Données!E515</f>
        <v>FEMININ</v>
      </c>
      <c r="E515" s="13">
        <f>Données!L515</f>
        <v>97619053</v>
      </c>
      <c r="F515" s="13" t="str">
        <f>Données!K515</f>
        <v>Taïffa/Djoudjou</v>
      </c>
      <c r="G515" s="13" t="str">
        <f>Données!M515</f>
        <v>chantale8gbenoukossi@gmail.com</v>
      </c>
      <c r="H515" s="13">
        <f>Données!P515</f>
        <v>202011895559</v>
      </c>
      <c r="I515" s="13" t="s">
        <v>25</v>
      </c>
      <c r="J515" s="13">
        <f>+VLOOKUP(Données!I515,Managers!$E$3:$H$1000,3,FALSE)</f>
        <v>8078</v>
      </c>
      <c r="K515" s="13">
        <f>+VLOOKUP(Données!I515,Managers!$E$3:$H$1000,4,FALSE)</f>
        <v>8036</v>
      </c>
      <c r="L515" s="14">
        <f>Données!Q515</f>
        <v>45278</v>
      </c>
      <c r="M515" s="13" t="s">
        <v>26</v>
      </c>
      <c r="N515" s="13" t="s">
        <v>27</v>
      </c>
      <c r="O515" s="13">
        <f>Données!L515</f>
        <v>97619053</v>
      </c>
    </row>
    <row r="516" spans="1:15" x14ac:dyDescent="0.25">
      <c r="A516" s="13">
        <f>Données!D516</f>
        <v>3105</v>
      </c>
      <c r="B516" s="13" t="str">
        <f>Données!B516</f>
        <v>AHICHEMEY</v>
      </c>
      <c r="C516" s="13" t="str">
        <f>Données!C516</f>
        <v>Grégoire</v>
      </c>
      <c r="D516" s="13" t="str">
        <f>Données!E516</f>
        <v>MASCULIN</v>
      </c>
      <c r="E516" s="13">
        <f>Données!L516</f>
        <v>52379932</v>
      </c>
      <c r="F516" s="13" t="str">
        <f>Données!K516</f>
        <v>Womey-yenandjro (Togoudo)</v>
      </c>
      <c r="G516" s="13" t="str">
        <f>Données!M516</f>
        <v>gregorioahicheme@gmail.com</v>
      </c>
      <c r="H516" s="13">
        <f>Données!P516</f>
        <v>202399667452</v>
      </c>
      <c r="I516" s="13" t="s">
        <v>25</v>
      </c>
      <c r="J516" s="13">
        <f>+VLOOKUP(Données!I516,Managers!$E$3:$H$1000,3,FALSE)</f>
        <v>5808</v>
      </c>
      <c r="K516" s="13">
        <f>+VLOOKUP(Données!I516,Managers!$E$3:$H$1000,4,FALSE)</f>
        <v>5721</v>
      </c>
      <c r="L516" s="14">
        <f>Données!Q516</f>
        <v>45261</v>
      </c>
      <c r="M516" s="13" t="s">
        <v>26</v>
      </c>
      <c r="N516" s="13" t="s">
        <v>27</v>
      </c>
      <c r="O516" s="13">
        <f>Données!L516</f>
        <v>52379932</v>
      </c>
    </row>
    <row r="517" spans="1:15" x14ac:dyDescent="0.25">
      <c r="A517" s="13">
        <f>Données!D517</f>
        <v>6717</v>
      </c>
      <c r="B517" s="13" t="str">
        <f>Données!B517</f>
        <v>Kossahoun</v>
      </c>
      <c r="C517" s="13" t="str">
        <f>Données!C517</f>
        <v>Rachelle</v>
      </c>
      <c r="D517" s="13" t="str">
        <f>Données!E517</f>
        <v>FEMININ</v>
      </c>
      <c r="E517" s="13">
        <f>Données!L517</f>
        <v>67808065</v>
      </c>
      <c r="F517" s="13" t="str">
        <f>Données!K517</f>
        <v>BOHICON</v>
      </c>
      <c r="G517" s="13" t="str">
        <f>Données!M517</f>
        <v>rachellekossahoun4@gmail</v>
      </c>
      <c r="H517" s="13">
        <f>Données!P517</f>
        <v>202267460915</v>
      </c>
      <c r="I517" s="13" t="s">
        <v>25</v>
      </c>
      <c r="J517" s="13">
        <f>+VLOOKUP(Données!I517,Managers!$E$3:$H$1000,3,FALSE)</f>
        <v>7134</v>
      </c>
      <c r="K517" s="13">
        <f>+VLOOKUP(Données!I517,Managers!$E$3:$H$1000,4,FALSE)</f>
        <v>7301</v>
      </c>
      <c r="L517" s="14">
        <f>Données!Q517</f>
        <v>45279</v>
      </c>
      <c r="M517" s="13" t="s">
        <v>26</v>
      </c>
      <c r="N517" s="13" t="s">
        <v>27</v>
      </c>
      <c r="O517" s="13">
        <f>Données!L517</f>
        <v>67808065</v>
      </c>
    </row>
    <row r="518" spans="1:15" x14ac:dyDescent="0.25">
      <c r="A518" s="13">
        <f>Données!D518</f>
        <v>6718</v>
      </c>
      <c r="B518" s="13" t="str">
        <f>Données!B518</f>
        <v>DEGUENON</v>
      </c>
      <c r="C518" s="13" t="str">
        <f>Données!C518</f>
        <v>E.K. Ernesto</v>
      </c>
      <c r="D518" s="13" t="str">
        <f>Données!E518</f>
        <v>MASCULIN</v>
      </c>
      <c r="E518" s="13">
        <f>Données!L518</f>
        <v>96300816</v>
      </c>
      <c r="F518" s="13" t="str">
        <f>Données!K518</f>
        <v>BOHICON</v>
      </c>
      <c r="G518" s="13" t="str">
        <f>Données!M518</f>
        <v>aucoeurdelajeunesse14@gmail.com</v>
      </c>
      <c r="H518" s="13">
        <f>Données!P518</f>
        <v>202112308591</v>
      </c>
      <c r="I518" s="13" t="s">
        <v>25</v>
      </c>
      <c r="J518" s="13">
        <f>+VLOOKUP(Données!I518,Managers!$E$3:$H$1000,3,FALSE)</f>
        <v>7134</v>
      </c>
      <c r="K518" s="13">
        <f>+VLOOKUP(Données!I518,Managers!$E$3:$H$1000,4,FALSE)</f>
        <v>7301</v>
      </c>
      <c r="L518" s="14">
        <f>Données!Q518</f>
        <v>45280</v>
      </c>
      <c r="M518" s="13" t="s">
        <v>26</v>
      </c>
      <c r="N518" s="13" t="s">
        <v>27</v>
      </c>
      <c r="O518" s="13">
        <f>Données!L518</f>
        <v>96300816</v>
      </c>
    </row>
    <row r="519" spans="1:15" x14ac:dyDescent="0.25">
      <c r="A519" s="13">
        <f>Données!D519</f>
        <v>7153</v>
      </c>
      <c r="B519" s="13" t="str">
        <f>Données!B519</f>
        <v>TOSSA</v>
      </c>
      <c r="C519" s="13" t="str">
        <f>Données!C519</f>
        <v>Ayeko Édouard</v>
      </c>
      <c r="D519" s="13" t="str">
        <f>Données!E519</f>
        <v>MASCULIN</v>
      </c>
      <c r="E519" s="13">
        <f>Données!L519</f>
        <v>66664091</v>
      </c>
      <c r="F519" s="13" t="str">
        <f>Données!K519</f>
        <v>Porto-Novo</v>
      </c>
      <c r="G519" s="13" t="str">
        <f>Données!M519</f>
        <v>tossaayeko@gmail.com</v>
      </c>
      <c r="H519" s="13">
        <f>Données!P519</f>
        <v>202214211452</v>
      </c>
      <c r="I519" s="13" t="s">
        <v>25</v>
      </c>
      <c r="J519" s="13">
        <f>+VLOOKUP(Données!I519,Managers!$E$3:$H$1000,3,FALSE)</f>
        <v>7121</v>
      </c>
      <c r="K519" s="13">
        <f>+VLOOKUP(Données!I519,Managers!$E$3:$H$1000,4,FALSE)</f>
        <v>7113</v>
      </c>
      <c r="L519" s="14">
        <f>Données!Q519</f>
        <v>45283</v>
      </c>
      <c r="M519" s="13" t="s">
        <v>26</v>
      </c>
      <c r="N519" s="13" t="s">
        <v>27</v>
      </c>
      <c r="O519" s="13">
        <f>Données!L519</f>
        <v>66664091</v>
      </c>
    </row>
    <row r="520" spans="1:15" x14ac:dyDescent="0.25">
      <c r="A520" s="13">
        <f>Données!D520</f>
        <v>6533</v>
      </c>
      <c r="B520" s="13" t="str">
        <f>Données!B520</f>
        <v>NOUROU</v>
      </c>
      <c r="C520" s="13" t="str">
        <f>Données!C520</f>
        <v>ABDOUL KOUDOUS</v>
      </c>
      <c r="D520" s="13" t="str">
        <f>Données!E520</f>
        <v>MASCULIN</v>
      </c>
      <c r="E520" s="13" t="str">
        <f>Données!L520</f>
        <v>62-46-79-46</v>
      </c>
      <c r="F520" s="13" t="str">
        <f>Données!K520</f>
        <v>Abomey m/s HOUNTONDJI</v>
      </c>
      <c r="G520" s="13" t="str">
        <f>Données!M520</f>
        <v>Koudous008@gmail.com</v>
      </c>
      <c r="H520" s="13">
        <f>Données!P520</f>
        <v>201810495744</v>
      </c>
      <c r="I520" s="13" t="s">
        <v>25</v>
      </c>
      <c r="J520" s="13">
        <f>+VLOOKUP(Données!I520,Managers!$E$3:$H$1000,3,FALSE)</f>
        <v>5579</v>
      </c>
      <c r="K520" s="13">
        <f>+VLOOKUP(Données!I520,Managers!$E$3:$H$1000,4,FALSE)</f>
        <v>5258</v>
      </c>
      <c r="L520" s="14">
        <f>Données!Q520</f>
        <v>45278</v>
      </c>
      <c r="M520" s="13" t="s">
        <v>26</v>
      </c>
      <c r="N520" s="13" t="s">
        <v>27</v>
      </c>
      <c r="O520" s="13" t="str">
        <f>Données!L520</f>
        <v>62-46-79-46</v>
      </c>
    </row>
    <row r="521" spans="1:15" s="63" customFormat="1" x14ac:dyDescent="0.25">
      <c r="A521" s="13">
        <f>Données!D521</f>
        <v>7576</v>
      </c>
      <c r="B521" s="13" t="str">
        <f>Données!B521</f>
        <v>GOSSOU</v>
      </c>
      <c r="C521" s="13" t="str">
        <f>Données!C521</f>
        <v>RODRIGUE MÉROC</v>
      </c>
      <c r="D521" s="13" t="str">
        <f>Données!E521</f>
        <v>MASCULIN</v>
      </c>
      <c r="E521" s="13">
        <f>Données!L521</f>
        <v>91695565</v>
      </c>
      <c r="F521" s="13" t="str">
        <f>Données!K521</f>
        <v>Calavi Finafa</v>
      </c>
      <c r="G521" s="13" t="str">
        <f>Données!M521</f>
        <v>juillentrodrigue@gmail.com</v>
      </c>
      <c r="H521" s="13">
        <f>Données!P521</f>
        <v>202389768351</v>
      </c>
      <c r="I521" s="13" t="s">
        <v>25</v>
      </c>
      <c r="J521" s="13">
        <f>+VLOOKUP(Données!I521,Managers!$E$3:$H$1000,3,FALSE)</f>
        <v>7374</v>
      </c>
      <c r="K521" s="13">
        <f>+VLOOKUP(Données!I521,Managers!$E$3:$H$1000,4,FALSE)</f>
        <v>5253</v>
      </c>
      <c r="L521" s="14">
        <f>Données!Q521</f>
        <v>45286</v>
      </c>
      <c r="M521" s="13" t="s">
        <v>26</v>
      </c>
      <c r="N521" s="13" t="s">
        <v>27</v>
      </c>
      <c r="O521" s="13">
        <f>Données!L521</f>
        <v>91695565</v>
      </c>
    </row>
    <row r="522" spans="1:15" x14ac:dyDescent="0.25">
      <c r="A522" s="13">
        <f>Données!D522</f>
        <v>5907</v>
      </c>
      <c r="B522" s="13" t="str">
        <f>Données!B522</f>
        <v>HOUESSIONON</v>
      </c>
      <c r="C522" s="13" t="str">
        <f>Données!C522</f>
        <v>Meschac Christon</v>
      </c>
      <c r="D522" s="13" t="str">
        <f>Données!E522</f>
        <v>MASCULIN</v>
      </c>
      <c r="E522" s="13">
        <f>Données!L522</f>
        <v>57308290</v>
      </c>
      <c r="F522" s="13" t="str">
        <f>Données!K522</f>
        <v>Abomey-calavi,Womey - M/ HOUESSSIONON</v>
      </c>
      <c r="G522" s="13" t="str">
        <f>Données!M522</f>
        <v>christonhouessionon84@gmail.com</v>
      </c>
      <c r="H522" s="13">
        <f>Données!P522</f>
        <v>202393157815</v>
      </c>
      <c r="I522" s="13" t="s">
        <v>25</v>
      </c>
      <c r="J522" s="13">
        <f>+VLOOKUP(Données!I522,Managers!$E$3:$H$1000,3,FALSE)</f>
        <v>5286</v>
      </c>
      <c r="K522" s="13">
        <f>+VLOOKUP(Données!I522,Managers!$E$3:$H$1000,4,FALSE)</f>
        <v>5253</v>
      </c>
      <c r="L522" s="14">
        <f>Données!Q522</f>
        <v>45279</v>
      </c>
      <c r="M522" s="13" t="s">
        <v>26</v>
      </c>
      <c r="N522" s="13" t="s">
        <v>27</v>
      </c>
      <c r="O522" s="13">
        <f>Données!L522</f>
        <v>57308290</v>
      </c>
    </row>
    <row r="523" spans="1:15" x14ac:dyDescent="0.25">
      <c r="A523" s="13">
        <f>Données!D523</f>
        <v>7154</v>
      </c>
      <c r="B523" s="13" t="str">
        <f>Données!B523</f>
        <v>ALOHOUTADE</v>
      </c>
      <c r="C523" s="13" t="str">
        <f>Données!C523</f>
        <v>Sourou Norbert</v>
      </c>
      <c r="D523" s="13" t="str">
        <f>Données!E523</f>
        <v>MASCULIN</v>
      </c>
      <c r="E523" s="13">
        <f>Données!L523</f>
        <v>67841604</v>
      </c>
      <c r="F523" s="13" t="str">
        <f>Données!K523</f>
        <v>Adjarra</v>
      </c>
      <c r="G523" s="13" t="str">
        <f>Données!M523</f>
        <v>aalohoutadenorbert@gmail.com</v>
      </c>
      <c r="H523" s="13">
        <f>Données!P523</f>
        <v>202368518728</v>
      </c>
      <c r="I523" s="13" t="s">
        <v>25</v>
      </c>
      <c r="J523" s="13">
        <f>+VLOOKUP(Données!I523,Managers!$E$3:$H$1000,3,FALSE)</f>
        <v>7102</v>
      </c>
      <c r="K523" s="13">
        <f>+VLOOKUP(Données!I523,Managers!$E$3:$H$1000,4,FALSE)</f>
        <v>7113</v>
      </c>
      <c r="L523" s="14">
        <f>Données!Q523</f>
        <v>45294</v>
      </c>
      <c r="M523" s="13" t="s">
        <v>26</v>
      </c>
      <c r="N523" s="13" t="s">
        <v>27</v>
      </c>
      <c r="O523" s="13">
        <f>Données!L523</f>
        <v>67841604</v>
      </c>
    </row>
    <row r="524" spans="1:15" x14ac:dyDescent="0.25">
      <c r="A524" s="13">
        <f>Données!D524</f>
        <v>7155</v>
      </c>
      <c r="B524" s="13" t="str">
        <f>Données!B524</f>
        <v>ASSIAGUIDIVO</v>
      </c>
      <c r="C524" s="13" t="str">
        <f>Données!C524</f>
        <v>Claude</v>
      </c>
      <c r="D524" s="13" t="str">
        <f>Données!E524</f>
        <v>MASCULIN</v>
      </c>
      <c r="E524" s="13">
        <f>Données!L524</f>
        <v>61369766</v>
      </c>
      <c r="F524" s="13" t="str">
        <f>Données!K524</f>
        <v>Cotonou</v>
      </c>
      <c r="G524" s="13" t="str">
        <f>Données!M524</f>
        <v>claudeassiaguivo@gmaim.com</v>
      </c>
      <c r="H524" s="13">
        <f>Données!P524</f>
        <v>202395428412</v>
      </c>
      <c r="I524" s="13" t="s">
        <v>25</v>
      </c>
      <c r="J524" s="13">
        <f>+VLOOKUP(Données!I524,Managers!$E$3:$H$1000,3,FALSE)</f>
        <v>8038</v>
      </c>
      <c r="K524" s="13">
        <f>+VLOOKUP(Données!I524,Managers!$E$3:$H$1000,4,FALSE)</f>
        <v>7113</v>
      </c>
      <c r="L524" s="14">
        <f>Données!Q524</f>
        <v>45299</v>
      </c>
      <c r="M524" s="13" t="s">
        <v>26</v>
      </c>
      <c r="N524" s="13" t="s">
        <v>27</v>
      </c>
      <c r="O524" s="13">
        <f>Données!L524</f>
        <v>61369766</v>
      </c>
    </row>
    <row r="525" spans="1:15" x14ac:dyDescent="0.25">
      <c r="A525" s="13">
        <f>Données!D525</f>
        <v>7577</v>
      </c>
      <c r="B525" s="13" t="str">
        <f>Données!B525</f>
        <v>DOLEY</v>
      </c>
      <c r="C525" s="13" t="str">
        <f>Données!C525</f>
        <v>Esaïe Amlan Jaurès</v>
      </c>
      <c r="D525" s="13" t="str">
        <f>Données!E525</f>
        <v>MASCULIN</v>
      </c>
      <c r="E525" s="13">
        <f>Données!L525</f>
        <v>54979279</v>
      </c>
      <c r="F525" s="13" t="str">
        <f>Données!K525</f>
        <v>Cotonou houeyiho</v>
      </c>
      <c r="G525" s="13" t="str">
        <f>Données!M525</f>
        <v>jauresdoley01@gmail.com</v>
      </c>
      <c r="H525" s="13">
        <f>Données!P525</f>
        <v>202370131411</v>
      </c>
      <c r="I525" s="13" t="s">
        <v>25</v>
      </c>
      <c r="J525" s="13">
        <f>+VLOOKUP(Données!I525,Managers!$E$3:$H$1000,3,FALSE)</f>
        <v>7302</v>
      </c>
      <c r="K525" s="13">
        <f>+VLOOKUP(Données!I525,Managers!$E$3:$H$1000,4,FALSE)</f>
        <v>5580</v>
      </c>
      <c r="L525" s="14">
        <f>Données!Q525</f>
        <v>45264</v>
      </c>
      <c r="M525" s="13" t="s">
        <v>26</v>
      </c>
      <c r="N525" s="13" t="s">
        <v>27</v>
      </c>
      <c r="O525" s="13">
        <f>Données!L525</f>
        <v>54979279</v>
      </c>
    </row>
    <row r="526" spans="1:15" x14ac:dyDescent="0.25">
      <c r="A526" s="13">
        <f>Données!D526</f>
        <v>8190</v>
      </c>
      <c r="B526" s="13" t="str">
        <f>Données!B526</f>
        <v>NAMA</v>
      </c>
      <c r="C526" s="13" t="str">
        <f>Données!C526</f>
        <v>SABI Nicolas</v>
      </c>
      <c r="D526" s="13" t="str">
        <f>Données!E526</f>
        <v>MASCULIN</v>
      </c>
      <c r="E526" s="13">
        <f>Données!L526</f>
        <v>66366478</v>
      </c>
      <c r="F526" s="13" t="str">
        <f>Données!K526</f>
        <v>Tangiueta</v>
      </c>
      <c r="G526" s="13" t="str">
        <f>Données!M526</f>
        <v>nicolasnama900@gmail.com</v>
      </c>
      <c r="H526" s="13">
        <f>Données!P526</f>
        <v>202346492749</v>
      </c>
      <c r="I526" s="13" t="s">
        <v>25</v>
      </c>
      <c r="J526" s="13">
        <f>+VLOOKUP(Données!I526,Managers!$E$3:$H$1000,3,FALSE)</f>
        <v>7114</v>
      </c>
      <c r="K526" s="13">
        <f>+VLOOKUP(Données!I526,Managers!$E$3:$H$1000,4,FALSE)</f>
        <v>8036</v>
      </c>
      <c r="L526" s="14">
        <f>Données!Q526</f>
        <v>45302</v>
      </c>
      <c r="M526" s="13" t="s">
        <v>26</v>
      </c>
      <c r="N526" s="13" t="s">
        <v>27</v>
      </c>
      <c r="O526" s="13">
        <f>Données!L526</f>
        <v>66366478</v>
      </c>
    </row>
    <row r="527" spans="1:15" x14ac:dyDescent="0.25">
      <c r="A527" s="13">
        <f>Données!D527</f>
        <v>6534</v>
      </c>
      <c r="B527" s="13" t="str">
        <f>Données!B527</f>
        <v>TODJI</v>
      </c>
      <c r="C527" s="13" t="str">
        <f>Données!C527</f>
        <v>Mahoussi juscadi ninan</v>
      </c>
      <c r="D527" s="13" t="str">
        <f>Données!E527</f>
        <v>FEMININ</v>
      </c>
      <c r="E527" s="13">
        <f>Données!L527</f>
        <v>96494242</v>
      </c>
      <c r="F527" s="13" t="str">
        <f>Données!K527</f>
        <v>Womey calavi</v>
      </c>
      <c r="G527" s="13" t="str">
        <f>Données!M527</f>
        <v>todjimahoussijuscadi@gmail.com</v>
      </c>
      <c r="H527" s="13">
        <f>Données!P527</f>
        <v>202113176527</v>
      </c>
      <c r="I527" s="13" t="s">
        <v>25</v>
      </c>
      <c r="J527" s="13">
        <f>+VLOOKUP(Données!I527,Managers!$E$3:$H$1000,3,FALSE)</f>
        <v>6152</v>
      </c>
      <c r="K527" s="13">
        <f>+VLOOKUP(Données!I527,Managers!$E$3:$H$1000,4,FALSE)</f>
        <v>5258</v>
      </c>
      <c r="L527" s="14">
        <f>Données!Q527</f>
        <v>45261</v>
      </c>
      <c r="M527" s="13" t="s">
        <v>26</v>
      </c>
      <c r="N527" s="13" t="s">
        <v>27</v>
      </c>
      <c r="O527" s="13">
        <f>Données!L527</f>
        <v>96494242</v>
      </c>
    </row>
    <row r="528" spans="1:15" x14ac:dyDescent="0.25">
      <c r="A528" s="13">
        <f>Données!D528</f>
        <v>6349</v>
      </c>
      <c r="B528" s="13" t="str">
        <f>Données!B528</f>
        <v>OKOUSSINDE</v>
      </c>
      <c r="C528" s="13" t="str">
        <f>Données!C528</f>
        <v>A . Waris</v>
      </c>
      <c r="D528" s="13" t="str">
        <f>Données!E528</f>
        <v>MASCULIN</v>
      </c>
      <c r="E528" s="13">
        <f>Données!L528</f>
        <v>67735812</v>
      </c>
      <c r="F528" s="13" t="str">
        <f>Données!K528</f>
        <v>Porto Novo</v>
      </c>
      <c r="G528" s="13" t="str">
        <f>Données!M528</f>
        <v>okoussindeabdouwaris@gmail.com</v>
      </c>
      <c r="H528" s="13">
        <f>Données!P528</f>
        <v>202237110004</v>
      </c>
      <c r="I528" s="13" t="s">
        <v>25</v>
      </c>
      <c r="J528" s="13">
        <f>+VLOOKUP(Données!I528,Managers!$E$3:$H$1000,3,FALSE)</f>
        <v>8038</v>
      </c>
      <c r="K528" s="13">
        <f>+VLOOKUP(Données!I528,Managers!$E$3:$H$1000,4,FALSE)</f>
        <v>7113</v>
      </c>
      <c r="L528" s="14">
        <f>Données!Q528</f>
        <v>45303</v>
      </c>
      <c r="M528" s="13" t="s">
        <v>26</v>
      </c>
      <c r="N528" s="13" t="s">
        <v>27</v>
      </c>
      <c r="O528" s="13">
        <f>Données!L528</f>
        <v>67735812</v>
      </c>
    </row>
    <row r="529" spans="1:15" x14ac:dyDescent="0.25">
      <c r="A529" s="13">
        <f>Données!D529</f>
        <v>6719</v>
      </c>
      <c r="B529" s="13" t="str">
        <f>Données!B529</f>
        <v>AGBOTA</v>
      </c>
      <c r="C529" s="13" t="str">
        <f>Données!C529</f>
        <v>Fifamin Diane</v>
      </c>
      <c r="D529" s="13" t="str">
        <f>Données!E529</f>
        <v>FEMININ</v>
      </c>
      <c r="E529" s="13">
        <f>Données!L529</f>
        <v>53549394</v>
      </c>
      <c r="F529" s="13" t="str">
        <f>Données!K529</f>
        <v>Sèhouè/ Qt: Aklissa</v>
      </c>
      <c r="G529" s="13" t="str">
        <f>Données!M529</f>
        <v>dianeagbota1@gmailcom</v>
      </c>
      <c r="H529" s="13">
        <f>Données!P529</f>
        <v>202390812594</v>
      </c>
      <c r="I529" s="13" t="s">
        <v>25</v>
      </c>
      <c r="J529" s="13">
        <f>+VLOOKUP(Données!I529,Managers!$E$3:$H$1000,3,FALSE)</f>
        <v>6017</v>
      </c>
      <c r="K529" s="13">
        <f>+VLOOKUP(Données!I529,Managers!$E$3:$H$1000,4,FALSE)</f>
        <v>7301</v>
      </c>
      <c r="L529" s="14">
        <f>Données!Q529</f>
        <v>45306</v>
      </c>
      <c r="M529" s="13" t="s">
        <v>26</v>
      </c>
      <c r="N529" s="13" t="s">
        <v>27</v>
      </c>
      <c r="O529" s="13">
        <f>Données!L529</f>
        <v>53549394</v>
      </c>
    </row>
    <row r="530" spans="1:15" x14ac:dyDescent="0.25">
      <c r="A530" s="13">
        <f>Données!D530</f>
        <v>8193</v>
      </c>
      <c r="B530" s="13" t="str">
        <f>Données!B530</f>
        <v>ADEYEMON</v>
      </c>
      <c r="C530" s="13" t="str">
        <f>Données!C530</f>
        <v>Rodolphe</v>
      </c>
      <c r="D530" s="13" t="str">
        <f>Données!E530</f>
        <v>MASCULIN</v>
      </c>
      <c r="E530" s="13">
        <f>Données!L530</f>
        <v>90604512</v>
      </c>
      <c r="F530" s="13" t="str">
        <f>Données!K530</f>
        <v>Wanssirou</v>
      </c>
      <c r="G530" s="13" t="str">
        <f>Données!M530</f>
        <v>adeyemonrodolphe2@gmail.com</v>
      </c>
      <c r="H530" s="13">
        <f>Données!P530</f>
        <v>202425714682</v>
      </c>
      <c r="I530" s="13" t="s">
        <v>25</v>
      </c>
      <c r="J530" s="13">
        <f>+VLOOKUP(Données!I530,Managers!$E$3:$H$1000,3,FALSE)</f>
        <v>8078</v>
      </c>
      <c r="K530" s="13">
        <f>+VLOOKUP(Données!I530,Managers!$E$3:$H$1000,4,FALSE)</f>
        <v>8036</v>
      </c>
      <c r="L530" s="14">
        <f>Données!Q530</f>
        <v>45299</v>
      </c>
      <c r="M530" s="13" t="s">
        <v>26</v>
      </c>
      <c r="N530" s="13" t="s">
        <v>27</v>
      </c>
      <c r="O530" s="13">
        <f>Données!L530</f>
        <v>90604512</v>
      </c>
    </row>
    <row r="531" spans="1:15" x14ac:dyDescent="0.25">
      <c r="A531" s="13">
        <f>Données!D531</f>
        <v>6720</v>
      </c>
      <c r="B531" s="13" t="str">
        <f>Données!B531</f>
        <v>YEHOUENOU</v>
      </c>
      <c r="C531" s="13" t="str">
        <f>Données!C531</f>
        <v>Benedicta</v>
      </c>
      <c r="D531" s="13" t="str">
        <f>Données!E531</f>
        <v>FEMININ</v>
      </c>
      <c r="E531" s="13">
        <f>Données!L531</f>
        <v>97736588</v>
      </c>
      <c r="F531" s="13" t="str">
        <f>Données!K531</f>
        <v>Cotonou/ Qt: Fidjrosse</v>
      </c>
      <c r="G531" s="13" t="str">
        <f>Données!M531</f>
        <v>yehouenoubenedicta89@gmail.com</v>
      </c>
      <c r="H531" s="13">
        <f>Données!P531</f>
        <v>202491840387</v>
      </c>
      <c r="I531" s="13" t="s">
        <v>25</v>
      </c>
      <c r="J531" s="13">
        <f>+VLOOKUP(Données!I531,Managers!$E$3:$H$1000,3,FALSE)</f>
        <v>6017</v>
      </c>
      <c r="K531" s="13">
        <f>+VLOOKUP(Données!I531,Managers!$E$3:$H$1000,4,FALSE)</f>
        <v>7301</v>
      </c>
      <c r="L531" s="14">
        <f>Données!Q531</f>
        <v>45306</v>
      </c>
      <c r="M531" s="13" t="s">
        <v>26</v>
      </c>
      <c r="N531" s="13" t="s">
        <v>27</v>
      </c>
      <c r="O531" s="13">
        <f>Données!L531</f>
        <v>97736588</v>
      </c>
    </row>
    <row r="532" spans="1:15" x14ac:dyDescent="0.25">
      <c r="A532" s="13">
        <f>Données!D532</f>
        <v>6350</v>
      </c>
      <c r="B532" s="13" t="str">
        <f>Données!B532</f>
        <v>MOUFOUTAOU</v>
      </c>
      <c r="C532" s="13" t="str">
        <f>Données!C532</f>
        <v>Adelan8 Mounirou</v>
      </c>
      <c r="D532" s="13" t="str">
        <f>Données!E532</f>
        <v>MASCULIN</v>
      </c>
      <c r="E532" s="13">
        <f>Données!L532</f>
        <v>97750229</v>
      </c>
      <c r="F532" s="13" t="str">
        <f>Données!K532</f>
        <v>Porto Novo</v>
      </c>
      <c r="G532" s="13" t="str">
        <f>Données!M532</f>
        <v>moufmounirou@gmail.com</v>
      </c>
      <c r="H532" s="13">
        <f>Données!P532</f>
        <v>1201641180505</v>
      </c>
      <c r="I532" s="13" t="s">
        <v>25</v>
      </c>
      <c r="J532" s="13">
        <f>+VLOOKUP(Données!I532,Managers!$E$3:$H$1000,3,FALSE)</f>
        <v>7121</v>
      </c>
      <c r="K532" s="13">
        <f>+VLOOKUP(Données!I532,Managers!$E$3:$H$1000,4,FALSE)</f>
        <v>7113</v>
      </c>
      <c r="L532" s="14">
        <f>Données!Q532</f>
        <v>45307</v>
      </c>
      <c r="M532" s="13" t="s">
        <v>26</v>
      </c>
      <c r="N532" s="13" t="s">
        <v>27</v>
      </c>
      <c r="O532" s="13">
        <f>Données!L532</f>
        <v>97750229</v>
      </c>
    </row>
    <row r="533" spans="1:15" x14ac:dyDescent="0.25">
      <c r="A533" s="13">
        <f>Données!D533</f>
        <v>6351</v>
      </c>
      <c r="B533" s="13" t="str">
        <f>Données!B533</f>
        <v xml:space="preserve">GNAHO
</v>
      </c>
      <c r="C533" s="13" t="str">
        <f>Données!C533</f>
        <v>Emmanuel Segla Tobias</v>
      </c>
      <c r="D533" s="13" t="str">
        <f>Données!E533</f>
        <v>MASCULIN</v>
      </c>
      <c r="E533" s="13">
        <f>Données!L533</f>
        <v>61298929</v>
      </c>
      <c r="F533" s="13" t="str">
        <f>Données!K533</f>
        <v>Porto-Novo</v>
      </c>
      <c r="G533" s="13" t="str">
        <f>Données!M533</f>
        <v>tobiaslapaix@gmail.com</v>
      </c>
      <c r="H533" s="13">
        <f>Données!P533</f>
        <v>202012209659</v>
      </c>
      <c r="I533" s="13" t="s">
        <v>25</v>
      </c>
      <c r="J533" s="13">
        <f>+VLOOKUP(Données!I533,Managers!$E$3:$H$1000,3,FALSE)</f>
        <v>7121</v>
      </c>
      <c r="K533" s="13">
        <f>+VLOOKUP(Données!I533,Managers!$E$3:$H$1000,4,FALSE)</f>
        <v>7113</v>
      </c>
      <c r="L533" s="14">
        <f>Données!Q533</f>
        <v>45307</v>
      </c>
      <c r="M533" s="13" t="s">
        <v>26</v>
      </c>
      <c r="N533" s="13" t="s">
        <v>27</v>
      </c>
      <c r="O533" s="13">
        <f>Données!L533</f>
        <v>61298929</v>
      </c>
    </row>
    <row r="534" spans="1:15" x14ac:dyDescent="0.25">
      <c r="A534" s="13">
        <f>Données!D534</f>
        <v>6717</v>
      </c>
      <c r="B534" s="13" t="str">
        <f>Données!B534</f>
        <v>KOSSAHOUN</v>
      </c>
      <c r="C534" s="13" t="str">
        <f>Données!C534</f>
        <v>Rachelle</v>
      </c>
      <c r="D534" s="13" t="str">
        <f>Données!E534</f>
        <v>FEMININ</v>
      </c>
      <c r="E534" s="13">
        <f>Données!L534</f>
        <v>67808065</v>
      </c>
      <c r="F534" s="13" t="str">
        <f>Données!K534</f>
        <v>Bohicon, Bohicon 2</v>
      </c>
      <c r="G534" s="13" t="str">
        <f>Données!M534</f>
        <v>rachellekossahoun4@gmail.com</v>
      </c>
      <c r="H534" s="13">
        <f>Données!P534</f>
        <v>202267460915</v>
      </c>
      <c r="I534" s="13" t="s">
        <v>25</v>
      </c>
      <c r="J534" s="13">
        <f>+VLOOKUP(Données!I534,Managers!$E$3:$H$1000,3,FALSE)</f>
        <v>6211</v>
      </c>
      <c r="K534" s="13">
        <f>+VLOOKUP(Données!I534,Managers!$E$3:$H$1000,4,FALSE)</f>
        <v>7301</v>
      </c>
      <c r="L534" s="14">
        <f>Données!Q534</f>
        <v>45280</v>
      </c>
      <c r="M534" s="13" t="s">
        <v>26</v>
      </c>
      <c r="N534" s="13" t="s">
        <v>27</v>
      </c>
      <c r="O534" s="13">
        <f>Données!L534</f>
        <v>67808065</v>
      </c>
    </row>
    <row r="535" spans="1:15" x14ac:dyDescent="0.25">
      <c r="A535" s="13">
        <f>Données!D535</f>
        <v>7583</v>
      </c>
      <c r="B535" s="13" t="str">
        <f>Données!B535</f>
        <v>GBLOH</v>
      </c>
      <c r="C535" s="13" t="str">
        <f>Données!C535</f>
        <v>Doudedji Roland</v>
      </c>
      <c r="D535" s="13" t="str">
        <f>Données!E535</f>
        <v>MASCULIN</v>
      </c>
      <c r="E535" s="13">
        <f>Données!L535</f>
        <v>67131928</v>
      </c>
      <c r="F535" s="13" t="str">
        <f>Données!K535</f>
        <v>Calavi Ayichedji</v>
      </c>
      <c r="G535" s="13" t="str">
        <f>Données!M535</f>
        <v>rolanddoudedji@gmai.com</v>
      </c>
      <c r="H535" s="13">
        <f>Données!P535</f>
        <v>202270112750</v>
      </c>
      <c r="I535" s="13" t="s">
        <v>25</v>
      </c>
      <c r="J535" s="13">
        <f>+VLOOKUP(Données!I535,Managers!$E$3:$H$1000,3,FALSE)</f>
        <v>7303</v>
      </c>
      <c r="K535" s="13">
        <f>+VLOOKUP(Données!I535,Managers!$E$3:$H$1000,4,FALSE)</f>
        <v>5580</v>
      </c>
      <c r="L535" s="14">
        <f>Données!Q535</f>
        <v>45300</v>
      </c>
      <c r="M535" s="13" t="s">
        <v>26</v>
      </c>
      <c r="N535" s="13" t="s">
        <v>27</v>
      </c>
      <c r="O535" s="13">
        <f>Données!L535</f>
        <v>67131928</v>
      </c>
    </row>
    <row r="536" spans="1:15" x14ac:dyDescent="0.25">
      <c r="A536" s="13">
        <f>Données!D536</f>
        <v>6721</v>
      </c>
      <c r="B536" s="13" t="str">
        <f>Données!B536</f>
        <v>WEGBE</v>
      </c>
      <c r="C536" s="13" t="str">
        <f>Données!C536</f>
        <v>Nonhouélé Floriane</v>
      </c>
      <c r="D536" s="13" t="str">
        <f>Données!E536</f>
        <v>FEMININ</v>
      </c>
      <c r="E536" s="13">
        <f>Données!L536</f>
        <v>56258125</v>
      </c>
      <c r="F536" s="13" t="str">
        <f>Données!K536</f>
        <v>Abomey, Gbècon Hounli, von Gnimavo</v>
      </c>
      <c r="G536" s="13" t="str">
        <f>Données!M536</f>
        <v>wegbefloriane@gmail.com</v>
      </c>
      <c r="H536" s="13">
        <f>Données!P536</f>
        <v>202313981658</v>
      </c>
      <c r="I536" s="13" t="s">
        <v>25</v>
      </c>
      <c r="J536" s="13">
        <f>+VLOOKUP(Données!I536,Managers!$E$3:$H$1000,3,FALSE)</f>
        <v>6211</v>
      </c>
      <c r="K536" s="13">
        <f>+VLOOKUP(Données!I536,Managers!$E$3:$H$1000,4,FALSE)</f>
        <v>7301</v>
      </c>
      <c r="L536" s="14">
        <f>Données!Q536</f>
        <v>45303</v>
      </c>
      <c r="M536" s="13" t="s">
        <v>26</v>
      </c>
      <c r="N536" s="13" t="s">
        <v>27</v>
      </c>
      <c r="O536" s="13">
        <f>Données!L536</f>
        <v>56258125</v>
      </c>
    </row>
    <row r="537" spans="1:15" x14ac:dyDescent="0.25">
      <c r="A537" s="13">
        <f>Données!D537</f>
        <v>5908</v>
      </c>
      <c r="B537" s="13" t="str">
        <f>Données!B537</f>
        <v>TOSSOU</v>
      </c>
      <c r="C537" s="13" t="str">
        <f>Données!C537</f>
        <v>Joanith Ruth</v>
      </c>
      <c r="D537" s="13" t="str">
        <f>Données!E537</f>
        <v>FEMININ</v>
      </c>
      <c r="E537" s="13">
        <f>Données!L537</f>
        <v>54032725</v>
      </c>
      <c r="F537" s="13" t="str">
        <f>Données!K537</f>
        <v>Calavi</v>
      </c>
      <c r="G537" s="13">
        <f>Données!M537</f>
        <v>202239687850</v>
      </c>
      <c r="H537" s="13">
        <f>Données!P537</f>
        <v>202239687850</v>
      </c>
      <c r="I537" s="13" t="s">
        <v>25</v>
      </c>
      <c r="J537" s="13">
        <f>+VLOOKUP(Données!I537,Managers!$E$3:$H$1000,3,FALSE)</f>
        <v>7374</v>
      </c>
      <c r="K537" s="13">
        <f>+VLOOKUP(Données!I537,Managers!$E$3:$H$1000,4,FALSE)</f>
        <v>5253</v>
      </c>
      <c r="L537" s="14">
        <f>Données!Q537</f>
        <v>45302</v>
      </c>
      <c r="M537" s="13" t="s">
        <v>26</v>
      </c>
      <c r="N537" s="13" t="s">
        <v>27</v>
      </c>
      <c r="O537" s="13">
        <f>Données!L537</f>
        <v>54032725</v>
      </c>
    </row>
    <row r="538" spans="1:15" x14ac:dyDescent="0.25">
      <c r="A538" s="13">
        <f>Données!D538</f>
        <v>5909</v>
      </c>
      <c r="B538" s="13" t="str">
        <f>Données!B538</f>
        <v>DANNOUDO</v>
      </c>
      <c r="C538" s="13" t="str">
        <f>Données!C538</f>
        <v>Fréjus</v>
      </c>
      <c r="D538" s="13" t="str">
        <f>Données!E538</f>
        <v>MASCULIN</v>
      </c>
      <c r="E538" s="13">
        <f>Données!L538</f>
        <v>61036122</v>
      </c>
      <c r="F538" s="13" t="str">
        <f>Données!K538</f>
        <v>Agla Cotonou</v>
      </c>
      <c r="G538" s="13" t="str">
        <f>Données!M538</f>
        <v>cdannoudo@gmail.com</v>
      </c>
      <c r="H538" s="13">
        <f>Données!P538</f>
        <v>201910805472</v>
      </c>
      <c r="I538" s="13" t="s">
        <v>25</v>
      </c>
      <c r="J538" s="13">
        <f>+VLOOKUP(Données!I538,Managers!$E$3:$H$1000,3,FALSE)</f>
        <v>7374</v>
      </c>
      <c r="K538" s="13">
        <f>+VLOOKUP(Données!I538,Managers!$E$3:$H$1000,4,FALSE)</f>
        <v>5253</v>
      </c>
      <c r="L538" s="14">
        <f>Données!Q538</f>
        <v>45307</v>
      </c>
      <c r="M538" s="13" t="s">
        <v>26</v>
      </c>
      <c r="N538" s="13" t="s">
        <v>27</v>
      </c>
      <c r="O538" s="13">
        <f>Données!L538</f>
        <v>61036122</v>
      </c>
    </row>
    <row r="539" spans="1:15" x14ac:dyDescent="0.25">
      <c r="A539" s="13">
        <f>Données!D539</f>
        <v>5910</v>
      </c>
      <c r="B539" s="13" t="str">
        <f>Données!B539</f>
        <v>GBASSOU</v>
      </c>
      <c r="C539" s="13" t="str">
        <f>Données!C539</f>
        <v>Franchesco Emmanuel Yaovi</v>
      </c>
      <c r="D539" s="13" t="str">
        <f>Données!E539</f>
        <v>MASCULIN</v>
      </c>
      <c r="E539" s="13">
        <f>Données!L539</f>
        <v>97256341</v>
      </c>
      <c r="F539" s="13" t="str">
        <f>Données!K539</f>
        <v>Zogbo Cotonou</v>
      </c>
      <c r="G539" s="13" t="str">
        <f>Données!M539</f>
        <v>gbassoujr@gmail.com</v>
      </c>
      <c r="H539" s="13">
        <f>Données!P539</f>
        <v>202101960129</v>
      </c>
      <c r="I539" s="13" t="s">
        <v>25</v>
      </c>
      <c r="J539" s="13">
        <f>+VLOOKUP(Données!I539,Managers!$E$3:$H$1000,3,FALSE)</f>
        <v>7374</v>
      </c>
      <c r="K539" s="13">
        <f>+VLOOKUP(Données!I539,Managers!$E$3:$H$1000,4,FALSE)</f>
        <v>5253</v>
      </c>
      <c r="L539" s="14">
        <f>Données!Q539</f>
        <v>45307</v>
      </c>
      <c r="M539" s="13" t="s">
        <v>26</v>
      </c>
      <c r="N539" s="13" t="s">
        <v>27</v>
      </c>
      <c r="O539" s="13">
        <f>Données!L539</f>
        <v>97256341</v>
      </c>
    </row>
    <row r="540" spans="1:15" x14ac:dyDescent="0.25">
      <c r="A540" s="13">
        <f>Données!D540</f>
        <v>5911</v>
      </c>
      <c r="B540" s="13" t="str">
        <f>Données!B540</f>
        <v>Agbetou</v>
      </c>
      <c r="C540" s="13" t="str">
        <f>Données!C540</f>
        <v>A. Achille</v>
      </c>
      <c r="D540" s="13" t="str">
        <f>Données!E540</f>
        <v>FEMININ</v>
      </c>
      <c r="E540" s="13">
        <f>Données!L540</f>
        <v>96733311</v>
      </c>
      <c r="F540" s="13" t="str">
        <f>Données!K540</f>
        <v>Tankpe calavi</v>
      </c>
      <c r="G540" s="13" t="str">
        <f>Données!M540</f>
        <v>achilleagbetou@gmail.com</v>
      </c>
      <c r="H540" s="13">
        <f>Données!P540</f>
        <v>202011510415</v>
      </c>
      <c r="I540" s="13" t="s">
        <v>25</v>
      </c>
      <c r="J540" s="13">
        <f>+VLOOKUP(Données!I540,Managers!$E$3:$H$1000,3,FALSE)</f>
        <v>7374</v>
      </c>
      <c r="K540" s="13">
        <f>+VLOOKUP(Données!I540,Managers!$E$3:$H$1000,4,FALSE)</f>
        <v>5253</v>
      </c>
      <c r="L540" s="14">
        <f>Données!Q540</f>
        <v>45307</v>
      </c>
      <c r="M540" s="13" t="s">
        <v>26</v>
      </c>
      <c r="N540" s="13" t="s">
        <v>27</v>
      </c>
      <c r="O540" s="13">
        <f>Données!L540</f>
        <v>96733311</v>
      </c>
    </row>
    <row r="541" spans="1:15" x14ac:dyDescent="0.25">
      <c r="A541" s="13">
        <f>Données!D541</f>
        <v>5912</v>
      </c>
      <c r="B541" s="13" t="str">
        <f>Données!B541</f>
        <v>AGbahoundje</v>
      </c>
      <c r="C541" s="13" t="str">
        <f>Données!C541</f>
        <v>Agossa Bernardin julien</v>
      </c>
      <c r="D541" s="13" t="str">
        <f>Données!E541</f>
        <v>MASCULIN</v>
      </c>
      <c r="E541" s="13">
        <f>Données!L541</f>
        <v>62649451</v>
      </c>
      <c r="F541" s="13" t="str">
        <f>Données!K541</f>
        <v>Maria gleta</v>
      </c>
      <c r="G541" s="13" t="str">
        <f>Données!M541</f>
        <v>agbahoundjebernadin@gmail.com</v>
      </c>
      <c r="H541" s="13">
        <f>Données!P541</f>
        <v>201910979255</v>
      </c>
      <c r="I541" s="13" t="s">
        <v>25</v>
      </c>
      <c r="J541" s="13">
        <f>+VLOOKUP(Données!I541,Managers!$E$3:$H$1000,3,FALSE)</f>
        <v>7374</v>
      </c>
      <c r="K541" s="13">
        <f>+VLOOKUP(Données!I541,Managers!$E$3:$H$1000,4,FALSE)</f>
        <v>5253</v>
      </c>
      <c r="L541" s="14">
        <f>Données!Q541</f>
        <v>45307</v>
      </c>
      <c r="M541" s="13" t="s">
        <v>26</v>
      </c>
      <c r="N541" s="13" t="s">
        <v>27</v>
      </c>
      <c r="O541" s="13">
        <f>Données!L541</f>
        <v>62649451</v>
      </c>
    </row>
    <row r="542" spans="1:15" x14ac:dyDescent="0.25">
      <c r="A542" s="13">
        <f>Données!D542</f>
        <v>5913</v>
      </c>
      <c r="B542" s="13" t="str">
        <f>Données!B542</f>
        <v>Dansi</v>
      </c>
      <c r="C542" s="13" t="str">
        <f>Données!C542</f>
        <v>Maxime</v>
      </c>
      <c r="D542" s="13" t="str">
        <f>Données!E542</f>
        <v>MASCULIN</v>
      </c>
      <c r="E542" s="13">
        <f>Données!L542</f>
        <v>96356126</v>
      </c>
      <c r="F542" s="13" t="str">
        <f>Données!K542</f>
        <v>Ouidah segbanou</v>
      </c>
      <c r="G542" s="13" t="str">
        <f>Données!M542</f>
        <v>dansimax@gmail.com</v>
      </c>
      <c r="H542" s="13">
        <f>Données!P542</f>
        <v>211200057880</v>
      </c>
      <c r="I542" s="13" t="s">
        <v>25</v>
      </c>
      <c r="J542" s="13">
        <f>+VLOOKUP(Données!I542,Managers!$E$3:$H$1000,3,FALSE)</f>
        <v>7374</v>
      </c>
      <c r="K542" s="13">
        <f>+VLOOKUP(Données!I542,Managers!$E$3:$H$1000,4,FALSE)</f>
        <v>5253</v>
      </c>
      <c r="L542" s="14">
        <f>Données!Q542</f>
        <v>45307</v>
      </c>
      <c r="M542" s="13" t="s">
        <v>26</v>
      </c>
      <c r="N542" s="13" t="s">
        <v>27</v>
      </c>
      <c r="O542" s="13">
        <f>Données!L542</f>
        <v>96356126</v>
      </c>
    </row>
    <row r="543" spans="1:15" x14ac:dyDescent="0.25">
      <c r="A543" s="13">
        <f>Données!D543</f>
        <v>5914</v>
      </c>
      <c r="B543" s="13" t="str">
        <f>Données!B543</f>
        <v>Affo</v>
      </c>
      <c r="C543" s="13" t="str">
        <f>Données!C543</f>
        <v>Constant</v>
      </c>
      <c r="D543" s="13" t="str">
        <f>Données!E543</f>
        <v>MASCULIN</v>
      </c>
      <c r="E543" s="13">
        <f>Données!L543</f>
        <v>51507529</v>
      </c>
      <c r="F543" s="13" t="str">
        <f>Données!K543</f>
        <v>Godomey</v>
      </c>
      <c r="G543" s="13" t="str">
        <f>Données!M543</f>
        <v>sabdoul962@gmail.com</v>
      </c>
      <c r="H543" s="13">
        <f>Données!P543</f>
        <v>202314831878</v>
      </c>
      <c r="I543" s="13" t="s">
        <v>25</v>
      </c>
      <c r="J543" s="13">
        <f>+VLOOKUP(Données!I543,Managers!$E$3:$H$1000,3,FALSE)</f>
        <v>7374</v>
      </c>
      <c r="K543" s="13">
        <f>+VLOOKUP(Données!I543,Managers!$E$3:$H$1000,4,FALSE)</f>
        <v>5253</v>
      </c>
      <c r="L543" s="14">
        <f>Données!Q543</f>
        <v>45307</v>
      </c>
      <c r="M543" s="13" t="s">
        <v>26</v>
      </c>
      <c r="N543" s="13" t="s">
        <v>27</v>
      </c>
      <c r="O543" s="13">
        <f>Données!L543</f>
        <v>51507529</v>
      </c>
    </row>
    <row r="544" spans="1:15" x14ac:dyDescent="0.25">
      <c r="A544" s="13">
        <f>Données!D544</f>
        <v>6722</v>
      </c>
      <c r="B544" s="13" t="str">
        <f>Données!B544</f>
        <v>ATINDOVOU</v>
      </c>
      <c r="C544" s="13" t="str">
        <f>Données!C544</f>
        <v>SÉVERIN MINAKPONSE</v>
      </c>
      <c r="D544" s="13" t="str">
        <f>Données!E544</f>
        <v>MASCULIN</v>
      </c>
      <c r="E544" s="13">
        <f>Données!L544</f>
        <v>97061288</v>
      </c>
      <c r="F544" s="13" t="str">
        <f>Données!K544</f>
        <v>Saclo, Atchonmè</v>
      </c>
      <c r="G544" s="13" t="str">
        <f>Données!M544</f>
        <v>attindovouseverin@gmail.com</v>
      </c>
      <c r="H544" s="13">
        <f>Données!P544</f>
        <v>202299514184</v>
      </c>
      <c r="I544" s="13" t="s">
        <v>25</v>
      </c>
      <c r="J544" s="13">
        <f>+VLOOKUP(Données!I544,Managers!$E$3:$H$1000,3,FALSE)</f>
        <v>6211</v>
      </c>
      <c r="K544" s="13">
        <f>+VLOOKUP(Données!I544,Managers!$E$3:$H$1000,4,FALSE)</f>
        <v>7301</v>
      </c>
      <c r="L544" s="14">
        <f>Données!Q544</f>
        <v>45304</v>
      </c>
      <c r="M544" s="13" t="s">
        <v>26</v>
      </c>
      <c r="N544" s="13" t="s">
        <v>27</v>
      </c>
      <c r="O544" s="13">
        <f>Données!L544</f>
        <v>97061288</v>
      </c>
    </row>
    <row r="545" spans="1:15" x14ac:dyDescent="0.25">
      <c r="A545" s="13">
        <f>Données!D545</f>
        <v>7640</v>
      </c>
      <c r="B545" s="13" t="str">
        <f>Données!B545</f>
        <v>HOUNNOU</v>
      </c>
      <c r="C545" s="13" t="str">
        <f>Données!C545</f>
        <v>Lucette</v>
      </c>
      <c r="D545" s="13" t="str">
        <f>Données!E545</f>
        <v>FEMININ</v>
      </c>
      <c r="E545" s="13">
        <f>Données!L545</f>
        <v>61158434</v>
      </c>
      <c r="F545" s="13" t="str">
        <f>Données!K545</f>
        <v>Adjakomey/Lokossa</v>
      </c>
      <c r="G545" s="13" t="str">
        <f>Données!M545</f>
        <v>hounnoulucette@gmail.com</v>
      </c>
      <c r="H545" s="13">
        <f>Données!P545</f>
        <v>202113148013</v>
      </c>
      <c r="I545" s="13" t="s">
        <v>25</v>
      </c>
      <c r="J545" s="13">
        <f>+VLOOKUP(Données!I545,Managers!$E$3:$H$1000,3,FALSE)</f>
        <v>7202</v>
      </c>
      <c r="K545" s="13">
        <f>+VLOOKUP(Données!I545,Managers!$E$3:$H$1000,4,FALSE)</f>
        <v>7201</v>
      </c>
      <c r="L545" s="14">
        <f>Données!Q545</f>
        <v>45308</v>
      </c>
      <c r="M545" s="13" t="s">
        <v>26</v>
      </c>
      <c r="N545" s="13" t="s">
        <v>27</v>
      </c>
      <c r="O545" s="13">
        <f>Données!L545</f>
        <v>61158434</v>
      </c>
    </row>
    <row r="546" spans="1:15" x14ac:dyDescent="0.25">
      <c r="A546" s="13">
        <f>Données!D546</f>
        <v>7641</v>
      </c>
      <c r="B546" s="13" t="str">
        <f>Données!B546</f>
        <v>AZONNANNON</v>
      </c>
      <c r="C546" s="13" t="str">
        <f>Données!C546</f>
        <v>Herman Sêtondji</v>
      </c>
      <c r="D546" s="13" t="str">
        <f>Données!E546</f>
        <v>MASCULIN</v>
      </c>
      <c r="E546" s="13">
        <f>Données!L546</f>
        <v>52682123</v>
      </c>
      <c r="F546" s="13" t="str">
        <f>Données!K546</f>
        <v>Lokossa</v>
      </c>
      <c r="G546" s="13" t="str">
        <f>Données!M546</f>
        <v>hermanazonnannon@gmail.com</v>
      </c>
      <c r="H546" s="13">
        <f>Données!P546</f>
        <v>202432675108</v>
      </c>
      <c r="I546" s="13" t="s">
        <v>25</v>
      </c>
      <c r="J546" s="13">
        <f>+VLOOKUP(Données!I546,Managers!$E$3:$H$1000,3,FALSE)</f>
        <v>7202</v>
      </c>
      <c r="K546" s="13">
        <f>+VLOOKUP(Données!I546,Managers!$E$3:$H$1000,4,FALSE)</f>
        <v>7201</v>
      </c>
      <c r="L546" s="14">
        <f>Données!Q546</f>
        <v>45308</v>
      </c>
      <c r="M546" s="13" t="s">
        <v>26</v>
      </c>
      <c r="N546" s="13" t="s">
        <v>27</v>
      </c>
      <c r="O546" s="13">
        <f>Données!L546</f>
        <v>52682123</v>
      </c>
    </row>
    <row r="547" spans="1:15" x14ac:dyDescent="0.25">
      <c r="A547" s="13">
        <f>Données!D547</f>
        <v>7642</v>
      </c>
      <c r="B547" s="13" t="str">
        <f>Données!B547</f>
        <v>GONON</v>
      </c>
      <c r="C547" s="13" t="str">
        <f>Données!C547</f>
        <v>A. Junot Jenner</v>
      </c>
      <c r="D547" s="13" t="str">
        <f>Données!E547</f>
        <v>MASCULIN</v>
      </c>
      <c r="E547" s="13">
        <f>Données!L547</f>
        <v>67516047</v>
      </c>
      <c r="F547" s="13" t="str">
        <f>Données!K547</f>
        <v>Lokossa</v>
      </c>
      <c r="G547" s="13" t="str">
        <f>Données!M547</f>
        <v>ajujegonon@gmail.com</v>
      </c>
      <c r="H547" s="13" t="str">
        <f>Données!P547</f>
        <v>O202282080300</v>
      </c>
      <c r="I547" s="13" t="s">
        <v>25</v>
      </c>
      <c r="J547" s="13">
        <f>+VLOOKUP(Données!I547,Managers!$E$3:$H$1000,3,FALSE)</f>
        <v>7202</v>
      </c>
      <c r="K547" s="13">
        <f>+VLOOKUP(Données!I547,Managers!$E$3:$H$1000,4,FALSE)</f>
        <v>7201</v>
      </c>
      <c r="L547" s="14">
        <f>Données!Q547</f>
        <v>45308</v>
      </c>
      <c r="M547" s="13" t="s">
        <v>26</v>
      </c>
      <c r="N547" s="13" t="s">
        <v>27</v>
      </c>
      <c r="O547" s="13">
        <f>Données!L547</f>
        <v>67516047</v>
      </c>
    </row>
    <row r="548" spans="1:15" x14ac:dyDescent="0.25">
      <c r="A548" s="13">
        <f>Données!D548</f>
        <v>6352</v>
      </c>
      <c r="B548" s="13" t="str">
        <f>Données!B548</f>
        <v>ADICLES</v>
      </c>
      <c r="C548" s="13" t="str">
        <f>Données!C548</f>
        <v>Folly Justin</v>
      </c>
      <c r="D548" s="13" t="str">
        <f>Données!E548</f>
        <v>MASCULIN</v>
      </c>
      <c r="E548" s="13">
        <f>Données!L548</f>
        <v>97293523</v>
      </c>
      <c r="F548" s="13" t="str">
        <f>Données!K548</f>
        <v>PORTO-NOVO</v>
      </c>
      <c r="G548" s="13" t="str">
        <f>Données!M548</f>
        <v>adiclesjustin@gmail.com</v>
      </c>
      <c r="H548" s="13">
        <f>Données!P548</f>
        <v>202458632405</v>
      </c>
      <c r="I548" s="13" t="s">
        <v>25</v>
      </c>
      <c r="J548" s="13">
        <f>+VLOOKUP(Données!I548,Managers!$E$3:$H$1000,3,FALSE)</f>
        <v>7121</v>
      </c>
      <c r="K548" s="13">
        <f>+VLOOKUP(Données!I548,Managers!$E$3:$H$1000,4,FALSE)</f>
        <v>7113</v>
      </c>
      <c r="L548" s="14">
        <f>Données!Q548</f>
        <v>45308</v>
      </c>
      <c r="M548" s="13" t="s">
        <v>26</v>
      </c>
      <c r="N548" s="13" t="s">
        <v>27</v>
      </c>
      <c r="O548" s="13">
        <f>Données!L548</f>
        <v>97293523</v>
      </c>
    </row>
    <row r="549" spans="1:15" x14ac:dyDescent="0.25">
      <c r="A549" s="13">
        <f>Données!D549</f>
        <v>6353</v>
      </c>
      <c r="B549" s="13" t="str">
        <f>Données!B549</f>
        <v>SOSSA</v>
      </c>
      <c r="C549" s="13" t="str">
        <f>Données!C549</f>
        <v>Ifê Oluwa Jacqueline</v>
      </c>
      <c r="D549" s="13" t="str">
        <f>Données!E549</f>
        <v>FEMININ</v>
      </c>
      <c r="E549" s="13">
        <f>Données!L549</f>
        <v>61920195</v>
      </c>
      <c r="F549" s="13" t="str">
        <f>Données!K549</f>
        <v>Porto-Novo</v>
      </c>
      <c r="G549" s="13" t="str">
        <f>Données!M549</f>
        <v>sossajaqueline5@gmail.com</v>
      </c>
      <c r="H549" s="13">
        <f>Données!P549</f>
        <v>202011449003</v>
      </c>
      <c r="I549" s="13" t="s">
        <v>25</v>
      </c>
      <c r="J549" s="13">
        <f>+VLOOKUP(Données!I549,Managers!$E$3:$H$1000,3,FALSE)</f>
        <v>7121</v>
      </c>
      <c r="K549" s="13">
        <f>+VLOOKUP(Données!I549,Managers!$E$3:$H$1000,4,FALSE)</f>
        <v>7113</v>
      </c>
      <c r="L549" s="14">
        <f>Données!Q549</f>
        <v>45308</v>
      </c>
      <c r="M549" s="13" t="s">
        <v>26</v>
      </c>
      <c r="N549" s="13" t="s">
        <v>27</v>
      </c>
      <c r="O549" s="13">
        <f>Données!L549</f>
        <v>61920195</v>
      </c>
    </row>
    <row r="550" spans="1:15" x14ac:dyDescent="0.25">
      <c r="A550" s="13">
        <f>Données!D550</f>
        <v>6535</v>
      </c>
      <c r="B550" s="13" t="str">
        <f>Données!B550</f>
        <v>PODAMAKOU</v>
      </c>
      <c r="C550" s="13" t="str">
        <f>Données!C550</f>
        <v>Olivia Bénédicte nounagnon</v>
      </c>
      <c r="D550" s="13" t="str">
        <f>Données!E550</f>
        <v>FEMININ</v>
      </c>
      <c r="E550" s="13">
        <f>Données!L550</f>
        <v>90196592</v>
      </c>
      <c r="F550" s="13" t="str">
        <f>Données!K550</f>
        <v>Womey</v>
      </c>
      <c r="G550" s="13" t="str">
        <f>Données!M550</f>
        <v>olivia_p01@icloud.com</v>
      </c>
      <c r="H550" s="13">
        <f>Données!P550</f>
        <v>202112894770</v>
      </c>
      <c r="I550" s="13" t="s">
        <v>25</v>
      </c>
      <c r="J550" s="13">
        <f>+VLOOKUP(Données!I550,Managers!$E$3:$H$1000,3,FALSE)</f>
        <v>6152</v>
      </c>
      <c r="K550" s="13">
        <f>+VLOOKUP(Données!I550,Managers!$E$3:$H$1000,4,FALSE)</f>
        <v>5258</v>
      </c>
      <c r="L550" s="14">
        <f>Données!Q550</f>
        <v>45292</v>
      </c>
      <c r="M550" s="13" t="s">
        <v>26</v>
      </c>
      <c r="N550" s="13" t="s">
        <v>27</v>
      </c>
      <c r="O550" s="13">
        <f>Données!L550</f>
        <v>90196592</v>
      </c>
    </row>
    <row r="551" spans="1:15" x14ac:dyDescent="0.25">
      <c r="A551" s="13">
        <f>Données!D551</f>
        <v>6354</v>
      </c>
      <c r="B551" s="13" t="str">
        <f>Données!B551</f>
        <v>SOGBONOU</v>
      </c>
      <c r="C551" s="13" t="str">
        <f>Données!C551</f>
        <v>Mahoutin Fidelia</v>
      </c>
      <c r="D551" s="13" t="str">
        <f>Données!E551</f>
        <v>FEMININ</v>
      </c>
      <c r="E551" s="13">
        <f>Données!L551</f>
        <v>97474198</v>
      </c>
      <c r="F551" s="13" t="str">
        <f>Données!K551</f>
        <v>Porto novo</v>
      </c>
      <c r="G551" s="13" t="str">
        <f>Données!M551</f>
        <v>fsogbonou@gmail.com</v>
      </c>
      <c r="H551" s="13">
        <f>Données!P551</f>
        <v>202112320332</v>
      </c>
      <c r="I551" s="13" t="s">
        <v>25</v>
      </c>
      <c r="J551" s="13">
        <f>+VLOOKUP(Données!I551,Managers!$E$3:$H$1000,3,FALSE)</f>
        <v>7102</v>
      </c>
      <c r="K551" s="13">
        <f>+VLOOKUP(Données!I551,Managers!$E$3:$H$1000,4,FALSE)</f>
        <v>7113</v>
      </c>
      <c r="L551" s="14">
        <f>Données!Q551</f>
        <v>45309</v>
      </c>
      <c r="M551" s="13" t="s">
        <v>26</v>
      </c>
      <c r="N551" s="13" t="s">
        <v>27</v>
      </c>
      <c r="O551" s="13">
        <f>Données!L551</f>
        <v>97474198</v>
      </c>
    </row>
    <row r="552" spans="1:15" x14ac:dyDescent="0.25">
      <c r="A552" s="13">
        <f>Données!D552</f>
        <v>8192</v>
      </c>
      <c r="B552" s="13" t="str">
        <f>Données!B552</f>
        <v>TEKLE</v>
      </c>
      <c r="C552" s="13" t="str">
        <f>Données!C552</f>
        <v>Marcel</v>
      </c>
      <c r="D552" s="13" t="str">
        <f>Données!E552</f>
        <v>MASCULIN</v>
      </c>
      <c r="E552" s="13">
        <f>Données!L552</f>
        <v>96491944</v>
      </c>
      <c r="F552" s="13" t="str">
        <f>Données!K552</f>
        <v>Parakou au quartier albarika</v>
      </c>
      <c r="G552" s="13" t="str">
        <f>Données!M552</f>
        <v>lecramtekle9@gmail.com</v>
      </c>
      <c r="H552" s="13">
        <f>Données!P552</f>
        <v>202461002018</v>
      </c>
      <c r="I552" s="13" t="s">
        <v>25</v>
      </c>
      <c r="J552" s="13">
        <f>+VLOOKUP(Données!I552,Managers!$E$3:$H$1000,3,FALSE)</f>
        <v>7114</v>
      </c>
      <c r="K552" s="13">
        <f>+VLOOKUP(Données!I552,Managers!$E$3:$H$1000,4,FALSE)</f>
        <v>8036</v>
      </c>
      <c r="L552" s="14">
        <f>Données!Q552</f>
        <v>45309</v>
      </c>
      <c r="M552" s="13" t="s">
        <v>26</v>
      </c>
      <c r="N552" s="13" t="s">
        <v>27</v>
      </c>
      <c r="O552" s="13">
        <f>Données!L552</f>
        <v>96491944</v>
      </c>
    </row>
    <row r="553" spans="1:15" x14ac:dyDescent="0.25">
      <c r="A553" s="13">
        <f>Données!D553</f>
        <v>7578</v>
      </c>
      <c r="B553" s="13" t="str">
        <f>Données!B553</f>
        <v>MASSEDE</v>
      </c>
      <c r="C553" s="13" t="str">
        <f>Données!C553</f>
        <v>Leoboui Moïse</v>
      </c>
      <c r="D553" s="13" t="str">
        <f>Données!E553</f>
        <v>MASCULIN</v>
      </c>
      <c r="E553" s="13">
        <f>Données!L553</f>
        <v>97023727</v>
      </c>
      <c r="F553" s="13" t="str">
        <f>Données!K553</f>
        <v>Womey yenawa</v>
      </c>
      <c r="G553" s="13" t="str">
        <f>Données!M553</f>
        <v>leobouimoisemassede@gamail.com</v>
      </c>
      <c r="H553" s="13">
        <f>Données!P553</f>
        <v>202112855317</v>
      </c>
      <c r="I553" s="13" t="s">
        <v>25</v>
      </c>
      <c r="J553" s="13">
        <f>+VLOOKUP(Données!I553,Managers!$E$3:$H$1000,3,FALSE)</f>
        <v>7203</v>
      </c>
      <c r="K553" s="13">
        <f>+VLOOKUP(Données!I553,Managers!$E$3:$H$1000,4,FALSE)</f>
        <v>5580</v>
      </c>
      <c r="L553" s="14">
        <f>Données!Q553</f>
        <v>45301</v>
      </c>
      <c r="M553" s="13" t="s">
        <v>26</v>
      </c>
      <c r="N553" s="13" t="s">
        <v>27</v>
      </c>
      <c r="O553" s="13">
        <f>Données!L553</f>
        <v>97023727</v>
      </c>
    </row>
    <row r="554" spans="1:15" x14ac:dyDescent="0.25">
      <c r="A554" s="13">
        <f>Données!D554</f>
        <v>7579</v>
      </c>
      <c r="B554" s="13" t="str">
        <f>Données!B554</f>
        <v>TIDJANI</v>
      </c>
      <c r="C554" s="13" t="str">
        <f>Données!C554</f>
        <v>Saïd</v>
      </c>
      <c r="D554" s="13" t="str">
        <f>Données!E554</f>
        <v>MASCULIN</v>
      </c>
      <c r="E554" s="13">
        <f>Données!L554</f>
        <v>97680378</v>
      </c>
      <c r="F554" s="13" t="str">
        <f>Données!K554</f>
        <v>Ouidah</v>
      </c>
      <c r="G554" s="13" t="str">
        <f>Données!M554</f>
        <v>sa
rose.tidjani@gmail.com</v>
      </c>
      <c r="H554" s="13">
        <f>Données!P554</f>
        <v>202214252540</v>
      </c>
      <c r="I554" s="13" t="s">
        <v>25</v>
      </c>
      <c r="J554" s="13">
        <f>+VLOOKUP(Données!I554,Managers!$E$3:$H$1000,3,FALSE)</f>
        <v>7203</v>
      </c>
      <c r="K554" s="13">
        <f>+VLOOKUP(Données!I554,Managers!$E$3:$H$1000,4,FALSE)</f>
        <v>5580</v>
      </c>
      <c r="L554" s="14">
        <f>Données!Q554</f>
        <v>45301</v>
      </c>
      <c r="M554" s="13" t="s">
        <v>26</v>
      </c>
      <c r="N554" s="13" t="s">
        <v>27</v>
      </c>
      <c r="O554" s="13">
        <f>Données!L554</f>
        <v>97680378</v>
      </c>
    </row>
    <row r="555" spans="1:15" x14ac:dyDescent="0.25">
      <c r="A555" s="13">
        <f>Données!D555</f>
        <v>7580</v>
      </c>
      <c r="B555" s="13" t="str">
        <f>Données!B555</f>
        <v>LATE</v>
      </c>
      <c r="C555" s="13" t="str">
        <f>Données!C555</f>
        <v>Guillaume</v>
      </c>
      <c r="D555" s="13" t="str">
        <f>Données!E555</f>
        <v>MASCULIN</v>
      </c>
      <c r="E555" s="13">
        <f>Données!L555</f>
        <v>67304796</v>
      </c>
      <c r="F555" s="13" t="str">
        <f>Données!K555</f>
        <v>Zinvié</v>
      </c>
      <c r="G555" s="13" t="str">
        <f>Données!M555</f>
        <v>lateguillaume8@gmail.com</v>
      </c>
      <c r="H555" s="13">
        <f>Données!P555</f>
        <v>202113287285</v>
      </c>
      <c r="I555" s="13" t="s">
        <v>25</v>
      </c>
      <c r="J555" s="13">
        <f>+VLOOKUP(Données!I555,Managers!$E$3:$H$1000,3,FALSE)</f>
        <v>7203</v>
      </c>
      <c r="K555" s="13">
        <f>+VLOOKUP(Données!I555,Managers!$E$3:$H$1000,4,FALSE)</f>
        <v>5580</v>
      </c>
      <c r="L555" s="14">
        <f>Données!Q555</f>
        <v>45301</v>
      </c>
      <c r="M555" s="13" t="s">
        <v>26</v>
      </c>
      <c r="N555" s="13" t="s">
        <v>27</v>
      </c>
      <c r="O555" s="13">
        <f>Données!L555</f>
        <v>67304796</v>
      </c>
    </row>
    <row r="556" spans="1:15" x14ac:dyDescent="0.25">
      <c r="A556" s="13">
        <f>Données!D556</f>
        <v>7581</v>
      </c>
      <c r="B556" s="13" t="str">
        <f>Données!B556</f>
        <v>do-REGO</v>
      </c>
      <c r="C556" s="13" t="str">
        <f>Données!C556</f>
        <v>Esther</v>
      </c>
      <c r="D556" s="13" t="str">
        <f>Données!E556</f>
        <v>FEMININ</v>
      </c>
      <c r="E556" s="13">
        <f>Données!L556</f>
        <v>97022892</v>
      </c>
      <c r="F556" s="13" t="str">
        <f>Données!K556</f>
        <v>Tanpkè</v>
      </c>
      <c r="G556" s="13" t="str">
        <f>Données!M556</f>
        <v>estherdorego344@gmail.com</v>
      </c>
      <c r="H556" s="13">
        <f>Données!P556</f>
        <v>202274372731</v>
      </c>
      <c r="I556" s="13" t="s">
        <v>25</v>
      </c>
      <c r="J556" s="13">
        <f>+VLOOKUP(Données!I556,Managers!$E$3:$H$1000,3,FALSE)</f>
        <v>7203</v>
      </c>
      <c r="K556" s="13">
        <f>+VLOOKUP(Données!I556,Managers!$E$3:$H$1000,4,FALSE)</f>
        <v>5580</v>
      </c>
      <c r="L556" s="14">
        <f>Données!Q556</f>
        <v>45301</v>
      </c>
      <c r="M556" s="13" t="s">
        <v>26</v>
      </c>
      <c r="N556" s="13" t="s">
        <v>27</v>
      </c>
      <c r="O556" s="13">
        <f>Données!L556</f>
        <v>97022892</v>
      </c>
    </row>
    <row r="557" spans="1:15" x14ac:dyDescent="0.25">
      <c r="A557" s="13">
        <f>Données!D557</f>
        <v>8191</v>
      </c>
      <c r="B557" s="13" t="str">
        <f>Données!B557</f>
        <v>BOCOSSA</v>
      </c>
      <c r="C557" s="13" t="str">
        <f>Données!C557</f>
        <v>Dègla Roland</v>
      </c>
      <c r="D557" s="13" t="str">
        <f>Données!E557</f>
        <v>MASCULIN</v>
      </c>
      <c r="E557" s="13">
        <f>Données!L557</f>
        <v>67299330</v>
      </c>
      <c r="F557" s="13" t="str">
        <f>Données!K557</f>
        <v>Baka/Parakou</v>
      </c>
      <c r="G557" s="13" t="str">
        <f>Données!M557</f>
        <v>deglaroland96@gmail.com</v>
      </c>
      <c r="H557" s="13">
        <f>Données!P557</f>
        <v>202283000109</v>
      </c>
      <c r="I557" s="13" t="s">
        <v>25</v>
      </c>
      <c r="J557" s="13">
        <f>+VLOOKUP(Données!I557,Managers!$E$3:$H$1000,3,FALSE)</f>
        <v>8078</v>
      </c>
      <c r="K557" s="13">
        <f>+VLOOKUP(Données!I557,Managers!$E$3:$H$1000,4,FALSE)</f>
        <v>8036</v>
      </c>
      <c r="L557" s="14">
        <f>Données!Q557</f>
        <v>45306</v>
      </c>
      <c r="M557" s="13" t="s">
        <v>26</v>
      </c>
      <c r="N557" s="13" t="s">
        <v>27</v>
      </c>
      <c r="O557" s="13">
        <f>Données!L557</f>
        <v>67299330</v>
      </c>
    </row>
    <row r="558" spans="1:15" x14ac:dyDescent="0.25">
      <c r="A558" s="13">
        <f>Données!D558</f>
        <v>7582</v>
      </c>
      <c r="B558" s="13" t="str">
        <f>Données!B558</f>
        <v>ADJAKPODE</v>
      </c>
      <c r="C558" s="13" t="str">
        <f>Données!C558</f>
        <v>Finagnon Marius</v>
      </c>
      <c r="D558" s="13" t="str">
        <f>Données!E558</f>
        <v>MASCULIN</v>
      </c>
      <c r="E558" s="13">
        <f>Données!L558</f>
        <v>523370133</v>
      </c>
      <c r="F558" s="13" t="str">
        <f>Données!K558</f>
        <v>Calavi</v>
      </c>
      <c r="G558" s="13" t="str">
        <f>Données!M558</f>
        <v>mariusfinagnon649@gmail</v>
      </c>
      <c r="H558" s="13">
        <f>Données!P558</f>
        <v>202397685431</v>
      </c>
      <c r="I558" s="13" t="s">
        <v>25</v>
      </c>
      <c r="J558" s="13">
        <f>+VLOOKUP(Données!I558,Managers!$E$3:$H$1000,3,FALSE)</f>
        <v>7203</v>
      </c>
      <c r="K558" s="13">
        <f>+VLOOKUP(Données!I558,Managers!$E$3:$H$1000,4,FALSE)</f>
        <v>5580</v>
      </c>
      <c r="L558" s="14">
        <f>Données!Q558</f>
        <v>45301</v>
      </c>
      <c r="M558" s="13" t="s">
        <v>26</v>
      </c>
      <c r="N558" s="13" t="s">
        <v>27</v>
      </c>
      <c r="O558" s="13">
        <f>Données!L558</f>
        <v>523370133</v>
      </c>
    </row>
    <row r="559" spans="1:15" x14ac:dyDescent="0.25">
      <c r="A559" s="13">
        <f>Données!D559</f>
        <v>6723</v>
      </c>
      <c r="B559" s="13" t="str">
        <f>Données!B559</f>
        <v>Zanhoungbo</v>
      </c>
      <c r="C559" s="13" t="str">
        <f>Données!C559</f>
        <v>M. G. Sonagnon</v>
      </c>
      <c r="D559" s="13" t="str">
        <f>Données!E559</f>
        <v>MASCULIN</v>
      </c>
      <c r="E559" s="13">
        <f>Données!L559</f>
        <v>66916818</v>
      </c>
      <c r="F559" s="13" t="str">
        <f>Données!K559</f>
        <v>Bohicon</v>
      </c>
      <c r="G559" s="13" t="str">
        <f>Données!M559</f>
        <v>zanhoungbogaelle1997@ Gmail.com</v>
      </c>
      <c r="H559" s="13">
        <f>Données!P559</f>
        <v>2024998133</v>
      </c>
      <c r="I559" s="13" t="s">
        <v>25</v>
      </c>
      <c r="J559" s="13">
        <f>+VLOOKUP(Données!I559,Managers!$E$3:$H$1000,3,FALSE)</f>
        <v>7134</v>
      </c>
      <c r="K559" s="13">
        <f>+VLOOKUP(Données!I559,Managers!$E$3:$H$1000,4,FALSE)</f>
        <v>7301</v>
      </c>
      <c r="L559" s="14">
        <f>Données!Q559</f>
        <v>45311</v>
      </c>
      <c r="M559" s="13" t="s">
        <v>26</v>
      </c>
      <c r="N559" s="13" t="s">
        <v>27</v>
      </c>
      <c r="O559" s="13">
        <f>Données!L559</f>
        <v>66916818</v>
      </c>
    </row>
    <row r="560" spans="1:15" x14ac:dyDescent="0.25">
      <c r="A560" s="13">
        <f>Données!D560</f>
        <v>8194</v>
      </c>
      <c r="B560" s="13" t="str">
        <f>Données!B560</f>
        <v>ILEKOYO</v>
      </c>
      <c r="C560" s="13" t="str">
        <f>Données!C560</f>
        <v>Banidele Raymond</v>
      </c>
      <c r="D560" s="13" t="str">
        <f>Données!E560</f>
        <v>MASCULIN</v>
      </c>
      <c r="E560" s="13">
        <f>Données!L560</f>
        <v>62790876</v>
      </c>
      <c r="F560" s="13" t="str">
        <f>Données!K560</f>
        <v>Bannikanni/parakou</v>
      </c>
      <c r="G560" s="13" t="str">
        <f>Données!M560</f>
        <v>ilekoyoraymond27@gmail.com</v>
      </c>
      <c r="H560" s="13">
        <f>Données!P560</f>
        <v>202472425943</v>
      </c>
      <c r="I560" s="13" t="s">
        <v>25</v>
      </c>
      <c r="J560" s="13">
        <f>+VLOOKUP(Données!I560,Managers!$E$3:$H$1000,3,FALSE)</f>
        <v>8037</v>
      </c>
      <c r="K560" s="13">
        <f>+VLOOKUP(Données!I560,Managers!$E$3:$H$1000,4,FALSE)</f>
        <v>8036</v>
      </c>
      <c r="L560" s="14">
        <f>Données!Q560</f>
        <v>45313</v>
      </c>
      <c r="M560" s="13" t="s">
        <v>26</v>
      </c>
      <c r="N560" s="13" t="s">
        <v>27</v>
      </c>
      <c r="O560" s="13">
        <f>Données!L560</f>
        <v>62790876</v>
      </c>
    </row>
    <row r="561" spans="1:15" x14ac:dyDescent="0.25">
      <c r="A561" s="13">
        <f>Données!D561</f>
        <v>7643</v>
      </c>
      <c r="B561" s="13" t="str">
        <f>Données!B561</f>
        <v>NOUGNANOU</v>
      </c>
      <c r="C561" s="13" t="str">
        <f>Données!C561</f>
        <v>Samuel</v>
      </c>
      <c r="D561" s="13" t="str">
        <f>Données!E561</f>
        <v>MASCULIN</v>
      </c>
      <c r="E561" s="13">
        <f>Données!L561</f>
        <v>67068649</v>
      </c>
      <c r="F561" s="13" t="str">
        <f>Données!K561</f>
        <v>Se</v>
      </c>
      <c r="G561" s="13" t="str">
        <f>Données!M561</f>
        <v>nougnanous@gmail.com</v>
      </c>
      <c r="H561" s="13">
        <f>Données!P561</f>
        <v>202490886878</v>
      </c>
      <c r="I561" s="13" t="s">
        <v>25</v>
      </c>
      <c r="J561" s="13">
        <f>+VLOOKUP(Données!I561,Managers!$E$3:$H$1000,3,FALSE)</f>
        <v>8044</v>
      </c>
      <c r="K561" s="13">
        <f>+VLOOKUP(Données!I561,Managers!$E$3:$H$1000,4,FALSE)</f>
        <v>7201</v>
      </c>
      <c r="L561" s="14">
        <f>Données!Q561</f>
        <v>45301</v>
      </c>
      <c r="M561" s="13" t="s">
        <v>26</v>
      </c>
      <c r="N561" s="13" t="s">
        <v>27</v>
      </c>
      <c r="O561" s="13">
        <f>Données!L561</f>
        <v>67068649</v>
      </c>
    </row>
    <row r="562" spans="1:15" x14ac:dyDescent="0.25">
      <c r="A562" s="13">
        <f>Données!D562</f>
        <v>0</v>
      </c>
      <c r="B562" s="13" t="str">
        <f>Données!B562</f>
        <v>NOUGNANOU</v>
      </c>
      <c r="C562" s="13" t="str">
        <f>Données!C562</f>
        <v>Samuel</v>
      </c>
      <c r="D562" s="13" t="str">
        <f>Données!E562</f>
        <v>MASCULIN</v>
      </c>
      <c r="E562" s="13">
        <f>Données!L562</f>
        <v>67068649</v>
      </c>
      <c r="F562" s="13" t="str">
        <f>Données!K562</f>
        <v>Se</v>
      </c>
      <c r="G562" s="13" t="str">
        <f>Données!M562</f>
        <v>nougnanous@gmail.com</v>
      </c>
      <c r="H562" s="13">
        <f>Données!P562</f>
        <v>202490886887</v>
      </c>
      <c r="I562" s="13" t="s">
        <v>25</v>
      </c>
      <c r="J562" s="13">
        <f>+VLOOKUP(Données!I562,Managers!$E$3:$H$1000,3,FALSE)</f>
        <v>8044</v>
      </c>
      <c r="K562" s="13">
        <f>+VLOOKUP(Données!I562,Managers!$E$3:$H$1000,4,FALSE)</f>
        <v>7201</v>
      </c>
      <c r="L562" s="14">
        <f>Données!Q562</f>
        <v>45301</v>
      </c>
      <c r="M562" s="13" t="s">
        <v>26</v>
      </c>
      <c r="N562" s="13" t="s">
        <v>27</v>
      </c>
      <c r="O562" s="13">
        <f>Données!L562</f>
        <v>67068649</v>
      </c>
    </row>
    <row r="563" spans="1:15" x14ac:dyDescent="0.25">
      <c r="A563" s="13">
        <f>Données!D563</f>
        <v>6312</v>
      </c>
      <c r="B563" s="13" t="str">
        <f>Données!B563</f>
        <v>DJOGBENOU</v>
      </c>
      <c r="C563" s="13" t="str">
        <f>Données!C563</f>
        <v>CLAUDE</v>
      </c>
      <c r="D563" s="13" t="str">
        <f>Données!E563</f>
        <v>MASCULIN</v>
      </c>
      <c r="E563" s="13">
        <f>Données!L563</f>
        <v>61337461</v>
      </c>
      <c r="F563" s="13" t="str">
        <f>Données!K563</f>
        <v>Avrankou</v>
      </c>
      <c r="G563" s="13" t="str">
        <f>Données!M563</f>
        <v>claudedjogbenou4@gmail.com</v>
      </c>
      <c r="H563" s="13">
        <f>Données!P563</f>
        <v>202112313845</v>
      </c>
      <c r="I563" s="13" t="s">
        <v>25</v>
      </c>
      <c r="J563" s="13">
        <f>+VLOOKUP(Données!I563,Managers!$E$3:$H$1000,3,FALSE)</f>
        <v>7102</v>
      </c>
      <c r="K563" s="13">
        <f>+VLOOKUP(Données!I563,Managers!$E$3:$H$1000,4,FALSE)</f>
        <v>7113</v>
      </c>
      <c r="L563" s="14">
        <f>Données!Q563</f>
        <v>45314</v>
      </c>
      <c r="M563" s="13" t="s">
        <v>26</v>
      </c>
      <c r="N563" s="13" t="s">
        <v>27</v>
      </c>
      <c r="O563" s="13">
        <f>Données!L563</f>
        <v>61337461</v>
      </c>
    </row>
    <row r="564" spans="1:15" x14ac:dyDescent="0.25">
      <c r="A564" s="13">
        <f>Données!D564</f>
        <v>7584</v>
      </c>
      <c r="B564" s="13" t="str">
        <f>Données!B564</f>
        <v>HOUNKPEVI</v>
      </c>
      <c r="C564" s="13" t="str">
        <f>Données!C564</f>
        <v>Gwladys Reine</v>
      </c>
      <c r="D564" s="13" t="str">
        <f>Données!E564</f>
        <v>FEMININ</v>
      </c>
      <c r="E564" s="13">
        <f>Données!L564</f>
        <v>96239648</v>
      </c>
      <c r="F564" s="13" t="str">
        <f>Données!K564</f>
        <v>Semè-Kpodji</v>
      </c>
      <c r="G564" s="13" t="str">
        <f>Données!M564</f>
        <v>reinehounkpevi4@gmail.com</v>
      </c>
      <c r="H564" s="13">
        <f>Données!P564</f>
        <v>202233426982</v>
      </c>
      <c r="I564" s="13" t="s">
        <v>25</v>
      </c>
      <c r="J564" s="13">
        <f>+VLOOKUP(Données!I564,Managers!$E$3:$H$1000,3,FALSE)</f>
        <v>7303</v>
      </c>
      <c r="K564" s="13">
        <f>+VLOOKUP(Données!I564,Managers!$E$3:$H$1000,4,FALSE)</f>
        <v>5580</v>
      </c>
      <c r="L564" s="14">
        <f>Données!Q564</f>
        <v>45300</v>
      </c>
      <c r="M564" s="13" t="s">
        <v>26</v>
      </c>
      <c r="N564" s="13" t="s">
        <v>27</v>
      </c>
      <c r="O564" s="13">
        <f>Données!L564</f>
        <v>96239648</v>
      </c>
    </row>
    <row r="565" spans="1:15" x14ac:dyDescent="0.25">
      <c r="A565" s="13">
        <f>Données!D565</f>
        <v>7644</v>
      </c>
      <c r="B565" s="13" t="str">
        <f>Données!B565</f>
        <v>GBEDESSI</v>
      </c>
      <c r="C565" s="13" t="str">
        <f>Données!C565</f>
        <v>G . Fiacre</v>
      </c>
      <c r="D565" s="13" t="str">
        <f>Données!E565</f>
        <v>MASCULIN</v>
      </c>
      <c r="E565" s="13">
        <f>Données!L565</f>
        <v>62767500</v>
      </c>
      <c r="F565" s="13" t="str">
        <f>Données!K565</f>
        <v>Lokossa</v>
      </c>
      <c r="G565" s="13" t="str">
        <f>Données!M565</f>
        <v>gbedessifiacre52@gmail.com</v>
      </c>
      <c r="H565" s="13">
        <f>Données!P565</f>
        <v>202011973171</v>
      </c>
      <c r="I565" s="13" t="s">
        <v>25</v>
      </c>
      <c r="J565" s="13">
        <f>+VLOOKUP(Données!I565,Managers!$E$3:$H$1000,3,FALSE)</f>
        <v>8044</v>
      </c>
      <c r="K565" s="13">
        <f>+VLOOKUP(Données!I565,Managers!$E$3:$H$1000,4,FALSE)</f>
        <v>7201</v>
      </c>
      <c r="L565" s="14">
        <f>Données!Q565</f>
        <v>45311</v>
      </c>
      <c r="M565" s="13" t="s">
        <v>26</v>
      </c>
      <c r="N565" s="13" t="s">
        <v>27</v>
      </c>
      <c r="O565" s="13">
        <f>Données!L565</f>
        <v>62767500</v>
      </c>
    </row>
    <row r="566" spans="1:15" x14ac:dyDescent="0.25">
      <c r="A566" s="13">
        <f>Données!D566</f>
        <v>7645</v>
      </c>
      <c r="B566" s="13" t="str">
        <f>Données!B566</f>
        <v>Behanzin</v>
      </c>
      <c r="C566" s="13" t="str">
        <f>Données!C566</f>
        <v>Miclette Christelle</v>
      </c>
      <c r="D566" s="13" t="str">
        <f>Données!E566</f>
        <v>FEMININ</v>
      </c>
      <c r="E566" s="13">
        <f>Données!L566</f>
        <v>61945939</v>
      </c>
      <c r="F566" s="13" t="str">
        <f>Données!K566</f>
        <v>ZIKO TERRAIN</v>
      </c>
      <c r="G566" s="13" t="str">
        <f>Données!M566</f>
        <v>behanzinmiclettechristelle@gmail.com</v>
      </c>
      <c r="H566" s="13">
        <f>Données!P566</f>
        <v>202290660333</v>
      </c>
      <c r="I566" s="13" t="s">
        <v>25</v>
      </c>
      <c r="J566" s="13">
        <f>+VLOOKUP(Données!I566,Managers!$E$3:$H$1000,3,FALSE)</f>
        <v>7444</v>
      </c>
      <c r="K566" s="13">
        <f>+VLOOKUP(Données!I566,Managers!$E$3:$H$1000,4,FALSE)</f>
        <v>7201</v>
      </c>
      <c r="L566" s="14">
        <f>Données!Q566</f>
        <v>45317</v>
      </c>
      <c r="M566" s="13" t="s">
        <v>26</v>
      </c>
      <c r="N566" s="13" t="s">
        <v>27</v>
      </c>
      <c r="O566" s="13">
        <f>Données!L566</f>
        <v>61945939</v>
      </c>
    </row>
    <row r="567" spans="1:15" x14ac:dyDescent="0.25">
      <c r="A567" s="13">
        <f>Données!D567</f>
        <v>6724</v>
      </c>
      <c r="B567" s="13" t="str">
        <f>Données!B567</f>
        <v>SOSSOU-COUSSI</v>
      </c>
      <c r="C567" s="13" t="str">
        <f>Données!C567</f>
        <v>Bidossessi Gisèle A.</v>
      </c>
      <c r="D567" s="13" t="str">
        <f>Données!E567</f>
        <v>FEMININ</v>
      </c>
      <c r="E567" s="13">
        <f>Données!L567</f>
        <v>97421429</v>
      </c>
      <c r="F567" s="13" t="str">
        <f>Données!K567</f>
        <v>Bohicon Saclo</v>
      </c>
      <c r="G567" s="13" t="str">
        <f>Données!M567</f>
        <v>sossoucoussig@gmail.com</v>
      </c>
      <c r="H567" s="13">
        <f>Données!P567</f>
        <v>202112943388</v>
      </c>
      <c r="I567" s="13" t="s">
        <v>25</v>
      </c>
      <c r="J567" s="13">
        <f>+VLOOKUP(Données!I567,Managers!$E$3:$H$1000,3,FALSE)</f>
        <v>6211</v>
      </c>
      <c r="K567" s="13">
        <f>+VLOOKUP(Données!I567,Managers!$E$3:$H$1000,4,FALSE)</f>
        <v>7301</v>
      </c>
      <c r="L567" s="14">
        <f>Données!Q567</f>
        <v>45301</v>
      </c>
      <c r="M567" s="13" t="s">
        <v>26</v>
      </c>
      <c r="N567" s="13" t="s">
        <v>27</v>
      </c>
      <c r="O567" s="13">
        <f>Données!L567</f>
        <v>97421429</v>
      </c>
    </row>
    <row r="568" spans="1:15" x14ac:dyDescent="0.25">
      <c r="A568" s="13">
        <f>Données!D568</f>
        <v>7153</v>
      </c>
      <c r="B568" s="13" t="str">
        <f>Données!B568</f>
        <v>TOSSA</v>
      </c>
      <c r="C568" s="13" t="str">
        <f>Données!C568</f>
        <v>Ayeko Édouard</v>
      </c>
      <c r="D568" s="13" t="str">
        <f>Données!E568</f>
        <v>MASCULIN</v>
      </c>
      <c r="E568" s="13">
        <f>Données!L568</f>
        <v>66664091</v>
      </c>
      <c r="F568" s="13" t="str">
        <f>Données!K568</f>
        <v>Porto Novo</v>
      </c>
      <c r="G568" s="13" t="str">
        <f>Données!M568</f>
        <v>tossaayeko@gmail.com</v>
      </c>
      <c r="H568" s="13">
        <f>Données!P568</f>
        <v>202214211452</v>
      </c>
      <c r="I568" s="13" t="s">
        <v>25</v>
      </c>
      <c r="J568" s="13">
        <f>+VLOOKUP(Données!I568,Managers!$E$3:$H$1000,3,FALSE)</f>
        <v>7121</v>
      </c>
      <c r="K568" s="13">
        <f>+VLOOKUP(Données!I568,Managers!$E$3:$H$1000,4,FALSE)</f>
        <v>7113</v>
      </c>
      <c r="L568" s="14">
        <f>Données!Q568</f>
        <v>45320</v>
      </c>
      <c r="M568" s="13" t="s">
        <v>26</v>
      </c>
      <c r="N568" s="13" t="s">
        <v>27</v>
      </c>
      <c r="O568" s="13">
        <f>Données!L568</f>
        <v>66664091</v>
      </c>
    </row>
    <row r="569" spans="1:15" x14ac:dyDescent="0.25">
      <c r="A569" s="13">
        <f>Données!D569</f>
        <v>6355</v>
      </c>
      <c r="B569" s="13" t="str">
        <f>Données!B569</f>
        <v>SEWAÏ</v>
      </c>
      <c r="C569" s="13" t="str">
        <f>Données!C569</f>
        <v>Marius M.</v>
      </c>
      <c r="D569" s="13" t="str">
        <f>Données!E569</f>
        <v>MASCULIN</v>
      </c>
      <c r="E569" s="13">
        <f>Données!L569</f>
        <v>66787142</v>
      </c>
      <c r="F569" s="13" t="str">
        <f>Données!K569</f>
        <v>Porto Novo</v>
      </c>
      <c r="G569" s="13" t="str">
        <f>Données!M569</f>
        <v>sawaïmarius@gmail.com</v>
      </c>
      <c r="H569" s="13">
        <f>Données!P569</f>
        <v>202458783323</v>
      </c>
      <c r="I569" s="13" t="s">
        <v>25</v>
      </c>
      <c r="J569" s="13">
        <f>+VLOOKUP(Données!I569,Managers!$E$3:$H$1000,3,FALSE)</f>
        <v>8038</v>
      </c>
      <c r="K569" s="13">
        <f>+VLOOKUP(Données!I569,Managers!$E$3:$H$1000,4,FALSE)</f>
        <v>7113</v>
      </c>
      <c r="L569" s="14">
        <f>Données!Q569</f>
        <v>45321</v>
      </c>
      <c r="M569" s="13" t="s">
        <v>26</v>
      </c>
      <c r="N569" s="13" t="s">
        <v>27</v>
      </c>
      <c r="O569" s="13">
        <f>Données!L569</f>
        <v>66787142</v>
      </c>
    </row>
    <row r="570" spans="1:15" x14ac:dyDescent="0.25">
      <c r="A570" s="13">
        <f>Données!D570</f>
        <v>0</v>
      </c>
      <c r="B570" s="13" t="str">
        <f>Données!B570</f>
        <v>BASSALEY</v>
      </c>
      <c r="C570" s="13" t="str">
        <f>Données!C570</f>
        <v>Kobaye Clemence</v>
      </c>
      <c r="D570" s="13" t="str">
        <f>Données!E570</f>
        <v>FEMININ</v>
      </c>
      <c r="E570" s="13">
        <f>Données!L570</f>
        <v>96654095</v>
      </c>
      <c r="F570" s="13" t="str">
        <f>Données!K570</f>
        <v>Abomey calavi/ Aitchedji</v>
      </c>
      <c r="G570" s="13" t="str">
        <f>Données!M570</f>
        <v>longoerna@gmail.com</v>
      </c>
      <c r="H570" s="13">
        <f>Données!P570</f>
        <v>202011885421</v>
      </c>
      <c r="I570" s="13" t="s">
        <v>25</v>
      </c>
      <c r="J570" s="13">
        <f>+VLOOKUP(Données!I570,Managers!$E$3:$H$1000,3,FALSE)</f>
        <v>5794</v>
      </c>
      <c r="K570" s="13">
        <f>+VLOOKUP(Données!I570,Managers!$E$3:$H$1000,4,FALSE)</f>
        <v>5253</v>
      </c>
      <c r="L570" s="14">
        <f>Données!Q570</f>
        <v>45299</v>
      </c>
      <c r="M570" s="13" t="s">
        <v>26</v>
      </c>
      <c r="N570" s="13" t="s">
        <v>27</v>
      </c>
      <c r="O570" s="13">
        <f>Données!L570</f>
        <v>96654095</v>
      </c>
    </row>
    <row r="571" spans="1:15" x14ac:dyDescent="0.25">
      <c r="A571" s="13">
        <f>Données!D571</f>
        <v>8195</v>
      </c>
      <c r="B571" s="13" t="str">
        <f>Données!B571</f>
        <v>KOSSAVOUN</v>
      </c>
      <c r="C571" s="13" t="str">
        <f>Données!C571</f>
        <v>Metognon Mariette</v>
      </c>
      <c r="D571" s="13" t="str">
        <f>Données!E571</f>
        <v>FEMININ</v>
      </c>
      <c r="E571" s="13">
        <f>Données!L571</f>
        <v>97737404</v>
      </c>
      <c r="F571" s="13" t="str">
        <f>Données!K571</f>
        <v>Parakou au quartier KPEROU-GUERA</v>
      </c>
      <c r="G571" s="13" t="str">
        <f>Données!M571</f>
        <v>mariettekossavoun@gmail.com</v>
      </c>
      <c r="H571" s="13">
        <f>Données!P571</f>
        <v>202341250217</v>
      </c>
      <c r="I571" s="13" t="s">
        <v>25</v>
      </c>
      <c r="J571" s="13">
        <f>+VLOOKUP(Données!I571,Managers!$E$3:$H$1000,3,FALSE)</f>
        <v>7114</v>
      </c>
      <c r="K571" s="13">
        <f>+VLOOKUP(Données!I571,Managers!$E$3:$H$1000,4,FALSE)</f>
        <v>8036</v>
      </c>
      <c r="L571" s="14">
        <f>Données!Q571</f>
        <v>45321</v>
      </c>
      <c r="M571" s="13" t="s">
        <v>26</v>
      </c>
      <c r="N571" s="13" t="s">
        <v>27</v>
      </c>
      <c r="O571" s="13">
        <f>Données!L571</f>
        <v>97737404</v>
      </c>
    </row>
    <row r="572" spans="1:15" x14ac:dyDescent="0.25">
      <c r="A572" s="13">
        <f>Données!D572</f>
        <v>8196</v>
      </c>
      <c r="B572" s="13" t="str">
        <f>Données!B572</f>
        <v>AHOLOUKPE</v>
      </c>
      <c r="C572" s="13" t="str">
        <f>Données!C572</f>
        <v>Hoyeton Paul</v>
      </c>
      <c r="D572" s="13" t="str">
        <f>Données!E572</f>
        <v>MASCULIN</v>
      </c>
      <c r="E572" s="13">
        <f>Données!L572</f>
        <v>54182421</v>
      </c>
      <c r="F572" s="13" t="str">
        <f>Données!K572</f>
        <v>Parakou au quartier Arafat</v>
      </c>
      <c r="G572" s="13" t="str">
        <f>Données!M572</f>
        <v>paulaholoukpe2@gmail.com</v>
      </c>
      <c r="H572" s="13">
        <f>Données!P572</f>
        <v>202113647972</v>
      </c>
      <c r="I572" s="13" t="s">
        <v>25</v>
      </c>
      <c r="J572" s="13">
        <f>+VLOOKUP(Données!I572,Managers!$E$3:$H$1000,3,FALSE)</f>
        <v>7114</v>
      </c>
      <c r="K572" s="13">
        <f>+VLOOKUP(Données!I572,Managers!$E$3:$H$1000,4,FALSE)</f>
        <v>8036</v>
      </c>
      <c r="L572" s="14">
        <f>Données!Q572</f>
        <v>45321</v>
      </c>
      <c r="M572" s="13" t="s">
        <v>26</v>
      </c>
      <c r="N572" s="13" t="s">
        <v>27</v>
      </c>
      <c r="O572" s="13">
        <f>Données!L572</f>
        <v>54182421</v>
      </c>
    </row>
    <row r="573" spans="1:15" x14ac:dyDescent="0.25">
      <c r="A573" s="13">
        <f>Données!D573</f>
        <v>6356</v>
      </c>
      <c r="B573" s="13" t="str">
        <f>Données!B573</f>
        <v>NOUHOZOUNKON</v>
      </c>
      <c r="C573" s="13" t="str">
        <f>Données!C573</f>
        <v>Hippolyte Houénangnon</v>
      </c>
      <c r="D573" s="13" t="str">
        <f>Données!E573</f>
        <v>MASCULIN</v>
      </c>
      <c r="E573" s="13">
        <f>Données!L573</f>
        <v>96992698</v>
      </c>
      <c r="F573" s="13" t="str">
        <f>Données!K573</f>
        <v>Porto Novo</v>
      </c>
      <c r="G573" s="13" t="str">
        <f>Données!M573</f>
        <v>hounhozounkounh@gmail.com</v>
      </c>
      <c r="H573" s="13">
        <f>Données!P573</f>
        <v>202451557732</v>
      </c>
      <c r="I573" s="13" t="s">
        <v>25</v>
      </c>
      <c r="J573" s="13">
        <f>+VLOOKUP(Données!I573,Managers!$E$3:$H$1000,3,FALSE)</f>
        <v>8038</v>
      </c>
      <c r="K573" s="13">
        <f>+VLOOKUP(Données!I573,Managers!$E$3:$H$1000,4,FALSE)</f>
        <v>7113</v>
      </c>
      <c r="L573" s="14">
        <f>Données!Q573</f>
        <v>45322</v>
      </c>
      <c r="M573" s="13" t="s">
        <v>26</v>
      </c>
      <c r="N573" s="13" t="s">
        <v>27</v>
      </c>
      <c r="O573" s="13">
        <f>Données!L573</f>
        <v>96992698</v>
      </c>
    </row>
    <row r="574" spans="1:15" x14ac:dyDescent="0.25">
      <c r="A574" s="13">
        <f>Données!D574</f>
        <v>6357</v>
      </c>
      <c r="B574" s="13" t="str">
        <f>Données!B574</f>
        <v>ASSOCLE</v>
      </c>
      <c r="C574" s="13" t="str">
        <f>Données!C574</f>
        <v>Noukpo Guy</v>
      </c>
      <c r="D574" s="13" t="str">
        <f>Données!E574</f>
        <v>MASCULIN</v>
      </c>
      <c r="E574" s="13">
        <f>Données!L574</f>
        <v>67899444</v>
      </c>
      <c r="F574" s="13" t="str">
        <f>Données!K574</f>
        <v>Porto Novo</v>
      </c>
      <c r="G574" s="13" t="str">
        <f>Données!M574</f>
        <v>guyanecless@gmail.com</v>
      </c>
      <c r="H574" s="13">
        <f>Données!P574</f>
        <v>202113558168</v>
      </c>
      <c r="I574" s="13" t="s">
        <v>25</v>
      </c>
      <c r="J574" s="13">
        <f>+VLOOKUP(Données!I574,Managers!$E$3:$H$1000,3,FALSE)</f>
        <v>7102</v>
      </c>
      <c r="K574" s="13">
        <f>+VLOOKUP(Données!I574,Managers!$E$3:$H$1000,4,FALSE)</f>
        <v>7113</v>
      </c>
      <c r="L574" s="14">
        <f>Données!Q574</f>
        <v>45322</v>
      </c>
      <c r="M574" s="13" t="s">
        <v>26</v>
      </c>
      <c r="N574" s="13" t="s">
        <v>27</v>
      </c>
      <c r="O574" s="13">
        <f>Données!L574</f>
        <v>67899444</v>
      </c>
    </row>
    <row r="575" spans="1:15" x14ac:dyDescent="0.25">
      <c r="A575" s="13">
        <f>Données!D575</f>
        <v>7646</v>
      </c>
      <c r="B575" s="13" t="str">
        <f>Données!B575</f>
        <v>ODOULAMI</v>
      </c>
      <c r="C575" s="13" t="str">
        <f>Données!C575</f>
        <v>WIHELMINE MANICK</v>
      </c>
      <c r="D575" s="13" t="str">
        <f>Données!E575</f>
        <v>FEMININ</v>
      </c>
      <c r="E575" s="13">
        <f>Données!L575</f>
        <v>57758426</v>
      </c>
      <c r="F575" s="13" t="str">
        <f>Données!K575</f>
        <v>HOUETO</v>
      </c>
      <c r="G575" s="13" t="str">
        <f>Données!M575</f>
        <v>odoulamiwihelminemanick@gmail.com</v>
      </c>
      <c r="H575" s="13">
        <f>Données!P575</f>
        <v>202214320163</v>
      </c>
      <c r="I575" s="13" t="s">
        <v>25</v>
      </c>
      <c r="J575" s="13">
        <f>+VLOOKUP(Données!I575,Managers!$E$3:$H$1000,3,FALSE)</f>
        <v>7444</v>
      </c>
      <c r="K575" s="13">
        <f>+VLOOKUP(Données!I575,Managers!$E$3:$H$1000,4,FALSE)</f>
        <v>7201</v>
      </c>
      <c r="L575" s="14">
        <f>Données!Q575</f>
        <v>45323</v>
      </c>
      <c r="M575" s="13" t="s">
        <v>26</v>
      </c>
      <c r="N575" s="13" t="s">
        <v>27</v>
      </c>
      <c r="O575" s="13">
        <f>Données!L575</f>
        <v>57758426</v>
      </c>
    </row>
    <row r="576" spans="1:15" x14ac:dyDescent="0.25">
      <c r="A576" s="13">
        <f>Données!D576</f>
        <v>8198</v>
      </c>
      <c r="B576" s="13" t="str">
        <f>Données!B576</f>
        <v>ETCHOU</v>
      </c>
      <c r="C576" s="13" t="str">
        <f>Données!C576</f>
        <v>Modeste</v>
      </c>
      <c r="D576" s="13" t="str">
        <f>Données!E576</f>
        <v>MASCULIN</v>
      </c>
      <c r="E576" s="13">
        <f>Données!L576</f>
        <v>91238697</v>
      </c>
      <c r="F576" s="13" t="str">
        <f>Données!K576</f>
        <v>Bannikanni /parakou</v>
      </c>
      <c r="G576" s="13" t="str">
        <f>Données!M576</f>
        <v>modesteetchou18@gmail.com</v>
      </c>
      <c r="H576" s="13">
        <f>Données!P576</f>
        <v>202112387138</v>
      </c>
      <c r="I576" s="13" t="s">
        <v>25</v>
      </c>
      <c r="J576" s="13">
        <f>+VLOOKUP(Données!I576,Managers!$E$3:$H$1000,3,FALSE)</f>
        <v>8037</v>
      </c>
      <c r="K576" s="13">
        <f>+VLOOKUP(Données!I576,Managers!$E$3:$H$1000,4,FALSE)</f>
        <v>8036</v>
      </c>
      <c r="L576" s="14">
        <f>Données!Q576</f>
        <v>45321</v>
      </c>
      <c r="M576" s="13" t="s">
        <v>26</v>
      </c>
      <c r="N576" s="13" t="s">
        <v>27</v>
      </c>
      <c r="O576" s="13">
        <f>Données!L576</f>
        <v>91238697</v>
      </c>
    </row>
    <row r="577" spans="1:15" x14ac:dyDescent="0.25">
      <c r="A577" s="13">
        <f>Données!D577</f>
        <v>8199</v>
      </c>
      <c r="B577" s="13" t="str">
        <f>Données!B577</f>
        <v>Kohonou</v>
      </c>
      <c r="C577" s="13" t="str">
        <f>Données!C577</f>
        <v>Adetola Corneil</v>
      </c>
      <c r="D577" s="13" t="str">
        <f>Données!E577</f>
        <v>MASCULIN</v>
      </c>
      <c r="E577" s="13">
        <f>Données!L577</f>
        <v>66503275</v>
      </c>
      <c r="F577" s="13" t="str">
        <f>Données!K577</f>
        <v>Wanssirou</v>
      </c>
      <c r="G577" s="13" t="str">
        <f>Données!M577</f>
        <v>corneiladetola@gmail.com</v>
      </c>
      <c r="H577" s="13">
        <f>Données!P577</f>
        <v>202412399943</v>
      </c>
      <c r="I577" s="13" t="s">
        <v>25</v>
      </c>
      <c r="J577" s="13">
        <f>+VLOOKUP(Données!I577,Managers!$E$3:$H$1000,3,FALSE)</f>
        <v>8037</v>
      </c>
      <c r="K577" s="13">
        <f>+VLOOKUP(Données!I577,Managers!$E$3:$H$1000,4,FALSE)</f>
        <v>8036</v>
      </c>
      <c r="L577" s="14">
        <f>Données!Q577</f>
        <v>45321</v>
      </c>
      <c r="M577" s="13" t="s">
        <v>26</v>
      </c>
      <c r="N577" s="13" t="s">
        <v>27</v>
      </c>
      <c r="O577" s="13">
        <f>Données!L577</f>
        <v>66503275</v>
      </c>
    </row>
    <row r="578" spans="1:15" x14ac:dyDescent="0.25">
      <c r="A578" s="13">
        <f>Données!D578</f>
        <v>6725</v>
      </c>
      <c r="B578" s="13" t="str">
        <f>Données!B578</f>
        <v>Amoussou</v>
      </c>
      <c r="C578" s="13" t="str">
        <f>Données!C578</f>
        <v>O. T. Débora</v>
      </c>
      <c r="D578" s="13" t="str">
        <f>Données!E578</f>
        <v>FEMININ</v>
      </c>
      <c r="E578" s="13">
        <f>Données!L578</f>
        <v>61019056</v>
      </c>
      <c r="F578" s="13" t="str">
        <f>Données!K578</f>
        <v>Bantè</v>
      </c>
      <c r="G578" s="13" t="str">
        <f>Données!M578</f>
        <v>amoussoudebora12@gmail.com</v>
      </c>
      <c r="H578" s="13">
        <f>Données!P578</f>
        <v>202349905648</v>
      </c>
      <c r="I578" s="13" t="s">
        <v>25</v>
      </c>
      <c r="J578" s="13">
        <f>+VLOOKUP(Données!I578,Managers!$E$3:$H$1000,3,FALSE)</f>
        <v>7134</v>
      </c>
      <c r="K578" s="13">
        <f>+VLOOKUP(Données!I578,Managers!$E$3:$H$1000,4,FALSE)</f>
        <v>7301</v>
      </c>
      <c r="L578" s="14">
        <f>Données!Q578</f>
        <v>45310</v>
      </c>
      <c r="M578" s="13" t="s">
        <v>26</v>
      </c>
      <c r="N578" s="13" t="s">
        <v>27</v>
      </c>
      <c r="O578" s="13">
        <f>Données!L578</f>
        <v>61019056</v>
      </c>
    </row>
    <row r="579" spans="1:15" x14ac:dyDescent="0.25">
      <c r="A579" s="13">
        <f>Données!D579</f>
        <v>5915</v>
      </c>
      <c r="B579" s="13" t="str">
        <f>Données!B579</f>
        <v>N'bessam</v>
      </c>
      <c r="C579" s="13" t="str">
        <f>Données!C579</f>
        <v>Carmen bernice</v>
      </c>
      <c r="D579" s="13" t="str">
        <f>Données!E579</f>
        <v>FEMININ</v>
      </c>
      <c r="E579" s="13">
        <f>Données!L579</f>
        <v>97876203</v>
      </c>
      <c r="F579" s="13" t="str">
        <f>Données!K579</f>
        <v>Akpakpa senade</v>
      </c>
      <c r="G579" s="13" t="str">
        <f>Données!M579</f>
        <v>bernicenbessan@gmail.com</v>
      </c>
      <c r="H579" s="13">
        <f>Données!P579</f>
        <v>201710114358</v>
      </c>
      <c r="I579" s="13" t="s">
        <v>25</v>
      </c>
      <c r="J579" s="13">
        <f>+VLOOKUP(Données!I579,Managers!$E$3:$H$1000,3,FALSE)</f>
        <v>7374</v>
      </c>
      <c r="K579" s="13">
        <f>+VLOOKUP(Données!I579,Managers!$E$3:$H$1000,4,FALSE)</f>
        <v>5253</v>
      </c>
      <c r="L579" s="14">
        <f>Données!Q579</f>
        <v>45324</v>
      </c>
      <c r="M579" s="13" t="s">
        <v>26</v>
      </c>
      <c r="N579" s="13" t="s">
        <v>27</v>
      </c>
      <c r="O579" s="13">
        <f>Données!L579</f>
        <v>97876203</v>
      </c>
    </row>
    <row r="580" spans="1:15" x14ac:dyDescent="0.25">
      <c r="A580" s="13">
        <f>Données!D580</f>
        <v>5916</v>
      </c>
      <c r="B580" s="13" t="str">
        <f>Données!B580</f>
        <v>BOURAIMA</v>
      </c>
      <c r="C580" s="13" t="str">
        <f>Données!C580</f>
        <v>Aboudou Rachidi</v>
      </c>
      <c r="D580" s="13" t="str">
        <f>Données!E580</f>
        <v>MASCULIN</v>
      </c>
      <c r="E580" s="13">
        <f>Données!L580</f>
        <v>97932791</v>
      </c>
      <c r="F580" s="13" t="str">
        <f>Données!K580</f>
        <v>Adjagbo akassato</v>
      </c>
      <c r="G580" s="13" t="str">
        <f>Données!M580</f>
        <v>bouraimarachidi@gmail.com</v>
      </c>
      <c r="H580" s="13">
        <f>Données!P580</f>
        <v>202112803795</v>
      </c>
      <c r="I580" s="13" t="s">
        <v>25</v>
      </c>
      <c r="J580" s="13">
        <f>+VLOOKUP(Données!I580,Managers!$E$3:$H$1000,3,FALSE)</f>
        <v>7374</v>
      </c>
      <c r="K580" s="13">
        <f>+VLOOKUP(Données!I580,Managers!$E$3:$H$1000,4,FALSE)</f>
        <v>5253</v>
      </c>
      <c r="L580" s="14">
        <f>Données!Q580</f>
        <v>45324</v>
      </c>
      <c r="M580" s="13" t="s">
        <v>26</v>
      </c>
      <c r="N580" s="13" t="s">
        <v>27</v>
      </c>
      <c r="O580" s="13">
        <f>Données!L580</f>
        <v>97932791</v>
      </c>
    </row>
    <row r="581" spans="1:15" x14ac:dyDescent="0.25">
      <c r="A581" s="13">
        <f>Données!D581</f>
        <v>7585</v>
      </c>
      <c r="B581" s="13" t="str">
        <f>Données!B581</f>
        <v>DELE</v>
      </c>
      <c r="C581" s="13" t="str">
        <f>Données!C581</f>
        <v>Cédric Marcos</v>
      </c>
      <c r="D581" s="13" t="str">
        <f>Données!E581</f>
        <v>MASCULIN</v>
      </c>
      <c r="E581" s="13">
        <f>Données!L581</f>
        <v>96117164</v>
      </c>
      <c r="F581" s="13" t="str">
        <f>Données!K581</f>
        <v>Pk10</v>
      </c>
      <c r="G581" s="13" t="str">
        <f>Données!M581</f>
        <v>delemarcos0@gmail.com</v>
      </c>
      <c r="H581" s="13">
        <f>Données!P581</f>
        <v>202465612176</v>
      </c>
      <c r="I581" s="13" t="s">
        <v>25</v>
      </c>
      <c r="J581" s="13">
        <f>+VLOOKUP(Données!I581,Managers!$E$3:$H$1000,3,FALSE)</f>
        <v>7203</v>
      </c>
      <c r="K581" s="13">
        <f>+VLOOKUP(Données!I581,Managers!$E$3:$H$1000,4,FALSE)</f>
        <v>5580</v>
      </c>
      <c r="L581" s="14">
        <f>Données!Q581</f>
        <v>45323</v>
      </c>
      <c r="M581" s="13" t="s">
        <v>26</v>
      </c>
      <c r="N581" s="13" t="s">
        <v>27</v>
      </c>
      <c r="O581" s="13">
        <f>Données!L581</f>
        <v>96117164</v>
      </c>
    </row>
    <row r="582" spans="1:15" x14ac:dyDescent="0.25">
      <c r="A582" s="13">
        <f>Données!D582</f>
        <v>7647</v>
      </c>
      <c r="B582" s="13" t="str">
        <f>Données!B582</f>
        <v>HOUESSOU</v>
      </c>
      <c r="C582" s="13" t="str">
        <f>Données!C582</f>
        <v>Aubin</v>
      </c>
      <c r="D582" s="13" t="str">
        <f>Données!E582</f>
        <v>MASCULIN</v>
      </c>
      <c r="E582" s="13">
        <f>Données!L582</f>
        <v>97095482</v>
      </c>
      <c r="F582" s="13" t="str">
        <f>Données!K582</f>
        <v>WOMEY</v>
      </c>
      <c r="G582" s="13" t="str">
        <f>Données!M582</f>
        <v>aubinhouessou726@gmail.com</v>
      </c>
      <c r="H582" s="13">
        <f>Données!P582</f>
        <v>202449907106</v>
      </c>
      <c r="I582" s="13" t="s">
        <v>25</v>
      </c>
      <c r="J582" s="13">
        <f>+VLOOKUP(Données!I582,Managers!$E$3:$H$1000,3,FALSE)</f>
        <v>7444</v>
      </c>
      <c r="K582" s="13">
        <f>+VLOOKUP(Données!I582,Managers!$E$3:$H$1000,4,FALSE)</f>
        <v>7201</v>
      </c>
      <c r="L582" s="14">
        <f>Données!Q582</f>
        <v>45323</v>
      </c>
      <c r="M582" s="13" t="s">
        <v>26</v>
      </c>
      <c r="N582" s="13" t="s">
        <v>27</v>
      </c>
      <c r="O582" s="13">
        <f>Données!L582</f>
        <v>97095482</v>
      </c>
    </row>
    <row r="583" spans="1:15" x14ac:dyDescent="0.25">
      <c r="A583" s="13">
        <f>Données!D583</f>
        <v>8201</v>
      </c>
      <c r="B583" s="13" t="str">
        <f>Données!B583</f>
        <v>AVOMAKPÉ</v>
      </c>
      <c r="C583" s="13" t="str">
        <f>Données!C583</f>
        <v>Maxime</v>
      </c>
      <c r="D583" s="13" t="str">
        <f>Données!E583</f>
        <v>MASCULIN</v>
      </c>
      <c r="E583" s="13">
        <f>Données!L583</f>
        <v>97967666</v>
      </c>
      <c r="F583" s="13" t="str">
        <f>Données!K583</f>
        <v>Worou Tokorou/ Parakou</v>
      </c>
      <c r="G583" s="13" t="str">
        <f>Données!M583</f>
        <v>avomaxi6@gmail.com</v>
      </c>
      <c r="H583" s="13">
        <f>Données!P583</f>
        <v>1201300604401</v>
      </c>
      <c r="I583" s="13" t="s">
        <v>25</v>
      </c>
      <c r="J583" s="13">
        <f>+VLOOKUP(Données!I583,Managers!$E$3:$H$1000,3,FALSE)</f>
        <v>8078</v>
      </c>
      <c r="K583" s="13">
        <f>+VLOOKUP(Données!I583,Managers!$E$3:$H$1000,4,FALSE)</f>
        <v>8036</v>
      </c>
      <c r="L583" s="14">
        <f>Données!Q583</f>
        <v>45320</v>
      </c>
      <c r="M583" s="13" t="s">
        <v>26</v>
      </c>
      <c r="N583" s="13" t="s">
        <v>27</v>
      </c>
      <c r="O583" s="13">
        <f>Données!L583</f>
        <v>97967666</v>
      </c>
    </row>
    <row r="584" spans="1:15" x14ac:dyDescent="0.25">
      <c r="A584" s="13">
        <f>Données!D584</f>
        <v>7586</v>
      </c>
      <c r="B584" s="13" t="str">
        <f>Données!B584</f>
        <v>DEHONOU</v>
      </c>
      <c r="C584" s="13" t="str">
        <f>Données!C584</f>
        <v>Jocelyne</v>
      </c>
      <c r="D584" s="13" t="str">
        <f>Données!E584</f>
        <v>FEMININ</v>
      </c>
      <c r="E584" s="13">
        <f>Données!L584</f>
        <v>52113980</v>
      </c>
      <c r="F584" s="13" t="str">
        <f>Données!K584</f>
        <v>Calavi/Aganmandin</v>
      </c>
      <c r="G584" s="13" t="str">
        <f>Données!M584</f>
        <v>jocelycedehonou@gmail.com</v>
      </c>
      <c r="H584" s="13">
        <f>Données!P584</f>
        <v>202474096817</v>
      </c>
      <c r="I584" s="13" t="s">
        <v>25</v>
      </c>
      <c r="J584" s="13">
        <f>+VLOOKUP(Données!I584,Managers!$E$3:$H$1000,3,FALSE)</f>
        <v>7303</v>
      </c>
      <c r="K584" s="13">
        <f>+VLOOKUP(Données!I584,Managers!$E$3:$H$1000,4,FALSE)</f>
        <v>5580</v>
      </c>
      <c r="L584" s="14">
        <f>Données!Q584</f>
        <v>45323</v>
      </c>
      <c r="M584" s="13" t="s">
        <v>26</v>
      </c>
      <c r="N584" s="13" t="s">
        <v>27</v>
      </c>
      <c r="O584" s="13">
        <f>Données!L584</f>
        <v>52113980</v>
      </c>
    </row>
    <row r="585" spans="1:15" x14ac:dyDescent="0.25">
      <c r="A585" s="13">
        <f>Données!D585</f>
        <v>7587</v>
      </c>
      <c r="B585" s="13" t="str">
        <f>Données!B585</f>
        <v>DOSSOU</v>
      </c>
      <c r="C585" s="13" t="str">
        <f>Données!C585</f>
        <v>Henri Joël Setondji</v>
      </c>
      <c r="D585" s="13" t="str">
        <f>Données!E585</f>
        <v>MASCULIN</v>
      </c>
      <c r="E585" s="13">
        <f>Données!L585</f>
        <v>67592432</v>
      </c>
      <c r="F585" s="13" t="str">
        <f>Données!K585</f>
        <v>Calavi/Golo-Djigbe</v>
      </c>
      <c r="G585" s="13" t="str">
        <f>Données!M585</f>
        <v>dossouhenrijoelsetondji@gmail.com</v>
      </c>
      <c r="H585" s="13">
        <f>Données!P585</f>
        <v>202328921095</v>
      </c>
      <c r="I585" s="13" t="s">
        <v>25</v>
      </c>
      <c r="J585" s="13">
        <f>+VLOOKUP(Données!I585,Managers!$E$3:$H$1000,3,FALSE)</f>
        <v>7303</v>
      </c>
      <c r="K585" s="13">
        <f>+VLOOKUP(Données!I585,Managers!$E$3:$H$1000,4,FALSE)</f>
        <v>5580</v>
      </c>
      <c r="L585" s="14">
        <f>Données!Q585</f>
        <v>45323</v>
      </c>
      <c r="M585" s="13" t="s">
        <v>26</v>
      </c>
      <c r="N585" s="13" t="s">
        <v>27</v>
      </c>
      <c r="O585" s="13">
        <f>Données!L585</f>
        <v>67592432</v>
      </c>
    </row>
    <row r="586" spans="1:15" x14ac:dyDescent="0.25">
      <c r="A586" s="13">
        <f>Données!D586</f>
        <v>6358</v>
      </c>
      <c r="B586" s="13" t="str">
        <f>Données!B586</f>
        <v>ASSILEDOME</v>
      </c>
      <c r="C586" s="13" t="str">
        <f>Données!C586</f>
        <v>Kossi Pascal</v>
      </c>
      <c r="D586" s="13" t="str">
        <f>Données!E586</f>
        <v>MASCULIN</v>
      </c>
      <c r="E586" s="13">
        <f>Données!L586</f>
        <v>96190315</v>
      </c>
      <c r="F586" s="13" t="str">
        <f>Données!K586</f>
        <v>Lokossa</v>
      </c>
      <c r="G586" s="13" t="str">
        <f>Données!M586</f>
        <v>assiledomekossipascal@gmail.com</v>
      </c>
      <c r="H586" s="13">
        <f>Données!P586</f>
        <v>202012025887</v>
      </c>
      <c r="I586" s="13" t="s">
        <v>25</v>
      </c>
      <c r="J586" s="13">
        <f>+VLOOKUP(Données!I586,Managers!$E$3:$H$1000,3,FALSE)</f>
        <v>8038</v>
      </c>
      <c r="K586" s="13">
        <f>+VLOOKUP(Données!I586,Managers!$E$3:$H$1000,4,FALSE)</f>
        <v>7113</v>
      </c>
      <c r="L586" s="14">
        <f>Données!Q586</f>
        <v>45326</v>
      </c>
      <c r="M586" s="13" t="s">
        <v>26</v>
      </c>
      <c r="N586" s="13" t="s">
        <v>27</v>
      </c>
      <c r="O586" s="13">
        <f>Données!L586</f>
        <v>96190315</v>
      </c>
    </row>
    <row r="587" spans="1:15" x14ac:dyDescent="0.25">
      <c r="A587" s="13">
        <f>Données!D587</f>
        <v>6359</v>
      </c>
      <c r="B587" s="13" t="str">
        <f>Données!B587</f>
        <v>GBEGAN</v>
      </c>
      <c r="C587" s="13" t="str">
        <f>Données!C587</f>
        <v>Tona Caleb</v>
      </c>
      <c r="D587" s="13" t="str">
        <f>Données!E587</f>
        <v>MASCULIN</v>
      </c>
      <c r="E587" s="13">
        <f>Données!L587</f>
        <v>96191913</v>
      </c>
      <c r="F587" s="13" t="str">
        <f>Données!K587</f>
        <v>Cotonou</v>
      </c>
      <c r="G587" s="13" t="str">
        <f>Données!M587</f>
        <v>avmari17@gmail.com</v>
      </c>
      <c r="H587" s="13">
        <f>Données!P587</f>
        <v>202113670128</v>
      </c>
      <c r="I587" s="13" t="s">
        <v>25</v>
      </c>
      <c r="J587" s="13">
        <f>+VLOOKUP(Données!I587,Managers!$E$3:$H$1000,3,FALSE)</f>
        <v>8038</v>
      </c>
      <c r="K587" s="13">
        <f>+VLOOKUP(Données!I587,Managers!$E$3:$H$1000,4,FALSE)</f>
        <v>7113</v>
      </c>
      <c r="L587" s="14">
        <f>Données!Q587</f>
        <v>45327</v>
      </c>
      <c r="M587" s="13" t="s">
        <v>26</v>
      </c>
      <c r="N587" s="13" t="s">
        <v>27</v>
      </c>
      <c r="O587" s="13">
        <f>Données!L587</f>
        <v>96191913</v>
      </c>
    </row>
    <row r="588" spans="1:15" x14ac:dyDescent="0.25">
      <c r="A588" s="13">
        <f>Données!D588</f>
        <v>7648</v>
      </c>
      <c r="B588" s="13" t="str">
        <f>Données!B588</f>
        <v>FOLLY</v>
      </c>
      <c r="C588" s="13" t="str">
        <f>Données!C588</f>
        <v>Léonard</v>
      </c>
      <c r="D588" s="13" t="str">
        <f>Données!E588</f>
        <v>MASCULIN</v>
      </c>
      <c r="E588" s="13">
        <f>Données!L588</f>
        <v>97473851</v>
      </c>
      <c r="F588" s="13" t="str">
        <f>Données!K588</f>
        <v>Lokossa</v>
      </c>
      <c r="G588" s="13" t="str">
        <f>Données!M588</f>
        <v>leonardfolly2017@gmail.com</v>
      </c>
      <c r="H588" s="13">
        <f>Données!P588</f>
        <v>202447776701</v>
      </c>
      <c r="I588" s="13" t="s">
        <v>25</v>
      </c>
      <c r="J588" s="13">
        <f>+VLOOKUP(Données!I588,Managers!$E$3:$H$1000,3,FALSE)</f>
        <v>7202</v>
      </c>
      <c r="K588" s="13">
        <f>+VLOOKUP(Données!I588,Managers!$E$3:$H$1000,4,FALSE)</f>
        <v>7201</v>
      </c>
      <c r="L588" s="14">
        <f>Données!Q588</f>
        <v>45323</v>
      </c>
      <c r="M588" s="13" t="s">
        <v>26</v>
      </c>
      <c r="N588" s="13" t="s">
        <v>27</v>
      </c>
      <c r="O588" s="13">
        <f>Données!L588</f>
        <v>97473851</v>
      </c>
    </row>
    <row r="589" spans="1:15" x14ac:dyDescent="0.25">
      <c r="A589" s="13">
        <f>Données!D589</f>
        <v>6726</v>
      </c>
      <c r="B589" s="13" t="str">
        <f>Données!B589</f>
        <v>ZOHOUN</v>
      </c>
      <c r="C589" s="13" t="str">
        <f>Données!C589</f>
        <v>Dieu Donne</v>
      </c>
      <c r="D589" s="13" t="str">
        <f>Données!E589</f>
        <v>MASCULIN</v>
      </c>
      <c r="E589" s="13">
        <f>Données!L589</f>
        <v>42177298</v>
      </c>
      <c r="F589" s="13" t="str">
        <f>Données!K589</f>
        <v>Bohicon/ Qt : Honmehô</v>
      </c>
      <c r="G589" s="13" t="str">
        <f>Données!M589</f>
        <v>zohoundieu50@gmail.com</v>
      </c>
      <c r="H589" s="13">
        <f>Données!P589</f>
        <v>202348077225</v>
      </c>
      <c r="I589" s="13" t="s">
        <v>25</v>
      </c>
      <c r="J589" s="13">
        <f>+VLOOKUP(Données!I589,Managers!$E$3:$H$1000,3,FALSE)</f>
        <v>6017</v>
      </c>
      <c r="K589" s="13">
        <f>+VLOOKUP(Données!I589,Managers!$E$3:$H$1000,4,FALSE)</f>
        <v>7301</v>
      </c>
      <c r="L589" s="14">
        <f>Données!Q589</f>
        <v>45334</v>
      </c>
      <c r="M589" s="13" t="s">
        <v>26</v>
      </c>
      <c r="N589" s="13" t="s">
        <v>27</v>
      </c>
      <c r="O589" s="13">
        <f>Données!L589</f>
        <v>42177298</v>
      </c>
    </row>
    <row r="590" spans="1:15" x14ac:dyDescent="0.25">
      <c r="A590" s="13">
        <f>Données!D590</f>
        <v>5917</v>
      </c>
      <c r="B590" s="13" t="str">
        <f>Données!B590</f>
        <v>BASSALEY</v>
      </c>
      <c r="C590" s="13" t="str">
        <f>Données!C590</f>
        <v>Kobaye Clémence</v>
      </c>
      <c r="D590" s="13" t="str">
        <f>Données!E590</f>
        <v>FEMININ</v>
      </c>
      <c r="E590" s="13">
        <f>Données!L590</f>
        <v>96654095</v>
      </c>
      <c r="F590" s="13" t="str">
        <f>Données!K590</f>
        <v>Calavi</v>
      </c>
      <c r="G590" s="13" t="str">
        <f>Données!M590</f>
        <v>longoerna@gmail.com</v>
      </c>
      <c r="H590" s="13">
        <f>Données!P590</f>
        <v>202011885421</v>
      </c>
      <c r="I590" s="13" t="s">
        <v>25</v>
      </c>
      <c r="J590" s="13">
        <f>+VLOOKUP(Données!I590,Managers!$E$3:$H$1000,3,FALSE)</f>
        <v>5794</v>
      </c>
      <c r="K590" s="13">
        <f>+VLOOKUP(Données!I590,Managers!$E$3:$H$1000,4,FALSE)</f>
        <v>5253</v>
      </c>
      <c r="L590" s="14">
        <f>Données!Q590</f>
        <v>45323</v>
      </c>
      <c r="M590" s="13" t="s">
        <v>26</v>
      </c>
      <c r="N590" s="13" t="s">
        <v>27</v>
      </c>
      <c r="O590" s="13">
        <f>Données!L590</f>
        <v>96654095</v>
      </c>
    </row>
    <row r="591" spans="1:15" x14ac:dyDescent="0.25">
      <c r="A591" s="13">
        <f>Données!D591</f>
        <v>7588</v>
      </c>
      <c r="B591" s="13" t="str">
        <f>Données!B591</f>
        <v>HOUEDJOFFONON</v>
      </c>
      <c r="C591" s="13" t="str">
        <f>Données!C591</f>
        <v>S.Eugène</v>
      </c>
      <c r="D591" s="13" t="str">
        <f>Données!E591</f>
        <v>MASCULIN</v>
      </c>
      <c r="E591" s="13">
        <f>Données!L591</f>
        <v>61215977</v>
      </c>
      <c r="F591" s="13" t="str">
        <f>Données!K591</f>
        <v>Houeto</v>
      </c>
      <c r="G591" s="13" t="str">
        <f>Données!M591</f>
        <v>ehouedjoffonon@gmail.com</v>
      </c>
      <c r="H591" s="13">
        <f>Données!P591</f>
        <v>202437421391</v>
      </c>
      <c r="I591" s="13" t="s">
        <v>25</v>
      </c>
      <c r="J591" s="13">
        <f>+VLOOKUP(Données!I591,Managers!$E$3:$H$1000,3,FALSE)</f>
        <v>7203</v>
      </c>
      <c r="K591" s="13">
        <f>+VLOOKUP(Données!I591,Managers!$E$3:$H$1000,4,FALSE)</f>
        <v>5580</v>
      </c>
      <c r="L591" s="14">
        <f>Données!Q591</f>
        <v>45323</v>
      </c>
      <c r="M591" s="13" t="s">
        <v>26</v>
      </c>
      <c r="N591" s="13" t="s">
        <v>27</v>
      </c>
      <c r="O591" s="13">
        <f>Données!L591</f>
        <v>61215977</v>
      </c>
    </row>
    <row r="592" spans="1:15" x14ac:dyDescent="0.25">
      <c r="A592" s="13">
        <f>Données!D592</f>
        <v>3107</v>
      </c>
      <c r="B592" s="13" t="str">
        <f>Données!B592</f>
        <v>ADEFOULOU</v>
      </c>
      <c r="C592" s="13" t="str">
        <f>Données!C592</f>
        <v>Olouwakemi Roukayathou</v>
      </c>
      <c r="D592" s="13" t="str">
        <f>Données!E592</f>
        <v>FEMININ</v>
      </c>
      <c r="E592" s="13">
        <f>Données!L592</f>
        <v>53281001</v>
      </c>
      <c r="F592" s="13" t="str">
        <f>Données!K592</f>
        <v>Ste rita qtier gbedagba carré 1321</v>
      </c>
      <c r="G592" s="13" t="str">
        <f>Données!M592</f>
        <v>Adefoulouroukayatou@gmail.com</v>
      </c>
      <c r="H592" s="13">
        <f>Données!P592</f>
        <v>202113610031</v>
      </c>
      <c r="I592" s="13" t="s">
        <v>25</v>
      </c>
      <c r="J592" s="13">
        <f>+VLOOKUP(Données!I592,Managers!$E$3:$H$1000,3,FALSE)</f>
        <v>5808</v>
      </c>
      <c r="K592" s="13">
        <f>+VLOOKUP(Données!I592,Managers!$E$3:$H$1000,4,FALSE)</f>
        <v>5721</v>
      </c>
      <c r="L592" s="14">
        <f>Données!Q592</f>
        <v>45313</v>
      </c>
      <c r="M592" s="13" t="s">
        <v>26</v>
      </c>
      <c r="N592" s="13" t="s">
        <v>27</v>
      </c>
      <c r="O592" s="13">
        <f>Données!L592</f>
        <v>53281001</v>
      </c>
    </row>
    <row r="593" spans="1:15" x14ac:dyDescent="0.25">
      <c r="A593" s="13">
        <f>Données!D593</f>
        <v>3108</v>
      </c>
      <c r="B593" s="13" t="str">
        <f>Données!B593</f>
        <v>FEHA</v>
      </c>
      <c r="C593" s="13" t="str">
        <f>Données!C593</f>
        <v>Christian fabien</v>
      </c>
      <c r="D593" s="13" t="str">
        <f>Données!E593</f>
        <v>MASCULIN</v>
      </c>
      <c r="E593" s="13">
        <f>Données!L593</f>
        <v>67232394</v>
      </c>
      <c r="F593" s="13" t="str">
        <f>Données!K593</f>
        <v>Menontin c/2058</v>
      </c>
      <c r="G593" s="13" t="str">
        <f>Données!M593</f>
        <v>Christianfeha83@gmail.com</v>
      </c>
      <c r="H593" s="13">
        <f>Données!P593</f>
        <v>202214307679</v>
      </c>
      <c r="I593" s="13" t="s">
        <v>25</v>
      </c>
      <c r="J593" s="13">
        <f>+VLOOKUP(Données!I593,Managers!$E$3:$H$1000,3,FALSE)</f>
        <v>5808</v>
      </c>
      <c r="K593" s="13">
        <f>+VLOOKUP(Données!I593,Managers!$E$3:$H$1000,4,FALSE)</f>
        <v>5721</v>
      </c>
      <c r="L593" s="14">
        <f>Données!Q593</f>
        <v>45313</v>
      </c>
      <c r="M593" s="13" t="s">
        <v>26</v>
      </c>
      <c r="N593" s="13" t="s">
        <v>27</v>
      </c>
      <c r="O593" s="13">
        <f>Données!L593</f>
        <v>67232394</v>
      </c>
    </row>
    <row r="594" spans="1:15" x14ac:dyDescent="0.25">
      <c r="A594" s="13">
        <f>Données!D594</f>
        <v>7649</v>
      </c>
      <c r="B594" s="13" t="str">
        <f>Données!B594</f>
        <v>AFFAMA</v>
      </c>
      <c r="C594" s="13" t="str">
        <f>Données!C594</f>
        <v>DERVICHE</v>
      </c>
      <c r="D594" s="13" t="str">
        <f>Données!E594</f>
        <v>MASCULIN</v>
      </c>
      <c r="E594" s="13">
        <f>Données!L594</f>
        <v>57019687</v>
      </c>
      <c r="F594" s="13" t="str">
        <f>Données!K594</f>
        <v>MARIA-GLETA</v>
      </c>
      <c r="G594" s="13" t="str">
        <f>Données!M594</f>
        <v>affamaderviche1999@gmail.com</v>
      </c>
      <c r="H594" s="13">
        <f>Données!P594</f>
        <v>202389506694</v>
      </c>
      <c r="I594" s="13" t="s">
        <v>25</v>
      </c>
      <c r="J594" s="13">
        <f>+VLOOKUP(Données!I594,Managers!$E$3:$H$1000,3,FALSE)</f>
        <v>7444</v>
      </c>
      <c r="K594" s="13">
        <f>+VLOOKUP(Données!I594,Managers!$E$3:$H$1000,4,FALSE)</f>
        <v>7201</v>
      </c>
      <c r="L594" s="14">
        <f>Données!Q594</f>
        <v>45330</v>
      </c>
      <c r="M594" s="13" t="s">
        <v>26</v>
      </c>
      <c r="N594" s="13" t="s">
        <v>27</v>
      </c>
      <c r="O594" s="13">
        <f>Données!L594</f>
        <v>57019687</v>
      </c>
    </row>
    <row r="595" spans="1:15" x14ac:dyDescent="0.25">
      <c r="A595" s="13">
        <f>Données!D595</f>
        <v>7650</v>
      </c>
      <c r="B595" s="13" t="str">
        <f>Données!B595</f>
        <v>GNONLONFOUN</v>
      </c>
      <c r="C595" s="13" t="str">
        <f>Données!C595</f>
        <v>Midinmedo Christine</v>
      </c>
      <c r="D595" s="13" t="str">
        <f>Données!E595</f>
        <v>FEMININ</v>
      </c>
      <c r="E595" s="13">
        <f>Données!L595</f>
        <v>96556991</v>
      </c>
      <c r="F595" s="13" t="str">
        <f>Données!K595</f>
        <v>PAHOU Hounhanmèdé</v>
      </c>
      <c r="G595" s="13" t="str">
        <f>Données!M595</f>
        <v>cgnonlonfoun3@gmail.com</v>
      </c>
      <c r="H595" s="13">
        <f>Données!P595</f>
        <v>201810462271</v>
      </c>
      <c r="I595" s="13" t="s">
        <v>25</v>
      </c>
      <c r="J595" s="13">
        <f>+VLOOKUP(Données!I595,Managers!$E$3:$H$1000,3,FALSE)</f>
        <v>7444</v>
      </c>
      <c r="K595" s="13">
        <f>+VLOOKUP(Données!I595,Managers!$E$3:$H$1000,4,FALSE)</f>
        <v>7201</v>
      </c>
      <c r="L595" s="14">
        <f>Données!Q595</f>
        <v>45330</v>
      </c>
      <c r="M595" s="13" t="s">
        <v>26</v>
      </c>
      <c r="N595" s="13" t="s">
        <v>27</v>
      </c>
      <c r="O595" s="13">
        <f>Données!L595</f>
        <v>96556991</v>
      </c>
    </row>
    <row r="596" spans="1:15" x14ac:dyDescent="0.25">
      <c r="A596" s="13">
        <f>Données!D596</f>
        <v>7651</v>
      </c>
      <c r="B596" s="13" t="str">
        <f>Données!B596</f>
        <v>TOSSOU</v>
      </c>
      <c r="C596" s="13" t="str">
        <f>Données!C596</f>
        <v>Urbain</v>
      </c>
      <c r="D596" s="13" t="str">
        <f>Données!E596</f>
        <v>MASCULIN</v>
      </c>
      <c r="E596" s="13" t="str">
        <f>Données!L596</f>
        <v>61-34-36-60</v>
      </c>
      <c r="F596" s="13" t="str">
        <f>Données!K596</f>
        <v>Togba</v>
      </c>
      <c r="G596" s="13" t="str">
        <f>Données!M596</f>
        <v>urbaintossouu@gmail.com</v>
      </c>
      <c r="H596" s="13">
        <f>Données!P596</f>
        <v>202383283282</v>
      </c>
      <c r="I596" s="13" t="s">
        <v>25</v>
      </c>
      <c r="J596" s="13">
        <f>+VLOOKUP(Données!I596,Managers!$E$3:$H$1000,3,FALSE)</f>
        <v>7444</v>
      </c>
      <c r="K596" s="13">
        <f>+VLOOKUP(Données!I596,Managers!$E$3:$H$1000,4,FALSE)</f>
        <v>7201</v>
      </c>
      <c r="L596" s="14">
        <f>Données!Q596</f>
        <v>45330</v>
      </c>
      <c r="M596" s="13" t="s">
        <v>26</v>
      </c>
      <c r="N596" s="13" t="s">
        <v>27</v>
      </c>
      <c r="O596" s="13" t="str">
        <f>Données!L596</f>
        <v>61-34-36-60</v>
      </c>
    </row>
    <row r="597" spans="1:15" x14ac:dyDescent="0.25">
      <c r="A597" s="13">
        <f>Données!D597</f>
        <v>7589</v>
      </c>
      <c r="B597" s="13" t="str">
        <f>Données!B597</f>
        <v>DEGNON</v>
      </c>
      <c r="C597" s="13" t="str">
        <f>Données!C597</f>
        <v>Mahouchi Constantin Jacob</v>
      </c>
      <c r="D597" s="13" t="str">
        <f>Données!E597</f>
        <v>MASCULIN</v>
      </c>
      <c r="E597" s="13">
        <f>Données!L597</f>
        <v>67462940</v>
      </c>
      <c r="F597" s="13" t="str">
        <f>Données!K597</f>
        <v>Calavi/Tankpè</v>
      </c>
      <c r="G597" s="13" t="str">
        <f>Données!M597</f>
        <v>jacobdegnon@gmail.com</v>
      </c>
      <c r="H597" s="13">
        <f>Données!P597</f>
        <v>202275227421</v>
      </c>
      <c r="I597" s="13" t="s">
        <v>25</v>
      </c>
      <c r="J597" s="13">
        <f>+VLOOKUP(Données!I597,Managers!$E$3:$H$1000,3,FALSE)</f>
        <v>7302</v>
      </c>
      <c r="K597" s="13">
        <f>+VLOOKUP(Données!I597,Managers!$E$3:$H$1000,4,FALSE)</f>
        <v>5580</v>
      </c>
      <c r="L597" s="14">
        <f>Données!Q597</f>
        <v>45329</v>
      </c>
      <c r="M597" s="13" t="s">
        <v>26</v>
      </c>
      <c r="N597" s="13" t="s">
        <v>27</v>
      </c>
      <c r="O597" s="13">
        <f>Données!L597</f>
        <v>67462940</v>
      </c>
    </row>
    <row r="598" spans="1:15" x14ac:dyDescent="0.25">
      <c r="A598" s="63">
        <f>Données!D598</f>
        <v>6536</v>
      </c>
      <c r="B598" s="63" t="str">
        <f>Données!B598</f>
        <v>ETCHIHA</v>
      </c>
      <c r="C598" s="63" t="str">
        <f>Données!C598</f>
        <v>Sullivan Termol</v>
      </c>
      <c r="D598" s="63" t="str">
        <f>Données!E598</f>
        <v>MASCULIN</v>
      </c>
      <c r="E598" s="63" t="str">
        <f>Données!L598</f>
        <v>66-61-65-49</v>
      </c>
      <c r="F598" s="63" t="str">
        <f>Données!K598</f>
        <v>Abomey calavi C/SB ms ETCHIHA</v>
      </c>
      <c r="G598" s="63" t="str">
        <f>Données!M598</f>
        <v>termoletchiha@gmail.com</v>
      </c>
      <c r="H598" s="63">
        <f>Données!P598</f>
        <v>202426373553</v>
      </c>
      <c r="I598" s="63" t="s">
        <v>25</v>
      </c>
      <c r="J598" s="63">
        <f>+VLOOKUP(Données!I598,Managers!$E$3:$H$1000,3,FALSE)</f>
        <v>5579</v>
      </c>
      <c r="K598" s="63">
        <f>+VLOOKUP(Données!I598,Managers!$E$3:$H$1000,4,FALSE)</f>
        <v>5258</v>
      </c>
      <c r="L598" s="84">
        <f>Données!Q598</f>
        <v>45313</v>
      </c>
      <c r="M598" s="63" t="s">
        <v>26</v>
      </c>
      <c r="N598" s="13" t="s">
        <v>27</v>
      </c>
      <c r="O598" s="13" t="str">
        <f>Données!L598</f>
        <v>66-61-65-49</v>
      </c>
    </row>
    <row r="599" spans="1:15" x14ac:dyDescent="0.25">
      <c r="A599" s="63">
        <f>Données!D599</f>
        <v>5918</v>
      </c>
      <c r="B599" s="63" t="str">
        <f>Données!B599</f>
        <v>GANYE</v>
      </c>
      <c r="C599" s="63" t="str">
        <f>Données!C599</f>
        <v>Flavienne</v>
      </c>
      <c r="D599" s="63" t="str">
        <f>Données!E599</f>
        <v>FEMININ</v>
      </c>
      <c r="E599" s="63">
        <f>Données!L599</f>
        <v>97369740</v>
      </c>
      <c r="F599" s="63" t="str">
        <f>Données!K599</f>
        <v>Akpakpa senade</v>
      </c>
      <c r="G599" s="63" t="str">
        <f>Données!M599</f>
        <v>ganyeflavienne @gmail.com</v>
      </c>
      <c r="H599" s="63">
        <f>Données!P599</f>
        <v>202291278800</v>
      </c>
      <c r="I599" s="63" t="s">
        <v>25</v>
      </c>
      <c r="J599" s="63">
        <f>+VLOOKUP(Données!I599,Managers!$E$3:$H$1000,3,FALSE)</f>
        <v>7374</v>
      </c>
      <c r="K599" s="63">
        <f>+VLOOKUP(Données!I599,Managers!$E$3:$H$1000,4,FALSE)</f>
        <v>5253</v>
      </c>
      <c r="L599" s="84">
        <f>Données!Q599</f>
        <v>45316</v>
      </c>
      <c r="M599" s="63" t="s">
        <v>26</v>
      </c>
      <c r="N599" s="13" t="s">
        <v>27</v>
      </c>
      <c r="O599" s="13">
        <f>Données!L599</f>
        <v>97369740</v>
      </c>
    </row>
    <row r="600" spans="1:15" x14ac:dyDescent="0.25">
      <c r="A600" s="63">
        <f>Données!D600</f>
        <v>8202</v>
      </c>
      <c r="B600" s="63" t="str">
        <f>Données!B600</f>
        <v>AIDOTE</v>
      </c>
      <c r="C600" s="63" t="str">
        <f>Données!C600</f>
        <v>Fabrice jesukpego</v>
      </c>
      <c r="D600" s="63" t="str">
        <f>Données!E600</f>
        <v>MASCULIN</v>
      </c>
      <c r="E600" s="63">
        <f>Données!L600</f>
        <v>61050498</v>
      </c>
      <c r="F600" s="63" t="str">
        <f>Données!K600</f>
        <v>Bawé/parakou</v>
      </c>
      <c r="G600" s="63" t="str">
        <f>Données!M600</f>
        <v>aidotefa@gmail.com</v>
      </c>
      <c r="H600" s="63">
        <f>Données!P600</f>
        <v>202112299756</v>
      </c>
      <c r="I600" s="63" t="s">
        <v>25</v>
      </c>
      <c r="J600" s="63">
        <f>+VLOOKUP(Données!I600,Managers!$E$3:$H$1000,3,FALSE)</f>
        <v>8037</v>
      </c>
      <c r="K600" s="63">
        <f>+VLOOKUP(Données!I600,Managers!$E$3:$H$1000,4,FALSE)</f>
        <v>8036</v>
      </c>
      <c r="L600" s="84">
        <f>Données!Q600</f>
        <v>45327</v>
      </c>
      <c r="M600" s="63" t="s">
        <v>26</v>
      </c>
      <c r="N600" s="13" t="s">
        <v>27</v>
      </c>
      <c r="O600" s="13">
        <f>Données!L600</f>
        <v>61050498</v>
      </c>
    </row>
    <row r="601" spans="1:15" x14ac:dyDescent="0.25">
      <c r="A601" s="63">
        <f>Données!D601</f>
        <v>8203</v>
      </c>
      <c r="B601" s="63" t="str">
        <f>Données!B601</f>
        <v>LODEOU</v>
      </c>
      <c r="C601" s="63" t="str">
        <f>Données!C601</f>
        <v>sedjro arsene</v>
      </c>
      <c r="D601" s="63" t="str">
        <f>Données!E601</f>
        <v>MASCULIN</v>
      </c>
      <c r="E601" s="63">
        <f>Données!L601</f>
        <v>57397977</v>
      </c>
      <c r="F601" s="63" t="str">
        <f>Données!K601</f>
        <v>Okedama/parakou</v>
      </c>
      <c r="G601" s="63" t="str">
        <f>Données!M601</f>
        <v>lodeouarsene96@gmail.com</v>
      </c>
      <c r="H601" s="63">
        <f>Données!P601</f>
        <v>202435144953</v>
      </c>
      <c r="I601" s="63" t="s">
        <v>25</v>
      </c>
      <c r="J601" s="63">
        <f>+VLOOKUP(Données!I601,Managers!$E$3:$H$1000,3,FALSE)</f>
        <v>8037</v>
      </c>
      <c r="K601" s="63">
        <f>+VLOOKUP(Données!I601,Managers!$E$3:$H$1000,4,FALSE)</f>
        <v>8036</v>
      </c>
      <c r="L601" s="84">
        <f>Données!Q601</f>
        <v>45327</v>
      </c>
      <c r="M601" s="63" t="s">
        <v>26</v>
      </c>
      <c r="N601" s="13" t="s">
        <v>27</v>
      </c>
      <c r="O601" s="13">
        <f>Données!L601</f>
        <v>57397977</v>
      </c>
    </row>
    <row r="602" spans="1:15" x14ac:dyDescent="0.25">
      <c r="A602" s="63">
        <f>Données!D602</f>
        <v>8204</v>
      </c>
      <c r="B602" s="63" t="str">
        <f>Données!B602</f>
        <v>Kpetehoto</v>
      </c>
      <c r="C602" s="63" t="str">
        <f>Données!C602</f>
        <v>Kolawolé urbain Kingston planck</v>
      </c>
      <c r="D602" s="63" t="str">
        <f>Données!E602</f>
        <v>MASCULIN</v>
      </c>
      <c r="E602" s="63">
        <f>Données!L602</f>
        <v>67224050</v>
      </c>
      <c r="F602" s="63" t="str">
        <f>Données!K602</f>
        <v>Parakou/alaga</v>
      </c>
      <c r="G602" s="63" t="str">
        <f>Données!M602</f>
        <v>kingstonkpetehoto809@gmail.com</v>
      </c>
      <c r="H602" s="63">
        <f>Données!P602</f>
        <v>202368078103</v>
      </c>
      <c r="I602" s="63" t="s">
        <v>25</v>
      </c>
      <c r="J602" s="63">
        <f>+VLOOKUP(Données!I602,Managers!$E$3:$H$1000,3,FALSE)</f>
        <v>8037</v>
      </c>
      <c r="K602" s="63">
        <f>+VLOOKUP(Données!I602,Managers!$E$3:$H$1000,4,FALSE)</f>
        <v>8036</v>
      </c>
      <c r="L602" s="84">
        <f>Données!Q602</f>
        <v>45327</v>
      </c>
      <c r="M602" s="63" t="s">
        <v>26</v>
      </c>
      <c r="N602" s="13" t="s">
        <v>27</v>
      </c>
      <c r="O602" s="13">
        <f>Données!L602</f>
        <v>67224050</v>
      </c>
    </row>
    <row r="603" spans="1:15" x14ac:dyDescent="0.25">
      <c r="A603" s="63">
        <f>Données!D603</f>
        <v>8205</v>
      </c>
      <c r="B603" s="63" t="str">
        <f>Données!B603</f>
        <v>GBANTEHOU</v>
      </c>
      <c r="C603" s="63" t="str">
        <f>Données!C603</f>
        <v>Romaric Dossou</v>
      </c>
      <c r="D603" s="63" t="str">
        <f>Données!E603</f>
        <v>MASCULIN</v>
      </c>
      <c r="E603" s="63">
        <f>Données!L603</f>
        <v>66727133</v>
      </c>
      <c r="F603" s="63" t="str">
        <f>Données!K603</f>
        <v>Parakou/wanssirou</v>
      </c>
      <c r="G603" s="63" t="str">
        <f>Données!M603</f>
        <v>gbantehouromaricdossou@gmail.com</v>
      </c>
      <c r="H603" s="63">
        <f>Données!P603</f>
        <v>202012030395</v>
      </c>
      <c r="I603" s="63" t="s">
        <v>25</v>
      </c>
      <c r="J603" s="63">
        <f>+VLOOKUP(Données!I603,Managers!$E$3:$H$1000,3,FALSE)</f>
        <v>8037</v>
      </c>
      <c r="K603" s="63">
        <f>+VLOOKUP(Données!I603,Managers!$E$3:$H$1000,4,FALSE)</f>
        <v>8036</v>
      </c>
      <c r="L603" s="84">
        <f>Données!Q603</f>
        <v>45327</v>
      </c>
      <c r="M603" s="63" t="s">
        <v>26</v>
      </c>
      <c r="N603" s="13" t="s">
        <v>27</v>
      </c>
      <c r="O603" s="13">
        <f>Données!L603</f>
        <v>66727133</v>
      </c>
    </row>
    <row r="604" spans="1:15" x14ac:dyDescent="0.25">
      <c r="A604" s="63">
        <f>Données!D604</f>
        <v>8206</v>
      </c>
      <c r="B604" s="63" t="str">
        <f>Données!B604</f>
        <v>ALIDJI</v>
      </c>
      <c r="C604" s="63" t="str">
        <f>Données!C604</f>
        <v>Théophile mahutondji</v>
      </c>
      <c r="D604" s="63" t="str">
        <f>Données!E604</f>
        <v>MASCULIN</v>
      </c>
      <c r="E604" s="63">
        <f>Données!L604</f>
        <v>90191896</v>
      </c>
      <c r="F604" s="63" t="str">
        <f>Données!K604</f>
        <v>Parakou/bawé</v>
      </c>
      <c r="G604" s="63" t="str">
        <f>Données!M604</f>
        <v>alidjitheophile@gmail.com</v>
      </c>
      <c r="H604" s="63">
        <f>Données!P604</f>
        <v>202012031377</v>
      </c>
      <c r="I604" s="63" t="s">
        <v>25</v>
      </c>
      <c r="J604" s="63">
        <f>+VLOOKUP(Données!I604,Managers!$E$3:$H$1000,3,FALSE)</f>
        <v>8037</v>
      </c>
      <c r="K604" s="63">
        <f>+VLOOKUP(Données!I604,Managers!$E$3:$H$1000,4,FALSE)</f>
        <v>8036</v>
      </c>
      <c r="L604" s="84">
        <f>Données!Q604</f>
        <v>45327</v>
      </c>
      <c r="M604" s="63" t="s">
        <v>26</v>
      </c>
      <c r="N604" s="13" t="s">
        <v>27</v>
      </c>
      <c r="O604" s="13">
        <f>Données!L604</f>
        <v>90191896</v>
      </c>
    </row>
    <row r="605" spans="1:15" x14ac:dyDescent="0.25">
      <c r="A605" s="63">
        <f>Données!D605</f>
        <v>6535</v>
      </c>
      <c r="B605" s="63" t="str">
        <f>Données!B605</f>
        <v>PODAMAKOU</v>
      </c>
      <c r="C605" s="63" t="str">
        <f>Données!C605</f>
        <v>Olivia Bénédicte nounagnon</v>
      </c>
      <c r="D605" s="63" t="str">
        <f>Données!E605</f>
        <v>FEMININ</v>
      </c>
      <c r="E605" s="63">
        <f>Données!L605</f>
        <v>90196592</v>
      </c>
      <c r="F605" s="63" t="str">
        <f>Données!K605</f>
        <v>Womey calavi</v>
      </c>
      <c r="G605" s="63" t="str">
        <f>Données!M605</f>
        <v>olivia_p01@icloud.com</v>
      </c>
      <c r="H605" s="63">
        <f>Données!P605</f>
        <v>202112894770</v>
      </c>
      <c r="I605" s="63" t="s">
        <v>25</v>
      </c>
      <c r="J605" s="63">
        <f>+VLOOKUP(Données!I605,Managers!$E$3:$H$1000,3,FALSE)</f>
        <v>6152</v>
      </c>
      <c r="K605" s="63">
        <f>+VLOOKUP(Données!I605,Managers!$E$3:$H$1000,4,FALSE)</f>
        <v>5258</v>
      </c>
      <c r="L605" s="84">
        <f>Données!Q605</f>
        <v>45292</v>
      </c>
      <c r="M605" s="63" t="s">
        <v>26</v>
      </c>
      <c r="N605" s="13" t="s">
        <v>27</v>
      </c>
      <c r="O605" s="13">
        <f>Données!L605</f>
        <v>90196592</v>
      </c>
    </row>
    <row r="606" spans="1:15" x14ac:dyDescent="0.25">
      <c r="A606" s="63">
        <f>Données!D606</f>
        <v>8207</v>
      </c>
      <c r="B606" s="63" t="str">
        <f>Données!B606</f>
        <v>AFFOUDA</v>
      </c>
      <c r="C606" s="63" t="str">
        <f>Données!C606</f>
        <v>David</v>
      </c>
      <c r="D606" s="63" t="str">
        <f>Données!E606</f>
        <v>MASCULIN</v>
      </c>
      <c r="E606" s="63">
        <f>Données!L606</f>
        <v>50999959</v>
      </c>
      <c r="F606" s="63" t="str">
        <f>Données!K606</f>
        <v>Banikannin/ PARAKOU</v>
      </c>
      <c r="G606" s="63" t="str">
        <f>Données!M606</f>
        <v>davidaffouda10@gmail.com</v>
      </c>
      <c r="H606" s="63">
        <f>Données!P606</f>
        <v>202366765594</v>
      </c>
      <c r="I606" s="63" t="s">
        <v>25</v>
      </c>
      <c r="J606" s="63">
        <f>+VLOOKUP(Données!I606,Managers!$E$3:$H$1000,3,FALSE)</f>
        <v>8078</v>
      </c>
      <c r="K606" s="63">
        <f>+VLOOKUP(Données!I606,Managers!$E$3:$H$1000,4,FALSE)</f>
        <v>8036</v>
      </c>
      <c r="L606" s="84">
        <f>Données!Q606</f>
        <v>45323</v>
      </c>
      <c r="M606" s="63" t="s">
        <v>26</v>
      </c>
      <c r="N606" s="13" t="s">
        <v>27</v>
      </c>
      <c r="O606" s="13">
        <f>Données!L606</f>
        <v>50999959</v>
      </c>
    </row>
    <row r="607" spans="1:15" x14ac:dyDescent="0.25">
      <c r="A607" s="63">
        <f>Données!D607</f>
        <v>8208</v>
      </c>
      <c r="B607" s="63" t="str">
        <f>Données!B607</f>
        <v>ZINSSOU</v>
      </c>
      <c r="C607" s="63" t="str">
        <f>Données!C607</f>
        <v>Assiba Appoline</v>
      </c>
      <c r="D607" s="63" t="str">
        <f>Données!E607</f>
        <v>FEMININ</v>
      </c>
      <c r="E607" s="63">
        <f>Données!L607</f>
        <v>57953576</v>
      </c>
      <c r="F607" s="63" t="str">
        <f>Données!K607</f>
        <v>Parakou/alaga</v>
      </c>
      <c r="G607" s="63" t="str">
        <f>Données!M607</f>
        <v>appolinezinssou@gmail.com</v>
      </c>
      <c r="H607" s="63">
        <f>Données!P607</f>
        <v>202324872011</v>
      </c>
      <c r="I607" s="63" t="s">
        <v>25</v>
      </c>
      <c r="J607" s="63">
        <f>+VLOOKUP(Données!I607,Managers!$E$3:$H$1000,3,FALSE)</f>
        <v>8037</v>
      </c>
      <c r="K607" s="63">
        <f>+VLOOKUP(Données!I607,Managers!$E$3:$H$1000,4,FALSE)</f>
        <v>8036</v>
      </c>
      <c r="L607" s="84">
        <f>Données!Q607</f>
        <v>45332</v>
      </c>
      <c r="M607" s="63" t="s">
        <v>26</v>
      </c>
      <c r="N607" s="13" t="s">
        <v>27</v>
      </c>
      <c r="O607" s="13">
        <f>Données!L607</f>
        <v>57953576</v>
      </c>
    </row>
    <row r="608" spans="1:15" x14ac:dyDescent="0.25">
      <c r="A608" s="63">
        <f>Données!D608</f>
        <v>7652</v>
      </c>
      <c r="B608" s="63" t="str">
        <f>Données!B608</f>
        <v>ZEHOUNZE</v>
      </c>
      <c r="C608" s="63" t="str">
        <f>Données!C608</f>
        <v>Jean marie Vianney yeratel</v>
      </c>
      <c r="D608" s="63" t="str">
        <f>Données!E608</f>
        <v>MASCULIN</v>
      </c>
      <c r="E608" s="63">
        <f>Données!L608</f>
        <v>66208084</v>
      </c>
      <c r="F608" s="63" t="str">
        <f>Données!K608</f>
        <v>Fifadji/ Lokossa</v>
      </c>
      <c r="G608" s="63" t="str">
        <f>Données!M608</f>
        <v>krisnelleservice@gmail.com</v>
      </c>
      <c r="H608" s="63">
        <f>Données!P608</f>
        <v>201910534400</v>
      </c>
      <c r="I608" s="63" t="s">
        <v>25</v>
      </c>
      <c r="J608" s="63">
        <f>+VLOOKUP(Données!I608,Managers!$E$3:$H$1000,3,FALSE)</f>
        <v>7202</v>
      </c>
      <c r="K608" s="63">
        <f>+VLOOKUP(Données!I608,Managers!$E$3:$H$1000,4,FALSE)</f>
        <v>7201</v>
      </c>
      <c r="L608" s="84">
        <f>Données!Q608</f>
        <v>45334</v>
      </c>
      <c r="M608" s="63" t="s">
        <v>26</v>
      </c>
      <c r="N608" s="13" t="s">
        <v>27</v>
      </c>
      <c r="O608" s="13">
        <f>Données!L608</f>
        <v>66208084</v>
      </c>
    </row>
    <row r="609" spans="1:15" x14ac:dyDescent="0.25">
      <c r="A609" s="63">
        <f>Données!D609</f>
        <v>7653</v>
      </c>
      <c r="B609" s="63" t="str">
        <f>Données!B609</f>
        <v>HOVO KONDO</v>
      </c>
      <c r="C609" s="63" t="str">
        <f>Données!C609</f>
        <v>Monsè</v>
      </c>
      <c r="D609" s="63" t="str">
        <f>Données!E609</f>
        <v>MASCULIN</v>
      </c>
      <c r="E609" s="63">
        <f>Données!L609</f>
        <v>96763460</v>
      </c>
      <c r="F609" s="63" t="str">
        <f>Données!K609</f>
        <v>Azové/Aplahoue</v>
      </c>
      <c r="G609" s="63" t="str">
        <f>Données!M609</f>
        <v>kondohovo@gmail.com</v>
      </c>
      <c r="H609" s="63">
        <f>Données!P609</f>
        <v>201810412763</v>
      </c>
      <c r="I609" s="63" t="s">
        <v>25</v>
      </c>
      <c r="J609" s="63">
        <f>+VLOOKUP(Données!I609,Managers!$E$3:$H$1000,3,FALSE)</f>
        <v>7202</v>
      </c>
      <c r="K609" s="63">
        <f>+VLOOKUP(Données!I609,Managers!$E$3:$H$1000,4,FALSE)</f>
        <v>7201</v>
      </c>
      <c r="L609" s="84">
        <f>Données!Q609</f>
        <v>45334</v>
      </c>
      <c r="M609" s="63" t="s">
        <v>26</v>
      </c>
      <c r="N609" s="13" t="s">
        <v>27</v>
      </c>
      <c r="O609" s="13">
        <f>Données!L609</f>
        <v>96763460</v>
      </c>
    </row>
    <row r="610" spans="1:15" x14ac:dyDescent="0.25">
      <c r="A610" s="63">
        <f>Données!D610</f>
        <v>5919</v>
      </c>
      <c r="B610" s="63" t="str">
        <f>Données!B610</f>
        <v>KOCOUVI</v>
      </c>
      <c r="C610" s="63" t="str">
        <f>Données!C610</f>
        <v>Gilbert Bonaventure</v>
      </c>
      <c r="D610" s="63" t="str">
        <f>Données!E610</f>
        <v>MASCULIN</v>
      </c>
      <c r="E610" s="63">
        <f>Données!L610</f>
        <v>22997962373</v>
      </c>
      <c r="F610" s="63" t="str">
        <f>Données!K610</f>
        <v>Abomey calavi (Djadjo)</v>
      </c>
      <c r="G610" s="63" t="str">
        <f>Données!M610</f>
        <v>kocouvigilbert@gmail.com</v>
      </c>
      <c r="H610" s="63">
        <f>Données!P610</f>
        <v>202113372147</v>
      </c>
      <c r="I610" s="63" t="s">
        <v>25</v>
      </c>
      <c r="J610" s="63">
        <f>+VLOOKUP(Données!I610,Managers!$E$3:$H$1000,3,FALSE)</f>
        <v>5794</v>
      </c>
      <c r="K610" s="63">
        <f>+VLOOKUP(Données!I610,Managers!$E$3:$H$1000,4,FALSE)</f>
        <v>5253</v>
      </c>
      <c r="L610" s="84">
        <f>Données!Q610</f>
        <v>45327</v>
      </c>
      <c r="M610" s="63" t="s">
        <v>26</v>
      </c>
      <c r="N610" s="13" t="s">
        <v>27</v>
      </c>
      <c r="O610" s="13">
        <f>Données!L610</f>
        <v>22997962373</v>
      </c>
    </row>
    <row r="611" spans="1:15" x14ac:dyDescent="0.25">
      <c r="A611" s="63">
        <f>Données!D611</f>
        <v>3109</v>
      </c>
      <c r="B611" s="63" t="str">
        <f>Données!B611</f>
        <v>FALOMO</v>
      </c>
      <c r="C611" s="63" t="str">
        <f>Données!C611</f>
        <v>Temitope Chrismelle Emmanuella Pentecôte</v>
      </c>
      <c r="D611" s="63" t="str">
        <f>Données!E611</f>
        <v>FEMININ</v>
      </c>
      <c r="E611" s="63">
        <f>Données!L611</f>
        <v>67824244</v>
      </c>
      <c r="F611" s="63" t="str">
        <f>Données!K611</f>
        <v>Akpakpa</v>
      </c>
      <c r="G611" s="63" t="str">
        <f>Données!M611</f>
        <v>christfalomo@gmail.com</v>
      </c>
      <c r="H611" s="63">
        <f>Données!P611</f>
        <v>202330285372</v>
      </c>
      <c r="I611" s="63" t="s">
        <v>25</v>
      </c>
      <c r="J611" s="63">
        <f>+VLOOKUP(Données!I611,Managers!$E$3:$H$1000,3,FALSE)</f>
        <v>5808</v>
      </c>
      <c r="K611" s="63">
        <f>+VLOOKUP(Données!I611,Managers!$E$3:$H$1000,4,FALSE)</f>
        <v>5721</v>
      </c>
      <c r="L611" s="84">
        <f>Données!Q611</f>
        <v>45313</v>
      </c>
      <c r="M611" s="63" t="s">
        <v>26</v>
      </c>
      <c r="N611" s="13" t="s">
        <v>27</v>
      </c>
      <c r="O611" s="13">
        <f>Données!L611</f>
        <v>67824244</v>
      </c>
    </row>
    <row r="612" spans="1:15" x14ac:dyDescent="0.25">
      <c r="A612" s="63">
        <f>Données!D612</f>
        <v>6537</v>
      </c>
      <c r="B612" s="63" t="str">
        <f>Données!B612</f>
        <v>DAOUDA</v>
      </c>
      <c r="C612" s="63" t="str">
        <f>Données!C612</f>
        <v>Bouchra</v>
      </c>
      <c r="D612" s="63" t="str">
        <f>Données!E612</f>
        <v>FEMININ</v>
      </c>
      <c r="E612" s="63">
        <f>Données!L612</f>
        <v>62779018</v>
      </c>
      <c r="F612" s="63" t="str">
        <f>Données!K612</f>
        <v>Cotonou</v>
      </c>
      <c r="G612" s="63" t="str">
        <f>Données!M612</f>
        <v>bouchdaouda06@gmail.com</v>
      </c>
      <c r="H612" s="63">
        <f>Données!P612</f>
        <v>202296331632</v>
      </c>
      <c r="I612" s="63" t="s">
        <v>25</v>
      </c>
      <c r="J612" s="63">
        <f>+VLOOKUP(Données!I612,Managers!$E$3:$H$1000,3,FALSE)</f>
        <v>6152</v>
      </c>
      <c r="K612" s="63">
        <f>+VLOOKUP(Données!I612,Managers!$E$3:$H$1000,4,FALSE)</f>
        <v>5258</v>
      </c>
      <c r="L612" s="84">
        <f>Données!Q612</f>
        <v>45323</v>
      </c>
      <c r="M612" s="63" t="s">
        <v>26</v>
      </c>
      <c r="N612" s="13" t="s">
        <v>27</v>
      </c>
      <c r="O612" s="13">
        <f>Données!L612</f>
        <v>62779018</v>
      </c>
    </row>
    <row r="613" spans="1:15" x14ac:dyDescent="0.25">
      <c r="A613" s="63">
        <f>Données!D613</f>
        <v>7654</v>
      </c>
      <c r="B613" s="63" t="str">
        <f>Données!B613</f>
        <v>DIME</v>
      </c>
      <c r="C613" s="63" t="str">
        <f>Données!C613</f>
        <v>Séna Elvire</v>
      </c>
      <c r="D613" s="63" t="str">
        <f>Données!E613</f>
        <v>FEMININ</v>
      </c>
      <c r="E613" s="63">
        <f>Données!L613</f>
        <v>53987188</v>
      </c>
      <c r="F613" s="63" t="str">
        <f>Données!K613</f>
        <v>Lokossa</v>
      </c>
      <c r="G613" s="63" t="str">
        <f>Données!M613</f>
        <v>dimesenaelvire@gmail.comm</v>
      </c>
      <c r="H613" s="63">
        <f>Données!P613</f>
        <v>2021135922099</v>
      </c>
      <c r="I613" s="63" t="s">
        <v>25</v>
      </c>
      <c r="J613" s="63">
        <f>+VLOOKUP(Données!I613,Managers!$E$3:$H$1000,3,FALSE)</f>
        <v>8044</v>
      </c>
      <c r="K613" s="63">
        <f>+VLOOKUP(Données!I613,Managers!$E$3:$H$1000,4,FALSE)</f>
        <v>7201</v>
      </c>
      <c r="L613" s="84">
        <f>Données!Q613</f>
        <v>45323</v>
      </c>
      <c r="M613" s="63" t="s">
        <v>26</v>
      </c>
      <c r="N613" s="13" t="s">
        <v>27</v>
      </c>
      <c r="O613" s="13">
        <f>Données!L613</f>
        <v>53987188</v>
      </c>
    </row>
    <row r="614" spans="1:15" x14ac:dyDescent="0.25">
      <c r="A614" s="63">
        <f>Données!D614</f>
        <v>6727</v>
      </c>
      <c r="B614" s="63" t="str">
        <f>Données!B614</f>
        <v>HODONOU</v>
      </c>
      <c r="C614" s="63" t="str">
        <f>Données!C614</f>
        <v>Sêdogbo Yolande</v>
      </c>
      <c r="D614" s="63" t="str">
        <f>Données!E614</f>
        <v>FEMININ</v>
      </c>
      <c r="E614" s="63">
        <f>Données!L614</f>
        <v>91693233</v>
      </c>
      <c r="F614" s="63" t="str">
        <f>Données!K614</f>
        <v>Bohicon, Sèmè, Nounlèkou</v>
      </c>
      <c r="G614" s="63" t="str">
        <f>Données!M614</f>
        <v>hodonouyolande3@gmail.com</v>
      </c>
      <c r="H614" s="63">
        <f>Données!P614</f>
        <v>202447098858</v>
      </c>
      <c r="I614" s="63" t="s">
        <v>25</v>
      </c>
      <c r="J614" s="63">
        <f>+VLOOKUP(Données!I614,Managers!$E$3:$H$1000,3,FALSE)</f>
        <v>6211</v>
      </c>
      <c r="K614" s="63">
        <f>+VLOOKUP(Données!I614,Managers!$E$3:$H$1000,4,FALSE)</f>
        <v>7301</v>
      </c>
      <c r="L614" s="84">
        <f>Données!Q614</f>
        <v>45301</v>
      </c>
      <c r="M614" s="63" t="s">
        <v>26</v>
      </c>
      <c r="N614" s="13" t="s">
        <v>27</v>
      </c>
      <c r="O614" s="13">
        <f>Données!L614</f>
        <v>91693233</v>
      </c>
    </row>
    <row r="615" spans="1:15" x14ac:dyDescent="0.25">
      <c r="A615" s="63">
        <f>Données!D615</f>
        <v>7590</v>
      </c>
      <c r="B615" s="63" t="str">
        <f>Données!B615</f>
        <v>DJIDENOU</v>
      </c>
      <c r="C615" s="63" t="str">
        <f>Données!C615</f>
        <v>Bérénice</v>
      </c>
      <c r="D615" s="63" t="str">
        <f>Données!E615</f>
        <v>FEMININ</v>
      </c>
      <c r="E615" s="63">
        <f>Données!L615</f>
        <v>66678726</v>
      </c>
      <c r="F615" s="63" t="str">
        <f>Données!K615</f>
        <v>calavi/togba</v>
      </c>
      <c r="G615" s="63" t="str">
        <f>Données!M615</f>
        <v>berenicedjidenou1989@gmail.com</v>
      </c>
      <c r="H615" s="63">
        <f>Données!P615</f>
        <v>202447545569</v>
      </c>
      <c r="I615" s="63" t="s">
        <v>25</v>
      </c>
      <c r="J615" s="63">
        <f>+VLOOKUP(Données!I615,Managers!$E$3:$H$1000,3,FALSE)</f>
        <v>7203</v>
      </c>
      <c r="K615" s="63">
        <f>+VLOOKUP(Données!I615,Managers!$E$3:$H$1000,4,FALSE)</f>
        <v>5580</v>
      </c>
      <c r="L615" s="84">
        <f>Données!Q615</f>
        <v>45334</v>
      </c>
      <c r="M615" s="63" t="s">
        <v>26</v>
      </c>
      <c r="N615" s="13" t="s">
        <v>27</v>
      </c>
      <c r="O615" s="13">
        <f>Données!L615</f>
        <v>66678726</v>
      </c>
    </row>
    <row r="616" spans="1:15" x14ac:dyDescent="0.25">
      <c r="A616" s="63">
        <f>Données!D616</f>
        <v>7591</v>
      </c>
      <c r="B616" s="63" t="str">
        <f>Données!B616</f>
        <v>LOKOSSOU</v>
      </c>
      <c r="C616" s="63" t="str">
        <f>Données!C616</f>
        <v>Gilles Prudence</v>
      </c>
      <c r="D616" s="63" t="str">
        <f>Données!E616</f>
        <v>MASCULIN</v>
      </c>
      <c r="E616" s="63">
        <f>Données!L616</f>
        <v>69738807</v>
      </c>
      <c r="F616" s="63" t="str">
        <f>Données!K616</f>
        <v>Calavi Womey</v>
      </c>
      <c r="G616" s="63" t="str">
        <f>Données!M616</f>
        <v>prudencelokossou@gmail.com</v>
      </c>
      <c r="H616" s="63">
        <f>Données!P616</f>
        <v>202113320355</v>
      </c>
      <c r="I616" s="63" t="s">
        <v>25</v>
      </c>
      <c r="J616" s="63">
        <f>+VLOOKUP(Données!I616,Managers!$E$3:$H$1000,3,FALSE)</f>
        <v>7303</v>
      </c>
      <c r="K616" s="63">
        <f>+VLOOKUP(Données!I616,Managers!$E$3:$H$1000,4,FALSE)</f>
        <v>5580</v>
      </c>
      <c r="L616" s="84">
        <f>Données!Q616</f>
        <v>45323</v>
      </c>
      <c r="M616" s="63" t="s">
        <v>26</v>
      </c>
      <c r="N616" s="13" t="s">
        <v>27</v>
      </c>
      <c r="O616" s="13">
        <f>Données!L616</f>
        <v>69738807</v>
      </c>
    </row>
    <row r="617" spans="1:15" x14ac:dyDescent="0.25">
      <c r="A617" s="63">
        <f>Données!D617</f>
        <v>5920</v>
      </c>
      <c r="B617" s="63" t="str">
        <f>Données!B617</f>
        <v>DJOKPOUI</v>
      </c>
      <c r="C617" s="63" t="str">
        <f>Données!C617</f>
        <v>Yao Laurent</v>
      </c>
      <c r="D617" s="63" t="str">
        <f>Données!E617</f>
        <v>MASCULIN</v>
      </c>
      <c r="E617" s="63">
        <f>Données!L617</f>
        <v>61772193</v>
      </c>
      <c r="F617" s="63" t="str">
        <f>Données!K617</f>
        <v>Abomey-Calavi/ Are.: GODOMEY</v>
      </c>
      <c r="G617" s="63" t="str">
        <f>Données!M617</f>
        <v>yaodjokpoui@gmail.com</v>
      </c>
      <c r="H617" s="63">
        <f>Données!P617</f>
        <v>202380364127</v>
      </c>
      <c r="I617" s="63" t="s">
        <v>25</v>
      </c>
      <c r="J617" s="63">
        <f>+VLOOKUP(Données!I617,Managers!$E$3:$H$1000,3,FALSE)</f>
        <v>5794</v>
      </c>
      <c r="K617" s="63">
        <f>+VLOOKUP(Données!I617,Managers!$E$3:$H$1000,4,FALSE)</f>
        <v>5253</v>
      </c>
      <c r="L617" s="84">
        <f>Données!Q617</f>
        <v>45320</v>
      </c>
      <c r="M617" s="63" t="s">
        <v>26</v>
      </c>
      <c r="N617" s="13" t="s">
        <v>27</v>
      </c>
      <c r="O617" s="13">
        <f>Données!L617</f>
        <v>61772193</v>
      </c>
    </row>
    <row r="618" spans="1:15" x14ac:dyDescent="0.25">
      <c r="A618" s="63">
        <f>Données!D618</f>
        <v>5921</v>
      </c>
      <c r="B618" s="63" t="str">
        <f>Données!B618</f>
        <v>VIGNINOU</v>
      </c>
      <c r="C618" s="63" t="str">
        <f>Données!C618</f>
        <v>Eugenie Nadege</v>
      </c>
      <c r="D618" s="63" t="str">
        <f>Données!E618</f>
        <v>FEMININ</v>
      </c>
      <c r="E618" s="63">
        <f>Données!L618</f>
        <v>61792048</v>
      </c>
      <c r="F618" s="63" t="str">
        <f>Données!K618</f>
        <v>C/sb maria gleta</v>
      </c>
      <c r="G618" s="63" t="str">
        <f>Données!M618</f>
        <v>vigninoueugenie@gmail.com</v>
      </c>
      <c r="H618" s="63">
        <f>Données!P618</f>
        <v>202112581849</v>
      </c>
      <c r="I618" s="63" t="s">
        <v>25</v>
      </c>
      <c r="J618" s="63">
        <f>+VLOOKUP(Données!I618,Managers!$E$3:$H$1000,3,FALSE)</f>
        <v>3001</v>
      </c>
      <c r="K618" s="63">
        <f>+VLOOKUP(Données!I618,Managers!$E$3:$H$1000,4,FALSE)</f>
        <v>5253</v>
      </c>
      <c r="L618" s="84">
        <f>Données!Q618</f>
        <v>45337</v>
      </c>
      <c r="M618" s="63" t="s">
        <v>26</v>
      </c>
      <c r="N618" s="13" t="s">
        <v>27</v>
      </c>
      <c r="O618" s="13">
        <f>Données!L618</f>
        <v>61792048</v>
      </c>
    </row>
    <row r="619" spans="1:15" x14ac:dyDescent="0.25">
      <c r="A619" s="63">
        <f>Données!D619</f>
        <v>7655</v>
      </c>
      <c r="B619" s="63" t="str">
        <f>Données!B619</f>
        <v>Doko</v>
      </c>
      <c r="C619" s="63" t="str">
        <f>Données!C619</f>
        <v>Sènan Abiguèle</v>
      </c>
      <c r="D619" s="63" t="str">
        <f>Données!E619</f>
        <v>FEMININ</v>
      </c>
      <c r="E619" s="63">
        <f>Données!L619</f>
        <v>56050454</v>
      </c>
      <c r="F619" s="63" t="str">
        <f>Données!K619</f>
        <v>Togoudo</v>
      </c>
      <c r="G619" s="63" t="str">
        <f>Données!M619</f>
        <v>dokoabiguele@gmail.com</v>
      </c>
      <c r="H619" s="63">
        <f>Données!P619</f>
        <v>202473729483</v>
      </c>
      <c r="I619" s="63" t="s">
        <v>25</v>
      </c>
      <c r="J619" s="63">
        <f>+VLOOKUP(Données!I619,Managers!$E$3:$H$1000,3,FALSE)</f>
        <v>7444</v>
      </c>
      <c r="K619" s="63">
        <f>+VLOOKUP(Données!I619,Managers!$E$3:$H$1000,4,FALSE)</f>
        <v>7201</v>
      </c>
      <c r="L619" s="84">
        <f>Données!Q619</f>
        <v>45337</v>
      </c>
      <c r="M619" s="63" t="s">
        <v>26</v>
      </c>
      <c r="N619" s="13" t="s">
        <v>27</v>
      </c>
      <c r="O619" s="13">
        <f>Données!L619</f>
        <v>56050454</v>
      </c>
    </row>
    <row r="620" spans="1:15" x14ac:dyDescent="0.25">
      <c r="A620" s="63">
        <f>Données!D620</f>
        <v>7656</v>
      </c>
      <c r="B620" s="63" t="str">
        <f>Données!B620</f>
        <v>TOUETONDE</v>
      </c>
      <c r="C620" s="63" t="str">
        <f>Données!C620</f>
        <v>S.C Lucresse</v>
      </c>
      <c r="D620" s="63" t="str">
        <f>Données!E620</f>
        <v>FEMININ</v>
      </c>
      <c r="E620" s="63" t="str">
        <f>Données!L620</f>
        <v>67-65-41-72</v>
      </c>
      <c r="F620" s="63" t="str">
        <f>Données!K620</f>
        <v>Tokpota M/TOUETONDE</v>
      </c>
      <c r="G620" s="63" t="str">
        <f>Données!M620</f>
        <v>touetodelucresse@gmail.com</v>
      </c>
      <c r="H620" s="63">
        <f>Données!P620</f>
        <v>202214142939</v>
      </c>
      <c r="I620" s="63" t="s">
        <v>25</v>
      </c>
      <c r="J620" s="63">
        <f>+VLOOKUP(Données!I620,Managers!$E$3:$H$1000,3,FALSE)</f>
        <v>7444</v>
      </c>
      <c r="K620" s="63">
        <f>+VLOOKUP(Données!I620,Managers!$E$3:$H$1000,4,FALSE)</f>
        <v>7201</v>
      </c>
      <c r="L620" s="84">
        <f>Données!Q620</f>
        <v>45337</v>
      </c>
      <c r="M620" s="63" t="s">
        <v>26</v>
      </c>
      <c r="N620" s="13" t="s">
        <v>27</v>
      </c>
      <c r="O620" s="13" t="str">
        <f>Données!L620</f>
        <v>67-65-41-72</v>
      </c>
    </row>
    <row r="621" spans="1:15" x14ac:dyDescent="0.25">
      <c r="A621" s="63">
        <f>Données!D621</f>
        <v>7592</v>
      </c>
      <c r="B621" s="63" t="str">
        <f>Données!B621</f>
        <v>KPOCHEME</v>
      </c>
      <c r="C621" s="63" t="str">
        <f>Données!C621</f>
        <v>C.Alain</v>
      </c>
      <c r="D621" s="63" t="str">
        <f>Données!E621</f>
        <v>MASCULIN</v>
      </c>
      <c r="E621" s="63">
        <f>Données!L621</f>
        <v>90407449</v>
      </c>
      <c r="F621" s="63" t="str">
        <f>Données!K621</f>
        <v>Agla</v>
      </c>
      <c r="G621" s="63" t="str">
        <f>Données!M621</f>
        <v>Kpochemealain2@gmail.com</v>
      </c>
      <c r="H621" s="63">
        <f>Données!P621</f>
        <v>1201400366301</v>
      </c>
      <c r="I621" s="63" t="s">
        <v>25</v>
      </c>
      <c r="J621" s="63">
        <f>+VLOOKUP(Données!I621,Managers!$E$3:$H$1000,3,FALSE)</f>
        <v>7203</v>
      </c>
      <c r="K621" s="63">
        <f>+VLOOKUP(Données!I621,Managers!$E$3:$H$1000,4,FALSE)</f>
        <v>5580</v>
      </c>
      <c r="L621" s="84">
        <f>Données!Q621</f>
        <v>45336</v>
      </c>
      <c r="M621" s="63" t="s">
        <v>26</v>
      </c>
      <c r="N621" s="13" t="s">
        <v>27</v>
      </c>
      <c r="O621" s="13">
        <f>Données!L621</f>
        <v>90407449</v>
      </c>
    </row>
    <row r="622" spans="1:15" x14ac:dyDescent="0.25">
      <c r="A622" s="63">
        <f>Données!D622</f>
        <v>5922</v>
      </c>
      <c r="B622" s="63" t="str">
        <f>Données!B622</f>
        <v>AMETEKPE</v>
      </c>
      <c r="C622" s="63" t="str">
        <f>Données!C622</f>
        <v>Fifonsi Maurice</v>
      </c>
      <c r="D622" s="63" t="str">
        <f>Données!E622</f>
        <v>MASCULIN</v>
      </c>
      <c r="E622" s="63">
        <f>Données!L622</f>
        <v>67775998</v>
      </c>
      <c r="F622" s="63" t="str">
        <f>Données!K622</f>
        <v>Ganve/Ouidah</v>
      </c>
      <c r="G622" s="63" t="str">
        <f>Données!M622</f>
        <v>ametekpemaurice93@gmail.com</v>
      </c>
      <c r="H622" s="63">
        <f>Données!P622</f>
        <v>202113684079</v>
      </c>
      <c r="I622" s="63" t="s">
        <v>25</v>
      </c>
      <c r="J622" s="63">
        <f>+VLOOKUP(Données!I622,Managers!$E$3:$H$1000,3,FALSE)</f>
        <v>3001</v>
      </c>
      <c r="K622" s="63">
        <f>+VLOOKUP(Données!I622,Managers!$E$3:$H$1000,4,FALSE)</f>
        <v>5253</v>
      </c>
      <c r="L622" s="84">
        <f>Données!Q622</f>
        <v>45341</v>
      </c>
      <c r="M622" s="63" t="s">
        <v>26</v>
      </c>
      <c r="N622" s="13" t="s">
        <v>27</v>
      </c>
      <c r="O622" s="13">
        <f>Données!L622</f>
        <v>67775998</v>
      </c>
    </row>
    <row r="623" spans="1:15" x14ac:dyDescent="0.25">
      <c r="A623" s="63">
        <f>Données!D623</f>
        <v>7657</v>
      </c>
      <c r="B623" s="63" t="str">
        <f>Données!B623</f>
        <v>BOTO</v>
      </c>
      <c r="C623" s="63" t="str">
        <f>Données!C623</f>
        <v>Louis prospére</v>
      </c>
      <c r="D623" s="63" t="str">
        <f>Données!E623</f>
        <v>MASCULIN</v>
      </c>
      <c r="E623" s="63">
        <f>Données!L623</f>
        <v>62136992</v>
      </c>
      <c r="F623" s="63" t="str">
        <f>Données!K623</f>
        <v>Dogbo</v>
      </c>
      <c r="G623" s="63" t="str">
        <f>Données!M623</f>
        <v>louisprospereboto@gmail.com</v>
      </c>
      <c r="H623" s="63">
        <f>Données!P623</f>
        <v>202327443984</v>
      </c>
      <c r="I623" s="63" t="s">
        <v>25</v>
      </c>
      <c r="J623" s="63">
        <f>+VLOOKUP(Données!I623,Managers!$E$3:$H$1000,3,FALSE)</f>
        <v>8044</v>
      </c>
      <c r="K623" s="63">
        <f>+VLOOKUP(Données!I623,Managers!$E$3:$H$1000,4,FALSE)</f>
        <v>7201</v>
      </c>
      <c r="L623" s="84">
        <f>Données!Q623</f>
        <v>45327</v>
      </c>
      <c r="M623" s="63" t="s">
        <v>26</v>
      </c>
      <c r="N623" s="13" t="s">
        <v>27</v>
      </c>
      <c r="O623" s="13">
        <f>Données!L623</f>
        <v>62136992</v>
      </c>
    </row>
    <row r="624" spans="1:15" x14ac:dyDescent="0.25">
      <c r="A624" s="63">
        <f>Données!D624</f>
        <v>3110</v>
      </c>
      <c r="B624" s="63" t="str">
        <f>Données!B624</f>
        <v>SAGUIDI</v>
      </c>
      <c r="C624" s="63" t="str">
        <f>Données!C624</f>
        <v>Sylvain</v>
      </c>
      <c r="D624" s="63" t="str">
        <f>Données!E624</f>
        <v>MASCULIN</v>
      </c>
      <c r="E624" s="63">
        <f>Données!L624</f>
        <v>96241812</v>
      </c>
      <c r="F624" s="63" t="str">
        <f>Données!K624</f>
        <v>Abomey Calavi/ godomey; qtier: cococodji; Maison : DOTOU</v>
      </c>
      <c r="G624" s="63" t="str">
        <f>Données!M624</f>
        <v>sylvainsaguidi229@gmail.com</v>
      </c>
      <c r="H624" s="63">
        <f>Données!P624</f>
        <v>202448341141</v>
      </c>
      <c r="I624" s="63" t="s">
        <v>25</v>
      </c>
      <c r="J624" s="63">
        <f>+VLOOKUP(Données!I624,Managers!$E$3:$H$1000,3,FALSE)</f>
        <v>5760</v>
      </c>
      <c r="K624" s="63">
        <f>+VLOOKUP(Données!I624,Managers!$E$3:$H$1000,4,FALSE)</f>
        <v>5721</v>
      </c>
      <c r="L624" s="84">
        <f>Données!Q624</f>
        <v>45327</v>
      </c>
      <c r="M624" s="63" t="s">
        <v>26</v>
      </c>
      <c r="N624" s="13" t="s">
        <v>27</v>
      </c>
      <c r="O624" s="13">
        <f>Données!L624</f>
        <v>96241812</v>
      </c>
    </row>
    <row r="625" spans="1:15" x14ac:dyDescent="0.25">
      <c r="A625" s="63">
        <f>Données!D625</f>
        <v>6728</v>
      </c>
      <c r="B625" s="63" t="str">
        <f>Données!B625</f>
        <v>ASSOKOU</v>
      </c>
      <c r="C625" s="63" t="str">
        <f>Données!C625</f>
        <v>Estelle</v>
      </c>
      <c r="D625" s="63" t="str">
        <f>Données!E625</f>
        <v>FEMININ</v>
      </c>
      <c r="E625" s="63">
        <f>Données!L625</f>
        <v>53586392</v>
      </c>
      <c r="F625" s="63" t="str">
        <f>Données!K625</f>
        <v>Zakpo Adamè</v>
      </c>
      <c r="G625" s="63" t="str">
        <f>Données!M625</f>
        <v>estelleassokou7@gmail.com</v>
      </c>
      <c r="H625" s="63">
        <f>Données!P625</f>
        <v>202413439557</v>
      </c>
      <c r="I625" s="63" t="s">
        <v>25</v>
      </c>
      <c r="J625" s="63">
        <f>+VLOOKUP(Données!I625,Managers!$E$3:$H$1000,3,FALSE)</f>
        <v>6211</v>
      </c>
      <c r="K625" s="63">
        <f>+VLOOKUP(Données!I625,Managers!$E$3:$H$1000,4,FALSE)</f>
        <v>7301</v>
      </c>
      <c r="L625" s="84">
        <f>Données!Q625</f>
        <v>45332</v>
      </c>
      <c r="M625" s="63" t="s">
        <v>26</v>
      </c>
      <c r="N625" s="13" t="s">
        <v>27</v>
      </c>
      <c r="O625" s="13">
        <f>Données!L625</f>
        <v>53586392</v>
      </c>
    </row>
    <row r="626" spans="1:15" x14ac:dyDescent="0.25">
      <c r="A626" s="63">
        <f>Données!D626</f>
        <v>6729</v>
      </c>
      <c r="B626" s="63" t="str">
        <f>Données!B626</f>
        <v>EGBEKOU</v>
      </c>
      <c r="C626" s="63" t="str">
        <f>Données!C626</f>
        <v>Bertrand</v>
      </c>
      <c r="D626" s="63" t="str">
        <f>Données!E626</f>
        <v>MASCULIN</v>
      </c>
      <c r="E626" s="63">
        <f>Données!L626</f>
        <v>69658440</v>
      </c>
      <c r="F626" s="63" t="str">
        <f>Données!K626</f>
        <v>DJIDJA / Qt : Djessi</v>
      </c>
      <c r="G626" s="63" t="str">
        <f>Données!M626</f>
        <v>bertrandegbekou18@gmail.com</v>
      </c>
      <c r="H626" s="63">
        <f>Données!P626</f>
        <v>202321408587</v>
      </c>
      <c r="I626" s="63" t="s">
        <v>25</v>
      </c>
      <c r="J626" s="63">
        <f>+VLOOKUP(Données!I626,Managers!$E$3:$H$1000,3,FALSE)</f>
        <v>6017</v>
      </c>
      <c r="K626" s="63">
        <f>+VLOOKUP(Données!I626,Managers!$E$3:$H$1000,4,FALSE)</f>
        <v>7301</v>
      </c>
      <c r="L626" s="84">
        <f>Données!Q626</f>
        <v>45341</v>
      </c>
      <c r="M626" s="63" t="s">
        <v>26</v>
      </c>
      <c r="N626" s="13" t="s">
        <v>27</v>
      </c>
      <c r="O626" s="13">
        <f>Données!L626</f>
        <v>69658440</v>
      </c>
    </row>
    <row r="627" spans="1:15" x14ac:dyDescent="0.25">
      <c r="A627" s="63">
        <f>Données!D627</f>
        <v>6360</v>
      </c>
      <c r="B627" s="63" t="str">
        <f>Données!B627</f>
        <v>ADJILE</v>
      </c>
      <c r="C627" s="63" t="str">
        <f>Données!C627</f>
        <v>A. C. Juliette I.</v>
      </c>
      <c r="D627" s="63" t="str">
        <f>Données!E627</f>
        <v>FEMININ</v>
      </c>
      <c r="E627" s="63">
        <f>Données!L627</f>
        <v>62112341</v>
      </c>
      <c r="F627" s="63" t="str">
        <f>Données!K627</f>
        <v>Cotonou</v>
      </c>
      <c r="G627" s="63" t="str">
        <f>Données!M627</f>
        <v>annita.adjile@ gmail.com</v>
      </c>
      <c r="H627" s="63">
        <f>Données!P627</f>
        <v>20227904896</v>
      </c>
      <c r="I627" s="63" t="s">
        <v>25</v>
      </c>
      <c r="J627" s="63">
        <f>+VLOOKUP(Données!I627,Managers!$E$3:$H$1000,3,FALSE)</f>
        <v>8038</v>
      </c>
      <c r="K627" s="63">
        <f>+VLOOKUP(Données!I627,Managers!$E$3:$H$1000,4,FALSE)</f>
        <v>7113</v>
      </c>
      <c r="L627" s="84">
        <f>Données!Q627</f>
        <v>45341</v>
      </c>
      <c r="M627" s="63" t="s">
        <v>26</v>
      </c>
      <c r="N627" s="13" t="s">
        <v>27</v>
      </c>
      <c r="O627" s="13">
        <f>Données!L627</f>
        <v>62112341</v>
      </c>
    </row>
    <row r="628" spans="1:15" x14ac:dyDescent="0.25">
      <c r="A628" s="63">
        <f>Données!D628</f>
        <v>7593</v>
      </c>
      <c r="B628" s="63" t="str">
        <f>Données!B628</f>
        <v>ATCHEDO</v>
      </c>
      <c r="C628" s="63" t="str">
        <f>Données!C628</f>
        <v>David</v>
      </c>
      <c r="D628" s="63" t="str">
        <f>Données!E628</f>
        <v>MASCULIN</v>
      </c>
      <c r="E628" s="63">
        <f>Données!L628</f>
        <v>50519180</v>
      </c>
      <c r="F628" s="63" t="str">
        <f>Données!K628</f>
        <v>Godomey</v>
      </c>
      <c r="G628" s="63" t="str">
        <f>Données!M628</f>
        <v>atchedoleleader@gmail.com</v>
      </c>
      <c r="H628" s="63">
        <f>Données!P628</f>
        <v>202413388820</v>
      </c>
      <c r="I628" s="63" t="s">
        <v>25</v>
      </c>
      <c r="J628" s="63">
        <f>+VLOOKUP(Données!I628,Managers!$E$3:$H$1000,3,FALSE)</f>
        <v>7203</v>
      </c>
      <c r="K628" s="63">
        <f>+VLOOKUP(Données!I628,Managers!$E$3:$H$1000,4,FALSE)</f>
        <v>5580</v>
      </c>
      <c r="L628" s="84">
        <f>Données!Q628</f>
        <v>45342</v>
      </c>
      <c r="M628" s="63" t="s">
        <v>26</v>
      </c>
      <c r="N628" s="13" t="s">
        <v>27</v>
      </c>
      <c r="O628" s="13">
        <f>Données!L628</f>
        <v>50519180</v>
      </c>
    </row>
    <row r="629" spans="1:15" x14ac:dyDescent="0.25">
      <c r="A629" s="63">
        <f>Données!D629</f>
        <v>3111</v>
      </c>
      <c r="B629" s="63" t="str">
        <f>Données!B629</f>
        <v>NONNONDJA</v>
      </c>
      <c r="C629" s="63" t="str">
        <f>Données!C629</f>
        <v>Euloge Dubois</v>
      </c>
      <c r="D629" s="63" t="str">
        <f>Données!E629</f>
        <v>MASCULIN</v>
      </c>
      <c r="E629" s="63">
        <f>Données!L629</f>
        <v>96550634</v>
      </c>
      <c r="F629" s="63" t="str">
        <f>Données!K629</f>
        <v>ALLADA / Gbowele M/FIOGBE</v>
      </c>
      <c r="G629" s="63" t="str">
        <f>Données!M629</f>
        <v>duboisnonnondja1988@gmail.com</v>
      </c>
      <c r="H629" s="63">
        <f>Données!P629</f>
        <v>1201701909506</v>
      </c>
      <c r="I629" s="63" t="s">
        <v>25</v>
      </c>
      <c r="J629" s="63">
        <f>+VLOOKUP(Données!I629,Managers!$E$3:$H$1000,3,FALSE)</f>
        <v>6137</v>
      </c>
      <c r="K629" s="63">
        <f>+VLOOKUP(Données!I629,Managers!$E$3:$H$1000,4,FALSE)</f>
        <v>5721</v>
      </c>
      <c r="L629" s="84">
        <f>Données!Q629</f>
        <v>45342</v>
      </c>
      <c r="M629" s="63" t="s">
        <v>26</v>
      </c>
      <c r="N629" s="13" t="s">
        <v>27</v>
      </c>
      <c r="O629" s="13">
        <f>Données!L629</f>
        <v>96550634</v>
      </c>
    </row>
    <row r="630" spans="1:15" x14ac:dyDescent="0.25">
      <c r="A630" s="63">
        <f>Données!D630</f>
        <v>7658</v>
      </c>
      <c r="B630" s="63" t="str">
        <f>Données!B630</f>
        <v>MINVI</v>
      </c>
      <c r="C630" s="63" t="str">
        <f>Données!C630</f>
        <v>Jean Marc</v>
      </c>
      <c r="D630" s="63" t="str">
        <f>Données!E630</f>
        <v>MASCULIN</v>
      </c>
      <c r="E630" s="63">
        <f>Données!L630</f>
        <v>62757850</v>
      </c>
      <c r="F630" s="63" t="str">
        <f>Données!K630</f>
        <v>Come</v>
      </c>
      <c r="G630" s="63" t="str">
        <f>Données!M630</f>
        <v>jeanmarcminvi924@gmail.com</v>
      </c>
      <c r="H630" s="63">
        <f>Données!P630</f>
        <v>202359173749</v>
      </c>
      <c r="I630" s="63" t="s">
        <v>25</v>
      </c>
      <c r="J630" s="63">
        <f>+VLOOKUP(Données!I630,Managers!$E$3:$H$1000,3,FALSE)</f>
        <v>8044</v>
      </c>
      <c r="K630" s="63">
        <f>+VLOOKUP(Données!I630,Managers!$E$3:$H$1000,4,FALSE)</f>
        <v>7201</v>
      </c>
      <c r="L630" s="84">
        <f>Données!Q630</f>
        <v>45337</v>
      </c>
      <c r="M630" s="63" t="s">
        <v>26</v>
      </c>
      <c r="N630" s="13" t="s">
        <v>27</v>
      </c>
      <c r="O630" s="13">
        <f>Données!L630</f>
        <v>62757850</v>
      </c>
    </row>
    <row r="631" spans="1:15" x14ac:dyDescent="0.25">
      <c r="A631" s="63">
        <f>Données!D631</f>
        <v>5923</v>
      </c>
      <c r="B631" s="63" t="str">
        <f>Données!B631</f>
        <v>HOUESSOU</v>
      </c>
      <c r="C631" s="63" t="str">
        <f>Données!C631</f>
        <v>Victorin</v>
      </c>
      <c r="D631" s="63" t="str">
        <f>Données!E631</f>
        <v>MASCULIN</v>
      </c>
      <c r="E631" s="63">
        <f>Données!L631</f>
        <v>67068045</v>
      </c>
      <c r="F631" s="63" t="str">
        <f>Données!K631</f>
        <v xml:space="preserve">
Ze plaque M/sodedji</v>
      </c>
      <c r="G631" s="63" t="str">
        <f>Données!M631</f>
        <v>houessouvictorin05@gmail.com</v>
      </c>
      <c r="H631" s="63">
        <f>Données!P631</f>
        <v>202113742145</v>
      </c>
      <c r="I631" s="63" t="s">
        <v>25</v>
      </c>
      <c r="J631" s="63">
        <f>+VLOOKUP(Données!I631,Managers!$E$3:$H$1000,3,FALSE)</f>
        <v>3001</v>
      </c>
      <c r="K631" s="63">
        <f>+VLOOKUP(Données!I631,Managers!$E$3:$H$1000,4,FALSE)</f>
        <v>5253</v>
      </c>
      <c r="L631" s="84">
        <f>Données!Q631</f>
        <v>45342</v>
      </c>
      <c r="M631" s="63" t="s">
        <v>26</v>
      </c>
      <c r="N631" s="13" t="s">
        <v>27</v>
      </c>
      <c r="O631" s="13">
        <f>Données!L631</f>
        <v>67068045</v>
      </c>
    </row>
    <row r="632" spans="1:15" x14ac:dyDescent="0.25">
      <c r="A632" s="63">
        <f>Données!D632</f>
        <v>6361</v>
      </c>
      <c r="B632" s="63" t="str">
        <f>Données!B632</f>
        <v>SINGB0</v>
      </c>
      <c r="C632" s="63" t="str">
        <f>Données!C632</f>
        <v>Anthelme Gildas Midinjésus</v>
      </c>
      <c r="D632" s="63" t="str">
        <f>Données!E632</f>
        <v>MASCULIN</v>
      </c>
      <c r="E632" s="63">
        <f>Données!L632</f>
        <v>67301013</v>
      </c>
      <c r="F632" s="63" t="str">
        <f>Données!K632</f>
        <v>Porto-Novo</v>
      </c>
      <c r="G632" s="63" t="str">
        <f>Données!M632</f>
        <v>anthelmesingbo5@gmail.com</v>
      </c>
      <c r="H632" s="63">
        <f>Données!P632</f>
        <v>202112342817</v>
      </c>
      <c r="I632" s="63" t="s">
        <v>25</v>
      </c>
      <c r="J632" s="63">
        <f>+VLOOKUP(Données!I632,Managers!$E$3:$H$1000,3,FALSE)</f>
        <v>7121</v>
      </c>
      <c r="K632" s="63">
        <f>+VLOOKUP(Données!I632,Managers!$E$3:$H$1000,4,FALSE)</f>
        <v>7113</v>
      </c>
      <c r="L632" s="84">
        <f>Données!Q632</f>
        <v>45343</v>
      </c>
      <c r="M632" s="63" t="s">
        <v>26</v>
      </c>
      <c r="N632" s="13" t="s">
        <v>27</v>
      </c>
      <c r="O632" s="13">
        <f>Données!L632</f>
        <v>67301013</v>
      </c>
    </row>
    <row r="633" spans="1:15" x14ac:dyDescent="0.25">
      <c r="A633" s="63">
        <f>Données!D633</f>
        <v>6362</v>
      </c>
      <c r="B633" s="63" t="str">
        <f>Données!B633</f>
        <v>OUSSOU AZO</v>
      </c>
      <c r="C633" s="63" t="str">
        <f>Données!C633</f>
        <v>Sedjannagni Sylvain</v>
      </c>
      <c r="D633" s="63" t="str">
        <f>Données!E633</f>
        <v>MASCULIN</v>
      </c>
      <c r="E633" s="63">
        <f>Données!L633</f>
        <v>96711945</v>
      </c>
      <c r="F633" s="63" t="str">
        <f>Données!K633</f>
        <v>Porto Novo</v>
      </c>
      <c r="G633" s="63" t="str">
        <f>Données!M633</f>
        <v>oussouazosylvain153@gmail.com</v>
      </c>
      <c r="H633" s="63">
        <f>Données!P633</f>
        <v>20181041372</v>
      </c>
      <c r="I633" s="63" t="s">
        <v>25</v>
      </c>
      <c r="J633" s="63">
        <f>+VLOOKUP(Données!I633,Managers!$E$3:$H$1000,3,FALSE)</f>
        <v>8038</v>
      </c>
      <c r="K633" s="63">
        <f>+VLOOKUP(Données!I633,Managers!$E$3:$H$1000,4,FALSE)</f>
        <v>7113</v>
      </c>
      <c r="L633" s="84">
        <f>Données!Q633</f>
        <v>45343</v>
      </c>
      <c r="M633" s="63" t="s">
        <v>26</v>
      </c>
      <c r="N633" s="13" t="s">
        <v>27</v>
      </c>
      <c r="O633" s="13">
        <f>Données!L633</f>
        <v>96711945</v>
      </c>
    </row>
    <row r="634" spans="1:15" x14ac:dyDescent="0.25">
      <c r="A634" s="63">
        <f>Données!D634</f>
        <v>5924</v>
      </c>
      <c r="B634" s="63" t="str">
        <f>Données!B634</f>
        <v>KPADONOU</v>
      </c>
      <c r="C634" s="63" t="str">
        <f>Données!C634</f>
        <v>Stone Kévin</v>
      </c>
      <c r="D634" s="63" t="str">
        <f>Données!E634</f>
        <v>MASCULIN</v>
      </c>
      <c r="E634" s="63">
        <f>Données!L634</f>
        <v>69704494</v>
      </c>
      <c r="F634" s="63" t="str">
        <f>Données!K634</f>
        <v>Abomey-Calavi</v>
      </c>
      <c r="G634" s="63" t="str">
        <f>Données!M634</f>
        <v>stonekevinkpadonou@gmail.com</v>
      </c>
      <c r="H634" s="63">
        <f>Données!P634</f>
        <v>202234897652</v>
      </c>
      <c r="I634" s="63" t="s">
        <v>25</v>
      </c>
      <c r="J634" s="63">
        <f>+VLOOKUP(Données!I634,Managers!$E$3:$H$1000,3,FALSE)</f>
        <v>5794</v>
      </c>
      <c r="K634" s="63">
        <f>+VLOOKUP(Données!I634,Managers!$E$3:$H$1000,4,FALSE)</f>
        <v>5253</v>
      </c>
      <c r="L634" s="84">
        <f>Données!Q634</f>
        <v>45334</v>
      </c>
      <c r="M634" s="63" t="s">
        <v>26</v>
      </c>
      <c r="N634" s="13" t="s">
        <v>27</v>
      </c>
      <c r="O634" s="13">
        <f>Données!L634</f>
        <v>69704494</v>
      </c>
    </row>
    <row r="635" spans="1:15" x14ac:dyDescent="0.25">
      <c r="A635" s="63">
        <f>Données!D635</f>
        <v>6538</v>
      </c>
      <c r="B635" s="63" t="str">
        <f>Données!B635</f>
        <v>DJEHA</v>
      </c>
      <c r="C635" s="63" t="str">
        <f>Données!C635</f>
        <v>F. Eudoxie Prisca</v>
      </c>
      <c r="D635" s="63" t="str">
        <f>Données!E635</f>
        <v>FEMININ</v>
      </c>
      <c r="E635" s="63" t="str">
        <f>Données!L635</f>
        <v>96-45-29-33</v>
      </c>
      <c r="F635" s="63" t="str">
        <f>Données!K635</f>
        <v>Zakpo ahito/ bohicon</v>
      </c>
      <c r="G635" s="63" t="str">
        <f>Données!M635</f>
        <v>eudoxiedjeha1@gmail.com</v>
      </c>
      <c r="H635" s="63">
        <f>Données!P635</f>
        <v>202354723415</v>
      </c>
      <c r="I635" s="63" t="s">
        <v>25</v>
      </c>
      <c r="J635" s="63">
        <f>+VLOOKUP(Données!I635,Managers!$E$3:$H$1000,3,FALSE)</f>
        <v>5579</v>
      </c>
      <c r="K635" s="63">
        <f>+VLOOKUP(Données!I635,Managers!$E$3:$H$1000,4,FALSE)</f>
        <v>5258</v>
      </c>
      <c r="L635" s="84">
        <f>Données!Q635</f>
        <v>45327</v>
      </c>
      <c r="M635" s="63" t="s">
        <v>26</v>
      </c>
      <c r="N635" s="13" t="s">
        <v>27</v>
      </c>
      <c r="O635" s="13" t="str">
        <f>Données!L635</f>
        <v>96-45-29-33</v>
      </c>
    </row>
    <row r="636" spans="1:15" x14ac:dyDescent="0.25">
      <c r="A636" s="63">
        <f>Données!D636</f>
        <v>7659</v>
      </c>
      <c r="B636" s="63" t="str">
        <f>Données!B636</f>
        <v>HOUEDANOU</v>
      </c>
      <c r="C636" s="63" t="str">
        <f>Données!C636</f>
        <v>Kouassi Jean- Claude</v>
      </c>
      <c r="D636" s="63" t="str">
        <f>Données!E636</f>
        <v>MASCULIN</v>
      </c>
      <c r="E636" s="63">
        <f>Données!L636</f>
        <v>66315778</v>
      </c>
      <c r="F636" s="63" t="str">
        <f>Données!K636</f>
        <v>Lokossa</v>
      </c>
      <c r="G636" s="63" t="str">
        <f>Données!M636</f>
        <v>jeanclaudedehouedanou108@gmail.com</v>
      </c>
      <c r="H636" s="63">
        <f>Données!P636</f>
        <v>202433091826</v>
      </c>
      <c r="I636" s="63" t="s">
        <v>25</v>
      </c>
      <c r="J636" s="63">
        <f>+VLOOKUP(Données!I636,Managers!$E$3:$H$1000,3,FALSE)</f>
        <v>8044</v>
      </c>
      <c r="K636" s="63">
        <f>+VLOOKUP(Données!I636,Managers!$E$3:$H$1000,4,FALSE)</f>
        <v>7201</v>
      </c>
      <c r="L636" s="84">
        <f>Données!Q636</f>
        <v>45337</v>
      </c>
      <c r="M636" s="63" t="s">
        <v>26</v>
      </c>
      <c r="N636" s="13" t="s">
        <v>27</v>
      </c>
      <c r="O636" s="13">
        <f>Données!L636</f>
        <v>66315778</v>
      </c>
    </row>
    <row r="637" spans="1:15" x14ac:dyDescent="0.25">
      <c r="A637" s="63">
        <f>Données!D637</f>
        <v>6363</v>
      </c>
      <c r="B637" s="63" t="str">
        <f>Données!B637</f>
        <v>MIGAN</v>
      </c>
      <c r="C637" s="63" t="str">
        <f>Données!C637</f>
        <v>A. Christiane A. N.</v>
      </c>
      <c r="D637" s="63" t="str">
        <f>Données!E637</f>
        <v>FEMININ</v>
      </c>
      <c r="E637" s="63">
        <f>Données!L637</f>
        <v>96308457</v>
      </c>
      <c r="F637" s="63" t="str">
        <f>Données!K637</f>
        <v>Cotonou</v>
      </c>
      <c r="G637" s="63" t="str">
        <f>Données!M637</f>
        <v>miganchristiane@gmail.com</v>
      </c>
      <c r="H637" s="63">
        <f>Données!P637</f>
        <v>201910637394</v>
      </c>
      <c r="I637" s="63" t="s">
        <v>25</v>
      </c>
      <c r="J637" s="63">
        <f>+VLOOKUP(Données!I637,Managers!$E$3:$H$1000,3,FALSE)</f>
        <v>8038</v>
      </c>
      <c r="K637" s="63">
        <f>+VLOOKUP(Données!I637,Managers!$E$3:$H$1000,4,FALSE)</f>
        <v>7113</v>
      </c>
      <c r="L637" s="84">
        <f>Données!Q637</f>
        <v>45344</v>
      </c>
      <c r="M637" s="63" t="s">
        <v>26</v>
      </c>
      <c r="N637" s="13" t="s">
        <v>27</v>
      </c>
      <c r="O637" s="13">
        <f>Données!L637</f>
        <v>96308457</v>
      </c>
    </row>
    <row r="638" spans="1:15" x14ac:dyDescent="0.25">
      <c r="A638" s="63">
        <f>Données!D638</f>
        <v>6364</v>
      </c>
      <c r="B638" s="63" t="str">
        <f>Données!B638</f>
        <v>DOUOKONOU</v>
      </c>
      <c r="C638" s="63" t="str">
        <f>Données!C638</f>
        <v>Mahutin Larys</v>
      </c>
      <c r="D638" s="63" t="str">
        <f>Données!E638</f>
        <v>MASCULIN</v>
      </c>
      <c r="E638" s="63">
        <f>Données!L638</f>
        <v>67005919</v>
      </c>
      <c r="F638" s="63" t="str">
        <f>Données!K638</f>
        <v>Porto-Novo</v>
      </c>
      <c r="G638" s="63" t="str">
        <f>Données!M638</f>
        <v>larysdouokonou@gmail.com</v>
      </c>
      <c r="H638" s="63">
        <f>Données!P638</f>
        <v>202325107169</v>
      </c>
      <c r="I638" s="63" t="s">
        <v>25</v>
      </c>
      <c r="J638" s="63">
        <f>+VLOOKUP(Données!I638,Managers!$E$3:$H$1000,3,FALSE)</f>
        <v>7121</v>
      </c>
      <c r="K638" s="63">
        <f>+VLOOKUP(Données!I638,Managers!$E$3:$H$1000,4,FALSE)</f>
        <v>7113</v>
      </c>
      <c r="L638" s="84">
        <f>Données!Q638</f>
        <v>45344</v>
      </c>
      <c r="M638" s="63" t="s">
        <v>26</v>
      </c>
      <c r="N638" s="13" t="s">
        <v>27</v>
      </c>
      <c r="O638" s="13">
        <f>Données!L638</f>
        <v>67005919</v>
      </c>
    </row>
    <row r="639" spans="1:15" x14ac:dyDescent="0.25">
      <c r="A639" s="63">
        <f>Données!D639</f>
        <v>7595</v>
      </c>
      <c r="B639" s="63" t="str">
        <f>Données!B639</f>
        <v>AITONDJI</v>
      </c>
      <c r="C639" s="63" t="str">
        <f>Données!C639</f>
        <v>Jacques Elisée</v>
      </c>
      <c r="D639" s="63" t="str">
        <f>Données!E639</f>
        <v>MASCULIN</v>
      </c>
      <c r="E639" s="63">
        <f>Données!L639</f>
        <v>97760688</v>
      </c>
      <c r="F639" s="63" t="str">
        <f>Données!K639</f>
        <v>Calavi/Ouèdo</v>
      </c>
      <c r="G639" s="63" t="str">
        <f>Données!M639</f>
        <v>jaitondji7@gmail.com</v>
      </c>
      <c r="H639" s="63">
        <f>Données!P639</f>
        <v>202112399108</v>
      </c>
      <c r="I639" s="63" t="s">
        <v>25</v>
      </c>
      <c r="J639" s="63">
        <f>+VLOOKUP(Données!I639,Managers!$E$3:$H$1000,3,FALSE)</f>
        <v>7303</v>
      </c>
      <c r="K639" s="63">
        <f>+VLOOKUP(Données!I639,Managers!$E$3:$H$1000,4,FALSE)</f>
        <v>5580</v>
      </c>
      <c r="L639" s="84">
        <f>Données!Q639</f>
        <v>45343</v>
      </c>
      <c r="M639" s="63" t="s">
        <v>26</v>
      </c>
      <c r="N639" s="13" t="s">
        <v>27</v>
      </c>
      <c r="O639" s="13">
        <f>Données!L639</f>
        <v>97760688</v>
      </c>
    </row>
    <row r="640" spans="1:15" x14ac:dyDescent="0.25">
      <c r="A640" s="63">
        <f>Données!D640</f>
        <v>6539</v>
      </c>
      <c r="B640" s="63" t="str">
        <f>Données!B640</f>
        <v>WOROU</v>
      </c>
      <c r="C640" s="63" t="str">
        <f>Données!C640</f>
        <v>Bibi Espedit</v>
      </c>
      <c r="D640" s="63" t="str">
        <f>Données!E640</f>
        <v>MASCULIN</v>
      </c>
      <c r="E640" s="63" t="str">
        <f>Données!L640</f>
        <v>91-16-87-17</v>
      </c>
      <c r="F640" s="63" t="str">
        <f>Données!K640</f>
        <v>Abomey-calavi carrefour iita</v>
      </c>
      <c r="G640" s="63" t="str">
        <f>Données!M640</f>
        <v>bibiespeditworou@gmail.com</v>
      </c>
      <c r="H640" s="63">
        <f>Données!P640</f>
        <v>202112719467</v>
      </c>
      <c r="I640" s="63" t="s">
        <v>25</v>
      </c>
      <c r="J640" s="63">
        <f>+VLOOKUP(Données!I640,Managers!$E$3:$H$1000,3,FALSE)</f>
        <v>5579</v>
      </c>
      <c r="K640" s="63">
        <f>+VLOOKUP(Données!I640,Managers!$E$3:$H$1000,4,FALSE)</f>
        <v>5258</v>
      </c>
      <c r="L640" s="84">
        <f>Données!Q640</f>
        <v>45334</v>
      </c>
      <c r="M640" s="63" t="s">
        <v>26</v>
      </c>
      <c r="N640" s="13" t="s">
        <v>27</v>
      </c>
      <c r="O640" s="13" t="str">
        <f>Données!L640</f>
        <v>91-16-87-17</v>
      </c>
    </row>
    <row r="641" spans="1:15" x14ac:dyDescent="0.25">
      <c r="A641" s="63">
        <f>Données!D641</f>
        <v>8209</v>
      </c>
      <c r="B641" s="63" t="str">
        <f>Données!B641</f>
        <v>TAKOU</v>
      </c>
      <c r="C641" s="63" t="str">
        <f>Données!C641</f>
        <v>Florence</v>
      </c>
      <c r="D641" s="63" t="str">
        <f>Données!E641</f>
        <v>FEMININ</v>
      </c>
      <c r="E641" s="63">
        <f>Données!L641</f>
        <v>97930379</v>
      </c>
      <c r="F641" s="63" t="str">
        <f>Données!K641</f>
        <v>Tibona/ Parakou</v>
      </c>
      <c r="G641" s="63" t="str">
        <f>Données!M641</f>
        <v>florencetakou500@gmail.com</v>
      </c>
      <c r="H641" s="63">
        <f>Données!P641</f>
        <v>202214424302</v>
      </c>
      <c r="I641" s="63" t="s">
        <v>25</v>
      </c>
      <c r="J641" s="63">
        <f>+VLOOKUP(Données!I641,Managers!$E$3:$H$1000,3,FALSE)</f>
        <v>8078</v>
      </c>
      <c r="K641" s="63">
        <f>+VLOOKUP(Données!I641,Managers!$E$3:$H$1000,4,FALSE)</f>
        <v>8036</v>
      </c>
      <c r="L641" s="84">
        <f>Données!Q641</f>
        <v>45341</v>
      </c>
      <c r="M641" s="63" t="s">
        <v>26</v>
      </c>
      <c r="N641" s="13" t="s">
        <v>27</v>
      </c>
      <c r="O641" s="13">
        <f>Données!L641</f>
        <v>97930379</v>
      </c>
    </row>
    <row r="642" spans="1:15" x14ac:dyDescent="0.25">
      <c r="A642" s="63">
        <f>Données!D642</f>
        <v>6365</v>
      </c>
      <c r="B642" s="63" t="str">
        <f>Données!B642</f>
        <v>DABOKOU</v>
      </c>
      <c r="C642" s="63" t="str">
        <f>Données!C642</f>
        <v>Valentin</v>
      </c>
      <c r="D642" s="63" t="str">
        <f>Données!E642</f>
        <v>MASCULIN</v>
      </c>
      <c r="E642" s="63">
        <f>Données!L642</f>
        <v>57459025</v>
      </c>
      <c r="F642" s="63" t="str">
        <f>Données!K642</f>
        <v>Cotonou</v>
      </c>
      <c r="G642" s="63" t="str">
        <f>Données!M642</f>
        <v>dabokouvalentin57@gmail.com</v>
      </c>
      <c r="H642" s="63">
        <f>Données!P642</f>
        <v>202015555096</v>
      </c>
      <c r="I642" s="63" t="s">
        <v>25</v>
      </c>
      <c r="J642" s="63">
        <f>+VLOOKUP(Données!I642,Managers!$E$3:$H$1000,3,FALSE)</f>
        <v>8038</v>
      </c>
      <c r="K642" s="63">
        <f>+VLOOKUP(Données!I642,Managers!$E$3:$H$1000,4,FALSE)</f>
        <v>7113</v>
      </c>
      <c r="L642" s="84">
        <f>Données!Q642</f>
        <v>45346</v>
      </c>
      <c r="M642" s="63" t="s">
        <v>26</v>
      </c>
      <c r="N642" s="13" t="s">
        <v>27</v>
      </c>
      <c r="O642" s="13">
        <f>Données!L642</f>
        <v>57459025</v>
      </c>
    </row>
    <row r="643" spans="1:15" x14ac:dyDescent="0.25">
      <c r="A643" s="63">
        <f>Données!D643</f>
        <v>6366</v>
      </c>
      <c r="B643" s="63" t="str">
        <f>Données!B643</f>
        <v>ATCHA</v>
      </c>
      <c r="C643" s="63" t="str">
        <f>Données!C643</f>
        <v>Modeste</v>
      </c>
      <c r="D643" s="63" t="str">
        <f>Données!E643</f>
        <v>MASCULIN</v>
      </c>
      <c r="E643" s="63">
        <f>Données!L643</f>
        <v>96233044</v>
      </c>
      <c r="F643" s="63" t="str">
        <f>Données!K643</f>
        <v>Porto-Novo</v>
      </c>
      <c r="G643" s="63" t="str">
        <f>Données!M643</f>
        <v>modesteatcha7@gmail.com</v>
      </c>
      <c r="H643" s="63">
        <f>Données!P643</f>
        <v>202482682459</v>
      </c>
      <c r="I643" s="63" t="s">
        <v>25</v>
      </c>
      <c r="J643" s="63">
        <f>+VLOOKUP(Données!I643,Managers!$E$3:$H$1000,3,FALSE)</f>
        <v>7121</v>
      </c>
      <c r="K643" s="63">
        <f>+VLOOKUP(Données!I643,Managers!$E$3:$H$1000,4,FALSE)</f>
        <v>7113</v>
      </c>
      <c r="L643" s="84">
        <f>Données!Q643</f>
        <v>45348</v>
      </c>
      <c r="M643" s="63" t="s">
        <v>26</v>
      </c>
      <c r="N643" s="13" t="s">
        <v>27</v>
      </c>
      <c r="O643" s="13">
        <f>Données!L643</f>
        <v>96233044</v>
      </c>
    </row>
    <row r="644" spans="1:15" x14ac:dyDescent="0.25">
      <c r="A644" s="63">
        <f>Données!D644</f>
        <v>6367</v>
      </c>
      <c r="B644" s="63" t="str">
        <f>Données!B644</f>
        <v>TOKOUETE</v>
      </c>
      <c r="C644" s="63" t="str">
        <f>Données!C644</f>
        <v>Adiel Kenny Jehanne</v>
      </c>
      <c r="D644" s="63" t="str">
        <f>Données!E644</f>
        <v>MASCULIN</v>
      </c>
      <c r="E644" s="63">
        <f>Données!L644</f>
        <v>59032233</v>
      </c>
      <c r="F644" s="63" t="str">
        <f>Données!K644</f>
        <v>Porto-Novo</v>
      </c>
      <c r="G644" s="63" t="str">
        <f>Données!M644</f>
        <v>kennytokouete@gmail.com</v>
      </c>
      <c r="H644" s="63">
        <f>Données!P644</f>
        <v>202493230314</v>
      </c>
      <c r="I644" s="63" t="s">
        <v>25</v>
      </c>
      <c r="J644" s="63">
        <f>+VLOOKUP(Données!I644,Managers!$E$3:$H$1000,3,FALSE)</f>
        <v>7121</v>
      </c>
      <c r="K644" s="63">
        <f>+VLOOKUP(Données!I644,Managers!$E$3:$H$1000,4,FALSE)</f>
        <v>7113</v>
      </c>
      <c r="L644" s="84">
        <f>Données!Q644</f>
        <v>45348</v>
      </c>
      <c r="M644" s="63" t="s">
        <v>26</v>
      </c>
      <c r="N644" s="13" t="s">
        <v>27</v>
      </c>
      <c r="O644" s="13">
        <f>Données!L644</f>
        <v>59032233</v>
      </c>
    </row>
    <row r="645" spans="1:15" x14ac:dyDescent="0.25">
      <c r="A645" s="63">
        <f>Données!D645</f>
        <v>7660</v>
      </c>
      <c r="B645" s="63" t="str">
        <f>Données!B645</f>
        <v>DJAGOUN</v>
      </c>
      <c r="C645" s="63" t="str">
        <f>Données!C645</f>
        <v>I.Véronique</v>
      </c>
      <c r="D645" s="63" t="str">
        <f>Données!E645</f>
        <v>FEMININ</v>
      </c>
      <c r="E645" s="63">
        <f>Données!L645</f>
        <v>96035073</v>
      </c>
      <c r="F645" s="63" t="str">
        <f>Données!K645</f>
        <v>Dogbo</v>
      </c>
      <c r="G645" s="63" t="str">
        <f>Données!M645</f>
        <v>Idjegbeveronisuedjagoun@gmail.com</v>
      </c>
      <c r="H645" s="63">
        <f>Données!P645</f>
        <v>202488044001</v>
      </c>
      <c r="I645" s="63" t="s">
        <v>25</v>
      </c>
      <c r="J645" s="63">
        <f>+VLOOKUP(Données!I645,Managers!$E$3:$H$1000,3,FALSE)</f>
        <v>8044</v>
      </c>
      <c r="K645" s="63">
        <f>+VLOOKUP(Données!I645,Managers!$E$3:$H$1000,4,FALSE)</f>
        <v>7201</v>
      </c>
      <c r="L645" s="84">
        <f>Données!Q645</f>
        <v>45337</v>
      </c>
      <c r="M645" s="63" t="s">
        <v>26</v>
      </c>
      <c r="N645" s="13" t="s">
        <v>27</v>
      </c>
      <c r="O645" s="13">
        <f>Données!L645</f>
        <v>96035073</v>
      </c>
    </row>
    <row r="646" spans="1:15" x14ac:dyDescent="0.25">
      <c r="A646" s="63">
        <f>Données!D646</f>
        <v>6730</v>
      </c>
      <c r="B646" s="63" t="str">
        <f>Données!B646</f>
        <v>FABIYI</v>
      </c>
      <c r="C646" s="63" t="str">
        <f>Données!C646</f>
        <v>Mahoutin Ninon</v>
      </c>
      <c r="D646" s="63" t="str">
        <f>Données!E646</f>
        <v>MASCULIN</v>
      </c>
      <c r="E646" s="63">
        <f>Données!L646</f>
        <v>52764585</v>
      </c>
      <c r="F646" s="63" t="str">
        <f>Données!K646</f>
        <v>ABOMEY, Goho</v>
      </c>
      <c r="G646" s="63" t="str">
        <f>Données!M646</f>
        <v>fabiyininon@gmail.com</v>
      </c>
      <c r="H646" s="63">
        <f>Données!P646</f>
        <v>202225390808</v>
      </c>
      <c r="I646" s="63" t="s">
        <v>25</v>
      </c>
      <c r="J646" s="63">
        <f>+VLOOKUP(Données!I646,Managers!$E$3:$H$1000,3,FALSE)</f>
        <v>6211</v>
      </c>
      <c r="K646" s="63">
        <f>+VLOOKUP(Données!I646,Managers!$E$3:$H$1000,4,FALSE)</f>
        <v>7301</v>
      </c>
      <c r="L646" s="84">
        <f>Données!Q646</f>
        <v>45347</v>
      </c>
      <c r="M646" s="63" t="s">
        <v>26</v>
      </c>
      <c r="N646" s="13" t="s">
        <v>27</v>
      </c>
      <c r="O646" s="13">
        <f>Données!L646</f>
        <v>52764585</v>
      </c>
    </row>
    <row r="647" spans="1:15" x14ac:dyDescent="0.25">
      <c r="A647" s="63">
        <f>Données!D647</f>
        <v>7661</v>
      </c>
      <c r="B647" s="63" t="str">
        <f>Données!B647</f>
        <v>LATE</v>
      </c>
      <c r="C647" s="63" t="str">
        <f>Données!C647</f>
        <v>Maximienne Edoudji Loïs</v>
      </c>
      <c r="D647" s="63" t="str">
        <f>Données!E647</f>
        <v>FEMININ</v>
      </c>
      <c r="E647" s="63">
        <f>Données!L647</f>
        <v>54152011</v>
      </c>
      <c r="F647" s="63" t="str">
        <f>Données!K647</f>
        <v>Guinkomey/Lokossa</v>
      </c>
      <c r="G647" s="63" t="str">
        <f>Données!M647</f>
        <v>maximiennelate8@gmail.com</v>
      </c>
      <c r="H647" s="63">
        <f>Données!P647</f>
        <v>202325764290</v>
      </c>
      <c r="I647" s="63" t="s">
        <v>25</v>
      </c>
      <c r="J647" s="63">
        <f>+VLOOKUP(Données!I647,Managers!$E$3:$H$1000,3,FALSE)</f>
        <v>7202</v>
      </c>
      <c r="K647" s="63">
        <f>+VLOOKUP(Données!I647,Managers!$E$3:$H$1000,4,FALSE)</f>
        <v>7201</v>
      </c>
      <c r="L647" s="84">
        <f>Données!Q647</f>
        <v>45349</v>
      </c>
      <c r="M647" s="63" t="s">
        <v>26</v>
      </c>
      <c r="N647" s="13" t="s">
        <v>27</v>
      </c>
      <c r="O647" s="13">
        <f>Données!L647</f>
        <v>54152011</v>
      </c>
    </row>
    <row r="648" spans="1:15" x14ac:dyDescent="0.25">
      <c r="A648" s="63">
        <f>Données!D648</f>
        <v>7662</v>
      </c>
      <c r="B648" s="63" t="str">
        <f>Données!B648</f>
        <v>HOUNWANOU</v>
      </c>
      <c r="C648" s="63" t="str">
        <f>Données!C648</f>
        <v>Armand Zephirin</v>
      </c>
      <c r="D648" s="63" t="str">
        <f>Données!E648</f>
        <v>MASCULIN</v>
      </c>
      <c r="E648" s="63">
        <f>Données!L648</f>
        <v>62824181</v>
      </c>
      <c r="F648" s="63" t="str">
        <f>Données!K648</f>
        <v>ALLADA</v>
      </c>
      <c r="G648" s="63" t="str">
        <f>Données!M648</f>
        <v>Armanhounwanou@gmail.com</v>
      </c>
      <c r="H648" s="63">
        <f>Données!P648</f>
        <v>1201401605302</v>
      </c>
      <c r="I648" s="63" t="s">
        <v>25</v>
      </c>
      <c r="J648" s="63">
        <f>+VLOOKUP(Données!I648,Managers!$E$3:$H$1000,3,FALSE)</f>
        <v>7444</v>
      </c>
      <c r="K648" s="63">
        <f>+VLOOKUP(Données!I648,Managers!$E$3:$H$1000,4,FALSE)</f>
        <v>7201</v>
      </c>
      <c r="L648" s="84">
        <f>Données!Q648</f>
        <v>45349</v>
      </c>
      <c r="M648" s="63" t="s">
        <v>26</v>
      </c>
      <c r="N648" s="13" t="s">
        <v>27</v>
      </c>
      <c r="O648" s="13">
        <f>Données!L648</f>
        <v>62824181</v>
      </c>
    </row>
    <row r="649" spans="1:15" x14ac:dyDescent="0.25">
      <c r="A649" s="63">
        <f>Données!D649</f>
        <v>7663</v>
      </c>
      <c r="B649" s="63" t="str">
        <f>Données!B649</f>
        <v>KOTCHE</v>
      </c>
      <c r="C649" s="63" t="str">
        <f>Données!C649</f>
        <v xml:space="preserve">Djawou Omolola Diane Ornela 
</v>
      </c>
      <c r="D649" s="63" t="str">
        <f>Données!E649</f>
        <v>FEMININ</v>
      </c>
      <c r="E649" s="63">
        <f>Données!L649</f>
        <v>61777810</v>
      </c>
      <c r="F649" s="63" t="str">
        <f>Données!K649</f>
        <v>Tankpè</v>
      </c>
      <c r="G649" s="63" t="str">
        <f>Données!M649</f>
        <v>ornelakotche@gmail.com</v>
      </c>
      <c r="H649" s="63">
        <f>Données!P649</f>
        <v>202420883672</v>
      </c>
      <c r="I649" s="63" t="s">
        <v>25</v>
      </c>
      <c r="J649" s="63">
        <f>+VLOOKUP(Données!I649,Managers!$E$3:$H$1000,3,FALSE)</f>
        <v>7444</v>
      </c>
      <c r="K649" s="63">
        <f>+VLOOKUP(Données!I649,Managers!$E$3:$H$1000,4,FALSE)</f>
        <v>7201</v>
      </c>
      <c r="L649" s="84">
        <f>Données!Q649</f>
        <v>45349</v>
      </c>
      <c r="M649" s="63" t="s">
        <v>26</v>
      </c>
      <c r="N649" s="13" t="s">
        <v>27</v>
      </c>
      <c r="O649" s="13">
        <f>Données!L649</f>
        <v>61777810</v>
      </c>
    </row>
    <row r="650" spans="1:15" x14ac:dyDescent="0.25">
      <c r="A650" s="63">
        <f>Données!D650</f>
        <v>6358</v>
      </c>
      <c r="B650" s="63" t="str">
        <f>Données!B650</f>
        <v>ASSILEDOME</v>
      </c>
      <c r="C650" s="63" t="str">
        <f>Données!C650</f>
        <v>Kossi pascal</v>
      </c>
      <c r="D650" s="63" t="str">
        <f>Données!E650</f>
        <v>MASCULIN</v>
      </c>
      <c r="E650" s="63">
        <f>Données!L650</f>
        <v>96190315</v>
      </c>
      <c r="F650" s="63" t="str">
        <f>Données!K650</f>
        <v>Dédékpoé</v>
      </c>
      <c r="G650" s="63" t="str">
        <f>Données!M650</f>
        <v>assiledomekossipascal@gmail.com</v>
      </c>
      <c r="H650" s="63">
        <f>Données!P650</f>
        <v>202012025887</v>
      </c>
      <c r="I650" s="63" t="s">
        <v>25</v>
      </c>
      <c r="J650" s="63">
        <f>+VLOOKUP(Données!I650,Managers!$E$3:$H$1000,3,FALSE)</f>
        <v>8044</v>
      </c>
      <c r="K650" s="63">
        <f>+VLOOKUP(Données!I650,Managers!$E$3:$H$1000,4,FALSE)</f>
        <v>7201</v>
      </c>
      <c r="L650" s="84">
        <f>Données!Q650</f>
        <v>45337</v>
      </c>
      <c r="M650" s="63" t="s">
        <v>26</v>
      </c>
      <c r="N650" s="13" t="s">
        <v>27</v>
      </c>
      <c r="O650" s="13">
        <f>Données!L650</f>
        <v>96190315</v>
      </c>
    </row>
    <row r="651" spans="1:15" x14ac:dyDescent="0.25">
      <c r="A651" s="63">
        <f>Données!D651</f>
        <v>3112</v>
      </c>
      <c r="B651" s="63" t="str">
        <f>Données!B651</f>
        <v>GNAMMI</v>
      </c>
      <c r="C651" s="63" t="str">
        <f>Données!C651</f>
        <v>Etienne</v>
      </c>
      <c r="D651" s="63" t="str">
        <f>Données!E651</f>
        <v>MASCULIN</v>
      </c>
      <c r="E651" s="63">
        <f>Données!L651</f>
        <v>62116893</v>
      </c>
      <c r="F651" s="63" t="str">
        <f>Données!K651</f>
        <v>Allegleta calavi</v>
      </c>
      <c r="G651" s="63" t="str">
        <f>Données!M651</f>
        <v>Gnammietienne1@gmail.com</v>
      </c>
      <c r="H651" s="63">
        <f>Données!P651</f>
        <v>202112649381</v>
      </c>
      <c r="I651" s="63" t="s">
        <v>25</v>
      </c>
      <c r="J651" s="63">
        <f>+VLOOKUP(Données!I651,Managers!$E$3:$H$1000,3,FALSE)</f>
        <v>5808</v>
      </c>
      <c r="K651" s="63">
        <f>+VLOOKUP(Données!I651,Managers!$E$3:$H$1000,4,FALSE)</f>
        <v>5721</v>
      </c>
      <c r="L651" s="84">
        <f>Données!Q651</f>
        <v>45280</v>
      </c>
      <c r="M651" s="63" t="s">
        <v>26</v>
      </c>
      <c r="N651" s="13" t="s">
        <v>27</v>
      </c>
      <c r="O651" s="13">
        <f>Données!L651</f>
        <v>62116893</v>
      </c>
    </row>
    <row r="652" spans="1:15" x14ac:dyDescent="0.25">
      <c r="A652" s="63">
        <f>Données!D652</f>
        <v>7596</v>
      </c>
      <c r="B652" s="63" t="str">
        <f>Données!B652</f>
        <v>AGBOBATINKPO</v>
      </c>
      <c r="C652" s="63" t="str">
        <f>Données!C652</f>
        <v>Dègbédji Éric Fulgence</v>
      </c>
      <c r="D652" s="63" t="str">
        <f>Données!E652</f>
        <v>MASCULIN</v>
      </c>
      <c r="E652" s="63">
        <f>Données!L652</f>
        <v>96733530</v>
      </c>
      <c r="F652" s="63" t="str">
        <f>Données!K652</f>
        <v>Calavi Tankpè</v>
      </c>
      <c r="G652" s="63" t="str">
        <f>Données!M652</f>
        <v>agbo9411@gmail.com</v>
      </c>
      <c r="H652" s="63">
        <f>Données!P652</f>
        <v>202113688186</v>
      </c>
      <c r="I652" s="63" t="s">
        <v>25</v>
      </c>
      <c r="J652" s="63">
        <f>+VLOOKUP(Données!I652,Managers!$E$3:$H$1000,3,FALSE)</f>
        <v>7302</v>
      </c>
      <c r="K652" s="63">
        <f>+VLOOKUP(Données!I652,Managers!$E$3:$H$1000,4,FALSE)</f>
        <v>5580</v>
      </c>
      <c r="L652" s="84">
        <f>Données!Q652</f>
        <v>45348</v>
      </c>
      <c r="M652" s="63" t="s">
        <v>26</v>
      </c>
      <c r="N652" s="13" t="s">
        <v>27</v>
      </c>
      <c r="O652" s="13">
        <f>Données!L652</f>
        <v>96733530</v>
      </c>
    </row>
    <row r="653" spans="1:15" x14ac:dyDescent="0.25">
      <c r="A653" s="63">
        <f>Données!D653</f>
        <v>8210</v>
      </c>
      <c r="B653" s="63" t="str">
        <f>Données!B653</f>
        <v>AGBODJI</v>
      </c>
      <c r="C653" s="63" t="str">
        <f>Données!C653</f>
        <v>Japhet Sedegnon</v>
      </c>
      <c r="D653" s="63" t="str">
        <f>Données!E653</f>
        <v>MASCULIN</v>
      </c>
      <c r="E653" s="63">
        <f>Données!L653</f>
        <v>96179013</v>
      </c>
      <c r="F653" s="63" t="str">
        <f>Données!K653</f>
        <v>Tranza</v>
      </c>
      <c r="G653" s="63" t="str">
        <f>Données!M653</f>
        <v>agbodjijaphet@mail.com</v>
      </c>
      <c r="H653" s="63">
        <f>Données!P653</f>
        <v>202398265639</v>
      </c>
      <c r="I653" s="63" t="s">
        <v>25</v>
      </c>
      <c r="J653" s="63">
        <f>+VLOOKUP(Données!I653,Managers!$E$3:$H$1000,3,FALSE)</f>
        <v>8078</v>
      </c>
      <c r="K653" s="63">
        <f>+VLOOKUP(Données!I653,Managers!$E$3:$H$1000,4,FALSE)</f>
        <v>8036</v>
      </c>
      <c r="L653" s="84">
        <f>Données!Q653</f>
        <v>45348</v>
      </c>
      <c r="M653" s="63" t="s">
        <v>26</v>
      </c>
      <c r="N653" s="13" t="s">
        <v>27</v>
      </c>
      <c r="O653" s="13">
        <f>Données!L653</f>
        <v>96179013</v>
      </c>
    </row>
    <row r="654" spans="1:15" x14ac:dyDescent="0.25">
      <c r="A654" s="63">
        <f>Données!D654</f>
        <v>6368</v>
      </c>
      <c r="B654" s="63" t="str">
        <f>Données!B654</f>
        <v>TCHEHO</v>
      </c>
      <c r="C654" s="63" t="str">
        <f>Données!C654</f>
        <v>Jean de Dieu Carlos Sonagnon</v>
      </c>
      <c r="D654" s="63" t="str">
        <f>Données!E654</f>
        <v>MASCULIN</v>
      </c>
      <c r="E654" s="63">
        <f>Données!L654</f>
        <v>90671064</v>
      </c>
      <c r="F654" s="63" t="str">
        <f>Données!K654</f>
        <v>Porto Novo</v>
      </c>
      <c r="G654" s="63" t="str">
        <f>Données!M654</f>
        <v>sonagnon080@gmail.com</v>
      </c>
      <c r="H654" s="63">
        <f>Données!P654</f>
        <v>202413694862</v>
      </c>
      <c r="I654" s="63" t="s">
        <v>25</v>
      </c>
      <c r="J654" s="63">
        <f>+VLOOKUP(Données!I654,Managers!$E$3:$H$1000,3,FALSE)</f>
        <v>7121</v>
      </c>
      <c r="K654" s="63">
        <f>+VLOOKUP(Données!I654,Managers!$E$3:$H$1000,4,FALSE)</f>
        <v>7113</v>
      </c>
      <c r="L654" s="84">
        <f>Données!Q654</f>
        <v>45351</v>
      </c>
      <c r="M654" s="63" t="s">
        <v>26</v>
      </c>
      <c r="N654" s="13" t="s">
        <v>27</v>
      </c>
      <c r="O654" s="13">
        <f>Données!L654</f>
        <v>90671064</v>
      </c>
    </row>
    <row r="655" spans="1:15" x14ac:dyDescent="0.25">
      <c r="A655" s="63">
        <f>Données!D655</f>
        <v>6540</v>
      </c>
      <c r="B655" s="63" t="str">
        <f>Données!B655</f>
        <v>AGBOZO</v>
      </c>
      <c r="C655" s="63" t="str">
        <f>Données!C655</f>
        <v>Valodie Charmante Orleanne Dorssana</v>
      </c>
      <c r="D655" s="63" t="str">
        <f>Données!E655</f>
        <v>FEMININ</v>
      </c>
      <c r="E655" s="63">
        <f>Données!L655</f>
        <v>52572075</v>
      </c>
      <c r="F655" s="63" t="str">
        <f>Données!K655</f>
        <v>M/AGBOZO VEDOKO COTONOU</v>
      </c>
      <c r="G655" s="63" t="str">
        <f>Données!M655</f>
        <v>tchegnikpedeagbozo@gmail.com</v>
      </c>
      <c r="H655" s="63">
        <f>Données!P655</f>
        <v>202368504389</v>
      </c>
      <c r="I655" s="63" t="s">
        <v>25</v>
      </c>
      <c r="J655" s="63">
        <f>+VLOOKUP(Données!I655,Managers!$E$3:$H$1000,3,FALSE)</f>
        <v>5761</v>
      </c>
      <c r="K655" s="63">
        <f>+VLOOKUP(Données!I655,Managers!$E$3:$H$1000,4,FALSE)</f>
        <v>5258</v>
      </c>
      <c r="L655" s="84">
        <f>Données!Q655</f>
        <v>45351</v>
      </c>
      <c r="M655" s="63" t="s">
        <v>26</v>
      </c>
      <c r="N655" s="13" t="s">
        <v>27</v>
      </c>
      <c r="O655" s="13">
        <f>Données!L655</f>
        <v>52572075</v>
      </c>
    </row>
    <row r="656" spans="1:15" x14ac:dyDescent="0.25">
      <c r="A656" s="63">
        <f>Données!D656</f>
        <v>6541</v>
      </c>
      <c r="B656" s="63" t="str">
        <f>Données!B656</f>
        <v>AGBOZO</v>
      </c>
      <c r="C656" s="63" t="str">
        <f>Données!C656</f>
        <v>Distel Darene Christmas Sacha</v>
      </c>
      <c r="D656" s="63" t="str">
        <f>Données!E656</f>
        <v>MASCULIN</v>
      </c>
      <c r="E656" s="63">
        <f>Données!L656</f>
        <v>69233825</v>
      </c>
      <c r="F656" s="63" t="str">
        <f>Données!K656</f>
        <v>M/AGBOZO VEDOKO COTONOU</v>
      </c>
      <c r="G656" s="63" t="str">
        <f>Données!M656</f>
        <v>agbozodarene@gmail.com</v>
      </c>
      <c r="H656" s="63">
        <f>Données!P656</f>
        <v>2022473892927</v>
      </c>
      <c r="I656" s="63" t="s">
        <v>25</v>
      </c>
      <c r="J656" s="63">
        <f>+VLOOKUP(Données!I656,Managers!$E$3:$H$1000,3,FALSE)</f>
        <v>5761</v>
      </c>
      <c r="K656" s="63">
        <f>+VLOOKUP(Données!I656,Managers!$E$3:$H$1000,4,FALSE)</f>
        <v>5258</v>
      </c>
      <c r="L656" s="84">
        <f>Données!Q656</f>
        <v>45351</v>
      </c>
      <c r="M656" s="63" t="s">
        <v>26</v>
      </c>
      <c r="N656" s="13" t="s">
        <v>27</v>
      </c>
      <c r="O656" s="13">
        <f>Données!L656</f>
        <v>69233825</v>
      </c>
    </row>
    <row r="657" spans="1:15" x14ac:dyDescent="0.25">
      <c r="A657" s="63">
        <f>Données!D657</f>
        <v>7597</v>
      </c>
      <c r="B657" s="63" t="str">
        <f>Données!B657</f>
        <v>Liady</v>
      </c>
      <c r="C657" s="63" t="str">
        <f>Données!C657</f>
        <v>Aladé Fadol</v>
      </c>
      <c r="D657" s="63" t="str">
        <f>Données!E657</f>
        <v>MASCULIN</v>
      </c>
      <c r="E657" s="63">
        <f>Données!L657</f>
        <v>61898661</v>
      </c>
      <c r="F657" s="63" t="str">
        <f>Données!K657</f>
        <v>Suru Lere AKPAKPA</v>
      </c>
      <c r="G657" s="63" t="str">
        <f>Données!M657</f>
        <v>fadolliady@gmail.com</v>
      </c>
      <c r="H657" s="63">
        <f>Données!P657</f>
        <v>202324317363</v>
      </c>
      <c r="I657" s="63" t="s">
        <v>25</v>
      </c>
      <c r="J657" s="63">
        <f>+VLOOKUP(Données!I657,Managers!$E$3:$H$1000,3,FALSE)</f>
        <v>7302</v>
      </c>
      <c r="K657" s="63">
        <f>+VLOOKUP(Données!I657,Managers!$E$3:$H$1000,4,FALSE)</f>
        <v>5580</v>
      </c>
      <c r="L657" s="84">
        <f>Données!Q657</f>
        <v>45343</v>
      </c>
      <c r="M657" s="63" t="s">
        <v>26</v>
      </c>
      <c r="N657" s="13" t="s">
        <v>27</v>
      </c>
      <c r="O657" s="13">
        <f>Données!L657</f>
        <v>61898661</v>
      </c>
    </row>
    <row r="658" spans="1:15" x14ac:dyDescent="0.25">
      <c r="A658" s="63">
        <f>Données!D658</f>
        <v>7598</v>
      </c>
      <c r="B658" s="63" t="str">
        <f>Données!B658</f>
        <v>TOTONGBE</v>
      </c>
      <c r="C658" s="63" t="str">
        <f>Données!C658</f>
        <v>Herbert</v>
      </c>
      <c r="D658" s="63" t="str">
        <f>Données!E658</f>
        <v>MASCULIN</v>
      </c>
      <c r="E658" s="63">
        <f>Données!L658</f>
        <v>66107052</v>
      </c>
      <c r="F658" s="63" t="str">
        <f>Données!K658</f>
        <v>Cotonou/AKPAKPA</v>
      </c>
      <c r="G658" s="63" t="str">
        <f>Données!M658</f>
        <v>herberttotongbe@gmail.com</v>
      </c>
      <c r="H658" s="63">
        <f>Données!P658</f>
        <v>20247214686</v>
      </c>
      <c r="I658" s="63" t="s">
        <v>25</v>
      </c>
      <c r="J658" s="63">
        <f>+VLOOKUP(Données!I658,Managers!$E$3:$H$1000,3,FALSE)</f>
        <v>7302</v>
      </c>
      <c r="K658" s="63">
        <f>+VLOOKUP(Données!I658,Managers!$E$3:$H$1000,4,FALSE)</f>
        <v>5580</v>
      </c>
      <c r="L658" s="84">
        <f>Données!Q658</f>
        <v>45336</v>
      </c>
      <c r="M658" s="63" t="s">
        <v>26</v>
      </c>
      <c r="N658" s="13" t="s">
        <v>27</v>
      </c>
      <c r="O658" s="13">
        <f>Données!L658</f>
        <v>66107052</v>
      </c>
    </row>
    <row r="659" spans="1:15" x14ac:dyDescent="0.25">
      <c r="A659" s="63">
        <f>Données!D659</f>
        <v>7599</v>
      </c>
      <c r="B659" s="63" t="str">
        <f>Données!B659</f>
        <v>ZONDO</v>
      </c>
      <c r="C659" s="63" t="str">
        <f>Données!C659</f>
        <v>Juvincia Yabo</v>
      </c>
      <c r="D659" s="63" t="str">
        <f>Données!E659</f>
        <v>FEMININ</v>
      </c>
      <c r="E659" s="63">
        <f>Données!L659</f>
        <v>61013946</v>
      </c>
      <c r="F659" s="63" t="str">
        <f>Données!K659</f>
        <v>Abomey Calavi AKASSATO</v>
      </c>
      <c r="G659" s="63" t="str">
        <f>Données!M659</f>
        <v>juvinciazondo93@gmail.com</v>
      </c>
      <c r="H659" s="63">
        <f>Données!P659</f>
        <v>2022390481739</v>
      </c>
      <c r="I659" s="63" t="s">
        <v>25</v>
      </c>
      <c r="J659" s="63">
        <f>+VLOOKUP(Données!I659,Managers!$E$3:$H$1000,3,FALSE)</f>
        <v>7302</v>
      </c>
      <c r="K659" s="63">
        <f>+VLOOKUP(Données!I659,Managers!$E$3:$H$1000,4,FALSE)</f>
        <v>5580</v>
      </c>
      <c r="L659" s="84">
        <f>Données!Q659</f>
        <v>45351</v>
      </c>
      <c r="M659" s="63" t="s">
        <v>26</v>
      </c>
      <c r="N659" s="13" t="s">
        <v>27</v>
      </c>
      <c r="O659" s="13">
        <f>Données!L659</f>
        <v>61013946</v>
      </c>
    </row>
    <row r="660" spans="1:15" x14ac:dyDescent="0.25">
      <c r="A660" s="63">
        <f>Données!D660</f>
        <v>6542</v>
      </c>
      <c r="B660" s="63" t="str">
        <f>Données!B660</f>
        <v>OGOU</v>
      </c>
      <c r="C660" s="63" t="str">
        <f>Données!C660</f>
        <v>Guy Bertin Sessi</v>
      </c>
      <c r="D660" s="63" t="str">
        <f>Données!E660</f>
        <v>MASCULIN</v>
      </c>
      <c r="E660" s="63">
        <f>Données!L660</f>
        <v>67463636</v>
      </c>
      <c r="F660" s="63" t="str">
        <f>Données!K660</f>
        <v>Aidjedo Cotonou</v>
      </c>
      <c r="G660" s="63" t="str">
        <f>Données!M660</f>
        <v>guyevenise@gmail.com</v>
      </c>
      <c r="H660" s="63">
        <f>Données!P660</f>
        <v>1201604730404</v>
      </c>
      <c r="I660" s="63" t="s">
        <v>25</v>
      </c>
      <c r="J660" s="63">
        <f>+VLOOKUP(Données!I660,Managers!$E$3:$H$1000,3,FALSE)</f>
        <v>5761</v>
      </c>
      <c r="K660" s="63">
        <f>+VLOOKUP(Données!I660,Managers!$E$3:$H$1000,4,FALSE)</f>
        <v>5258</v>
      </c>
      <c r="L660" s="84">
        <f>Données!Q660</f>
        <v>45351</v>
      </c>
      <c r="M660" s="63" t="s">
        <v>26</v>
      </c>
      <c r="N660" s="13" t="s">
        <v>27</v>
      </c>
      <c r="O660" s="13">
        <f>Données!L660</f>
        <v>67463636</v>
      </c>
    </row>
    <row r="661" spans="1:15" x14ac:dyDescent="0.25">
      <c r="A661" s="63">
        <f>Données!D661</f>
        <v>6543</v>
      </c>
      <c r="B661" s="63" t="str">
        <f>Données!B661</f>
        <v>BALOGOUN</v>
      </c>
      <c r="C661" s="63" t="str">
        <f>Données!C661</f>
        <v>Acheni Espoir Stanislas</v>
      </c>
      <c r="D661" s="63" t="str">
        <f>Données!E661</f>
        <v>MASCULIN</v>
      </c>
      <c r="E661" s="63">
        <f>Données!L661</f>
        <v>57888858</v>
      </c>
      <c r="F661" s="63" t="str">
        <f>Données!K661</f>
        <v>Zogbadjê Calavi</v>
      </c>
      <c r="G661" s="63" t="str">
        <f>Données!M661</f>
        <v>achenibalogoun@gmail.com</v>
      </c>
      <c r="H661" s="63">
        <f>Données!P661</f>
        <v>202296701602</v>
      </c>
      <c r="I661" s="63" t="s">
        <v>25</v>
      </c>
      <c r="J661" s="63">
        <f>+VLOOKUP(Données!I661,Managers!$E$3:$H$1000,3,FALSE)</f>
        <v>5761</v>
      </c>
      <c r="K661" s="63">
        <f>+VLOOKUP(Données!I661,Managers!$E$3:$H$1000,4,FALSE)</f>
        <v>5258</v>
      </c>
      <c r="L661" s="84">
        <f>Données!Q661</f>
        <v>45351</v>
      </c>
      <c r="M661" s="63" t="s">
        <v>26</v>
      </c>
      <c r="N661" s="13" t="s">
        <v>27</v>
      </c>
      <c r="O661" s="13">
        <f>Données!L661</f>
        <v>57888858</v>
      </c>
    </row>
    <row r="662" spans="1:15" x14ac:dyDescent="0.25">
      <c r="A662" s="63">
        <f>Données!D662</f>
        <v>6544</v>
      </c>
      <c r="B662" s="63" t="str">
        <f>Données!B662</f>
        <v>GANHA</v>
      </c>
      <c r="C662" s="63" t="str">
        <f>Données!C662</f>
        <v>Landry Habib</v>
      </c>
      <c r="D662" s="63" t="str">
        <f>Données!E662</f>
        <v>MASCULIN</v>
      </c>
      <c r="E662" s="63">
        <f>Données!L662</f>
        <v>56461383</v>
      </c>
      <c r="F662" s="63" t="str">
        <f>Données!K662</f>
        <v>TORI-BOSSITO</v>
      </c>
      <c r="G662" s="63" t="str">
        <f>Données!M662</f>
        <v>dryganha@gmail.com</v>
      </c>
      <c r="H662" s="63">
        <f>Données!P662</f>
        <v>202328641180</v>
      </c>
      <c r="I662" s="63" t="s">
        <v>25</v>
      </c>
      <c r="J662" s="63">
        <f>+VLOOKUP(Données!I662,Managers!$E$3:$H$1000,3,FALSE)</f>
        <v>5761</v>
      </c>
      <c r="K662" s="63">
        <f>+VLOOKUP(Données!I662,Managers!$E$3:$H$1000,4,FALSE)</f>
        <v>5258</v>
      </c>
      <c r="L662" s="84">
        <f>Données!Q662</f>
        <v>45351</v>
      </c>
      <c r="M662" s="63" t="s">
        <v>26</v>
      </c>
      <c r="N662" s="13" t="s">
        <v>27</v>
      </c>
      <c r="O662" s="13">
        <f>Données!L662</f>
        <v>56461383</v>
      </c>
    </row>
    <row r="663" spans="1:15" x14ac:dyDescent="0.25">
      <c r="A663" s="63">
        <f>Données!D663</f>
        <v>6545</v>
      </c>
      <c r="B663" s="63" t="str">
        <f>Données!B663</f>
        <v>AYILA</v>
      </c>
      <c r="C663" s="63" t="str">
        <f>Données!C663</f>
        <v>Humert Leonel Bola</v>
      </c>
      <c r="D663" s="63" t="str">
        <f>Données!E663</f>
        <v>MASCULIN</v>
      </c>
      <c r="E663" s="63">
        <f>Données!L663</f>
        <v>53129314</v>
      </c>
      <c r="F663" s="63" t="str">
        <f>Données!K663</f>
        <v>Calavi</v>
      </c>
      <c r="G663" s="63" t="str">
        <f>Données!M663</f>
        <v>leonelgp962@gmail.com</v>
      </c>
      <c r="H663" s="63">
        <f>Données!P663</f>
        <v>202235380583</v>
      </c>
      <c r="I663" s="63" t="s">
        <v>25</v>
      </c>
      <c r="J663" s="63">
        <f>+VLOOKUP(Données!I663,Managers!$E$3:$H$1000,3,FALSE)</f>
        <v>5761</v>
      </c>
      <c r="K663" s="63">
        <f>+VLOOKUP(Données!I663,Managers!$E$3:$H$1000,4,FALSE)</f>
        <v>5258</v>
      </c>
      <c r="L663" s="84">
        <f>Données!Q663</f>
        <v>45351</v>
      </c>
      <c r="M663" s="63" t="s">
        <v>26</v>
      </c>
      <c r="N663" s="13" t="s">
        <v>27</v>
      </c>
      <c r="O663" s="13">
        <f>Données!L663</f>
        <v>53129314</v>
      </c>
    </row>
    <row r="664" spans="1:15" x14ac:dyDescent="0.25">
      <c r="A664" s="63">
        <f>Données!D664</f>
        <v>7801</v>
      </c>
      <c r="B664" s="63" t="str">
        <f>Données!B664</f>
        <v>OTCHO</v>
      </c>
      <c r="C664" s="63" t="str">
        <f>Données!C664</f>
        <v>Abd-dayane</v>
      </c>
      <c r="D664" s="63" t="str">
        <f>Données!E664</f>
        <v>MASCULIN</v>
      </c>
      <c r="E664" s="63">
        <f>Données!L664</f>
        <v>67557112</v>
      </c>
      <c r="F664" s="63" t="str">
        <f>Données!K664</f>
        <v>Abomey Calavi ZOGBADJÈ</v>
      </c>
      <c r="G664" s="63" t="str">
        <f>Données!M664</f>
        <v>adelekeotcho@gmail.cm</v>
      </c>
      <c r="H664" s="63">
        <f>Données!P664</f>
        <v>201710116395</v>
      </c>
      <c r="I664" s="63" t="s">
        <v>25</v>
      </c>
      <c r="J664" s="63">
        <f>+VLOOKUP(Données!I664,Managers!$E$3:$H$1000,3,FALSE)</f>
        <v>7302</v>
      </c>
      <c r="K664" s="63">
        <f>+VLOOKUP(Données!I664,Managers!$E$3:$H$1000,4,FALSE)</f>
        <v>5580</v>
      </c>
      <c r="L664" s="84">
        <f>Données!Q664</f>
        <v>45343</v>
      </c>
      <c r="M664" s="63" t="s">
        <v>26</v>
      </c>
      <c r="N664" s="13" t="s">
        <v>27</v>
      </c>
      <c r="O664" s="13">
        <f>Données!L664</f>
        <v>67557112</v>
      </c>
    </row>
    <row r="665" spans="1:15" x14ac:dyDescent="0.25">
      <c r="A665" s="63">
        <f>Données!D665</f>
        <v>6546</v>
      </c>
      <c r="B665" s="63" t="str">
        <f>Données!B665</f>
        <v>ABATTI</v>
      </c>
      <c r="C665" s="63" t="str">
        <f>Données!C665</f>
        <v>Gloria Sidoine Natacha</v>
      </c>
      <c r="D665" s="63" t="str">
        <f>Données!E665</f>
        <v>FEMININ</v>
      </c>
      <c r="E665" s="63">
        <f>Données!L665</f>
        <v>54622445</v>
      </c>
      <c r="F665" s="63" t="str">
        <f>Données!K665</f>
        <v>GODOMEY</v>
      </c>
      <c r="G665" s="63" t="str">
        <f>Données!M665</f>
        <v>gloriaabatti60@gmail.com</v>
      </c>
      <c r="H665" s="63">
        <f>Données!P665</f>
        <v>202426688851</v>
      </c>
      <c r="I665" s="63" t="s">
        <v>25</v>
      </c>
      <c r="J665" s="63">
        <f>+VLOOKUP(Données!I665,Managers!$E$3:$H$1000,3,FALSE)</f>
        <v>5761</v>
      </c>
      <c r="K665" s="63">
        <f>+VLOOKUP(Données!I665,Managers!$E$3:$H$1000,4,FALSE)</f>
        <v>5258</v>
      </c>
      <c r="L665" s="84">
        <f>Données!Q665</f>
        <v>45351</v>
      </c>
      <c r="M665" s="63" t="s">
        <v>26</v>
      </c>
      <c r="N665" s="13" t="s">
        <v>27</v>
      </c>
      <c r="O665" s="13">
        <f>Données!L665</f>
        <v>54622445</v>
      </c>
    </row>
    <row r="666" spans="1:15" x14ac:dyDescent="0.25">
      <c r="A666" s="63">
        <f>Données!D666</f>
        <v>6547</v>
      </c>
      <c r="B666" s="63" t="str">
        <f>Données!B666</f>
        <v>AFORA</v>
      </c>
      <c r="C666" s="63" t="str">
        <f>Données!C666</f>
        <v>Adjobidoun Judicaël</v>
      </c>
      <c r="D666" s="63" t="str">
        <f>Données!E666</f>
        <v>MASCULIN</v>
      </c>
      <c r="E666" s="63">
        <f>Données!L666</f>
        <v>57669598</v>
      </c>
      <c r="F666" s="63" t="str">
        <f>Données!K666</f>
        <v>ZOGBADJE CALAVI</v>
      </c>
      <c r="G666" s="63" t="str">
        <f>Données!M666</f>
        <v>aforajudicael@gmail.com</v>
      </c>
      <c r="H666" s="63">
        <f>Données!P666</f>
        <v>202486257258</v>
      </c>
      <c r="I666" s="63" t="s">
        <v>25</v>
      </c>
      <c r="J666" s="63">
        <f>+VLOOKUP(Données!I666,Managers!$E$3:$H$1000,3,FALSE)</f>
        <v>5761</v>
      </c>
      <c r="K666" s="63">
        <f>+VLOOKUP(Données!I666,Managers!$E$3:$H$1000,4,FALSE)</f>
        <v>5258</v>
      </c>
      <c r="L666" s="84">
        <f>Données!Q666</f>
        <v>45351</v>
      </c>
      <c r="M666" s="63" t="s">
        <v>26</v>
      </c>
      <c r="N666" s="13" t="s">
        <v>27</v>
      </c>
      <c r="O666" s="13">
        <f>Données!L666</f>
        <v>57669598</v>
      </c>
    </row>
    <row r="667" spans="1:15" x14ac:dyDescent="0.25">
      <c r="A667" s="63">
        <f>Données!D667</f>
        <v>6548</v>
      </c>
      <c r="B667" s="63" t="str">
        <f>Données!B667</f>
        <v>HOUNGBADJI</v>
      </c>
      <c r="C667" s="63" t="str">
        <f>Données!C667</f>
        <v>Cyrille Abraham</v>
      </c>
      <c r="D667" s="63" t="str">
        <f>Données!E667</f>
        <v>MASCULIN</v>
      </c>
      <c r="E667" s="63">
        <f>Données!L667</f>
        <v>53026093</v>
      </c>
      <c r="F667" s="63" t="str">
        <f>Données!K667</f>
        <v>Sainte Rita COTONOU</v>
      </c>
      <c r="G667" s="63" t="str">
        <f>Données!M667</f>
        <v>houngbadjicyrille@gmail.com</v>
      </c>
      <c r="H667" s="63">
        <f>Données!P667</f>
        <v>202113551295</v>
      </c>
      <c r="I667" s="63" t="s">
        <v>25</v>
      </c>
      <c r="J667" s="63">
        <f>+VLOOKUP(Données!I667,Managers!$E$3:$H$1000,3,FALSE)</f>
        <v>5761</v>
      </c>
      <c r="K667" s="63">
        <f>+VLOOKUP(Données!I667,Managers!$E$3:$H$1000,4,FALSE)</f>
        <v>5258</v>
      </c>
      <c r="L667" s="84">
        <f>Données!Q667</f>
        <v>45351</v>
      </c>
      <c r="M667" s="63" t="s">
        <v>26</v>
      </c>
      <c r="N667" s="13" t="s">
        <v>27</v>
      </c>
      <c r="O667" s="13">
        <f>Données!L667</f>
        <v>53026093</v>
      </c>
    </row>
    <row r="668" spans="1:15" x14ac:dyDescent="0.25">
      <c r="A668" s="63">
        <f>Données!D668</f>
        <v>8211</v>
      </c>
      <c r="B668" s="63" t="str">
        <f>Données!B668</f>
        <v>Kora</v>
      </c>
      <c r="C668" s="63" t="str">
        <f>Données!C668</f>
        <v>Baliyatou</v>
      </c>
      <c r="D668" s="63" t="str">
        <f>Données!E668</f>
        <v>FEMININ</v>
      </c>
      <c r="E668" s="63">
        <f>Données!L668</f>
        <v>96949520</v>
      </c>
      <c r="F668" s="63" t="str">
        <f>Données!K668</f>
        <v>Bannikanni parakou</v>
      </c>
      <c r="G668" s="63" t="str">
        <f>Données!M668</f>
        <v>baliyatoukora@gmail.com</v>
      </c>
      <c r="H668" s="63">
        <f>Données!P668</f>
        <v>202113777162</v>
      </c>
      <c r="I668" s="63" t="s">
        <v>25</v>
      </c>
      <c r="J668" s="63">
        <f>+VLOOKUP(Données!I668,Managers!$E$3:$H$1000,3,FALSE)</f>
        <v>8037</v>
      </c>
      <c r="K668" s="63">
        <f>+VLOOKUP(Données!I668,Managers!$E$3:$H$1000,4,FALSE)</f>
        <v>8036</v>
      </c>
      <c r="L668" s="84">
        <f>Données!Q668</f>
        <v>45352</v>
      </c>
      <c r="M668" s="63" t="s">
        <v>26</v>
      </c>
      <c r="N668" s="13" t="s">
        <v>27</v>
      </c>
      <c r="O668" s="13">
        <f>Données!L668</f>
        <v>96949520</v>
      </c>
    </row>
    <row r="669" spans="1:15" x14ac:dyDescent="0.25">
      <c r="A669" s="63">
        <f>Données!D669</f>
        <v>5925</v>
      </c>
      <c r="B669" s="63" t="str">
        <f>Données!B669</f>
        <v>Boglo</v>
      </c>
      <c r="C669" s="63" t="str">
        <f>Données!C669</f>
        <v>Thierry</v>
      </c>
      <c r="D669" s="63" t="str">
        <f>Données!E669</f>
        <v>MASCULIN</v>
      </c>
      <c r="E669" s="63">
        <f>Données!L669</f>
        <v>96156788</v>
      </c>
      <c r="F669" s="63" t="str">
        <f>Données!K669</f>
        <v>Cotonou</v>
      </c>
      <c r="G669" s="63" t="str">
        <f>Données!M669</f>
        <v>Thierryboglo@gmail.com</v>
      </c>
      <c r="H669" s="63">
        <f>Données!P669</f>
        <v>200300345128</v>
      </c>
      <c r="I669" s="63" t="s">
        <v>25</v>
      </c>
      <c r="J669" s="63">
        <f>+VLOOKUP(Données!I669,Managers!$E$3:$H$1000,3,FALSE)</f>
        <v>7374</v>
      </c>
      <c r="K669" s="63">
        <f>+VLOOKUP(Données!I669,Managers!$E$3:$H$1000,4,FALSE)</f>
        <v>5253</v>
      </c>
      <c r="L669" s="84">
        <f>Données!Q669</f>
        <v>45330</v>
      </c>
      <c r="M669" s="63" t="s">
        <v>26</v>
      </c>
      <c r="N669" s="13" t="s">
        <v>27</v>
      </c>
      <c r="O669" s="13">
        <f>Données!L669</f>
        <v>96156788</v>
      </c>
    </row>
    <row r="670" spans="1:15" x14ac:dyDescent="0.25">
      <c r="A670" s="63">
        <f>Données!D670</f>
        <v>6731</v>
      </c>
      <c r="B670" s="63" t="str">
        <f>Données!B670</f>
        <v>TOGNISSE</v>
      </c>
      <c r="C670" s="63" t="str">
        <f>Données!C670</f>
        <v>Mathieu</v>
      </c>
      <c r="D670" s="63" t="str">
        <f>Données!E670</f>
        <v>MASCULIN</v>
      </c>
      <c r="E670" s="63">
        <f>Données!L670</f>
        <v>66212177</v>
      </c>
      <c r="F670" s="63" t="str">
        <f>Données!K670</f>
        <v>Glazoué</v>
      </c>
      <c r="G670" s="63" t="str">
        <f>Données!M670</f>
        <v>tognissemathieu75@gmailcom</v>
      </c>
      <c r="H670" s="63">
        <f>Données!P670</f>
        <v>202444916961</v>
      </c>
      <c r="I670" s="63" t="s">
        <v>25</v>
      </c>
      <c r="J670" s="63">
        <f>+VLOOKUP(Données!I670,Managers!$E$3:$H$1000,3,FALSE)</f>
        <v>7134</v>
      </c>
      <c r="K670" s="63">
        <f>+VLOOKUP(Données!I670,Managers!$E$3:$H$1000,4,FALSE)</f>
        <v>7301</v>
      </c>
      <c r="L670" s="84">
        <f>Données!Q670</f>
        <v>45357</v>
      </c>
      <c r="M670" s="63" t="s">
        <v>26</v>
      </c>
      <c r="N670" s="13" t="s">
        <v>27</v>
      </c>
      <c r="O670" s="13">
        <f>Données!L670</f>
        <v>66212177</v>
      </c>
    </row>
    <row r="671" spans="1:15" x14ac:dyDescent="0.25">
      <c r="A671" s="63">
        <f>Données!D671</f>
        <v>1334</v>
      </c>
      <c r="B671" s="63" t="str">
        <f>Données!B671</f>
        <v>ADOSSOU</v>
      </c>
      <c r="C671" s="63" t="str">
        <f>Données!C671</f>
        <v>Audrey Hermann selome</v>
      </c>
      <c r="D671" s="63" t="str">
        <f>Données!E671</f>
        <v>MASCULIN</v>
      </c>
      <c r="E671" s="63">
        <f>Données!L671</f>
        <v>67909022</v>
      </c>
      <c r="F671" s="63" t="str">
        <f>Données!K671</f>
        <v>Calavi zopah c/sb</v>
      </c>
      <c r="G671" s="63" t="str">
        <f>Données!M671</f>
        <v>hermannadossou@yahoo.fr</v>
      </c>
      <c r="H671" s="63">
        <f>Données!P671</f>
        <v>1200900371609</v>
      </c>
      <c r="I671" s="63" t="s">
        <v>25</v>
      </c>
      <c r="J671" s="63" t="e">
        <f>+VLOOKUP(Données!I671,Managers!$E$3:$H$1000,3,FALSE)</f>
        <v>#N/A</v>
      </c>
      <c r="K671" s="63" t="e">
        <f>+VLOOKUP(Données!I671,Managers!$E$3:$H$1000,4,FALSE)</f>
        <v>#N/A</v>
      </c>
      <c r="L671" s="84">
        <f>Données!Q671</f>
        <v>45358</v>
      </c>
      <c r="M671" s="63" t="s">
        <v>26</v>
      </c>
      <c r="N671" s="13" t="s">
        <v>27</v>
      </c>
      <c r="O671" s="13">
        <f>Données!L671</f>
        <v>67909022</v>
      </c>
    </row>
    <row r="672" spans="1:15" x14ac:dyDescent="0.25">
      <c r="A672" s="63">
        <f>Données!D672</f>
        <v>5926</v>
      </c>
      <c r="B672" s="63" t="str">
        <f>Données!B672</f>
        <v>AKPACA</v>
      </c>
      <c r="C672" s="63" t="str">
        <f>Données!C672</f>
        <v>Rodolpho Sergio Herbert Joël</v>
      </c>
      <c r="D672" s="63" t="str">
        <f>Données!E672</f>
        <v>MASCULIN</v>
      </c>
      <c r="E672" s="63">
        <f>Données!L672</f>
        <v>61660890</v>
      </c>
      <c r="F672" s="63" t="str">
        <f>Données!K672</f>
        <v>Pahou</v>
      </c>
      <c r="G672" s="63" t="str">
        <f>Données!M672</f>
        <v>akpacarodolpho@gmail.com</v>
      </c>
      <c r="H672" s="63">
        <f>Données!P672</f>
        <v>202380277782</v>
      </c>
      <c r="I672" s="63" t="s">
        <v>25</v>
      </c>
      <c r="J672" s="63">
        <f>+VLOOKUP(Données!I672,Managers!$E$3:$H$1000,3,FALSE)</f>
        <v>5794</v>
      </c>
      <c r="K672" s="63">
        <f>+VLOOKUP(Données!I672,Managers!$E$3:$H$1000,4,FALSE)</f>
        <v>5253</v>
      </c>
      <c r="L672" s="84">
        <f>Données!Q672</f>
        <v>45306</v>
      </c>
      <c r="M672" s="63" t="s">
        <v>26</v>
      </c>
      <c r="N672" s="13" t="s">
        <v>27</v>
      </c>
      <c r="O672" s="13">
        <f>Données!L672</f>
        <v>61660890</v>
      </c>
    </row>
    <row r="673" spans="1:15" x14ac:dyDescent="0.25">
      <c r="A673" s="63">
        <f>Données!D673</f>
        <v>6732</v>
      </c>
      <c r="B673" s="63" t="str">
        <f>Données!B673</f>
        <v>LARI</v>
      </c>
      <c r="C673" s="63" t="str">
        <f>Données!C673</f>
        <v>Jean</v>
      </c>
      <c r="D673" s="63" t="str">
        <f>Données!E673</f>
        <v>MASCULIN</v>
      </c>
      <c r="E673" s="63">
        <f>Données!L673</f>
        <v>62521344</v>
      </c>
      <c r="F673" s="63" t="str">
        <f>Données!K673</f>
        <v>Savè</v>
      </c>
      <c r="G673" s="63" t="str">
        <f>Données!M673</f>
        <v>jeanlari89@gmail.com</v>
      </c>
      <c r="H673" s="63">
        <f>Données!P673</f>
        <v>202481005058</v>
      </c>
      <c r="I673" s="63" t="s">
        <v>25</v>
      </c>
      <c r="J673" s="63">
        <f>+VLOOKUP(Données!I673,Managers!$E$3:$H$1000,3,FALSE)</f>
        <v>7134</v>
      </c>
      <c r="K673" s="63">
        <f>+VLOOKUP(Données!I673,Managers!$E$3:$H$1000,4,FALSE)</f>
        <v>7301</v>
      </c>
      <c r="L673" s="84">
        <f>Données!Q673</f>
        <v>45357</v>
      </c>
      <c r="M673" s="63" t="s">
        <v>26</v>
      </c>
      <c r="N673" s="13" t="s">
        <v>27</v>
      </c>
      <c r="O673" s="13">
        <f>Données!L673</f>
        <v>62521344</v>
      </c>
    </row>
    <row r="674" spans="1:15" x14ac:dyDescent="0.25">
      <c r="A674" s="63">
        <f>Données!D674</f>
        <v>6733</v>
      </c>
      <c r="B674" s="63" t="str">
        <f>Données!B674</f>
        <v>DJIDJOHO</v>
      </c>
      <c r="C674" s="63" t="str">
        <f>Données!C674</f>
        <v>Médard Dieu Donné</v>
      </c>
      <c r="D674" s="63" t="str">
        <f>Données!E674</f>
        <v>MASCULIN</v>
      </c>
      <c r="E674" s="63">
        <f>Données!L674</f>
        <v>46262627</v>
      </c>
      <c r="F674" s="63" t="str">
        <f>Données!K674</f>
        <v>Abomey, Agnangnan</v>
      </c>
      <c r="G674" s="63" t="str">
        <f>Données!M674</f>
        <v>medarddieudonne1@gmail.com</v>
      </c>
      <c r="H674" s="63">
        <f>Données!P674</f>
        <v>201910979034</v>
      </c>
      <c r="I674" s="63" t="s">
        <v>25</v>
      </c>
      <c r="J674" s="63">
        <f>+VLOOKUP(Données!I674,Managers!$E$3:$H$1000,3,FALSE)</f>
        <v>6211</v>
      </c>
      <c r="K674" s="63">
        <f>+VLOOKUP(Données!I674,Managers!$E$3:$H$1000,4,FALSE)</f>
        <v>7301</v>
      </c>
      <c r="L674" s="84">
        <f>Données!Q674</f>
        <v>45362</v>
      </c>
      <c r="M674" s="63" t="s">
        <v>26</v>
      </c>
      <c r="N674" s="13" t="s">
        <v>27</v>
      </c>
      <c r="O674" s="13">
        <f>Données!L674</f>
        <v>46262627</v>
      </c>
    </row>
    <row r="675" spans="1:15" x14ac:dyDescent="0.25">
      <c r="A675" s="63">
        <f>Données!D675</f>
        <v>6734</v>
      </c>
      <c r="B675" s="63" t="str">
        <f>Données!B675</f>
        <v>ATTINDIDE</v>
      </c>
      <c r="C675" s="63" t="str">
        <f>Données!C675</f>
        <v>Sènami Lucresse</v>
      </c>
      <c r="D675" s="63" t="str">
        <f>Données!E675</f>
        <v>FEMININ</v>
      </c>
      <c r="E675" s="63">
        <f>Données!L675</f>
        <v>96038147</v>
      </c>
      <c r="F675" s="63" t="str">
        <f>Données!K675</f>
        <v>Bohicon, LISSEZOUN</v>
      </c>
      <c r="G675" s="63" t="str">
        <f>Données!M675</f>
        <v>lucressesenamiattindide@gmail.com</v>
      </c>
      <c r="H675" s="63">
        <f>Données!P675</f>
        <v>202456017419</v>
      </c>
      <c r="I675" s="63" t="s">
        <v>25</v>
      </c>
      <c r="J675" s="63">
        <f>+VLOOKUP(Données!I675,Managers!$E$3:$H$1000,3,FALSE)</f>
        <v>6211</v>
      </c>
      <c r="K675" s="63">
        <f>+VLOOKUP(Données!I675,Managers!$E$3:$H$1000,4,FALSE)</f>
        <v>7301</v>
      </c>
      <c r="L675" s="84">
        <f>Données!Q675</f>
        <v>45362</v>
      </c>
      <c r="M675" s="63" t="s">
        <v>26</v>
      </c>
      <c r="N675" s="13" t="s">
        <v>27</v>
      </c>
      <c r="O675" s="13">
        <f>Données!L675</f>
        <v>96038147</v>
      </c>
    </row>
    <row r="676" spans="1:15" x14ac:dyDescent="0.25">
      <c r="A676" s="63">
        <f>Données!D676</f>
        <v>0</v>
      </c>
      <c r="B676" s="63" t="str">
        <f>Données!B676</f>
        <v>Lari</v>
      </c>
      <c r="C676" s="63" t="str">
        <f>Données!C676</f>
        <v>Jean</v>
      </c>
      <c r="D676" s="63" t="str">
        <f>Données!E676</f>
        <v>MASCULIN</v>
      </c>
      <c r="E676" s="63">
        <f>Données!L676</f>
        <v>62521344</v>
      </c>
      <c r="F676" s="63" t="str">
        <f>Données!K676</f>
        <v>Savè</v>
      </c>
      <c r="G676" s="63" t="str">
        <f>Données!M676</f>
        <v>jeanlari89@gmail.com</v>
      </c>
      <c r="H676" s="63">
        <f>Données!P676</f>
        <v>202481005058</v>
      </c>
      <c r="I676" s="63" t="s">
        <v>25</v>
      </c>
      <c r="J676" s="63">
        <f>+VLOOKUP(Données!I676,Managers!$E$3:$H$1000,3,FALSE)</f>
        <v>7134</v>
      </c>
      <c r="K676" s="63">
        <f>+VLOOKUP(Données!I676,Managers!$E$3:$H$1000,4,FALSE)</f>
        <v>7301</v>
      </c>
      <c r="L676" s="84">
        <f>Données!Q676</f>
        <v>45359</v>
      </c>
      <c r="M676" s="63" t="s">
        <v>26</v>
      </c>
      <c r="N676" s="13" t="s">
        <v>27</v>
      </c>
      <c r="O676" s="13">
        <f>Données!L676</f>
        <v>62521344</v>
      </c>
    </row>
    <row r="677" spans="1:15" x14ac:dyDescent="0.25">
      <c r="A677" s="63">
        <f>Données!D677</f>
        <v>8212</v>
      </c>
      <c r="B677" s="63" t="str">
        <f>Données!B677</f>
        <v>ALI OROU</v>
      </c>
      <c r="C677" s="63" t="str">
        <f>Données!C677</f>
        <v>Roméo</v>
      </c>
      <c r="D677" s="63" t="str">
        <f>Données!E677</f>
        <v>MASCULIN</v>
      </c>
      <c r="E677" s="63">
        <f>Données!L677</f>
        <v>56089335</v>
      </c>
      <c r="F677" s="63" t="str">
        <f>Données!K677</f>
        <v>Parakou/Ganon</v>
      </c>
      <c r="G677" s="63" t="str">
        <f>Données!M677</f>
        <v>aliorouromeo4@gmail.com</v>
      </c>
      <c r="H677" s="63">
        <f>Données!P677</f>
        <v>202497017030</v>
      </c>
      <c r="I677" s="63" t="s">
        <v>25</v>
      </c>
      <c r="J677" s="63">
        <f>+VLOOKUP(Données!I677,Managers!$E$3:$H$1000,3,FALSE)</f>
        <v>8061</v>
      </c>
      <c r="K677" s="63">
        <f>+VLOOKUP(Données!I677,Managers!$E$3:$H$1000,4,FALSE)</f>
        <v>8036</v>
      </c>
      <c r="L677" s="84">
        <f>Données!Q677</f>
        <v>45363</v>
      </c>
      <c r="M677" s="63" t="s">
        <v>26</v>
      </c>
      <c r="N677" s="13" t="s">
        <v>27</v>
      </c>
      <c r="O677" s="13">
        <f>Données!L677</f>
        <v>56089335</v>
      </c>
    </row>
    <row r="678" spans="1:15" x14ac:dyDescent="0.25">
      <c r="A678" s="63">
        <f>Données!D678</f>
        <v>8213</v>
      </c>
      <c r="B678" s="63" t="str">
        <f>Données!B678</f>
        <v>GBONMAKPE</v>
      </c>
      <c r="C678" s="63" t="str">
        <f>Données!C678</f>
        <v>Gontran Bidossessi</v>
      </c>
      <c r="D678" s="63" t="str">
        <f>Données!E678</f>
        <v>MASCULIN</v>
      </c>
      <c r="E678" s="63">
        <f>Données!L678</f>
        <v>90271510</v>
      </c>
      <c r="F678" s="63" t="str">
        <f>Données!K678</f>
        <v>Parakou/Arafat</v>
      </c>
      <c r="G678" s="63" t="str">
        <f>Données!M678</f>
        <v>gontran.gbon@gmail.com</v>
      </c>
      <c r="H678" s="63">
        <f>Données!P678</f>
        <v>202334773589</v>
      </c>
      <c r="I678" s="63" t="s">
        <v>25</v>
      </c>
      <c r="J678" s="63">
        <f>+VLOOKUP(Données!I678,Managers!$E$3:$H$1000,3,FALSE)</f>
        <v>8061</v>
      </c>
      <c r="K678" s="63">
        <f>+VLOOKUP(Données!I678,Managers!$E$3:$H$1000,4,FALSE)</f>
        <v>8036</v>
      </c>
      <c r="L678" s="84">
        <f>Données!Q678</f>
        <v>45363</v>
      </c>
      <c r="M678" s="63" t="s">
        <v>26</v>
      </c>
      <c r="N678" s="13" t="s">
        <v>27</v>
      </c>
      <c r="O678" s="13">
        <f>Données!L678</f>
        <v>90271510</v>
      </c>
    </row>
    <row r="679" spans="1:15" x14ac:dyDescent="0.25">
      <c r="A679" s="63">
        <f>Données!D679</f>
        <v>8214</v>
      </c>
      <c r="B679" s="63" t="str">
        <f>Données!B679</f>
        <v>ADJO</v>
      </c>
      <c r="C679" s="63" t="str">
        <f>Données!C679</f>
        <v>DAMIENNE</v>
      </c>
      <c r="D679" s="63" t="str">
        <f>Données!E679</f>
        <v>FEMININ</v>
      </c>
      <c r="E679" s="63">
        <f>Données!L679</f>
        <v>62858054</v>
      </c>
      <c r="F679" s="63" t="str">
        <f>Données!K679</f>
        <v>Parakou</v>
      </c>
      <c r="G679" s="63" t="str">
        <f>Données!M679</f>
        <v>damienneadjo275@gmail.com</v>
      </c>
      <c r="H679" s="63">
        <f>Données!P679</f>
        <v>202313282354</v>
      </c>
      <c r="I679" s="63" t="s">
        <v>25</v>
      </c>
      <c r="J679" s="63">
        <f>+VLOOKUP(Données!I679,Managers!$E$3:$H$1000,3,FALSE)</f>
        <v>8061</v>
      </c>
      <c r="K679" s="63">
        <f>+VLOOKUP(Données!I679,Managers!$E$3:$H$1000,4,FALSE)</f>
        <v>8036</v>
      </c>
      <c r="L679" s="84">
        <f>Données!Q679</f>
        <v>45363</v>
      </c>
      <c r="M679" s="63" t="s">
        <v>26</v>
      </c>
      <c r="N679" s="13" t="s">
        <v>27</v>
      </c>
      <c r="O679" s="13">
        <f>Données!L679</f>
        <v>62858054</v>
      </c>
    </row>
    <row r="680" spans="1:15" x14ac:dyDescent="0.25">
      <c r="A680" s="63">
        <f>Données!D680</f>
        <v>8215</v>
      </c>
      <c r="B680" s="63" t="str">
        <f>Données!B680</f>
        <v>CHALLA</v>
      </c>
      <c r="C680" s="63" t="str">
        <f>Données!C680</f>
        <v>Damienne</v>
      </c>
      <c r="D680" s="63" t="str">
        <f>Données!E680</f>
        <v>FEMININ</v>
      </c>
      <c r="E680" s="63">
        <f>Données!L680</f>
        <v>97912778</v>
      </c>
      <c r="F680" s="63" t="str">
        <f>Données!K680</f>
        <v>Parakou</v>
      </c>
      <c r="G680" s="63" t="str">
        <f>Données!M680</f>
        <v>Challadaniella@gmail.com0</v>
      </c>
      <c r="H680" s="63">
        <f>Données!P680</f>
        <v>202469525002</v>
      </c>
      <c r="I680" s="63" t="s">
        <v>25</v>
      </c>
      <c r="J680" s="63">
        <f>+VLOOKUP(Données!I680,Managers!$E$3:$H$1000,3,FALSE)</f>
        <v>8061</v>
      </c>
      <c r="K680" s="63">
        <f>+VLOOKUP(Données!I680,Managers!$E$3:$H$1000,4,FALSE)</f>
        <v>8036</v>
      </c>
      <c r="L680" s="84">
        <f>Données!Q680</f>
        <v>45364</v>
      </c>
      <c r="M680" s="63" t="s">
        <v>26</v>
      </c>
      <c r="N680" s="13" t="s">
        <v>27</v>
      </c>
      <c r="O680" s="13">
        <f>Données!L680</f>
        <v>97912778</v>
      </c>
    </row>
    <row r="681" spans="1:15" x14ac:dyDescent="0.25">
      <c r="A681" s="13">
        <f>Données!D681</f>
        <v>6370</v>
      </c>
      <c r="B681" s="13" t="str">
        <f>Données!B681</f>
        <v>SAVI</v>
      </c>
      <c r="C681" s="13" t="str">
        <f>Données!C681</f>
        <v>Joeline Missi-mawu</v>
      </c>
      <c r="D681" s="13" t="str">
        <f>Données!E681</f>
        <v>FEMININ</v>
      </c>
      <c r="E681" s="13">
        <f>Données!L681</f>
        <v>90207678</v>
      </c>
      <c r="F681" s="13" t="str">
        <f>Données!K681</f>
        <v>Porto Novo</v>
      </c>
      <c r="G681" s="13" t="str">
        <f>Données!M681</f>
        <v>joelinesavi13@gmail.com</v>
      </c>
      <c r="H681" s="13">
        <f>Données!P681</f>
        <v>202242368910</v>
      </c>
      <c r="I681" s="13" t="s">
        <v>25</v>
      </c>
      <c r="J681" s="13">
        <f>+VLOOKUP(Données!I681,Managers!$E$3:$H$1000,3,FALSE)</f>
        <v>8038</v>
      </c>
      <c r="K681" s="13">
        <f>+VLOOKUP(Données!I681,Managers!$E$3:$H$1000,4,FALSE)</f>
        <v>7113</v>
      </c>
      <c r="L681" s="14">
        <f>Données!Q681</f>
        <v>45366</v>
      </c>
      <c r="M681" s="13" t="s">
        <v>26</v>
      </c>
      <c r="N681" s="13" t="s">
        <v>27</v>
      </c>
      <c r="O681" s="13">
        <f>Données!L681</f>
        <v>90207678</v>
      </c>
    </row>
    <row r="682" spans="1:15" x14ac:dyDescent="0.25">
      <c r="A682" s="13">
        <f>Données!D682</f>
        <v>7665</v>
      </c>
      <c r="B682" s="13" t="str">
        <f>Données!B682</f>
        <v>GBENOU</v>
      </c>
      <c r="C682" s="13" t="str">
        <f>Données!C682</f>
        <v>Ignace</v>
      </c>
      <c r="D682" s="13" t="str">
        <f>Données!E682</f>
        <v>MASCULIN</v>
      </c>
      <c r="E682" s="13">
        <f>Données!L682</f>
        <v>67110401</v>
      </c>
      <c r="F682" s="13" t="str">
        <f>Données!K682</f>
        <v>Athieme</v>
      </c>
      <c r="G682" s="13" t="str">
        <f>Données!M682</f>
        <v>ignacegbenou4@gmail.com</v>
      </c>
      <c r="H682" s="13">
        <f>Données!P682</f>
        <v>202251797991</v>
      </c>
      <c r="I682" s="13" t="s">
        <v>25</v>
      </c>
      <c r="J682" s="13">
        <f>+VLOOKUP(Données!I682,Managers!$E$3:$H$1000,3,FALSE)</f>
        <v>8044</v>
      </c>
      <c r="K682" s="13">
        <f>+VLOOKUP(Données!I682,Managers!$E$3:$H$1000,4,FALSE)</f>
        <v>7201</v>
      </c>
      <c r="L682" s="14">
        <f>Données!Q682</f>
        <v>45361</v>
      </c>
      <c r="M682" s="13" t="s">
        <v>26</v>
      </c>
      <c r="N682" s="13" t="s">
        <v>27</v>
      </c>
      <c r="O682" s="13">
        <f>Données!L682</f>
        <v>67110401</v>
      </c>
    </row>
    <row r="683" spans="1:15" x14ac:dyDescent="0.25">
      <c r="A683" s="13">
        <f>Données!D683</f>
        <v>6371</v>
      </c>
      <c r="B683" s="13" t="str">
        <f>Données!B683</f>
        <v>TOKOUETE</v>
      </c>
      <c r="C683" s="13" t="str">
        <f>Données!C683</f>
        <v>Adiel Kenny Jehanne</v>
      </c>
      <c r="D683" s="13" t="str">
        <f>Données!E683</f>
        <v>MASCULIN</v>
      </c>
      <c r="E683" s="13">
        <f>Données!L683</f>
        <v>59032233</v>
      </c>
      <c r="F683" s="13" t="str">
        <f>Données!K683</f>
        <v>Porto Novo</v>
      </c>
      <c r="G683" s="13" t="str">
        <f>Données!M683</f>
        <v>kennytokouete@gmail.com</v>
      </c>
      <c r="H683" s="13">
        <f>Données!P683</f>
        <v>202493230314</v>
      </c>
      <c r="I683" s="13" t="s">
        <v>25</v>
      </c>
      <c r="J683" s="13">
        <f>+VLOOKUP(Données!I683,Managers!$E$3:$H$1000,3,FALSE)</f>
        <v>7102</v>
      </c>
      <c r="K683" s="13">
        <f>+VLOOKUP(Données!I683,Managers!$E$3:$H$1000,4,FALSE)</f>
        <v>7113</v>
      </c>
      <c r="L683" s="14">
        <f>Données!Q683</f>
        <v>45362</v>
      </c>
      <c r="M683" s="13" t="s">
        <v>26</v>
      </c>
      <c r="N683" s="13" t="s">
        <v>27</v>
      </c>
      <c r="O683" s="13">
        <f>Données!L683</f>
        <v>59032233</v>
      </c>
    </row>
    <row r="684" spans="1:15" x14ac:dyDescent="0.25">
      <c r="A684" s="13">
        <f>Données!D684</f>
        <v>6737</v>
      </c>
      <c r="B684" s="13" t="str">
        <f>Données!B684</f>
        <v>AYITCHEDEHOU</v>
      </c>
      <c r="C684" s="13" t="str">
        <f>Données!C684</f>
        <v>M. Pierre Armel</v>
      </c>
      <c r="D684" s="13" t="str">
        <f>Données!E684</f>
        <v>MASCULIN</v>
      </c>
      <c r="E684" s="13">
        <f>Données!L684</f>
        <v>97907364</v>
      </c>
      <c r="F684" s="13" t="str">
        <f>Données!K684</f>
        <v>DASSA</v>
      </c>
      <c r="G684" s="13" t="str">
        <f>Données!M684</f>
        <v>armelayitchedehou@gmail.com</v>
      </c>
      <c r="H684" s="13">
        <f>Données!P684</f>
        <v>202011942555</v>
      </c>
      <c r="I684" s="13" t="s">
        <v>25</v>
      </c>
      <c r="J684" s="13">
        <f>+VLOOKUP(Données!I684,Managers!$E$3:$H$1000,3,FALSE)</f>
        <v>7134</v>
      </c>
      <c r="K684" s="13">
        <f>+VLOOKUP(Données!I684,Managers!$E$3:$H$1000,4,FALSE)</f>
        <v>7301</v>
      </c>
      <c r="L684" s="14">
        <f>Données!Q684</f>
        <v>45366</v>
      </c>
      <c r="M684" s="13" t="s">
        <v>26</v>
      </c>
      <c r="N684" s="13" t="s">
        <v>27</v>
      </c>
      <c r="O684" s="13">
        <f>Données!L684</f>
        <v>97907364</v>
      </c>
    </row>
    <row r="685" spans="1:15" x14ac:dyDescent="0.25">
      <c r="A685" s="13">
        <f>Données!D685</f>
        <v>6738</v>
      </c>
      <c r="B685" s="13" t="str">
        <f>Données!B685</f>
        <v>TENANON</v>
      </c>
      <c r="C685" s="13" t="str">
        <f>Données!C685</f>
        <v>D. Charles</v>
      </c>
      <c r="D685" s="13" t="str">
        <f>Données!E685</f>
        <v>MASCULIN</v>
      </c>
      <c r="E685" s="13">
        <f>Données!L685</f>
        <v>91266967</v>
      </c>
      <c r="F685" s="13" t="str">
        <f>Données!K685</f>
        <v>Dzssa</v>
      </c>
      <c r="G685" s="13" t="str">
        <f>Données!M685</f>
        <v>ctenanon@gmail.com</v>
      </c>
      <c r="H685" s="13">
        <f>Données!P685</f>
        <v>202313405112</v>
      </c>
      <c r="I685" s="13" t="s">
        <v>25</v>
      </c>
      <c r="J685" s="13">
        <f>+VLOOKUP(Données!I685,Managers!$E$3:$H$1000,3,FALSE)</f>
        <v>7134</v>
      </c>
      <c r="K685" s="13">
        <f>+VLOOKUP(Données!I685,Managers!$E$3:$H$1000,4,FALSE)</f>
        <v>7301</v>
      </c>
      <c r="L685" s="14">
        <f>Données!Q685</f>
        <v>45366</v>
      </c>
      <c r="M685" s="13" t="s">
        <v>26</v>
      </c>
      <c r="N685" s="13" t="s">
        <v>27</v>
      </c>
      <c r="O685" s="13">
        <f>Données!L685</f>
        <v>91266967</v>
      </c>
    </row>
    <row r="686" spans="1:15" x14ac:dyDescent="0.25">
      <c r="A686" s="13">
        <f>Données!D686</f>
        <v>6389</v>
      </c>
      <c r="B686" s="13" t="str">
        <f>Données!B686</f>
        <v>GBAGUIDI</v>
      </c>
      <c r="C686" s="13" t="str">
        <f>Données!C686</f>
        <v>E. Ulrich P. S.</v>
      </c>
      <c r="D686" s="13" t="str">
        <f>Données!E686</f>
        <v>MASCULIN</v>
      </c>
      <c r="E686" s="13">
        <f>Données!L686</f>
        <v>96039296</v>
      </c>
      <c r="F686" s="13" t="str">
        <f>Données!K686</f>
        <v>Lokossa</v>
      </c>
      <c r="G686" s="13" t="str">
        <f>Données!M686</f>
        <v>firstking.diamond@gmail.com</v>
      </c>
      <c r="H686" s="13">
        <f>Données!P686</f>
        <v>1201641215204</v>
      </c>
      <c r="I686" s="13" t="s">
        <v>25</v>
      </c>
      <c r="J686" s="13">
        <f>+VLOOKUP(Données!I686,Managers!$E$3:$H$1000,3,FALSE)</f>
        <v>8038</v>
      </c>
      <c r="K686" s="13">
        <f>+VLOOKUP(Données!I686,Managers!$E$3:$H$1000,4,FALSE)</f>
        <v>7113</v>
      </c>
      <c r="L686" s="14">
        <f>Données!Q686</f>
        <v>45372</v>
      </c>
      <c r="M686" s="13" t="s">
        <v>26</v>
      </c>
      <c r="N686" s="13" t="s">
        <v>27</v>
      </c>
      <c r="O686" s="13">
        <f>Données!L686</f>
        <v>96039296</v>
      </c>
    </row>
    <row r="687" spans="1:15" x14ac:dyDescent="0.25">
      <c r="A687" s="13">
        <f>Données!D687</f>
        <v>6549</v>
      </c>
      <c r="B687" s="13" t="str">
        <f>Données!B687</f>
        <v>LOKO</v>
      </c>
      <c r="C687" s="13" t="str">
        <f>Données!C687</f>
        <v>Fréjus Noudehouenou</v>
      </c>
      <c r="D687" s="13" t="str">
        <f>Données!E687</f>
        <v>MASCULIN</v>
      </c>
      <c r="E687" s="13">
        <f>Données!L687</f>
        <v>97071810</v>
      </c>
      <c r="F687" s="13" t="str">
        <f>Données!K687</f>
        <v>Akpakpa avotrou c/823 m/s zannou</v>
      </c>
      <c r="G687" s="13" t="str">
        <f>Données!M687</f>
        <v>frejusloko05@gmail.com</v>
      </c>
      <c r="H687" s="13">
        <f>Données!P687</f>
        <v>202286257664</v>
      </c>
      <c r="I687" s="13" t="s">
        <v>25</v>
      </c>
      <c r="J687" s="13">
        <f>+VLOOKUP(Données!I687,Managers!$E$3:$H$1000,3,FALSE)</f>
        <v>5579</v>
      </c>
      <c r="K687" s="13">
        <f>+VLOOKUP(Données!I687,Managers!$E$3:$H$1000,4,FALSE)</f>
        <v>5258</v>
      </c>
      <c r="L687" s="14">
        <f>Données!Q687</f>
        <v>45369</v>
      </c>
      <c r="M687" s="13" t="s">
        <v>26</v>
      </c>
      <c r="N687" s="13" t="s">
        <v>27</v>
      </c>
      <c r="O687" s="13">
        <f>Données!L687</f>
        <v>97071810</v>
      </c>
    </row>
    <row r="688" spans="1:15" x14ac:dyDescent="0.25">
      <c r="A688" s="13">
        <f>Données!D688</f>
        <v>6550</v>
      </c>
      <c r="B688" s="13" t="str">
        <f>Données!B688</f>
        <v>KOSSOKO AFATON</v>
      </c>
      <c r="C688" s="13" t="str">
        <f>Données!C688</f>
        <v>Noudehouenou Sandrine precieuse</v>
      </c>
      <c r="D688" s="13" t="str">
        <f>Données!E688</f>
        <v>FEMININ</v>
      </c>
      <c r="E688" s="13">
        <f>Données!L688</f>
        <v>96703248</v>
      </c>
      <c r="F688" s="13" t="str">
        <f>Données!K688</f>
        <v>Akpakpa gankpodo c/839</v>
      </c>
      <c r="G688" s="13" t="str">
        <f>Données!M688</f>
        <v>Sandrinelokossou1@gmail.com</v>
      </c>
      <c r="H688" s="13">
        <f>Données!P688</f>
        <v>202249067549</v>
      </c>
      <c r="I688" s="13" t="s">
        <v>25</v>
      </c>
      <c r="J688" s="13">
        <f>+VLOOKUP(Données!I688,Managers!$E$3:$H$1000,3,FALSE)</f>
        <v>5579</v>
      </c>
      <c r="K688" s="13">
        <f>+VLOOKUP(Données!I688,Managers!$E$3:$H$1000,4,FALSE)</f>
        <v>5258</v>
      </c>
      <c r="L688" s="14">
        <f>Données!Q688</f>
        <v>45369</v>
      </c>
      <c r="M688" s="13" t="s">
        <v>26</v>
      </c>
      <c r="N688" s="13" t="s">
        <v>27</v>
      </c>
      <c r="O688" s="13">
        <f>Données!L688</f>
        <v>96703248</v>
      </c>
    </row>
    <row r="689" spans="1:15" x14ac:dyDescent="0.25">
      <c r="A689" s="13">
        <f>Données!D689</f>
        <v>6551</v>
      </c>
      <c r="B689" s="13" t="str">
        <f>Données!B689</f>
        <v>KAKPO</v>
      </c>
      <c r="C689" s="13" t="str">
        <f>Données!C689</f>
        <v>Samuel Richard</v>
      </c>
      <c r="D689" s="13" t="str">
        <f>Données!E689</f>
        <v>MASCULIN</v>
      </c>
      <c r="E689" s="13" t="str">
        <f>Données!L689</f>
        <v>61330221/66742103</v>
      </c>
      <c r="F689" s="13" t="str">
        <f>Données!K689</f>
        <v>Abomey calavi</v>
      </c>
      <c r="G689" s="13" t="str">
        <f>Données!M689</f>
        <v>kakposamuelrichard31@gmail.com</v>
      </c>
      <c r="H689" s="13">
        <f>Données!P689</f>
        <v>202432747121</v>
      </c>
      <c r="I689" s="13" t="s">
        <v>25</v>
      </c>
      <c r="J689" s="13">
        <f>+VLOOKUP(Données!I689,Managers!$E$3:$H$1000,3,FALSE)</f>
        <v>5579</v>
      </c>
      <c r="K689" s="13">
        <f>+VLOOKUP(Données!I689,Managers!$E$3:$H$1000,4,FALSE)</f>
        <v>5258</v>
      </c>
      <c r="L689" s="14">
        <f>Données!Q689</f>
        <v>45369</v>
      </c>
      <c r="M689" s="13" t="s">
        <v>26</v>
      </c>
      <c r="N689" s="13" t="s">
        <v>27</v>
      </c>
      <c r="O689" s="13" t="str">
        <f>Données!L689</f>
        <v>61330221/66742103</v>
      </c>
    </row>
    <row r="690" spans="1:15" x14ac:dyDescent="0.25">
      <c r="A690" s="13">
        <f>Données!D690</f>
        <v>6735</v>
      </c>
      <c r="B690" s="13" t="str">
        <f>Données!B690</f>
        <v>HOUNKPÈ</v>
      </c>
      <c r="C690" s="13" t="str">
        <f>Données!C690</f>
        <v>Grasuella Faith Kpessou</v>
      </c>
      <c r="D690" s="13" t="str">
        <f>Données!E690</f>
        <v>FEMININ</v>
      </c>
      <c r="E690" s="13">
        <f>Données!L690</f>
        <v>52738400</v>
      </c>
      <c r="F690" s="13" t="str">
        <f>Données!K690</f>
        <v>Bohicon, Sogboaliho</v>
      </c>
      <c r="G690" s="13" t="str">
        <f>Données!M690</f>
        <v>faithhounkpe315@gmail.com</v>
      </c>
      <c r="H690" s="13">
        <f>Données!P690</f>
        <v>202443747722</v>
      </c>
      <c r="I690" s="13" t="s">
        <v>25</v>
      </c>
      <c r="J690" s="13">
        <f>+VLOOKUP(Données!I690,Managers!$E$3:$H$1000,3,FALSE)</f>
        <v>6211</v>
      </c>
      <c r="K690" s="13">
        <f>+VLOOKUP(Données!I690,Managers!$E$3:$H$1000,4,FALSE)</f>
        <v>7301</v>
      </c>
      <c r="L690" s="14">
        <f>Données!Q690</f>
        <v>45373</v>
      </c>
      <c r="M690" s="13" t="s">
        <v>26</v>
      </c>
      <c r="N690" s="13" t="s">
        <v>27</v>
      </c>
      <c r="O690" s="13">
        <f>Données!L690</f>
        <v>52738400</v>
      </c>
    </row>
    <row r="691" spans="1:15" x14ac:dyDescent="0.25">
      <c r="A691" s="13">
        <f>Données!D691</f>
        <v>6736</v>
      </c>
      <c r="B691" s="13" t="str">
        <f>Données!B691</f>
        <v>GATTI</v>
      </c>
      <c r="C691" s="13" t="str">
        <f>Données!C691</f>
        <v>Sahada</v>
      </c>
      <c r="D691" s="13" t="str">
        <f>Données!E691</f>
        <v>FEMININ</v>
      </c>
      <c r="E691" s="13">
        <f>Données!L691</f>
        <v>66458548</v>
      </c>
      <c r="F691" s="13" t="str">
        <f>Données!K691</f>
        <v>Zogbodomey</v>
      </c>
      <c r="G691" s="13" t="str">
        <f>Données!M691</f>
        <v>gattisahada4@gmail.com</v>
      </c>
      <c r="H691" s="13">
        <f>Données!P691</f>
        <v>202493010609</v>
      </c>
      <c r="I691" s="13" t="s">
        <v>25</v>
      </c>
      <c r="J691" s="13">
        <f>+VLOOKUP(Données!I691,Managers!$E$3:$H$1000,3,FALSE)</f>
        <v>6211</v>
      </c>
      <c r="K691" s="13">
        <f>+VLOOKUP(Données!I691,Managers!$E$3:$H$1000,4,FALSE)</f>
        <v>7301</v>
      </c>
      <c r="L691" s="14">
        <f>Données!Q691</f>
        <v>45373</v>
      </c>
      <c r="M691" s="13" t="s">
        <v>26</v>
      </c>
      <c r="N691" s="13" t="s">
        <v>27</v>
      </c>
      <c r="O691" s="13">
        <f>Données!L691</f>
        <v>66458548</v>
      </c>
    </row>
    <row r="692" spans="1:15" x14ac:dyDescent="0.25">
      <c r="A692" s="13">
        <f>Données!D692</f>
        <v>8216</v>
      </c>
      <c r="B692" s="13" t="str">
        <f>Données!B692</f>
        <v>ABDOUL-FATAI</v>
      </c>
      <c r="C692" s="13" t="str">
        <f>Données!C692</f>
        <v>Waliou</v>
      </c>
      <c r="D692" s="13" t="str">
        <f>Données!E692</f>
        <v>MASCULIN</v>
      </c>
      <c r="E692" s="13">
        <f>Données!L692</f>
        <v>69378064</v>
      </c>
      <c r="F692" s="13" t="str">
        <f>Données!K692</f>
        <v>Guema</v>
      </c>
      <c r="G692" s="13" t="str">
        <f>Données!M692</f>
        <v>wabdoulfatai@gmail.com</v>
      </c>
      <c r="H692" s="13">
        <f>Données!P692</f>
        <v>202497447948</v>
      </c>
      <c r="I692" s="13" t="s">
        <v>25</v>
      </c>
      <c r="J692" s="13">
        <f>+VLOOKUP(Données!I692,Managers!$E$3:$H$1000,3,FALSE)</f>
        <v>8078</v>
      </c>
      <c r="K692" s="13">
        <f>+VLOOKUP(Données!I692,Managers!$E$3:$H$1000,4,FALSE)</f>
        <v>8036</v>
      </c>
      <c r="L692" s="14">
        <f>Données!Q692</f>
        <v>45369</v>
      </c>
      <c r="M692" s="13" t="s">
        <v>26</v>
      </c>
      <c r="N692" s="13" t="s">
        <v>27</v>
      </c>
      <c r="O692" s="13">
        <f>Données!L692</f>
        <v>69378064</v>
      </c>
    </row>
    <row r="693" spans="1:15" x14ac:dyDescent="0.25">
      <c r="A693" s="13">
        <f>Données!D693</f>
        <v>7664</v>
      </c>
      <c r="B693" s="13" t="str">
        <f>Données!B693</f>
        <v>TOSSA</v>
      </c>
      <c r="C693" s="13" t="str">
        <f>Données!C693</f>
        <v>ANSELME</v>
      </c>
      <c r="D693" s="13" t="str">
        <f>Données!E693</f>
        <v>MASCULIN</v>
      </c>
      <c r="E693" s="13">
        <f>Données!L693</f>
        <v>97993676</v>
      </c>
      <c r="F693" s="13" t="str">
        <f>Données!K693</f>
        <v>Houin</v>
      </c>
      <c r="G693" s="13" t="str">
        <f>Données!M693</f>
        <v>anselmetossa21@gmail.com</v>
      </c>
      <c r="H693" s="13">
        <f>Données!P693</f>
        <v>202465604892</v>
      </c>
      <c r="I693" s="13" t="s">
        <v>25</v>
      </c>
      <c r="J693" s="13">
        <f>+VLOOKUP(Données!I693,Managers!$E$3:$H$1000,3,FALSE)</f>
        <v>7202</v>
      </c>
      <c r="K693" s="13">
        <f>+VLOOKUP(Données!I693,Managers!$E$3:$H$1000,4,FALSE)</f>
        <v>7201</v>
      </c>
      <c r="L693" s="14">
        <f>Données!Q693</f>
        <v>45376</v>
      </c>
      <c r="M693" s="13" t="s">
        <v>26</v>
      </c>
      <c r="N693" s="13" t="s">
        <v>27</v>
      </c>
      <c r="O693" s="13">
        <f>Données!L693</f>
        <v>97993676</v>
      </c>
    </row>
    <row r="694" spans="1:15" x14ac:dyDescent="0.25">
      <c r="A694" s="13">
        <f>Données!D694</f>
        <v>6369</v>
      </c>
      <c r="B694" s="13" t="str">
        <f>Données!B694</f>
        <v>SOGLO</v>
      </c>
      <c r="C694" s="13" t="str">
        <f>Données!C694</f>
        <v>Gbèho Géraldo Aurel</v>
      </c>
      <c r="D694" s="13" t="str">
        <f>Données!E694</f>
        <v>MASCULIN</v>
      </c>
      <c r="E694" s="13">
        <f>Données!L694</f>
        <v>69144880</v>
      </c>
      <c r="F694" s="13" t="str">
        <f>Données!K694</f>
        <v>Adjagbo</v>
      </c>
      <c r="G694" s="13" t="str">
        <f>Données!M694</f>
        <v>aurelgsoglo@gmail.com</v>
      </c>
      <c r="H694" s="13">
        <f>Données!P694</f>
        <v>202283618389</v>
      </c>
      <c r="I694" s="13" t="s">
        <v>25</v>
      </c>
      <c r="J694" s="13">
        <f>+VLOOKUP(Données!I694,Managers!$E$3:$H$1000,3,FALSE)</f>
        <v>5760</v>
      </c>
      <c r="K694" s="13">
        <f>+VLOOKUP(Données!I694,Managers!$E$3:$H$1000,4,FALSE)</f>
        <v>5721</v>
      </c>
      <c r="L694" s="14">
        <f>Données!Q694</f>
        <v>45369</v>
      </c>
      <c r="M694" s="13" t="s">
        <v>26</v>
      </c>
      <c r="N694" s="13" t="s">
        <v>27</v>
      </c>
      <c r="O694" s="13">
        <f>Données!L694</f>
        <v>69144880</v>
      </c>
    </row>
    <row r="695" spans="1:15" x14ac:dyDescent="0.25">
      <c r="A695" s="13">
        <f>Données!D695</f>
        <v>7802</v>
      </c>
      <c r="B695" s="13" t="str">
        <f>Données!B695</f>
        <v>ADOKO</v>
      </c>
      <c r="C695" s="13" t="str">
        <f>Données!C695</f>
        <v>Céphas Luciano Phénix</v>
      </c>
      <c r="D695" s="13" t="str">
        <f>Données!E695</f>
        <v>MASCULIN</v>
      </c>
      <c r="E695" s="13">
        <f>Données!L695</f>
        <v>91782070</v>
      </c>
      <c r="F695" s="13" t="str">
        <f>Données!K695</f>
        <v>Calavi Ouèdo</v>
      </c>
      <c r="G695" s="13" t="str">
        <f>Données!M695</f>
        <v>adokoluciano882@gmail.com</v>
      </c>
      <c r="H695" s="13">
        <f>Données!P695</f>
        <v>202465110403</v>
      </c>
      <c r="I695" s="13" t="s">
        <v>25</v>
      </c>
      <c r="J695" s="13">
        <f>+VLOOKUP(Données!I695,Managers!$E$3:$H$1000,3,FALSE)</f>
        <v>7303</v>
      </c>
      <c r="K695" s="13">
        <f>+VLOOKUP(Données!I695,Managers!$E$3:$H$1000,4,FALSE)</f>
        <v>5580</v>
      </c>
      <c r="L695" s="14">
        <f>Données!Q695</f>
        <v>45362</v>
      </c>
      <c r="M695" s="13" t="s">
        <v>26</v>
      </c>
      <c r="N695" s="13" t="s">
        <v>27</v>
      </c>
      <c r="O695" s="13">
        <f>Données!L695</f>
        <v>91782070</v>
      </c>
    </row>
    <row r="696" spans="1:15" x14ac:dyDescent="0.25">
      <c r="A696" s="13">
        <f>Données!D696</f>
        <v>7666</v>
      </c>
      <c r="B696" s="13" t="str">
        <f>Données!B696</f>
        <v>KOUGNILODE</v>
      </c>
      <c r="C696" s="13" t="str">
        <f>Données!C696</f>
        <v>Valérie</v>
      </c>
      <c r="D696" s="13" t="str">
        <f>Données!E696</f>
        <v>FEMININ</v>
      </c>
      <c r="E696" s="13">
        <f>Données!L696</f>
        <v>62704161</v>
      </c>
      <c r="F696" s="13" t="str">
        <f>Données!K696</f>
        <v>Cotonou</v>
      </c>
      <c r="G696" s="13" t="str">
        <f>Données!M696</f>
        <v>vkougnilode@gmail.com</v>
      </c>
      <c r="H696" s="13">
        <f>Données!P696</f>
        <v>202471311680</v>
      </c>
      <c r="I696" s="13" t="s">
        <v>25</v>
      </c>
      <c r="J696" s="13">
        <f>+VLOOKUP(Données!I696,Managers!$E$3:$H$1000,3,FALSE)</f>
        <v>8044</v>
      </c>
      <c r="K696" s="13">
        <f>+VLOOKUP(Données!I696,Managers!$E$3:$H$1000,4,FALSE)</f>
        <v>7201</v>
      </c>
      <c r="L696" s="14">
        <f>Données!Q696</f>
        <v>45366</v>
      </c>
      <c r="M696" s="13" t="s">
        <v>26</v>
      </c>
      <c r="N696" s="13" t="s">
        <v>27</v>
      </c>
      <c r="O696" s="13">
        <f>Données!L696</f>
        <v>62704161</v>
      </c>
    </row>
    <row r="697" spans="1:15" x14ac:dyDescent="0.25">
      <c r="A697" s="13">
        <f>Données!D697</f>
        <v>7667</v>
      </c>
      <c r="B697" s="13" t="str">
        <f>Données!B697</f>
        <v>DOGBALO</v>
      </c>
      <c r="C697" s="13" t="str">
        <f>Données!C697</f>
        <v>Mardochée</v>
      </c>
      <c r="D697" s="13" t="str">
        <f>Données!E697</f>
        <v>MASCULIN</v>
      </c>
      <c r="E697" s="13">
        <f>Données!L697</f>
        <v>98576779</v>
      </c>
      <c r="F697" s="13" t="str">
        <f>Données!K697</f>
        <v>Lokossa</v>
      </c>
      <c r="G697" s="13" t="str">
        <f>Données!M697</f>
        <v>dogbalomarcdochee44@gmail.com</v>
      </c>
      <c r="H697" s="13">
        <f>Données!P697</f>
        <v>202460162847</v>
      </c>
      <c r="I697" s="13" t="s">
        <v>25</v>
      </c>
      <c r="J697" s="13">
        <f>+VLOOKUP(Données!I697,Managers!$E$3:$H$1000,3,FALSE)</f>
        <v>8044</v>
      </c>
      <c r="K697" s="13">
        <f>+VLOOKUP(Données!I697,Managers!$E$3:$H$1000,4,FALSE)</f>
        <v>7201</v>
      </c>
      <c r="L697" s="14">
        <f>Données!Q697</f>
        <v>45361</v>
      </c>
      <c r="M697" s="13" t="s">
        <v>26</v>
      </c>
      <c r="N697" s="13" t="s">
        <v>27</v>
      </c>
      <c r="O697" s="13">
        <f>Données!L697</f>
        <v>98576779</v>
      </c>
    </row>
    <row r="698" spans="1:15" x14ac:dyDescent="0.25">
      <c r="A698" s="13">
        <f>Données!D698</f>
        <v>3113</v>
      </c>
      <c r="B698" s="13" t="str">
        <f>Données!B698</f>
        <v>HOUNYE-AZE</v>
      </c>
      <c r="C698" s="13" t="str">
        <f>Données!C698</f>
        <v>Darryl Sèdjro Jean-Jaurès</v>
      </c>
      <c r="D698" s="13" t="str">
        <f>Données!E698</f>
        <v>MASCULIN</v>
      </c>
      <c r="E698" s="13">
        <f>Données!L698</f>
        <v>99000104</v>
      </c>
      <c r="F698" s="13" t="str">
        <f>Données!K698</f>
        <v>Akpakpa (Yagbe)</v>
      </c>
      <c r="G698" s="13" t="str">
        <f>Données!M698</f>
        <v>darrylhounyeaze946@gmail.com</v>
      </c>
      <c r="H698" s="13">
        <f>Données!P698</f>
        <v>202444464004</v>
      </c>
      <c r="I698" s="13" t="s">
        <v>25</v>
      </c>
      <c r="J698" s="13">
        <f>+VLOOKUP(Données!I698,Managers!$E$3:$H$1000,3,FALSE)</f>
        <v>5760</v>
      </c>
      <c r="K698" s="13">
        <f>+VLOOKUP(Données!I698,Managers!$E$3:$H$1000,4,FALSE)</f>
        <v>5721</v>
      </c>
      <c r="L698" s="14">
        <f>Données!Q698</f>
        <v>45376</v>
      </c>
      <c r="M698" s="13" t="s">
        <v>26</v>
      </c>
      <c r="N698" s="13" t="s">
        <v>27</v>
      </c>
      <c r="O698" s="13">
        <f>Données!L698</f>
        <v>99000104</v>
      </c>
    </row>
    <row r="699" spans="1:15" x14ac:dyDescent="0.25">
      <c r="A699" s="13">
        <f>Données!D699</f>
        <v>6739</v>
      </c>
      <c r="B699" s="13" t="str">
        <f>Données!B699</f>
        <v>YEHOUENOU</v>
      </c>
      <c r="C699" s="13" t="str">
        <f>Données!C699</f>
        <v>Moïse</v>
      </c>
      <c r="D699" s="13" t="str">
        <f>Données!E699</f>
        <v>MASCULIN</v>
      </c>
      <c r="E699" s="13">
        <f>Données!L699</f>
        <v>65932567</v>
      </c>
      <c r="F699" s="13" t="str">
        <f>Données!K699</f>
        <v>Bohicon/Qt : Kpatalokoli</v>
      </c>
      <c r="G699" s="13" t="str">
        <f>Données!M699</f>
        <v>yehouenoumoise0@gmail.com</v>
      </c>
      <c r="H699" s="13">
        <f>Données!P699</f>
        <v>202339391767</v>
      </c>
      <c r="I699" s="13" t="s">
        <v>25</v>
      </c>
      <c r="J699" s="13">
        <f>+VLOOKUP(Données!I699,Managers!$E$3:$H$1000,3,FALSE)</f>
        <v>6017</v>
      </c>
      <c r="K699" s="13">
        <f>+VLOOKUP(Données!I699,Managers!$E$3:$H$1000,4,FALSE)</f>
        <v>7301</v>
      </c>
      <c r="L699" s="14">
        <f>Données!Q699</f>
        <v>45376</v>
      </c>
      <c r="M699" s="13" t="s">
        <v>26</v>
      </c>
      <c r="N699" s="13" t="s">
        <v>27</v>
      </c>
      <c r="O699" s="13">
        <f>Données!L699</f>
        <v>65932567</v>
      </c>
    </row>
    <row r="700" spans="1:15" x14ac:dyDescent="0.25">
      <c r="A700" s="13">
        <f>Données!D700</f>
        <v>6740</v>
      </c>
      <c r="B700" s="13" t="str">
        <f>Données!B700</f>
        <v>NOUGBODOHOUE</v>
      </c>
      <c r="C700" s="13" t="str">
        <f>Données!C700</f>
        <v>Pascaline djinaide</v>
      </c>
      <c r="D700" s="13" t="str">
        <f>Données!E700</f>
        <v>FEMININ</v>
      </c>
      <c r="E700" s="13">
        <f>Données!L700</f>
        <v>61570920</v>
      </c>
      <c r="F700" s="13" t="str">
        <f>Données!K700</f>
        <v>Bohicon, Zakpo</v>
      </c>
      <c r="G700" s="13" t="str">
        <f>Données!M700</f>
        <v>nougbodohouepascaline@gmail.com</v>
      </c>
      <c r="H700" s="13">
        <f>Données!P700</f>
        <v>202282602830</v>
      </c>
      <c r="I700" s="13" t="s">
        <v>25</v>
      </c>
      <c r="J700" s="13">
        <f>+VLOOKUP(Données!I700,Managers!$E$3:$H$1000,3,FALSE)</f>
        <v>6211</v>
      </c>
      <c r="K700" s="13">
        <f>+VLOOKUP(Données!I700,Managers!$E$3:$H$1000,4,FALSE)</f>
        <v>7301</v>
      </c>
      <c r="L700" s="14">
        <f>Données!Q700</f>
        <v>45383</v>
      </c>
      <c r="M700" s="13" t="s">
        <v>26</v>
      </c>
      <c r="N700" s="13" t="s">
        <v>27</v>
      </c>
      <c r="O700" s="13">
        <f>Données!L700</f>
        <v>61570920</v>
      </c>
    </row>
    <row r="701" spans="1:15" x14ac:dyDescent="0.25">
      <c r="A701" s="13">
        <f>Données!D701</f>
        <v>8217</v>
      </c>
      <c r="B701" s="13" t="str">
        <f>Données!B701</f>
        <v>OROU BOROGUI</v>
      </c>
      <c r="C701" s="13" t="str">
        <f>Données!C701</f>
        <v>Adamou</v>
      </c>
      <c r="D701" s="13" t="str">
        <f>Données!E701</f>
        <v>MASCULIN</v>
      </c>
      <c r="E701" s="13">
        <f>Données!L701</f>
        <v>52967500</v>
      </c>
      <c r="F701" s="13" t="str">
        <f>Données!K701</f>
        <v>Parakou</v>
      </c>
      <c r="G701" s="13" t="str">
        <f>Données!M701</f>
        <v>arouborogui@gmail.com</v>
      </c>
      <c r="H701" s="13">
        <f>Données!P701</f>
        <v>202352125571</v>
      </c>
      <c r="I701" s="13" t="s">
        <v>25</v>
      </c>
      <c r="J701" s="13">
        <f>+VLOOKUP(Données!I701,Managers!$E$3:$H$1000,3,FALSE)</f>
        <v>8061</v>
      </c>
      <c r="K701" s="13">
        <f>+VLOOKUP(Données!I701,Managers!$E$3:$H$1000,4,FALSE)</f>
        <v>8036</v>
      </c>
      <c r="L701" s="14">
        <f>Données!Q701</f>
        <v>45385</v>
      </c>
      <c r="M701" s="13" t="s">
        <v>26</v>
      </c>
      <c r="N701" s="13" t="s">
        <v>27</v>
      </c>
      <c r="O701" s="13">
        <f>Données!L701</f>
        <v>52967500</v>
      </c>
    </row>
    <row r="702" spans="1:15" x14ac:dyDescent="0.25">
      <c r="A702" s="13">
        <f>Données!D702</f>
        <v>8218</v>
      </c>
      <c r="B702" s="13" t="str">
        <f>Données!B702</f>
        <v>ALEBONI</v>
      </c>
      <c r="C702" s="13" t="str">
        <f>Données!C702</f>
        <v>Bonnie Ibukun ruth</v>
      </c>
      <c r="D702" s="13" t="str">
        <f>Données!E702</f>
        <v>MASCULIN</v>
      </c>
      <c r="E702" s="13">
        <f>Données!L702</f>
        <v>57877833</v>
      </c>
      <c r="F702" s="13" t="str">
        <f>Données!K702</f>
        <v>Parakou/Gahgbébou</v>
      </c>
      <c r="G702" s="13" t="str">
        <f>Données!M702</f>
        <v>aboninibukunruth@gmail.com</v>
      </c>
      <c r="H702" s="13">
        <f>Données!P702</f>
        <v>202477499075</v>
      </c>
      <c r="I702" s="13" t="s">
        <v>25</v>
      </c>
      <c r="J702" s="13">
        <f>+VLOOKUP(Données!I702,Managers!$E$3:$H$1000,3,FALSE)</f>
        <v>8061</v>
      </c>
      <c r="K702" s="13">
        <f>+VLOOKUP(Données!I702,Managers!$E$3:$H$1000,4,FALSE)</f>
        <v>8036</v>
      </c>
      <c r="L702" s="14">
        <f>Données!Q702</f>
        <v>45385</v>
      </c>
      <c r="M702" s="13" t="s">
        <v>26</v>
      </c>
      <c r="N702" s="13" t="s">
        <v>27</v>
      </c>
      <c r="O702" s="13">
        <f>Données!L702</f>
        <v>57877833</v>
      </c>
    </row>
    <row r="703" spans="1:15" x14ac:dyDescent="0.25">
      <c r="A703" s="13">
        <f>Données!D703</f>
        <v>6552</v>
      </c>
      <c r="B703" s="13" t="str">
        <f>Données!B703</f>
        <v>MONTCHO</v>
      </c>
      <c r="C703" s="13" t="str">
        <f>Données!C703</f>
        <v>Laurence Marlène esperencia</v>
      </c>
      <c r="D703" s="13" t="str">
        <f>Données!E703</f>
        <v>FEMININ</v>
      </c>
      <c r="E703" s="13">
        <f>Données!L703</f>
        <v>96311041</v>
      </c>
      <c r="F703" s="13" t="str">
        <f>Données!K703</f>
        <v>Cotonou sikecodji</v>
      </c>
      <c r="G703" s="13" t="str">
        <f>Données!M703</f>
        <v>esperanciamontcho@gmail.com</v>
      </c>
      <c r="H703" s="13">
        <f>Données!P703</f>
        <v>202112591461</v>
      </c>
      <c r="I703" s="13" t="s">
        <v>25</v>
      </c>
      <c r="J703" s="13">
        <f>+VLOOKUP(Données!I703,Managers!$E$3:$H$1000,3,FALSE)</f>
        <v>6152</v>
      </c>
      <c r="K703" s="13">
        <f>+VLOOKUP(Données!I703,Managers!$E$3:$H$1000,4,FALSE)</f>
        <v>5258</v>
      </c>
      <c r="L703" s="14">
        <f>Données!Q703</f>
        <v>45383</v>
      </c>
      <c r="M703" s="13" t="s">
        <v>26</v>
      </c>
      <c r="N703" s="13" t="s">
        <v>27</v>
      </c>
      <c r="O703" s="13">
        <f>Données!L703</f>
        <v>96311041</v>
      </c>
    </row>
    <row r="704" spans="1:15" x14ac:dyDescent="0.25">
      <c r="A704" s="13">
        <f>Données!D704</f>
        <v>6369</v>
      </c>
      <c r="B704" s="13" t="str">
        <f>Données!B704</f>
        <v>SOGLO</v>
      </c>
      <c r="C704" s="13" t="str">
        <f>Données!C704</f>
        <v>Gbèho Géraldo Aurel</v>
      </c>
      <c r="D704" s="13" t="str">
        <f>Données!E704</f>
        <v>MASCULIN</v>
      </c>
      <c r="E704" s="13">
        <f>Données!L704</f>
        <v>69144880</v>
      </c>
      <c r="F704" s="13" t="str">
        <f>Données!K704</f>
        <v>Adjagbo</v>
      </c>
      <c r="G704" s="13" t="str">
        <f>Données!M704</f>
        <v>aurelgsoglo@gmail.com</v>
      </c>
      <c r="H704" s="13">
        <f>Données!P704</f>
        <v>202283618389</v>
      </c>
      <c r="I704" s="13" t="s">
        <v>25</v>
      </c>
      <c r="J704" s="13">
        <f>+VLOOKUP(Données!I704,Managers!$E$3:$H$1000,3,FALSE)</f>
        <v>5760</v>
      </c>
      <c r="K704" s="13">
        <f>+VLOOKUP(Données!I704,Managers!$E$3:$H$1000,4,FALSE)</f>
        <v>5721</v>
      </c>
      <c r="L704" s="14">
        <f>Données!Q704</f>
        <v>45365</v>
      </c>
      <c r="M704" s="13" t="s">
        <v>26</v>
      </c>
      <c r="N704" s="13" t="s">
        <v>27</v>
      </c>
      <c r="O704" s="13">
        <f>Données!L704</f>
        <v>69144880</v>
      </c>
    </row>
    <row r="705" spans="1:15" x14ac:dyDescent="0.25">
      <c r="A705" s="13">
        <f>Données!D705</f>
        <v>3114</v>
      </c>
      <c r="B705" s="13" t="str">
        <f>Données!B705</f>
        <v>KINHOEGBE</v>
      </c>
      <c r="C705" s="13" t="str">
        <f>Données!C705</f>
        <v>Pascal</v>
      </c>
      <c r="D705" s="13" t="str">
        <f>Données!E705</f>
        <v>MASCULIN</v>
      </c>
      <c r="E705" s="13">
        <f>Données!L705</f>
        <v>97156890</v>
      </c>
      <c r="F705" s="13" t="str">
        <f>Données!K705</f>
        <v>Sekandji</v>
      </c>
      <c r="G705" s="13" t="str">
        <f>Données!M705</f>
        <v>p.kinhouegbe@gmail.com</v>
      </c>
      <c r="H705" s="13">
        <f>Données!P705</f>
        <v>202112941160</v>
      </c>
      <c r="I705" s="13" t="s">
        <v>25</v>
      </c>
      <c r="J705" s="13">
        <f>+VLOOKUP(Données!I705,Managers!$E$3:$H$1000,3,FALSE)</f>
        <v>5760</v>
      </c>
      <c r="K705" s="13">
        <f>+VLOOKUP(Données!I705,Managers!$E$3:$H$1000,4,FALSE)</f>
        <v>5721</v>
      </c>
      <c r="L705" s="14">
        <f>Données!Q705</f>
        <v>45365</v>
      </c>
      <c r="M705" s="13" t="s">
        <v>26</v>
      </c>
      <c r="N705" s="13" t="s">
        <v>27</v>
      </c>
      <c r="O705" s="13">
        <f>Données!L705</f>
        <v>97156890</v>
      </c>
    </row>
    <row r="706" spans="1:15" x14ac:dyDescent="0.25">
      <c r="A706" s="13">
        <f>Données!D706</f>
        <v>6741</v>
      </c>
      <c r="B706" s="13" t="str">
        <f>Données!B706</f>
        <v>KPATCHASSOU</v>
      </c>
      <c r="C706" s="13" t="str">
        <f>Données!C706</f>
        <v>Charlotte</v>
      </c>
      <c r="D706" s="13" t="str">
        <f>Données!E706</f>
        <v>FEMININ</v>
      </c>
      <c r="E706" s="13">
        <f>Données!L706</f>
        <v>52042127</v>
      </c>
      <c r="F706" s="13" t="str">
        <f>Données!K706</f>
        <v>Bohicon/ Qt Honmehô</v>
      </c>
      <c r="G706" s="13" t="str">
        <f>Données!M706</f>
        <v>kpatchassoucharlote@gmail.com</v>
      </c>
      <c r="H706" s="13">
        <f>Données!P706</f>
        <v>202449293739</v>
      </c>
      <c r="I706" s="13" t="s">
        <v>25</v>
      </c>
      <c r="J706" s="13">
        <f>+VLOOKUP(Données!I706,Managers!$E$3:$H$1000,3,FALSE)</f>
        <v>6017</v>
      </c>
      <c r="K706" s="13">
        <f>+VLOOKUP(Données!I706,Managers!$E$3:$H$1000,4,FALSE)</f>
        <v>7301</v>
      </c>
      <c r="L706" s="14">
        <f>Données!Q706</f>
        <v>45386</v>
      </c>
      <c r="M706" s="13" t="s">
        <v>26</v>
      </c>
      <c r="N706" s="13" t="s">
        <v>27</v>
      </c>
      <c r="O706" s="13">
        <f>Données!L706</f>
        <v>52042127</v>
      </c>
    </row>
    <row r="707" spans="1:15" x14ac:dyDescent="0.25">
      <c r="A707" s="13">
        <f>Données!D707</f>
        <v>6742</v>
      </c>
      <c r="B707" s="13" t="str">
        <f>Données!B707</f>
        <v>Assogba</v>
      </c>
      <c r="C707" s="13" t="str">
        <f>Données!C707</f>
        <v>Jocelyne ABEKE</v>
      </c>
      <c r="D707" s="13" t="str">
        <f>Données!E707</f>
        <v>FEMININ</v>
      </c>
      <c r="E707" s="13">
        <f>Données!L707</f>
        <v>61072984</v>
      </c>
      <c r="F707" s="13" t="str">
        <f>Données!K707</f>
        <v>Dassa</v>
      </c>
      <c r="G707" s="13" t="str">
        <f>Données!M707</f>
        <v>Jocelyneassogba32@gmail.com</v>
      </c>
      <c r="H707" s="13">
        <f>Données!P707</f>
        <v>2022310420149</v>
      </c>
      <c r="I707" s="13" t="s">
        <v>25</v>
      </c>
      <c r="J707" s="13">
        <f>+VLOOKUP(Données!I707,Managers!$E$3:$H$1000,3,FALSE)</f>
        <v>7134</v>
      </c>
      <c r="K707" s="13">
        <f>+VLOOKUP(Données!I707,Managers!$E$3:$H$1000,4,FALSE)</f>
        <v>7301</v>
      </c>
      <c r="L707" s="14">
        <f>Données!Q707</f>
        <v>45386</v>
      </c>
      <c r="M707" s="13" t="s">
        <v>26</v>
      </c>
      <c r="N707" s="13" t="s">
        <v>27</v>
      </c>
      <c r="O707" s="13">
        <f>Données!L707</f>
        <v>61072984</v>
      </c>
    </row>
    <row r="708" spans="1:15" x14ac:dyDescent="0.25">
      <c r="A708" s="13">
        <f>Données!D708</f>
        <v>7668</v>
      </c>
      <c r="B708" s="13" t="str">
        <f>Données!B708</f>
        <v>DOSSOU</v>
      </c>
      <c r="C708" s="13" t="str">
        <f>Données!C708</f>
        <v>Chabelle Akoua</v>
      </c>
      <c r="D708" s="13" t="str">
        <f>Données!E708</f>
        <v>FEMININ</v>
      </c>
      <c r="E708" s="13">
        <f>Données!L708</f>
        <v>52051123</v>
      </c>
      <c r="F708" s="13" t="str">
        <f>Données!K708</f>
        <v>Lokossa</v>
      </c>
      <c r="G708" s="13" t="str">
        <f>Données!M708</f>
        <v>dossoukevine897@gmail .com</v>
      </c>
      <c r="H708" s="13">
        <f>Données!P708</f>
        <v>202492811031</v>
      </c>
      <c r="I708" s="13" t="s">
        <v>25</v>
      </c>
      <c r="J708" s="13">
        <f>+VLOOKUP(Données!I708,Managers!$E$3:$H$1000,3,FALSE)</f>
        <v>8044</v>
      </c>
      <c r="K708" s="13">
        <f>+VLOOKUP(Données!I708,Managers!$E$3:$H$1000,4,FALSE)</f>
        <v>7201</v>
      </c>
      <c r="L708" s="14">
        <f>Données!Q708</f>
        <v>45383</v>
      </c>
      <c r="M708" s="13" t="s">
        <v>26</v>
      </c>
      <c r="N708" s="13" t="s">
        <v>27</v>
      </c>
      <c r="O708" s="13">
        <f>Données!L708</f>
        <v>52051123</v>
      </c>
    </row>
    <row r="709" spans="1:15" x14ac:dyDescent="0.25">
      <c r="A709" s="13">
        <f>Données!D709</f>
        <v>7669</v>
      </c>
      <c r="B709" s="13" t="str">
        <f>Données!B709</f>
        <v>ADJASSOHO</v>
      </c>
      <c r="C709" s="13" t="str">
        <f>Données!C709</f>
        <v>Nazifath</v>
      </c>
      <c r="D709" s="13" t="str">
        <f>Données!E709</f>
        <v>FEMININ</v>
      </c>
      <c r="E709" s="13">
        <f>Données!L709</f>
        <v>66457343</v>
      </c>
      <c r="F709" s="13" t="str">
        <f>Données!K709</f>
        <v>Lokossa</v>
      </c>
      <c r="G709" s="13" t="str">
        <f>Données!M709</f>
        <v>nazifathadja@gmail.com</v>
      </c>
      <c r="H709" s="13">
        <f>Données!P709</f>
        <v>202484280765</v>
      </c>
      <c r="I709" s="13" t="s">
        <v>25</v>
      </c>
      <c r="J709" s="13">
        <f>+VLOOKUP(Données!I709,Managers!$E$3:$H$1000,3,FALSE)</f>
        <v>8044</v>
      </c>
      <c r="K709" s="13">
        <f>+VLOOKUP(Données!I709,Managers!$E$3:$H$1000,4,FALSE)</f>
        <v>7201</v>
      </c>
      <c r="L709" s="14">
        <f>Données!Q709</f>
        <v>45383</v>
      </c>
      <c r="M709" s="13" t="s">
        <v>26</v>
      </c>
      <c r="N709" s="13" t="s">
        <v>27</v>
      </c>
      <c r="O709" s="13">
        <f>Données!L709</f>
        <v>66457343</v>
      </c>
    </row>
    <row r="710" spans="1:15" x14ac:dyDescent="0.25">
      <c r="A710" s="13">
        <f>Données!D710</f>
        <v>7670</v>
      </c>
      <c r="B710" s="13" t="str">
        <f>Données!B710</f>
        <v>SOBAHOUE</v>
      </c>
      <c r="C710" s="13" t="str">
        <f>Données!C710</f>
        <v>Cédrac</v>
      </c>
      <c r="D710" s="13" t="str">
        <f>Données!E710</f>
        <v>MASCULIN</v>
      </c>
      <c r="E710" s="13">
        <f>Données!L710</f>
        <v>53576623</v>
      </c>
      <c r="F710" s="13" t="str">
        <f>Données!K710</f>
        <v>Lokossa</v>
      </c>
      <c r="G710" s="13" t="str">
        <f>Données!M710</f>
        <v>cedracsobahoue9@gmail.com</v>
      </c>
      <c r="H710" s="13">
        <f>Données!P710</f>
        <v>202272832207</v>
      </c>
      <c r="I710" s="13" t="s">
        <v>25</v>
      </c>
      <c r="J710" s="13">
        <f>+VLOOKUP(Données!I710,Managers!$E$3:$H$1000,3,FALSE)</f>
        <v>8044</v>
      </c>
      <c r="K710" s="13">
        <f>+VLOOKUP(Données!I710,Managers!$E$3:$H$1000,4,FALSE)</f>
        <v>7201</v>
      </c>
      <c r="L710" s="14">
        <f>Données!Q710</f>
        <v>45383</v>
      </c>
      <c r="M710" s="13" t="s">
        <v>26</v>
      </c>
      <c r="N710" s="13" t="s">
        <v>27</v>
      </c>
      <c r="O710" s="13">
        <f>Données!L710</f>
        <v>53576623</v>
      </c>
    </row>
    <row r="711" spans="1:15" x14ac:dyDescent="0.25">
      <c r="A711" s="13">
        <f>Données!D711</f>
        <v>7671</v>
      </c>
      <c r="B711" s="13" t="str">
        <f>Données!B711</f>
        <v>AGBADONOU</v>
      </c>
      <c r="C711" s="13" t="str">
        <f>Données!C711</f>
        <v>Agossi Eve Alida</v>
      </c>
      <c r="D711" s="13" t="str">
        <f>Données!E711</f>
        <v>FEMININ</v>
      </c>
      <c r="E711" s="13">
        <f>Données!L711</f>
        <v>97032637</v>
      </c>
      <c r="F711" s="13" t="str">
        <f>Données!K711</f>
        <v>Cocotomey</v>
      </c>
      <c r="G711" s="13" t="str">
        <f>Données!M711</f>
        <v>eagbadonou@gmail.com</v>
      </c>
      <c r="H711" s="13">
        <f>Données!P711</f>
        <v>202429685128</v>
      </c>
      <c r="I711" s="13" t="s">
        <v>25</v>
      </c>
      <c r="J711" s="13">
        <f>+VLOOKUP(Données!I711,Managers!$E$3:$H$1000,3,FALSE)</f>
        <v>7202</v>
      </c>
      <c r="K711" s="13">
        <f>+VLOOKUP(Données!I711,Managers!$E$3:$H$1000,4,FALSE)</f>
        <v>7201</v>
      </c>
      <c r="L711" s="14">
        <f>Données!Q711</f>
        <v>45391</v>
      </c>
      <c r="M711" s="13" t="s">
        <v>26</v>
      </c>
      <c r="N711" s="13" t="s">
        <v>27</v>
      </c>
      <c r="O711" s="13">
        <f>Données!L711</f>
        <v>97032637</v>
      </c>
    </row>
    <row r="712" spans="1:15" x14ac:dyDescent="0.25">
      <c r="A712" s="13">
        <f>Données!D712</f>
        <v>7672</v>
      </c>
      <c r="B712" s="13" t="str">
        <f>Données!B712</f>
        <v>DOSSA</v>
      </c>
      <c r="C712" s="13" t="str">
        <f>Données!C712</f>
        <v>Baï Akpédjé Céline</v>
      </c>
      <c r="D712" s="13" t="str">
        <f>Données!E712</f>
        <v>FEMININ</v>
      </c>
      <c r="E712" s="13">
        <f>Données!L712</f>
        <v>51915931</v>
      </c>
      <c r="F712" s="13" t="str">
        <f>Données!K712</f>
        <v>Lokossa</v>
      </c>
      <c r="G712" s="13" t="str">
        <f>Données!M712</f>
        <v>dossabaiakpedjeceline@gmail.com</v>
      </c>
      <c r="H712" s="13">
        <f>Données!P712</f>
        <v>202414930802</v>
      </c>
      <c r="I712" s="13" t="s">
        <v>25</v>
      </c>
      <c r="J712" s="13">
        <f>+VLOOKUP(Données!I712,Managers!$E$3:$H$1000,3,FALSE)</f>
        <v>7202</v>
      </c>
      <c r="K712" s="13">
        <f>+VLOOKUP(Données!I712,Managers!$E$3:$H$1000,4,FALSE)</f>
        <v>7201</v>
      </c>
      <c r="L712" s="14">
        <f>Données!Q712</f>
        <v>45391</v>
      </c>
      <c r="M712" s="13" t="s">
        <v>26</v>
      </c>
      <c r="N712" s="13" t="s">
        <v>27</v>
      </c>
      <c r="O712" s="13">
        <f>Données!L712</f>
        <v>51915931</v>
      </c>
    </row>
    <row r="713" spans="1:15" x14ac:dyDescent="0.25">
      <c r="A713" s="13">
        <f>Données!D713</f>
        <v>6372</v>
      </c>
      <c r="B713" s="13" t="str">
        <f>Données!B713</f>
        <v>SODEGLA</v>
      </c>
      <c r="C713" s="13" t="str">
        <f>Données!C713</f>
        <v>Ahouefa Kévine</v>
      </c>
      <c r="D713" s="13" t="str">
        <f>Données!E713</f>
        <v>FEMININ</v>
      </c>
      <c r="E713" s="13">
        <f>Données!L713</f>
        <v>61294731</v>
      </c>
      <c r="F713" s="13" t="str">
        <f>Données!K713</f>
        <v>Porto-Novo</v>
      </c>
      <c r="G713" s="13" t="str">
        <f>Données!M713</f>
        <v>sodeglakevine@gmail.com</v>
      </c>
      <c r="H713" s="13">
        <f>Données!P713</f>
        <v>202418711596</v>
      </c>
      <c r="I713" s="13" t="s">
        <v>25</v>
      </c>
      <c r="J713" s="13">
        <f>+VLOOKUP(Données!I713,Managers!$E$3:$H$1000,3,FALSE)</f>
        <v>7121</v>
      </c>
      <c r="K713" s="13">
        <f>+VLOOKUP(Données!I713,Managers!$E$3:$H$1000,4,FALSE)</f>
        <v>7113</v>
      </c>
      <c r="L713" s="14">
        <f>Données!Q713</f>
        <v>45391</v>
      </c>
      <c r="M713" s="13" t="s">
        <v>26</v>
      </c>
      <c r="N713" s="13" t="s">
        <v>27</v>
      </c>
      <c r="O713" s="13">
        <f>Données!L713</f>
        <v>61294731</v>
      </c>
    </row>
    <row r="714" spans="1:15" x14ac:dyDescent="0.25">
      <c r="A714" s="13">
        <f>Données!D714</f>
        <v>6373</v>
      </c>
      <c r="B714" s="13" t="str">
        <f>Données!B714</f>
        <v>SOWEDO</v>
      </c>
      <c r="C714" s="13" t="str">
        <f>Données!C714</f>
        <v>Gildas</v>
      </c>
      <c r="D714" s="13" t="str">
        <f>Données!E714</f>
        <v>MASCULIN</v>
      </c>
      <c r="E714" s="13">
        <f>Données!L714</f>
        <v>51056261</v>
      </c>
      <c r="F714" s="13" t="str">
        <f>Données!K714</f>
        <v>Porto-Novo</v>
      </c>
      <c r="G714" s="13" t="str">
        <f>Données!M714</f>
        <v>deluxtonzowe@gmail.com</v>
      </c>
      <c r="H714" s="13">
        <f>Données!P714</f>
        <v>202217879917</v>
      </c>
      <c r="I714" s="13" t="s">
        <v>25</v>
      </c>
      <c r="J714" s="13">
        <f>+VLOOKUP(Données!I714,Managers!$E$3:$H$1000,3,FALSE)</f>
        <v>7121</v>
      </c>
      <c r="K714" s="13">
        <f>+VLOOKUP(Données!I714,Managers!$E$3:$H$1000,4,FALSE)</f>
        <v>7113</v>
      </c>
      <c r="L714" s="14">
        <f>Données!Q714</f>
        <v>45391</v>
      </c>
      <c r="M714" s="13" t="s">
        <v>26</v>
      </c>
      <c r="N714" s="13" t="s">
        <v>27</v>
      </c>
      <c r="O714" s="13">
        <f>Données!L714</f>
        <v>51056261</v>
      </c>
    </row>
    <row r="715" spans="1:15" x14ac:dyDescent="0.25">
      <c r="A715" s="13">
        <f>Données!D715</f>
        <v>7803</v>
      </c>
      <c r="B715" s="13" t="str">
        <f>Données!B715</f>
        <v>HOUESSOU</v>
      </c>
      <c r="C715" s="13" t="str">
        <f>Données!C715</f>
        <v>Florentin</v>
      </c>
      <c r="D715" s="13" t="str">
        <f>Données!E715</f>
        <v>MASCULIN</v>
      </c>
      <c r="E715" s="13">
        <f>Données!L715</f>
        <v>61988709</v>
      </c>
      <c r="F715" s="13" t="str">
        <f>Données!K715</f>
        <v>COTONOU AKPAKPA</v>
      </c>
      <c r="G715" s="13" t="str">
        <f>Données!M715</f>
        <v>florentinhouessou10@gmail.com</v>
      </c>
      <c r="H715" s="13">
        <f>Données!P715</f>
        <v>202263441125</v>
      </c>
      <c r="I715" s="13" t="s">
        <v>25</v>
      </c>
      <c r="J715" s="13">
        <f>+VLOOKUP(Données!I715,Managers!$E$3:$H$1000,3,FALSE)</f>
        <v>7302</v>
      </c>
      <c r="K715" s="13">
        <f>+VLOOKUP(Données!I715,Managers!$E$3:$H$1000,4,FALSE)</f>
        <v>5580</v>
      </c>
      <c r="L715" s="14">
        <f>Données!Q715</f>
        <v>45366</v>
      </c>
      <c r="M715" s="13" t="s">
        <v>26</v>
      </c>
      <c r="N715" s="13" t="s">
        <v>27</v>
      </c>
      <c r="O715" s="13">
        <f>Données!L715</f>
        <v>61988709</v>
      </c>
    </row>
    <row r="716" spans="1:15" x14ac:dyDescent="0.25">
      <c r="A716" s="13">
        <f>Données!D716</f>
        <v>7804</v>
      </c>
      <c r="B716" s="13" t="str">
        <f>Données!B716</f>
        <v>ZANNOU</v>
      </c>
      <c r="C716" s="13" t="str">
        <f>Données!C716</f>
        <v>Roland</v>
      </c>
      <c r="D716" s="13" t="str">
        <f>Données!E716</f>
        <v>MASCULIN</v>
      </c>
      <c r="E716" s="13">
        <f>Données!L716</f>
        <v>96774359</v>
      </c>
      <c r="F716" s="13" t="str">
        <f>Données!K716</f>
        <v>Glo djigbé</v>
      </c>
      <c r="G716" s="13" t="str">
        <f>Données!M716</f>
        <v>zannouroland43@gmail.com</v>
      </c>
      <c r="H716" s="13">
        <f>Données!P716</f>
        <v>202249219231</v>
      </c>
      <c r="I716" s="13" t="s">
        <v>25</v>
      </c>
      <c r="J716" s="13">
        <f>+VLOOKUP(Données!I716,Managers!$E$3:$H$1000,3,FALSE)</f>
        <v>7302</v>
      </c>
      <c r="K716" s="13">
        <f>+VLOOKUP(Données!I716,Managers!$E$3:$H$1000,4,FALSE)</f>
        <v>5580</v>
      </c>
      <c r="L716" s="14">
        <f>Données!Q716</f>
        <v>45366</v>
      </c>
      <c r="M716" s="13" t="s">
        <v>26</v>
      </c>
      <c r="N716" s="13" t="s">
        <v>27</v>
      </c>
      <c r="O716" s="13">
        <f>Données!L716</f>
        <v>96774359</v>
      </c>
    </row>
    <row r="717" spans="1:15" x14ac:dyDescent="0.25">
      <c r="A717" s="13">
        <f>Données!D717</f>
        <v>7805</v>
      </c>
      <c r="B717" s="13" t="str">
        <f>Données!B717</f>
        <v>Hossou</v>
      </c>
      <c r="C717" s="13" t="str">
        <f>Données!C717</f>
        <v>Dossou Vivien</v>
      </c>
      <c r="D717" s="13" t="str">
        <f>Données!E717</f>
        <v>MASCULIN</v>
      </c>
      <c r="E717" s="13">
        <f>Données!L717</f>
        <v>61962854</v>
      </c>
      <c r="F717" s="13" t="str">
        <f>Données!K717</f>
        <v>Calavi/Togoudo</v>
      </c>
      <c r="G717" s="13" t="str">
        <f>Données!M717</f>
        <v>vhossou99@gmail.com</v>
      </c>
      <c r="H717" s="13">
        <f>Données!P717</f>
        <v>1201701974303</v>
      </c>
      <c r="I717" s="13" t="s">
        <v>25</v>
      </c>
      <c r="J717" s="13">
        <f>+VLOOKUP(Données!I717,Managers!$E$3:$H$1000,3,FALSE)</f>
        <v>7303</v>
      </c>
      <c r="K717" s="13">
        <f>+VLOOKUP(Données!I717,Managers!$E$3:$H$1000,4,FALSE)</f>
        <v>5580</v>
      </c>
      <c r="L717" s="14">
        <f>Données!Q717</f>
        <v>45393</v>
      </c>
      <c r="M717" s="13" t="s">
        <v>26</v>
      </c>
      <c r="N717" s="13" t="s">
        <v>27</v>
      </c>
      <c r="O717" s="13">
        <f>Données!L717</f>
        <v>61962854</v>
      </c>
    </row>
    <row r="718" spans="1:15" x14ac:dyDescent="0.25">
      <c r="A718" s="13">
        <f>Données!D718</f>
        <v>7806</v>
      </c>
      <c r="B718" s="13" t="str">
        <f>Données!B718</f>
        <v>DJEGO</v>
      </c>
      <c r="C718" s="13" t="str">
        <f>Données!C718</f>
        <v>Alexis</v>
      </c>
      <c r="D718" s="13" t="str">
        <f>Données!E718</f>
        <v>MASCULIN</v>
      </c>
      <c r="E718" s="13">
        <f>Données!L718</f>
        <v>66835156</v>
      </c>
      <c r="F718" s="13" t="str">
        <f>Données!K718</f>
        <v>Calavi/Cocotomey</v>
      </c>
      <c r="G718" s="13" t="str">
        <f>Données!M718</f>
        <v>alexisdjego95@gmail.com</v>
      </c>
      <c r="H718" s="13">
        <f>Données!P718</f>
        <v>201910807902</v>
      </c>
      <c r="I718" s="13" t="s">
        <v>25</v>
      </c>
      <c r="J718" s="13">
        <f>+VLOOKUP(Données!I718,Managers!$E$3:$H$1000,3,FALSE)</f>
        <v>7303</v>
      </c>
      <c r="K718" s="13">
        <f>+VLOOKUP(Données!I718,Managers!$E$3:$H$1000,4,FALSE)</f>
        <v>5580</v>
      </c>
      <c r="L718" s="14">
        <f>Données!Q718</f>
        <v>45393</v>
      </c>
      <c r="M718" s="13" t="s">
        <v>26</v>
      </c>
      <c r="N718" s="13" t="s">
        <v>27</v>
      </c>
      <c r="O718" s="13">
        <f>Données!L718</f>
        <v>66835156</v>
      </c>
    </row>
    <row r="719" spans="1:15" x14ac:dyDescent="0.25">
      <c r="A719" s="13">
        <f>Données!D719</f>
        <v>7807</v>
      </c>
      <c r="B719" s="13" t="str">
        <f>Données!B719</f>
        <v>DANSOU</v>
      </c>
      <c r="C719" s="13" t="str">
        <f>Données!C719</f>
        <v>Akouavi Sethina</v>
      </c>
      <c r="D719" s="13" t="str">
        <f>Données!E719</f>
        <v>FEMININ</v>
      </c>
      <c r="E719" s="13">
        <f>Données!L719</f>
        <v>66950676</v>
      </c>
      <c r="F719" s="13" t="str">
        <f>Données!K719</f>
        <v>Cotonou/ Agla</v>
      </c>
      <c r="G719" s="13" t="str">
        <f>Données!M719</f>
        <v>dansousethina@gmail.com</v>
      </c>
      <c r="H719" s="13">
        <f>Données!P719</f>
        <v>202413826811</v>
      </c>
      <c r="I719" s="13" t="s">
        <v>25</v>
      </c>
      <c r="J719" s="13">
        <f>+VLOOKUP(Données!I719,Managers!$E$3:$H$1000,3,FALSE)</f>
        <v>7303</v>
      </c>
      <c r="K719" s="13">
        <f>+VLOOKUP(Données!I719,Managers!$E$3:$H$1000,4,FALSE)</f>
        <v>5580</v>
      </c>
      <c r="L719" s="14">
        <f>Données!Q719</f>
        <v>45393</v>
      </c>
      <c r="M719" s="13" t="s">
        <v>26</v>
      </c>
      <c r="N719" s="13" t="s">
        <v>27</v>
      </c>
      <c r="O719" s="13">
        <f>Données!L719</f>
        <v>66950676</v>
      </c>
    </row>
    <row r="720" spans="1:15" x14ac:dyDescent="0.25">
      <c r="A720" s="13">
        <f>Données!D720</f>
        <v>7803</v>
      </c>
      <c r="B720" s="13" t="str">
        <f>Données!B720</f>
        <v>HOUESSOU</v>
      </c>
      <c r="C720" s="13" t="str">
        <f>Données!C720</f>
        <v>Florentin</v>
      </c>
      <c r="D720" s="13" t="str">
        <f>Données!E720</f>
        <v>MASCULIN</v>
      </c>
      <c r="E720" s="13">
        <f>Données!L720</f>
        <v>61988709</v>
      </c>
      <c r="F720" s="13" t="str">
        <f>Données!K720</f>
        <v>COTONOU AKPAKPA</v>
      </c>
      <c r="G720" s="13" t="str">
        <f>Données!M720</f>
        <v>florentinhouessou10@gmail.com</v>
      </c>
      <c r="H720" s="13">
        <f>Données!P720</f>
        <v>202263441125</v>
      </c>
      <c r="I720" s="13" t="s">
        <v>25</v>
      </c>
      <c r="J720" s="13">
        <f>+VLOOKUP(Données!I720,Managers!$E$3:$H$1000,3,FALSE)</f>
        <v>7302</v>
      </c>
      <c r="K720" s="13">
        <f>+VLOOKUP(Données!I720,Managers!$E$3:$H$1000,4,FALSE)</f>
        <v>5580</v>
      </c>
      <c r="L720" s="14">
        <f>Données!Q720</f>
        <v>45366</v>
      </c>
      <c r="M720" s="13" t="s">
        <v>26</v>
      </c>
      <c r="N720" s="13" t="s">
        <v>27</v>
      </c>
      <c r="O720" s="13">
        <f>Données!L720</f>
        <v>61988709</v>
      </c>
    </row>
    <row r="721" spans="1:15" x14ac:dyDescent="0.25">
      <c r="A721" s="13">
        <f>Données!D721</f>
        <v>7804</v>
      </c>
      <c r="B721" s="13" t="str">
        <f>Données!B721</f>
        <v>ZANNOU</v>
      </c>
      <c r="C721" s="13" t="str">
        <f>Données!C721</f>
        <v>Roland</v>
      </c>
      <c r="D721" s="13" t="str">
        <f>Données!E721</f>
        <v>MASCULIN</v>
      </c>
      <c r="E721" s="13">
        <f>Données!L721</f>
        <v>96774359</v>
      </c>
      <c r="F721" s="13" t="str">
        <f>Données!K721</f>
        <v>Glo djigbé</v>
      </c>
      <c r="G721" s="13" t="str">
        <f>Données!M721</f>
        <v>zannouroland43@gmail.com</v>
      </c>
      <c r="H721" s="13">
        <f>Données!P721</f>
        <v>202249219231</v>
      </c>
      <c r="I721" s="13" t="s">
        <v>25</v>
      </c>
      <c r="J721" s="13">
        <f>+VLOOKUP(Données!I721,Managers!$E$3:$H$1000,3,FALSE)</f>
        <v>7302</v>
      </c>
      <c r="K721" s="13">
        <f>+VLOOKUP(Données!I721,Managers!$E$3:$H$1000,4,FALSE)</f>
        <v>5580</v>
      </c>
      <c r="L721" s="14">
        <f>Données!Q721</f>
        <v>45366</v>
      </c>
      <c r="M721" s="13" t="s">
        <v>26</v>
      </c>
      <c r="N721" s="13" t="s">
        <v>27</v>
      </c>
      <c r="O721" s="13">
        <f>Données!L721</f>
        <v>96774359</v>
      </c>
    </row>
    <row r="722" spans="1:15" x14ac:dyDescent="0.25">
      <c r="A722" s="13">
        <f>Données!D722</f>
        <v>7805</v>
      </c>
      <c r="B722" s="13" t="str">
        <f>Données!B722</f>
        <v>Hossou</v>
      </c>
      <c r="C722" s="13" t="str">
        <f>Données!C722</f>
        <v>Dossou Vivien</v>
      </c>
      <c r="D722" s="13" t="str">
        <f>Données!E722</f>
        <v>MASCULIN</v>
      </c>
      <c r="E722" s="13">
        <f>Données!L722</f>
        <v>61962854</v>
      </c>
      <c r="F722" s="13" t="str">
        <f>Données!K722</f>
        <v>Calavi/Togoudo</v>
      </c>
      <c r="G722" s="13" t="str">
        <f>Données!M722</f>
        <v>vhossou99@gmail.com</v>
      </c>
      <c r="H722" s="13">
        <f>Données!P722</f>
        <v>1201701974303</v>
      </c>
      <c r="I722" s="13" t="s">
        <v>25</v>
      </c>
      <c r="J722" s="13">
        <f>+VLOOKUP(Données!I722,Managers!$E$3:$H$1000,3,FALSE)</f>
        <v>7303</v>
      </c>
      <c r="K722" s="13">
        <f>+VLOOKUP(Données!I722,Managers!$E$3:$H$1000,4,FALSE)</f>
        <v>5580</v>
      </c>
      <c r="L722" s="14">
        <f>Données!Q722</f>
        <v>45393</v>
      </c>
      <c r="M722" s="13" t="s">
        <v>26</v>
      </c>
      <c r="N722" s="13" t="s">
        <v>27</v>
      </c>
      <c r="O722" s="13">
        <f>Données!L722</f>
        <v>61962854</v>
      </c>
    </row>
    <row r="723" spans="1:15" x14ac:dyDescent="0.25">
      <c r="A723" s="13">
        <f>Données!D723</f>
        <v>7806</v>
      </c>
      <c r="B723" s="13" t="str">
        <f>Données!B723</f>
        <v>DJEGO</v>
      </c>
      <c r="C723" s="13" t="str">
        <f>Données!C723</f>
        <v>Alexis</v>
      </c>
      <c r="D723" s="13" t="str">
        <f>Données!E723</f>
        <v>MASCULIN</v>
      </c>
      <c r="E723" s="13">
        <f>Données!L723</f>
        <v>66835156</v>
      </c>
      <c r="F723" s="13" t="str">
        <f>Données!K723</f>
        <v>Calavi/Cocotomey</v>
      </c>
      <c r="G723" s="13" t="str">
        <f>Données!M723</f>
        <v>alexisdjego95@gmail.com</v>
      </c>
      <c r="H723" s="13">
        <f>Données!P723</f>
        <v>201910807902</v>
      </c>
      <c r="I723" s="13" t="s">
        <v>25</v>
      </c>
      <c r="J723" s="13">
        <f>+VLOOKUP(Données!I723,Managers!$E$3:$H$1000,3,FALSE)</f>
        <v>7303</v>
      </c>
      <c r="K723" s="13">
        <f>+VLOOKUP(Données!I723,Managers!$E$3:$H$1000,4,FALSE)</f>
        <v>5580</v>
      </c>
      <c r="L723" s="14">
        <f>Données!Q723</f>
        <v>45393</v>
      </c>
      <c r="M723" s="13" t="s">
        <v>26</v>
      </c>
      <c r="N723" s="13" t="s">
        <v>27</v>
      </c>
      <c r="O723" s="13">
        <f>Données!L723</f>
        <v>66835156</v>
      </c>
    </row>
    <row r="724" spans="1:15" x14ac:dyDescent="0.25">
      <c r="A724" s="13">
        <f>Données!D724</f>
        <v>7807</v>
      </c>
      <c r="B724" s="13" t="str">
        <f>Données!B724</f>
        <v>DANSOU</v>
      </c>
      <c r="C724" s="13" t="str">
        <f>Données!C724</f>
        <v>Akouavi Sethina</v>
      </c>
      <c r="D724" s="13" t="str">
        <f>Données!E724</f>
        <v>FEMININ</v>
      </c>
      <c r="E724" s="13">
        <f>Données!L724</f>
        <v>66950676</v>
      </c>
      <c r="F724" s="13" t="str">
        <f>Données!K724</f>
        <v>Cotonou/ Agla</v>
      </c>
      <c r="G724" s="13" t="str">
        <f>Données!M724</f>
        <v>dansousethina@gmail.com</v>
      </c>
      <c r="H724" s="13">
        <f>Données!P724</f>
        <v>202413826811</v>
      </c>
      <c r="I724" s="13" t="s">
        <v>25</v>
      </c>
      <c r="J724" s="13">
        <f>+VLOOKUP(Données!I724,Managers!$E$3:$H$1000,3,FALSE)</f>
        <v>7303</v>
      </c>
      <c r="K724" s="13">
        <f>+VLOOKUP(Données!I724,Managers!$E$3:$H$1000,4,FALSE)</f>
        <v>5580</v>
      </c>
      <c r="L724" s="14">
        <f>Données!Q724</f>
        <v>45393</v>
      </c>
      <c r="M724" s="13" t="s">
        <v>26</v>
      </c>
      <c r="N724" s="13" t="s">
        <v>27</v>
      </c>
      <c r="O724" s="13">
        <f>Données!L724</f>
        <v>66950676</v>
      </c>
    </row>
    <row r="725" spans="1:15" x14ac:dyDescent="0.25">
      <c r="A725" s="13">
        <f>Données!D725</f>
        <v>6374</v>
      </c>
      <c r="B725" s="13" t="str">
        <f>Données!B725</f>
        <v>ELOMON</v>
      </c>
      <c r="C725" s="13" t="str">
        <f>Données!C725</f>
        <v>Aurelke Maureen</v>
      </c>
      <c r="D725" s="13" t="str">
        <f>Données!E725</f>
        <v>FEMININ</v>
      </c>
      <c r="E725" s="13">
        <f>Données!L725</f>
        <v>97446376</v>
      </c>
      <c r="F725" s="13" t="str">
        <f>Données!K725</f>
        <v>Porto Novo</v>
      </c>
      <c r="G725" s="13" t="str">
        <f>Données!M725</f>
        <v>aurelleelomon@gmail.com</v>
      </c>
      <c r="H725" s="13">
        <f>Données!P725</f>
        <v>202442920155</v>
      </c>
      <c r="I725" s="13" t="s">
        <v>25</v>
      </c>
      <c r="J725" s="13">
        <f>+VLOOKUP(Données!I725,Managers!$E$3:$H$1000,3,FALSE)</f>
        <v>7102</v>
      </c>
      <c r="K725" s="13">
        <f>+VLOOKUP(Données!I725,Managers!$E$3:$H$1000,4,FALSE)</f>
        <v>7113</v>
      </c>
      <c r="L725" s="14">
        <f>Données!Q725</f>
        <v>45397</v>
      </c>
      <c r="M725" s="13" t="s">
        <v>26</v>
      </c>
      <c r="N725" s="13" t="s">
        <v>27</v>
      </c>
      <c r="O725" s="13">
        <f>Données!L725</f>
        <v>97446376</v>
      </c>
    </row>
    <row r="726" spans="1:15" x14ac:dyDescent="0.25">
      <c r="A726" s="13">
        <f>Données!D726</f>
        <v>6375</v>
      </c>
      <c r="B726" s="13" t="str">
        <f>Données!B726</f>
        <v>GODONOU</v>
      </c>
      <c r="C726" s="13" t="str">
        <f>Données!C726</f>
        <v>Jérôme</v>
      </c>
      <c r="D726" s="13" t="str">
        <f>Données!E726</f>
        <v>MASCULIN</v>
      </c>
      <c r="E726" s="13">
        <f>Données!L726</f>
        <v>54541729</v>
      </c>
      <c r="F726" s="13" t="str">
        <f>Données!K726</f>
        <v>Misserete</v>
      </c>
      <c r="G726" s="13" t="str">
        <f>Données!M726</f>
        <v>godonoujerome2021@gmail.com</v>
      </c>
      <c r="H726" s="13">
        <f>Données!P726</f>
        <v>202113507210</v>
      </c>
      <c r="I726" s="13" t="s">
        <v>25</v>
      </c>
      <c r="J726" s="13">
        <f>+VLOOKUP(Données!I726,Managers!$E$3:$H$1000,3,FALSE)</f>
        <v>7102</v>
      </c>
      <c r="K726" s="13">
        <f>+VLOOKUP(Données!I726,Managers!$E$3:$H$1000,4,FALSE)</f>
        <v>7113</v>
      </c>
      <c r="L726" s="14">
        <f>Données!Q726</f>
        <v>45397</v>
      </c>
      <c r="M726" s="13" t="s">
        <v>26</v>
      </c>
      <c r="N726" s="13" t="s">
        <v>27</v>
      </c>
      <c r="O726" s="13">
        <f>Données!L726</f>
        <v>54541729</v>
      </c>
    </row>
    <row r="727" spans="1:15" x14ac:dyDescent="0.25">
      <c r="A727" s="13">
        <f>Données!D727</f>
        <v>6743</v>
      </c>
      <c r="B727" s="13" t="str">
        <f>Données!B727</f>
        <v>YEYITIN</v>
      </c>
      <c r="C727" s="13" t="str">
        <f>Données!C727</f>
        <v>Romain</v>
      </c>
      <c r="D727" s="13" t="str">
        <f>Données!E727</f>
        <v>MASCULIN</v>
      </c>
      <c r="E727" s="13">
        <f>Données!L727</f>
        <v>96413053</v>
      </c>
      <c r="F727" s="13" t="str">
        <f>Données!K727</f>
        <v>Za-Kpota, Doutin maison YEYITIN</v>
      </c>
      <c r="G727" s="13" t="str">
        <f>Données!M727</f>
        <v>yeyitinromain@gmail.com</v>
      </c>
      <c r="H727" s="13">
        <f>Données!P727</f>
        <v>202325630491</v>
      </c>
      <c r="I727" s="13" t="s">
        <v>25</v>
      </c>
      <c r="J727" s="13">
        <f>+VLOOKUP(Données!I727,Managers!$E$3:$H$1000,3,FALSE)</f>
        <v>6211</v>
      </c>
      <c r="K727" s="13">
        <f>+VLOOKUP(Données!I727,Managers!$E$3:$H$1000,4,FALSE)</f>
        <v>7301</v>
      </c>
      <c r="L727" s="14">
        <f>Données!Q727</f>
        <v>45399</v>
      </c>
      <c r="M727" s="13" t="s">
        <v>26</v>
      </c>
      <c r="N727" s="13" t="s">
        <v>27</v>
      </c>
      <c r="O727" s="13">
        <f>Données!L727</f>
        <v>96413053</v>
      </c>
    </row>
    <row r="728" spans="1:15" x14ac:dyDescent="0.25">
      <c r="A728" s="13">
        <f>Données!D728</f>
        <v>6744</v>
      </c>
      <c r="B728" s="13" t="str">
        <f>Données!B728</f>
        <v>HOUEHOU</v>
      </c>
      <c r="C728" s="13" t="str">
        <f>Données!C728</f>
        <v>Crespin</v>
      </c>
      <c r="D728" s="13" t="str">
        <f>Données!E728</f>
        <v>MASCULIN</v>
      </c>
      <c r="E728" s="13">
        <f>Données!L728</f>
        <v>62087116</v>
      </c>
      <c r="F728" s="13" t="str">
        <f>Données!K728</f>
        <v>Calavi/ Qt : Tankpè</v>
      </c>
      <c r="G728" s="13" t="str">
        <f>Données!M728</f>
        <v>houehoucrespin@gmail.com</v>
      </c>
      <c r="H728" s="13">
        <f>Données!P728</f>
        <v>202223067168</v>
      </c>
      <c r="I728" s="13" t="s">
        <v>25</v>
      </c>
      <c r="J728" s="13">
        <f>+VLOOKUP(Données!I728,Managers!$E$3:$H$1000,3,FALSE)</f>
        <v>6017</v>
      </c>
      <c r="K728" s="13">
        <f>+VLOOKUP(Données!I728,Managers!$E$3:$H$1000,4,FALSE)</f>
        <v>7301</v>
      </c>
      <c r="L728" s="14">
        <f>Données!Q728</f>
        <v>45404</v>
      </c>
      <c r="M728" s="13" t="s">
        <v>26</v>
      </c>
      <c r="N728" s="13" t="s">
        <v>27</v>
      </c>
      <c r="O728" s="13">
        <f>Données!L728</f>
        <v>62087116</v>
      </c>
    </row>
    <row r="729" spans="1:15" x14ac:dyDescent="0.25">
      <c r="A729" s="13">
        <f>Données!D729</f>
        <v>7674</v>
      </c>
      <c r="B729" s="13" t="str">
        <f>Données!B729</f>
        <v>KPEYI</v>
      </c>
      <c r="C729" s="13" t="str">
        <f>Données!C729</f>
        <v>Marthe</v>
      </c>
      <c r="D729" s="13" t="str">
        <f>Données!E729</f>
        <v>FEMININ</v>
      </c>
      <c r="E729" s="13">
        <f>Données!L729</f>
        <v>96222692</v>
      </c>
      <c r="F729" s="13" t="str">
        <f>Données!K729</f>
        <v>Lokossa</v>
      </c>
      <c r="G729" s="13" t="str">
        <f>Données!M729</f>
        <v>kpeyimarthe@gmail.com</v>
      </c>
      <c r="H729" s="13">
        <f>Données!P729</f>
        <v>202113305268</v>
      </c>
      <c r="I729" s="13" t="s">
        <v>25</v>
      </c>
      <c r="J729" s="13">
        <f>+VLOOKUP(Données!I729,Managers!$E$3:$H$1000,3,FALSE)</f>
        <v>7202</v>
      </c>
      <c r="K729" s="13">
        <f>+VLOOKUP(Données!I729,Managers!$E$3:$H$1000,4,FALSE)</f>
        <v>7201</v>
      </c>
      <c r="L729" s="14">
        <f>Données!Q729</f>
        <v>45403</v>
      </c>
      <c r="M729" s="13" t="s">
        <v>26</v>
      </c>
      <c r="N729" s="13" t="s">
        <v>27</v>
      </c>
      <c r="O729" s="13">
        <f>Données!L729</f>
        <v>96222692</v>
      </c>
    </row>
    <row r="730" spans="1:15" x14ac:dyDescent="0.25">
      <c r="A730" s="13">
        <f>Données!D730</f>
        <v>7675</v>
      </c>
      <c r="B730" s="13" t="str">
        <f>Données!B730</f>
        <v>MADADANNI</v>
      </c>
      <c r="C730" s="13" t="str">
        <f>Données!C730</f>
        <v>Houétonou Gibran Ortéga</v>
      </c>
      <c r="D730" s="13" t="str">
        <f>Données!E730</f>
        <v>MASCULIN</v>
      </c>
      <c r="E730" s="13">
        <f>Données!L730</f>
        <v>66415995</v>
      </c>
      <c r="F730" s="13" t="str">
        <f>Données!K730</f>
        <v>Abomey</v>
      </c>
      <c r="G730" s="13" t="str">
        <f>Données!M730</f>
        <v>ortega.012340@gmail.com</v>
      </c>
      <c r="H730" s="13">
        <f>Données!P730</f>
        <v>202214410065</v>
      </c>
      <c r="I730" s="13" t="s">
        <v>25</v>
      </c>
      <c r="J730" s="13">
        <f>+VLOOKUP(Données!I730,Managers!$E$3:$H$1000,3,FALSE)</f>
        <v>7202</v>
      </c>
      <c r="K730" s="13">
        <f>+VLOOKUP(Données!I730,Managers!$E$3:$H$1000,4,FALSE)</f>
        <v>7201</v>
      </c>
      <c r="L730" s="14">
        <f>Données!Q730</f>
        <v>45403</v>
      </c>
      <c r="M730" s="13" t="s">
        <v>26</v>
      </c>
      <c r="N730" s="13" t="s">
        <v>27</v>
      </c>
      <c r="O730" s="13">
        <f>Données!L730</f>
        <v>66415995</v>
      </c>
    </row>
    <row r="731" spans="1:15" x14ac:dyDescent="0.25">
      <c r="A731" s="13">
        <f>Données!D731</f>
        <v>7677</v>
      </c>
      <c r="B731" s="13" t="str">
        <f>Données!B731</f>
        <v>BESSANH</v>
      </c>
      <c r="C731" s="13" t="str">
        <f>Données!C731</f>
        <v>Adjoua Jeannette</v>
      </c>
      <c r="D731" s="13" t="str">
        <f>Données!E731</f>
        <v>FEMININ</v>
      </c>
      <c r="E731" s="13">
        <f>Données!L731</f>
        <v>54151909</v>
      </c>
      <c r="F731" s="13" t="str">
        <f>Données!K731</f>
        <v>Lokossa</v>
      </c>
      <c r="G731" s="13" t="str">
        <f>Données!M731</f>
        <v>janetbessanh04@gmail.com</v>
      </c>
      <c r="H731" s="13">
        <f>Données!P731</f>
        <v>202289176192</v>
      </c>
      <c r="I731" s="13" t="s">
        <v>25</v>
      </c>
      <c r="J731" s="13">
        <f>+VLOOKUP(Données!I731,Managers!$E$3:$H$1000,3,FALSE)</f>
        <v>7202</v>
      </c>
      <c r="K731" s="13">
        <f>+VLOOKUP(Données!I731,Managers!$E$3:$H$1000,4,FALSE)</f>
        <v>7201</v>
      </c>
      <c r="L731" s="14">
        <f>Données!Q731</f>
        <v>45404</v>
      </c>
      <c r="M731" s="13" t="s">
        <v>26</v>
      </c>
      <c r="N731" s="13" t="s">
        <v>27</v>
      </c>
      <c r="O731" s="13">
        <f>Données!L731</f>
        <v>54151909</v>
      </c>
    </row>
    <row r="732" spans="1:15" x14ac:dyDescent="0.25">
      <c r="A732" s="13">
        <f>Données!D732</f>
        <v>7673</v>
      </c>
      <c r="B732" s="13" t="str">
        <f>Données!B732</f>
        <v>ASSOGBA</v>
      </c>
      <c r="C732" s="13" t="str">
        <f>Données!C732</f>
        <v>Avit Mirlain</v>
      </c>
      <c r="D732" s="13" t="str">
        <f>Données!E732</f>
        <v>MASCULIN</v>
      </c>
      <c r="E732" s="13">
        <f>Données!L732</f>
        <v>96448137</v>
      </c>
      <c r="F732" s="13" t="str">
        <f>Données!K732</f>
        <v>Lokossa</v>
      </c>
      <c r="G732" s="13" t="str">
        <f>Données!M732</f>
        <v>assogbaavit11@gmail.com</v>
      </c>
      <c r="H732" s="13">
        <f>Données!P732</f>
        <v>202011727790</v>
      </c>
      <c r="I732" s="13" t="s">
        <v>25</v>
      </c>
      <c r="J732" s="13">
        <f>+VLOOKUP(Données!I732,Managers!$E$3:$H$1000,3,FALSE)</f>
        <v>7202</v>
      </c>
      <c r="K732" s="13">
        <f>+VLOOKUP(Données!I732,Managers!$E$3:$H$1000,4,FALSE)</f>
        <v>7201</v>
      </c>
      <c r="L732" s="14">
        <f>Données!Q732</f>
        <v>45404</v>
      </c>
      <c r="M732" s="13" t="s">
        <v>26</v>
      </c>
      <c r="N732" s="13" t="s">
        <v>27</v>
      </c>
      <c r="O732" s="13">
        <f>Données!L732</f>
        <v>96448137</v>
      </c>
    </row>
    <row r="733" spans="1:15" x14ac:dyDescent="0.25">
      <c r="A733" s="13">
        <f>Données!D733</f>
        <v>7808</v>
      </c>
      <c r="B733" s="13" t="str">
        <f>Données!B733</f>
        <v>AÏHOUN</v>
      </c>
      <c r="C733" s="13" t="str">
        <f>Données!C733</f>
        <v>Esaïe</v>
      </c>
      <c r="D733" s="13" t="str">
        <f>Données!E733</f>
        <v>MASCULIN</v>
      </c>
      <c r="E733" s="13">
        <f>Données!L733</f>
        <v>52637867</v>
      </c>
      <c r="F733" s="13" t="str">
        <f>Données!K733</f>
        <v>calavi BAFANA</v>
      </c>
      <c r="G733" s="13" t="str">
        <f>Données!M733</f>
        <v>ajesuskpegoesaie@gmail.com</v>
      </c>
      <c r="H733" s="13">
        <f>Données!P733</f>
        <v>202266090218</v>
      </c>
      <c r="I733" s="13" t="s">
        <v>25</v>
      </c>
      <c r="J733" s="13">
        <f>+VLOOKUP(Données!I733,Managers!$E$3:$H$1000,3,FALSE)</f>
        <v>7203</v>
      </c>
      <c r="K733" s="13">
        <f>+VLOOKUP(Données!I733,Managers!$E$3:$H$1000,4,FALSE)</f>
        <v>5580</v>
      </c>
      <c r="L733" s="14">
        <f>Données!Q733</f>
        <v>45405</v>
      </c>
      <c r="M733" s="13" t="s">
        <v>26</v>
      </c>
      <c r="N733" s="13" t="s">
        <v>27</v>
      </c>
      <c r="O733" s="13">
        <f>Données!L733</f>
        <v>52637867</v>
      </c>
    </row>
    <row r="734" spans="1:15" x14ac:dyDescent="0.25">
      <c r="A734" s="13">
        <f>Données!D734</f>
        <v>7809</v>
      </c>
      <c r="B734" s="13" t="str">
        <f>Données!B734</f>
        <v xml:space="preserve">
KOTOKO</v>
      </c>
      <c r="C734" s="13" t="str">
        <f>Données!C734</f>
        <v>Céline</v>
      </c>
      <c r="D734" s="13" t="str">
        <f>Données!E734</f>
        <v>FEMININ</v>
      </c>
      <c r="E734" s="13">
        <f>Données!L734</f>
        <v>58568232</v>
      </c>
      <c r="F734" s="13" t="str">
        <f>Données!K734</f>
        <v>Sékou</v>
      </c>
      <c r="G734" s="13" t="str">
        <f>Données!M734</f>
        <v>kotokoceline@gmail.com</v>
      </c>
      <c r="H734" s="13">
        <f>Données!P734</f>
        <v>202332133935</v>
      </c>
      <c r="I734" s="13" t="s">
        <v>25</v>
      </c>
      <c r="J734" s="13">
        <f>+VLOOKUP(Données!I734,Managers!$E$3:$H$1000,3,FALSE)</f>
        <v>7203</v>
      </c>
      <c r="K734" s="13">
        <f>+VLOOKUP(Données!I734,Managers!$E$3:$H$1000,4,FALSE)</f>
        <v>5580</v>
      </c>
      <c r="L734" s="14">
        <f>Données!Q734</f>
        <v>45405</v>
      </c>
      <c r="M734" s="13" t="s">
        <v>26</v>
      </c>
      <c r="N734" s="13" t="s">
        <v>27</v>
      </c>
      <c r="O734" s="13">
        <f>Données!L734</f>
        <v>58568232</v>
      </c>
    </row>
    <row r="735" spans="1:15" x14ac:dyDescent="0.25">
      <c r="A735" s="13">
        <f>Données!D735</f>
        <v>7810</v>
      </c>
      <c r="B735" s="13" t="str">
        <f>Données!B735</f>
        <v>*Besoin de ces informations*
Nom: *TCHALOKO</v>
      </c>
      <c r="C735" s="13" t="str">
        <f>Données!C735</f>
        <v>K. Ignace</v>
      </c>
      <c r="D735" s="13" t="str">
        <f>Données!E735</f>
        <v>MASCULIN</v>
      </c>
      <c r="E735" s="13">
        <f>Données!L735</f>
        <v>97950868</v>
      </c>
      <c r="F735" s="13" t="str">
        <f>Données!K735</f>
        <v>Calavi kpota</v>
      </c>
      <c r="G735" s="13" t="str">
        <f>Données!M735</f>
        <v>ignacetchaloko@gmail.com</v>
      </c>
      <c r="H735" s="13">
        <f>Données!P735</f>
        <v>202011874900</v>
      </c>
      <c r="I735" s="13" t="s">
        <v>25</v>
      </c>
      <c r="J735" s="13">
        <f>+VLOOKUP(Données!I735,Managers!$E$3:$H$1000,3,FALSE)</f>
        <v>7203</v>
      </c>
      <c r="K735" s="13">
        <f>+VLOOKUP(Données!I735,Managers!$E$3:$H$1000,4,FALSE)</f>
        <v>5580</v>
      </c>
      <c r="L735" s="14">
        <f>Données!Q735</f>
        <v>45405</v>
      </c>
      <c r="M735" s="13" t="s">
        <v>26</v>
      </c>
      <c r="N735" s="13" t="s">
        <v>27</v>
      </c>
      <c r="O735" s="13">
        <f>Données!L735</f>
        <v>97950868</v>
      </c>
    </row>
    <row r="736" spans="1:15" x14ac:dyDescent="0.25">
      <c r="A736" s="13">
        <f>Données!D736</f>
        <v>7811</v>
      </c>
      <c r="B736" s="13" t="str">
        <f>Données!B736</f>
        <v>FELIHO</v>
      </c>
      <c r="C736" s="13" t="str">
        <f>Données!C736</f>
        <v>C. Runold</v>
      </c>
      <c r="D736" s="13" t="str">
        <f>Données!E736</f>
        <v>MASCULIN</v>
      </c>
      <c r="E736" s="13">
        <f>Données!L736</f>
        <v>97907044</v>
      </c>
      <c r="F736" s="13" t="str">
        <f>Données!K736</f>
        <v>Tori bossito</v>
      </c>
      <c r="G736" s="13" t="str">
        <f>Données!M736</f>
        <v>Carlosfeliho@gmail.com</v>
      </c>
      <c r="H736" s="13">
        <f>Données!P736</f>
        <v>202332398017</v>
      </c>
      <c r="I736" s="13" t="s">
        <v>25</v>
      </c>
      <c r="J736" s="13">
        <f>+VLOOKUP(Données!I736,Managers!$E$3:$H$1000,3,FALSE)</f>
        <v>7203</v>
      </c>
      <c r="K736" s="13">
        <f>+VLOOKUP(Données!I736,Managers!$E$3:$H$1000,4,FALSE)</f>
        <v>5580</v>
      </c>
      <c r="L736" s="14">
        <f>Données!Q736</f>
        <v>45405</v>
      </c>
      <c r="M736" s="13" t="s">
        <v>26</v>
      </c>
      <c r="N736" s="13" t="s">
        <v>27</v>
      </c>
      <c r="O736" s="13">
        <f>Données!L736</f>
        <v>97907044</v>
      </c>
    </row>
    <row r="737" spans="1:15" x14ac:dyDescent="0.25">
      <c r="A737" s="13">
        <f>Données!D737</f>
        <v>7812</v>
      </c>
      <c r="B737" s="13" t="str">
        <f>Données!B737</f>
        <v>MAMA</v>
      </c>
      <c r="C737" s="13" t="str">
        <f>Données!C737</f>
        <v>Henriette</v>
      </c>
      <c r="D737" s="13" t="str">
        <f>Données!E737</f>
        <v>FEMININ</v>
      </c>
      <c r="E737" s="13">
        <f>Données!L737</f>
        <v>61925443</v>
      </c>
      <c r="F737" s="13" t="str">
        <f>Données!K737</f>
        <v>CALAVI</v>
      </c>
      <c r="G737" s="13" t="str">
        <f>Données!M737</f>
        <v>henriettem000@gmail.com</v>
      </c>
      <c r="H737" s="13">
        <f>Données!P737</f>
        <v>202231899008</v>
      </c>
      <c r="I737" s="13" t="s">
        <v>25</v>
      </c>
      <c r="J737" s="13">
        <f>+VLOOKUP(Données!I737,Managers!$E$3:$H$1000,3,FALSE)</f>
        <v>7203</v>
      </c>
      <c r="K737" s="13">
        <f>+VLOOKUP(Données!I737,Managers!$E$3:$H$1000,4,FALSE)</f>
        <v>5580</v>
      </c>
      <c r="L737" s="14">
        <f>Données!Q737</f>
        <v>45405</v>
      </c>
      <c r="M737" s="13" t="s">
        <v>26</v>
      </c>
      <c r="N737" s="13" t="s">
        <v>27</v>
      </c>
      <c r="O737" s="13">
        <f>Données!L737</f>
        <v>61925443</v>
      </c>
    </row>
    <row r="738" spans="1:15" x14ac:dyDescent="0.25">
      <c r="A738" s="13">
        <f>Données!D738</f>
        <v>7813</v>
      </c>
      <c r="B738" s="13" t="str">
        <f>Données!B738</f>
        <v>GAITAI</v>
      </c>
      <c r="C738" s="13" t="str">
        <f>Données!C738</f>
        <v>A . Aimé</v>
      </c>
      <c r="D738" s="13" t="str">
        <f>Données!E738</f>
        <v>MASCULIN</v>
      </c>
      <c r="E738" s="13">
        <f>Données!L738</f>
        <v>61406889</v>
      </c>
      <c r="F738" s="13" t="str">
        <f>Données!K738</f>
        <v>Cotonou</v>
      </c>
      <c r="G738" s="13" t="str">
        <f>Données!M738</f>
        <v>gaitaiaime@gmail.com</v>
      </c>
      <c r="H738" s="13">
        <f>Données!P738</f>
        <v>202239428289</v>
      </c>
      <c r="I738" s="13" t="s">
        <v>25</v>
      </c>
      <c r="J738" s="13">
        <f>+VLOOKUP(Données!I738,Managers!$E$3:$H$1000,3,FALSE)</f>
        <v>7203</v>
      </c>
      <c r="K738" s="13">
        <f>+VLOOKUP(Données!I738,Managers!$E$3:$H$1000,4,FALSE)</f>
        <v>5580</v>
      </c>
      <c r="L738" s="14">
        <f>Données!Q738</f>
        <v>45405</v>
      </c>
      <c r="M738" s="13" t="s">
        <v>26</v>
      </c>
      <c r="N738" s="13" t="s">
        <v>27</v>
      </c>
      <c r="O738" s="13">
        <f>Données!L738</f>
        <v>61406889</v>
      </c>
    </row>
    <row r="739" spans="1:15" x14ac:dyDescent="0.25">
      <c r="A739" s="13">
        <f>Données!D739</f>
        <v>0</v>
      </c>
      <c r="B739" s="13" t="str">
        <f>Données!B739</f>
        <v>MOUZOUN</v>
      </c>
      <c r="C739" s="13" t="str">
        <f>Données!C739</f>
        <v>Édouard</v>
      </c>
      <c r="D739" s="13" t="str">
        <f>Données!E739</f>
        <v>MASCULIN</v>
      </c>
      <c r="E739" s="13">
        <f>Données!L739</f>
        <v>62232321</v>
      </c>
      <c r="F739" s="13" t="str">
        <f>Données!K739</f>
        <v>Yokossi/Natitingou/Atacora</v>
      </c>
      <c r="G739" s="13" t="str">
        <f>Données!M739</f>
        <v>edouardmouzoun@gmail.com</v>
      </c>
      <c r="H739" s="13">
        <f>Données!P739</f>
        <v>202271427512</v>
      </c>
      <c r="I739" s="13" t="s">
        <v>25</v>
      </c>
      <c r="J739" s="13">
        <f>+VLOOKUP(Données!I739,Managers!$E$3:$H$1000,3,FALSE)</f>
        <v>8092</v>
      </c>
      <c r="K739" s="13">
        <f>+VLOOKUP(Données!I739,Managers!$E$3:$H$1000,4,FALSE)</f>
        <v>8037</v>
      </c>
      <c r="L739" s="14">
        <f>Données!Q739</f>
        <v>45407</v>
      </c>
      <c r="M739" s="13" t="s">
        <v>26</v>
      </c>
      <c r="N739" s="13" t="s">
        <v>27</v>
      </c>
      <c r="O739" s="13">
        <f>Données!L739</f>
        <v>62232321</v>
      </c>
    </row>
    <row r="740" spans="1:15" x14ac:dyDescent="0.25">
      <c r="A740" s="13">
        <f>Données!D740</f>
        <v>6745</v>
      </c>
      <c r="B740" s="13" t="str">
        <f>Données!B740</f>
        <v>DANHOUEGNON</v>
      </c>
      <c r="C740" s="13" t="str">
        <f>Données!C740</f>
        <v>G. Alexis</v>
      </c>
      <c r="D740" s="13" t="str">
        <f>Données!E740</f>
        <v>MASCULIN</v>
      </c>
      <c r="E740" s="13">
        <f>Données!L740</f>
        <v>52030650</v>
      </c>
      <c r="F740" s="13" t="str">
        <f>Données!K740</f>
        <v>Savè</v>
      </c>
      <c r="G740" s="13" t="str">
        <f>Données!M740</f>
        <v>gbemahonmedealexisdanhouegnon@gmail.com</v>
      </c>
      <c r="H740" s="13">
        <f>Données!P740</f>
        <v>202214299866</v>
      </c>
      <c r="I740" s="13" t="s">
        <v>25</v>
      </c>
      <c r="J740" s="13">
        <f>+VLOOKUP(Données!I740,Managers!$E$3:$H$1000,3,FALSE)</f>
        <v>7134</v>
      </c>
      <c r="K740" s="13">
        <f>+VLOOKUP(Données!I740,Managers!$E$3:$H$1000,4,FALSE)</f>
        <v>7301</v>
      </c>
      <c r="L740" s="14">
        <f>Données!Q740</f>
        <v>45409</v>
      </c>
      <c r="M740" s="13" t="s">
        <v>26</v>
      </c>
      <c r="N740" s="13" t="s">
        <v>27</v>
      </c>
      <c r="O740" s="13">
        <f>Données!L740</f>
        <v>52030650</v>
      </c>
    </row>
    <row r="741" spans="1:15" x14ac:dyDescent="0.25">
      <c r="A741" s="13">
        <f>Données!D741</f>
        <v>8219</v>
      </c>
      <c r="B741" s="13" t="str">
        <f>Données!B741</f>
        <v>CHABI BORO</v>
      </c>
      <c r="C741" s="13" t="str">
        <f>Données!C741</f>
        <v>Amama</v>
      </c>
      <c r="D741" s="13" t="str">
        <f>Données!E741</f>
        <v>FEMININ</v>
      </c>
      <c r="E741" s="13">
        <f>Données!L741</f>
        <v>52577607</v>
      </c>
      <c r="F741" s="13" t="str">
        <f>Données!K741</f>
        <v>Parakou/Amanwignon</v>
      </c>
      <c r="G741" s="13" t="str">
        <f>Données!M741</f>
        <v>amahchabi6@gmail.com</v>
      </c>
      <c r="H741" s="13">
        <f>Données!P741</f>
        <v>202422182248</v>
      </c>
      <c r="I741" s="13" t="s">
        <v>25</v>
      </c>
      <c r="J741" s="13">
        <f>+VLOOKUP(Données!I741,Managers!$E$3:$H$1000,3,FALSE)</f>
        <v>8061</v>
      </c>
      <c r="K741" s="13">
        <f>+VLOOKUP(Données!I741,Managers!$E$3:$H$1000,4,FALSE)</f>
        <v>8036</v>
      </c>
      <c r="L741" s="14">
        <f>Données!Q741</f>
        <v>45410</v>
      </c>
      <c r="M741" s="13" t="s">
        <v>26</v>
      </c>
      <c r="N741" s="13" t="s">
        <v>27</v>
      </c>
      <c r="O741" s="13">
        <f>Données!L741</f>
        <v>52577607</v>
      </c>
    </row>
    <row r="742" spans="1:15" x14ac:dyDescent="0.25">
      <c r="A742" s="13">
        <f>Données!D742</f>
        <v>8220</v>
      </c>
      <c r="B742" s="13" t="str">
        <f>Données!B742</f>
        <v>BESSANH</v>
      </c>
      <c r="C742" s="13" t="str">
        <f>Données!C742</f>
        <v>Jules</v>
      </c>
      <c r="D742" s="13" t="str">
        <f>Données!E742</f>
        <v>MASCULIN</v>
      </c>
      <c r="E742" s="13">
        <f>Données!L742</f>
        <v>62868555</v>
      </c>
      <c r="F742" s="13" t="str">
        <f>Données!K742</f>
        <v>Parakou</v>
      </c>
      <c r="G742" s="13" t="str">
        <f>Données!M742</f>
        <v>Julesbessanh1996@gmail.com</v>
      </c>
      <c r="H742" s="13">
        <f>Données!P742</f>
        <v>202495359004</v>
      </c>
      <c r="I742" s="13" t="s">
        <v>25</v>
      </c>
      <c r="J742" s="13">
        <f>+VLOOKUP(Données!I742,Managers!$E$3:$H$1000,3,FALSE)</f>
        <v>8061</v>
      </c>
      <c r="K742" s="13">
        <f>+VLOOKUP(Données!I742,Managers!$E$3:$H$1000,4,FALSE)</f>
        <v>8036</v>
      </c>
      <c r="L742" s="14">
        <f>Données!Q742</f>
        <v>45410</v>
      </c>
      <c r="M742" s="13" t="s">
        <v>26</v>
      </c>
      <c r="N742" s="13" t="s">
        <v>27</v>
      </c>
      <c r="O742" s="13">
        <f>Données!L742</f>
        <v>62868555</v>
      </c>
    </row>
    <row r="743" spans="1:15" x14ac:dyDescent="0.25">
      <c r="A743" s="13">
        <f>Données!D743</f>
        <v>8221</v>
      </c>
      <c r="B743" s="13" t="str">
        <f>Données!B743</f>
        <v>SAVI</v>
      </c>
      <c r="C743" s="13" t="str">
        <f>Données!C743</f>
        <v>Loïk Marthe Hermès</v>
      </c>
      <c r="D743" s="13" t="str">
        <f>Données!E743</f>
        <v>MASCULIN</v>
      </c>
      <c r="E743" s="13">
        <f>Données!L743</f>
        <v>51768250</v>
      </c>
      <c r="F743" s="13" t="str">
        <f>Données!K743</f>
        <v>Parakou/kperou guera</v>
      </c>
      <c r="G743" s="13" t="str">
        <f>Données!M743</f>
        <v>hermessavi@gmail.com</v>
      </c>
      <c r="H743" s="13">
        <f>Données!P743</f>
        <v>202213899759</v>
      </c>
      <c r="I743" s="13" t="s">
        <v>25</v>
      </c>
      <c r="J743" s="13">
        <f>+VLOOKUP(Données!I743,Managers!$E$3:$H$1000,3,FALSE)</f>
        <v>8061</v>
      </c>
      <c r="K743" s="13">
        <f>+VLOOKUP(Données!I743,Managers!$E$3:$H$1000,4,FALSE)</f>
        <v>8036</v>
      </c>
      <c r="L743" s="14">
        <f>Données!Q743</f>
        <v>45410</v>
      </c>
      <c r="M743" s="13" t="s">
        <v>26</v>
      </c>
      <c r="N743" s="13" t="s">
        <v>27</v>
      </c>
      <c r="O743" s="13">
        <f>Données!L743</f>
        <v>51768250</v>
      </c>
    </row>
    <row r="744" spans="1:15" x14ac:dyDescent="0.25">
      <c r="A744" s="13">
        <f>Données!D744</f>
        <v>8222</v>
      </c>
      <c r="B744" s="13" t="str">
        <f>Données!B744</f>
        <v>AGBATCHI</v>
      </c>
      <c r="C744" s="13" t="str">
        <f>Données!C744</f>
        <v>Rodolphe</v>
      </c>
      <c r="D744" s="13" t="str">
        <f>Données!E744</f>
        <v>MASCULIN</v>
      </c>
      <c r="E744" s="13">
        <f>Données!L744</f>
        <v>67878209</v>
      </c>
      <c r="F744" s="13" t="str">
        <f>Données!K744</f>
        <v>Parakou/</v>
      </c>
      <c r="G744" s="13" t="str">
        <f>Données!M744</f>
        <v>Rodolphechabi3@gmail.com</v>
      </c>
      <c r="H744" s="13">
        <f>Données!P744</f>
        <v>202327484020</v>
      </c>
      <c r="I744" s="13" t="s">
        <v>25</v>
      </c>
      <c r="J744" s="13">
        <f>+VLOOKUP(Données!I744,Managers!$E$3:$H$1000,3,FALSE)</f>
        <v>8061</v>
      </c>
      <c r="K744" s="13">
        <f>+VLOOKUP(Données!I744,Managers!$E$3:$H$1000,4,FALSE)</f>
        <v>8036</v>
      </c>
      <c r="L744" s="14">
        <f>Données!Q744</f>
        <v>45410</v>
      </c>
      <c r="M744" s="13" t="s">
        <v>26</v>
      </c>
      <c r="N744" s="13" t="s">
        <v>27</v>
      </c>
      <c r="O744" s="13">
        <f>Données!L744</f>
        <v>67878209</v>
      </c>
    </row>
    <row r="745" spans="1:15" x14ac:dyDescent="0.25">
      <c r="A745" s="13">
        <f>Données!D745</f>
        <v>8223</v>
      </c>
      <c r="B745" s="13" t="str">
        <f>Données!B745</f>
        <v>AVOHOUEME</v>
      </c>
      <c r="C745" s="13" t="str">
        <f>Données!C745</f>
        <v>Gédéon Oscar</v>
      </c>
      <c r="D745" s="13" t="str">
        <f>Données!E745</f>
        <v>MASCULIN</v>
      </c>
      <c r="E745" s="13">
        <f>Données!L745</f>
        <v>62989461</v>
      </c>
      <c r="F745" s="13" t="str">
        <f>Données!K745</f>
        <v>Parakou</v>
      </c>
      <c r="G745" s="13" t="str">
        <f>Données!M745</f>
        <v>avouhouemegedeonoscar@gmail.comm</v>
      </c>
      <c r="H745" s="13">
        <f>Données!P745</f>
        <v>202315073355</v>
      </c>
      <c r="I745" s="13" t="s">
        <v>25</v>
      </c>
      <c r="J745" s="13">
        <f>+VLOOKUP(Données!I745,Managers!$E$3:$H$1000,3,FALSE)</f>
        <v>8044</v>
      </c>
      <c r="K745" s="13">
        <f>+VLOOKUP(Données!I745,Managers!$E$3:$H$1000,4,FALSE)</f>
        <v>7201</v>
      </c>
      <c r="L745" s="14">
        <f>Données!Q745</f>
        <v>45402</v>
      </c>
      <c r="M745" s="13" t="s">
        <v>26</v>
      </c>
      <c r="N745" s="13" t="s">
        <v>27</v>
      </c>
      <c r="O745" s="13">
        <f>Données!L745</f>
        <v>62989461</v>
      </c>
    </row>
    <row r="746" spans="1:15" x14ac:dyDescent="0.25">
      <c r="A746" s="13">
        <f>Données!D746</f>
        <v>7678</v>
      </c>
      <c r="B746" s="13" t="str">
        <f>Données!B746</f>
        <v>MIKPASSOU</v>
      </c>
      <c r="C746" s="13" t="str">
        <f>Données!C746</f>
        <v>SOSSA Eric</v>
      </c>
      <c r="D746" s="13" t="str">
        <f>Données!E746</f>
        <v>MASCULIN</v>
      </c>
      <c r="E746" s="13">
        <f>Données!L746</f>
        <v>67129581</v>
      </c>
      <c r="F746" s="13" t="str">
        <f>Données!K746</f>
        <v>Zohoun Takon</v>
      </c>
      <c r="G746" s="13" t="str">
        <f>Données!M746</f>
        <v>ericsossamikpasso@gmail.com</v>
      </c>
      <c r="H746" s="13">
        <f>Données!P746</f>
        <v>202440040139</v>
      </c>
      <c r="I746" s="13" t="s">
        <v>25</v>
      </c>
      <c r="J746" s="13">
        <f>+VLOOKUP(Données!I746,Managers!$E$3:$H$1000,3,FALSE)</f>
        <v>6029</v>
      </c>
      <c r="K746" s="13">
        <f>+VLOOKUP(Données!I746,Managers!$E$3:$H$1000,4,FALSE)</f>
        <v>7201</v>
      </c>
      <c r="L746" s="14">
        <f>Données!Q746</f>
        <v>45401</v>
      </c>
      <c r="M746" s="13" t="s">
        <v>26</v>
      </c>
      <c r="N746" s="13" t="s">
        <v>27</v>
      </c>
      <c r="O746" s="13">
        <f>Données!L746</f>
        <v>67129581</v>
      </c>
    </row>
    <row r="747" spans="1:15" x14ac:dyDescent="0.25">
      <c r="A747" s="13">
        <f>Données!D747</f>
        <v>7679</v>
      </c>
      <c r="B747" s="13" t="str">
        <f>Données!B747</f>
        <v>KIATTI</v>
      </c>
      <c r="C747" s="13" t="str">
        <f>Données!C747</f>
        <v>Boulema</v>
      </c>
      <c r="D747" s="13" t="str">
        <f>Données!E747</f>
        <v>MASCULIN</v>
      </c>
      <c r="E747" s="13">
        <f>Données!L747</f>
        <v>62237125</v>
      </c>
      <c r="F747" s="13" t="str">
        <f>Données!K747</f>
        <v>Tchaourou</v>
      </c>
      <c r="G747" s="13" t="str">
        <f>Données!M747</f>
        <v>Boulemakiatti942@gmail.com</v>
      </c>
      <c r="H747" s="13">
        <f>Données!P747</f>
        <v>202437097050</v>
      </c>
      <c r="I747" s="13" t="s">
        <v>25</v>
      </c>
      <c r="J747" s="13">
        <f>+VLOOKUP(Données!I747,Managers!$E$3:$H$1000,3,FALSE)</f>
        <v>6029</v>
      </c>
      <c r="K747" s="13">
        <f>+VLOOKUP(Données!I747,Managers!$E$3:$H$1000,4,FALSE)</f>
        <v>7201</v>
      </c>
      <c r="L747" s="14">
        <f>Données!Q747</f>
        <v>45404</v>
      </c>
      <c r="M747" s="13" t="s">
        <v>26</v>
      </c>
      <c r="N747" s="13" t="s">
        <v>27</v>
      </c>
      <c r="O747" s="13">
        <f>Données!L747</f>
        <v>62237125</v>
      </c>
    </row>
    <row r="748" spans="1:15" x14ac:dyDescent="0.25">
      <c r="A748" s="13">
        <f>Données!D748</f>
        <v>6746</v>
      </c>
      <c r="B748" s="13" t="str">
        <f>Données!B748</f>
        <v>AGOTONON</v>
      </c>
      <c r="C748" s="13" t="str">
        <f>Données!C748</f>
        <v>Martial</v>
      </c>
      <c r="D748" s="13" t="str">
        <f>Données!E748</f>
        <v>MASCULIN</v>
      </c>
      <c r="E748" s="13">
        <f>Données!L748</f>
        <v>96329070</v>
      </c>
      <c r="F748" s="13" t="str">
        <f>Données!K748</f>
        <v>Sèhouè/ Qt: Agbozounkpa</v>
      </c>
      <c r="G748" s="13" t="str">
        <f>Données!M748</f>
        <v>martialagotonon@gmail.com</v>
      </c>
      <c r="H748" s="13">
        <f>Données!P748</f>
        <v>20237288538</v>
      </c>
      <c r="I748" s="13" t="s">
        <v>25</v>
      </c>
      <c r="J748" s="13">
        <f>+VLOOKUP(Données!I748,Managers!$E$3:$H$1000,3,FALSE)</f>
        <v>6017</v>
      </c>
      <c r="K748" s="13">
        <f>+VLOOKUP(Données!I748,Managers!$E$3:$H$1000,4,FALSE)</f>
        <v>7301</v>
      </c>
      <c r="L748" s="14">
        <f>Données!Q748</f>
        <v>45411</v>
      </c>
      <c r="M748" s="13" t="s">
        <v>26</v>
      </c>
      <c r="N748" s="13" t="s">
        <v>27</v>
      </c>
      <c r="O748" s="13">
        <f>Données!L748</f>
        <v>96329070</v>
      </c>
    </row>
    <row r="749" spans="1:15" x14ac:dyDescent="0.25">
      <c r="A749" s="13">
        <f>Données!D749</f>
        <v>0</v>
      </c>
      <c r="B749" s="13" t="str">
        <f>Données!B749</f>
        <v>M'PO</v>
      </c>
      <c r="C749" s="13" t="str">
        <f>Données!C749</f>
        <v>Yeninyail Angèle</v>
      </c>
      <c r="D749" s="13" t="str">
        <f>Données!E749</f>
        <v>FEMININ</v>
      </c>
      <c r="E749" s="13">
        <f>Données!L749</f>
        <v>69437781</v>
      </c>
      <c r="F749" s="13" t="str">
        <f>Données!K749</f>
        <v>Atacora/Natitingou</v>
      </c>
      <c r="G749" s="13" t="str">
        <f>Données!M749</f>
        <v>mpoangele5@gmail.com</v>
      </c>
      <c r="H749" s="13">
        <f>Données!P749</f>
        <v>202412752968</v>
      </c>
      <c r="I749" s="13" t="s">
        <v>25</v>
      </c>
      <c r="J749" s="13">
        <f>+VLOOKUP(Données!I749,Managers!$E$3:$H$1000,3,FALSE)</f>
        <v>8092</v>
      </c>
      <c r="K749" s="13">
        <f>+VLOOKUP(Données!I749,Managers!$E$3:$H$1000,4,FALSE)</f>
        <v>8037</v>
      </c>
      <c r="L749" s="14">
        <f>Données!Q749</f>
        <v>45406</v>
      </c>
      <c r="M749" s="13" t="s">
        <v>26</v>
      </c>
      <c r="N749" s="13" t="s">
        <v>27</v>
      </c>
      <c r="O749" s="13">
        <f>Données!L749</f>
        <v>69437781</v>
      </c>
    </row>
    <row r="750" spans="1:15" x14ac:dyDescent="0.25">
      <c r="A750" s="13">
        <f>Données!D750</f>
        <v>0</v>
      </c>
      <c r="B750" s="13" t="str">
        <f>Données!B750</f>
        <v>MALATE</v>
      </c>
      <c r="C750" s="13" t="str">
        <f>Données!C750</f>
        <v>Sylvia</v>
      </c>
      <c r="D750" s="13" t="str">
        <f>Données!E750</f>
        <v>FEMININ</v>
      </c>
      <c r="E750" s="13">
        <f>Données!L750</f>
        <v>57575840</v>
      </c>
      <c r="F750" s="13" t="str">
        <f>Données!K750</f>
        <v>Natitingou/yokossi</v>
      </c>
      <c r="G750" s="13" t="str">
        <f>Données!M750</f>
        <v>sylviamalate28@gmail.com</v>
      </c>
      <c r="H750" s="13">
        <f>Données!P750</f>
        <v>202326339720</v>
      </c>
      <c r="I750" s="13" t="s">
        <v>25</v>
      </c>
      <c r="J750" s="13">
        <f>+VLOOKUP(Données!I750,Managers!$E$3:$H$1000,3,FALSE)</f>
        <v>8088</v>
      </c>
      <c r="K750" s="13">
        <f>+VLOOKUP(Données!I750,Managers!$E$3:$H$1000,4,FALSE)</f>
        <v>8037</v>
      </c>
      <c r="L750" s="14">
        <f>Données!Q750</f>
        <v>45407</v>
      </c>
      <c r="M750" s="13" t="s">
        <v>26</v>
      </c>
      <c r="N750" s="13" t="s">
        <v>27</v>
      </c>
      <c r="O750" s="13">
        <f>Données!L750</f>
        <v>57575840</v>
      </c>
    </row>
    <row r="751" spans="1:15" x14ac:dyDescent="0.25">
      <c r="A751" s="13">
        <f>Données!D751</f>
        <v>8224</v>
      </c>
      <c r="B751" s="13" t="str">
        <f>Données!B751</f>
        <v>HOUNWANOU</v>
      </c>
      <c r="C751" s="13" t="str">
        <f>Données!C751</f>
        <v>Nicolette Yénoukoumin</v>
      </c>
      <c r="D751" s="13" t="str">
        <f>Données!E751</f>
        <v>FEMININ</v>
      </c>
      <c r="E751" s="13">
        <f>Données!L751</f>
        <v>96030549</v>
      </c>
      <c r="F751" s="13" t="str">
        <f>Données!K751</f>
        <v>Parakou/Banikanni</v>
      </c>
      <c r="G751" s="13" t="str">
        <f>Données!M751</f>
        <v>nicolettehounwanou@gmail.com</v>
      </c>
      <c r="H751" s="13">
        <f>Données!P751</f>
        <v>202248017552</v>
      </c>
      <c r="I751" s="13" t="s">
        <v>25</v>
      </c>
      <c r="J751" s="13">
        <f>+VLOOKUP(Données!I751,Managers!$E$3:$H$1000,3,FALSE)</f>
        <v>8061</v>
      </c>
      <c r="K751" s="13">
        <f>+VLOOKUP(Données!I751,Managers!$E$3:$H$1000,4,FALSE)</f>
        <v>8036</v>
      </c>
      <c r="L751" s="14">
        <f>Données!Q751</f>
        <v>45411</v>
      </c>
      <c r="M751" s="13" t="s">
        <v>26</v>
      </c>
      <c r="N751" s="13" t="s">
        <v>27</v>
      </c>
      <c r="O751" s="13">
        <f>Données!L751</f>
        <v>96030549</v>
      </c>
    </row>
    <row r="752" spans="1:15" x14ac:dyDescent="0.25">
      <c r="A752" s="13">
        <f>Données!D752</f>
        <v>7814</v>
      </c>
      <c r="B752" s="13" t="str">
        <f>Données!B752</f>
        <v>DJOSSOU</v>
      </c>
      <c r="C752" s="13" t="str">
        <f>Données!C752</f>
        <v>Claudia Cristelle</v>
      </c>
      <c r="D752" s="13" t="str">
        <f>Données!E752</f>
        <v>FEMININ</v>
      </c>
      <c r="E752" s="13">
        <f>Données!L752</f>
        <v>97463999</v>
      </c>
      <c r="F752" s="13" t="str">
        <f>Données!K752</f>
        <v>Cotonou cadjehoun azalokogon</v>
      </c>
      <c r="G752" s="13" t="str">
        <f>Données!M752</f>
        <v>claudiadjossou80@gmail.com</v>
      </c>
      <c r="H752" s="13">
        <f>Données!P752</f>
        <v>202497142432</v>
      </c>
      <c r="I752" s="13" t="s">
        <v>25</v>
      </c>
      <c r="J752" s="13">
        <f>+VLOOKUP(Données!I752,Managers!$E$3:$H$1000,3,FALSE)</f>
        <v>7302</v>
      </c>
      <c r="K752" s="13">
        <f>+VLOOKUP(Données!I752,Managers!$E$3:$H$1000,4,FALSE)</f>
        <v>5580</v>
      </c>
      <c r="L752" s="14">
        <f>Données!Q752</f>
        <v>45414</v>
      </c>
      <c r="M752" s="13" t="s">
        <v>26</v>
      </c>
      <c r="N752" s="13" t="s">
        <v>27</v>
      </c>
      <c r="O752" s="13">
        <f>Données!L752</f>
        <v>97463999</v>
      </c>
    </row>
    <row r="753" spans="1:15" x14ac:dyDescent="0.25">
      <c r="A753" s="13">
        <f>Données!D753</f>
        <v>0</v>
      </c>
      <c r="B753" s="13" t="str">
        <f>Données!B753</f>
        <v>CHABI</v>
      </c>
      <c r="C753" s="13" t="str">
        <f>Données!C753</f>
        <v>Olayinka benedith</v>
      </c>
      <c r="D753" s="13" t="str">
        <f>Données!E753</f>
        <v>FEMININ</v>
      </c>
      <c r="E753" s="13">
        <f>Données!L753</f>
        <v>42609485</v>
      </c>
      <c r="F753" s="13" t="str">
        <f>Données!K753</f>
        <v>Natitingou</v>
      </c>
      <c r="G753" s="13" t="str">
        <f>Données!M753</f>
        <v>chabibenedithe@gmail.com</v>
      </c>
      <c r="H753" s="13">
        <f>Données!P753</f>
        <v>202377345790</v>
      </c>
      <c r="I753" s="13" t="s">
        <v>25</v>
      </c>
      <c r="J753" s="13">
        <f>+VLOOKUP(Données!I753,Managers!$E$3:$H$1000,3,FALSE)</f>
        <v>8088</v>
      </c>
      <c r="K753" s="13">
        <f>+VLOOKUP(Données!I753,Managers!$E$3:$H$1000,4,FALSE)</f>
        <v>8037</v>
      </c>
      <c r="L753" s="14">
        <f>Données!Q753</f>
        <v>45419</v>
      </c>
      <c r="M753" s="13" t="s">
        <v>26</v>
      </c>
      <c r="N753" s="13" t="s">
        <v>27</v>
      </c>
      <c r="O753" s="13">
        <f>Données!L753</f>
        <v>42609485</v>
      </c>
    </row>
    <row r="754" spans="1:15" x14ac:dyDescent="0.25">
      <c r="A754" s="13">
        <f>Données!D754</f>
        <v>6747</v>
      </c>
      <c r="B754" s="13" t="str">
        <f>Données!B754</f>
        <v>AGBALO</v>
      </c>
      <c r="C754" s="13" t="str">
        <f>Données!C754</f>
        <v>Ruth Bernice Sèna</v>
      </c>
      <c r="D754" s="13" t="str">
        <f>Données!E754</f>
        <v>FEMININ</v>
      </c>
      <c r="E754" s="13">
        <f>Données!L754</f>
        <v>53013183</v>
      </c>
      <c r="F754" s="13" t="str">
        <f>Données!K754</f>
        <v>ABOMEY, Adandokpodji</v>
      </c>
      <c r="G754" s="13" t="str">
        <f>Données!M754</f>
        <v>ruthbernicea@gmail.com</v>
      </c>
      <c r="H754" s="13">
        <f>Données!P754</f>
        <v>202330798259</v>
      </c>
      <c r="I754" s="13" t="s">
        <v>25</v>
      </c>
      <c r="J754" s="13">
        <f>+VLOOKUP(Données!I754,Managers!$E$3:$H$1000,3,FALSE)</f>
        <v>6211</v>
      </c>
      <c r="K754" s="13">
        <f>+VLOOKUP(Données!I754,Managers!$E$3:$H$1000,4,FALSE)</f>
        <v>7301</v>
      </c>
      <c r="L754" s="14">
        <f>Données!Q754</f>
        <v>45419</v>
      </c>
      <c r="M754" s="13" t="s">
        <v>26</v>
      </c>
      <c r="N754" s="13" t="s">
        <v>27</v>
      </c>
      <c r="O754" s="13">
        <f>Données!L754</f>
        <v>53013183</v>
      </c>
    </row>
    <row r="755" spans="1:15" x14ac:dyDescent="0.25">
      <c r="A755" s="13">
        <f>Données!D755</f>
        <v>8301</v>
      </c>
      <c r="B755" s="13" t="str">
        <f>Données!B755</f>
        <v>MOUZOUN</v>
      </c>
      <c r="C755" s="13" t="str">
        <f>Données!C755</f>
        <v>Édouard</v>
      </c>
      <c r="D755" s="13" t="str">
        <f>Données!E755</f>
        <v>MASCULIN</v>
      </c>
      <c r="E755" s="13">
        <f>Données!L755</f>
        <v>62232321</v>
      </c>
      <c r="F755" s="13" t="str">
        <f>Données!K755</f>
        <v>Yokossi/Natitingou/Atacora</v>
      </c>
      <c r="G755" s="13" t="str">
        <f>Données!M755</f>
        <v>edouardmouzoun@gmail.com</v>
      </c>
      <c r="H755" s="13">
        <f>Données!P755</f>
        <v>202271427512</v>
      </c>
      <c r="I755" s="13" t="s">
        <v>25</v>
      </c>
      <c r="J755" s="13">
        <f>+VLOOKUP(Données!I755,Managers!$E$3:$H$1000,3,FALSE)</f>
        <v>8092</v>
      </c>
      <c r="K755" s="13">
        <f>+VLOOKUP(Données!I755,Managers!$E$3:$H$1000,4,FALSE)</f>
        <v>8037</v>
      </c>
      <c r="L755" s="14">
        <f>Données!Q755</f>
        <v>45407</v>
      </c>
      <c r="M755" s="13" t="s">
        <v>26</v>
      </c>
      <c r="N755" s="13" t="s">
        <v>27</v>
      </c>
      <c r="O755" s="13">
        <f>Données!L755</f>
        <v>62232321</v>
      </c>
    </row>
    <row r="756" spans="1:15" x14ac:dyDescent="0.25">
      <c r="A756" s="13">
        <f>Données!D756</f>
        <v>8302</v>
      </c>
      <c r="B756" s="13" t="str">
        <f>Données!B756</f>
        <v>M'PO</v>
      </c>
      <c r="C756" s="13" t="str">
        <f>Données!C756</f>
        <v>Yeninyail Angèle</v>
      </c>
      <c r="D756" s="13" t="str">
        <f>Données!E756</f>
        <v>FEMININ</v>
      </c>
      <c r="E756" s="13">
        <f>Données!L756</f>
        <v>69437781</v>
      </c>
      <c r="F756" s="13" t="str">
        <f>Données!K756</f>
        <v>Atacora/Natitingou</v>
      </c>
      <c r="G756" s="13" t="str">
        <f>Données!M756</f>
        <v>mpoangele5@gmail.com</v>
      </c>
      <c r="H756" s="13">
        <f>Données!P756</f>
        <v>202412752968</v>
      </c>
      <c r="I756" s="13" t="s">
        <v>25</v>
      </c>
      <c r="J756" s="13">
        <f>+VLOOKUP(Données!I756,Managers!$E$3:$H$1000,3,FALSE)</f>
        <v>8092</v>
      </c>
      <c r="K756" s="13">
        <f>+VLOOKUP(Données!I756,Managers!$E$3:$H$1000,4,FALSE)</f>
        <v>8037</v>
      </c>
      <c r="L756" s="14">
        <f>Données!Q756</f>
        <v>45406</v>
      </c>
      <c r="M756" s="13" t="s">
        <v>26</v>
      </c>
      <c r="N756" s="13" t="s">
        <v>27</v>
      </c>
      <c r="O756" s="13">
        <f>Données!L756</f>
        <v>69437781</v>
      </c>
    </row>
    <row r="757" spans="1:15" x14ac:dyDescent="0.25">
      <c r="A757" s="13">
        <f>Données!D757</f>
        <v>8303</v>
      </c>
      <c r="B757" s="13" t="str">
        <f>Données!B757</f>
        <v>MALATE</v>
      </c>
      <c r="C757" s="13" t="str">
        <f>Données!C757</f>
        <v>Sylvia</v>
      </c>
      <c r="D757" s="13" t="str">
        <f>Données!E757</f>
        <v>FEMININ</v>
      </c>
      <c r="E757" s="13">
        <f>Données!L757</f>
        <v>57575840</v>
      </c>
      <c r="F757" s="13" t="str">
        <f>Données!K757</f>
        <v>Natitingou/yokossi</v>
      </c>
      <c r="G757" s="13" t="str">
        <f>Données!M757</f>
        <v>sylviamalate28@gmail.com</v>
      </c>
      <c r="H757" s="13">
        <f>Données!P757</f>
        <v>202326339720</v>
      </c>
      <c r="I757" s="13" t="s">
        <v>25</v>
      </c>
      <c r="J757" s="13">
        <f>+VLOOKUP(Données!I757,Managers!$E$3:$H$1000,3,FALSE)</f>
        <v>8088</v>
      </c>
      <c r="K757" s="13">
        <f>+VLOOKUP(Données!I757,Managers!$E$3:$H$1000,4,FALSE)</f>
        <v>8037</v>
      </c>
      <c r="L757" s="14">
        <f>Données!Q757</f>
        <v>45407</v>
      </c>
      <c r="M757" s="13" t="s">
        <v>26</v>
      </c>
      <c r="N757" s="13" t="s">
        <v>27</v>
      </c>
      <c r="O757" s="13">
        <f>Données!L757</f>
        <v>57575840</v>
      </c>
    </row>
    <row r="758" spans="1:15" x14ac:dyDescent="0.25">
      <c r="A758" s="13">
        <f>Données!D758</f>
        <v>8304</v>
      </c>
      <c r="B758" s="13" t="str">
        <f>Données!B758</f>
        <v>CHABI</v>
      </c>
      <c r="C758" s="13" t="str">
        <f>Données!C758</f>
        <v>Olayinka benedith</v>
      </c>
      <c r="D758" s="13" t="str">
        <f>Données!E758</f>
        <v>FEMININ</v>
      </c>
      <c r="E758" s="13">
        <f>Données!L758</f>
        <v>42609485</v>
      </c>
      <c r="F758" s="13" t="str">
        <f>Données!K758</f>
        <v>Natitingou</v>
      </c>
      <c r="G758" s="13" t="str">
        <f>Données!M758</f>
        <v>chabibenedithe@gmail.com</v>
      </c>
      <c r="H758" s="13">
        <f>Données!P758</f>
        <v>202377345790</v>
      </c>
      <c r="I758" s="13" t="s">
        <v>25</v>
      </c>
      <c r="J758" s="13">
        <f>+VLOOKUP(Données!I758,Managers!$E$3:$H$1000,3,FALSE)</f>
        <v>8088</v>
      </c>
      <c r="K758" s="13">
        <f>+VLOOKUP(Données!I758,Managers!$E$3:$H$1000,4,FALSE)</f>
        <v>8037</v>
      </c>
      <c r="L758" s="14">
        <f>Données!Q758</f>
        <v>45419</v>
      </c>
      <c r="M758" s="13" t="s">
        <v>26</v>
      </c>
      <c r="N758" s="13" t="s">
        <v>27</v>
      </c>
      <c r="O758" s="13">
        <f>Données!L758</f>
        <v>42609485</v>
      </c>
    </row>
    <row r="759" spans="1:15" x14ac:dyDescent="0.25">
      <c r="A759" s="13">
        <f>Données!D759</f>
        <v>7815</v>
      </c>
      <c r="B759" s="13" t="str">
        <f>Données!B759</f>
        <v>FATCHEHOUN</v>
      </c>
      <c r="C759" s="13" t="str">
        <f>Données!C759</f>
        <v>Patrice</v>
      </c>
      <c r="D759" s="13" t="str">
        <f>Données!E759</f>
        <v>MASCULIN</v>
      </c>
      <c r="E759" s="13">
        <f>Données!L759</f>
        <v>67141869</v>
      </c>
      <c r="F759" s="13" t="str">
        <f>Données!K759</f>
        <v>Allada</v>
      </c>
      <c r="G759" s="13" t="str">
        <f>Données!M759</f>
        <v>pfatchehounpatrice@gmail.com</v>
      </c>
      <c r="H759" s="13">
        <f>Données!P759</f>
        <v>1201502978908</v>
      </c>
      <c r="I759" s="13" t="s">
        <v>25</v>
      </c>
      <c r="J759" s="13">
        <f>+VLOOKUP(Données!I759,Managers!$E$3:$H$1000,3,FALSE)</f>
        <v>7302</v>
      </c>
      <c r="K759" s="13">
        <f>+VLOOKUP(Données!I759,Managers!$E$3:$H$1000,4,FALSE)</f>
        <v>5580</v>
      </c>
      <c r="L759" s="14">
        <f>Données!Q759</f>
        <v>45415</v>
      </c>
      <c r="M759" s="13" t="s">
        <v>26</v>
      </c>
      <c r="N759" s="13" t="s">
        <v>27</v>
      </c>
      <c r="O759" s="13">
        <f>Données!L759</f>
        <v>67141869</v>
      </c>
    </row>
    <row r="760" spans="1:15" x14ac:dyDescent="0.25">
      <c r="A760" s="13">
        <f>Données!D760</f>
        <v>8305</v>
      </c>
      <c r="B760" s="13" t="str">
        <f>Données!B760</f>
        <v>ADAM MAMA YARI</v>
      </c>
      <c r="C760" s="13" t="str">
        <f>Données!C760</f>
        <v>Fousseni</v>
      </c>
      <c r="D760" s="13" t="str">
        <f>Données!E760</f>
        <v>MASCULIN</v>
      </c>
      <c r="E760" s="13">
        <f>Données!L760</f>
        <v>96687929</v>
      </c>
      <c r="F760" s="13" t="str">
        <f>Données!K760</f>
        <v>Guema/parakou</v>
      </c>
      <c r="G760" s="13" t="str">
        <f>Données!M760</f>
        <v>fousseniadam6@gmail.com</v>
      </c>
      <c r="H760" s="13">
        <f>Données!P760</f>
        <v>202112979019</v>
      </c>
      <c r="I760" s="13" t="s">
        <v>25</v>
      </c>
      <c r="J760" s="13">
        <f>+VLOOKUP(Données!I760,Managers!$E$3:$H$1000,3,FALSE)</f>
        <v>8092</v>
      </c>
      <c r="K760" s="13">
        <f>+VLOOKUP(Données!I760,Managers!$E$3:$H$1000,4,FALSE)</f>
        <v>8037</v>
      </c>
      <c r="L760" s="14">
        <f>Données!Q760</f>
        <v>45418</v>
      </c>
      <c r="M760" s="13" t="s">
        <v>26</v>
      </c>
      <c r="N760" s="13" t="s">
        <v>27</v>
      </c>
      <c r="O760" s="13">
        <f>Données!L760</f>
        <v>96687929</v>
      </c>
    </row>
    <row r="761" spans="1:15" x14ac:dyDescent="0.25">
      <c r="A761" s="13">
        <f>Données!D761</f>
        <v>8306</v>
      </c>
      <c r="B761" s="13" t="str">
        <f>Données!B761</f>
        <v>BARASSOUNON</v>
      </c>
      <c r="C761" s="13" t="str">
        <f>Données!C761</f>
        <v>Radiyatou</v>
      </c>
      <c r="D761" s="13" t="str">
        <f>Données!E761</f>
        <v>FEMININ</v>
      </c>
      <c r="E761" s="13">
        <f>Données!L761</f>
        <v>51972669</v>
      </c>
      <c r="F761" s="13" t="str">
        <f>Données!K761</f>
        <v>Natitingou au quartier tchirmina</v>
      </c>
      <c r="G761" s="13" t="str">
        <f>Données!M761</f>
        <v>radiyathbarassounon@gmail.com</v>
      </c>
      <c r="H761" s="13">
        <f>Données!P761</f>
        <v>202387490842</v>
      </c>
      <c r="I761" s="13" t="s">
        <v>25</v>
      </c>
      <c r="J761" s="13">
        <f>+VLOOKUP(Données!I761,Managers!$E$3:$H$1000,3,FALSE)</f>
        <v>7114</v>
      </c>
      <c r="K761" s="13">
        <f>+VLOOKUP(Données!I761,Managers!$E$3:$H$1000,4,FALSE)</f>
        <v>8036</v>
      </c>
      <c r="L761" s="14">
        <f>Données!Q761</f>
        <v>45419</v>
      </c>
      <c r="M761" s="13" t="s">
        <v>26</v>
      </c>
      <c r="N761" s="13" t="s">
        <v>27</v>
      </c>
      <c r="O761" s="13">
        <f>Données!L761</f>
        <v>51972669</v>
      </c>
    </row>
    <row r="762" spans="1:15" x14ac:dyDescent="0.25">
      <c r="A762" s="13">
        <f>Données!D762</f>
        <v>5927</v>
      </c>
      <c r="B762" s="13" t="str">
        <f>Données!B762</f>
        <v>Nagoba</v>
      </c>
      <c r="C762" s="13" t="str">
        <f>Données!C762</f>
        <v>Edith Christèle Gloria</v>
      </c>
      <c r="D762" s="13" t="str">
        <f>Données!E762</f>
        <v>FEMININ</v>
      </c>
      <c r="E762" s="13">
        <f>Données!L762</f>
        <v>91861241</v>
      </c>
      <c r="F762" s="13" t="str">
        <f>Données!K762</f>
        <v>Akpakpa</v>
      </c>
      <c r="G762" s="13" t="str">
        <f>Données!M762</f>
        <v>nagobachristele@gmail.com</v>
      </c>
      <c r="H762" s="13">
        <f>Données!P762</f>
        <v>202388720056</v>
      </c>
      <c r="I762" s="13" t="s">
        <v>25</v>
      </c>
      <c r="J762" s="13">
        <f>+VLOOKUP(Données!I762,Managers!$E$3:$H$1000,3,FALSE)</f>
        <v>5794</v>
      </c>
      <c r="K762" s="13">
        <f>+VLOOKUP(Données!I762,Managers!$E$3:$H$1000,4,FALSE)</f>
        <v>5253</v>
      </c>
      <c r="L762" s="14">
        <f>Données!Q762</f>
        <v>45355</v>
      </c>
      <c r="M762" s="13" t="s">
        <v>26</v>
      </c>
      <c r="N762" s="13" t="s">
        <v>27</v>
      </c>
      <c r="O762" s="13">
        <f>Données!L762</f>
        <v>91861241</v>
      </c>
    </row>
    <row r="763" spans="1:15" x14ac:dyDescent="0.25">
      <c r="A763" s="13">
        <f>Données!D763</f>
        <v>8307</v>
      </c>
      <c r="B763" s="13" t="str">
        <f>Données!B763</f>
        <v>ATEKOU</v>
      </c>
      <c r="C763" s="13" t="str">
        <f>Données!C763</f>
        <v>SOUROU ÉVARISTE</v>
      </c>
      <c r="D763" s="13" t="str">
        <f>Données!E763</f>
        <v>MASCULIN</v>
      </c>
      <c r="E763" s="13">
        <f>Données!L763</f>
        <v>61734349</v>
      </c>
      <c r="F763" s="13" t="str">
        <f>Données!K763</f>
        <v>Nouveau quartier/Parakou</v>
      </c>
      <c r="G763" s="13" t="str">
        <f>Données!M763</f>
        <v>Évaristeatekou06@gmail.com</v>
      </c>
      <c r="H763" s="13">
        <f>Données!P763</f>
        <v>202491090140</v>
      </c>
      <c r="I763" s="13" t="s">
        <v>25</v>
      </c>
      <c r="J763" s="13">
        <f>+VLOOKUP(Données!I763,Managers!$E$3:$H$1000,3,FALSE)</f>
        <v>8092</v>
      </c>
      <c r="K763" s="13">
        <f>+VLOOKUP(Données!I763,Managers!$E$3:$H$1000,4,FALSE)</f>
        <v>8037</v>
      </c>
      <c r="L763" s="14">
        <f>Données!Q763</f>
        <v>45418</v>
      </c>
      <c r="M763" s="13" t="s">
        <v>26</v>
      </c>
      <c r="N763" s="13" t="s">
        <v>27</v>
      </c>
      <c r="O763" s="13">
        <f>Données!L763</f>
        <v>61734349</v>
      </c>
    </row>
    <row r="764" spans="1:15" x14ac:dyDescent="0.25">
      <c r="A764" s="13">
        <f>Données!D764</f>
        <v>8308</v>
      </c>
      <c r="B764" s="13" t="str">
        <f>Données!B764</f>
        <v>CHABI GANI</v>
      </c>
      <c r="C764" s="13" t="str">
        <f>Données!C764</f>
        <v>Bio Sidoine</v>
      </c>
      <c r="D764" s="13" t="str">
        <f>Données!E764</f>
        <v>MASCULIN</v>
      </c>
      <c r="E764" s="13">
        <f>Données!L764</f>
        <v>52965722</v>
      </c>
      <c r="F764" s="13" t="str">
        <f>Données!K764</f>
        <v>Guema/Parakou</v>
      </c>
      <c r="G764" s="13" t="str">
        <f>Données!M764</f>
        <v>sidoinechabigani@gmail.com</v>
      </c>
      <c r="H764" s="13">
        <f>Données!P764</f>
        <v>202496620545</v>
      </c>
      <c r="I764" s="13" t="s">
        <v>25</v>
      </c>
      <c r="J764" s="13">
        <f>+VLOOKUP(Données!I764,Managers!$E$3:$H$1000,3,FALSE)</f>
        <v>8092</v>
      </c>
      <c r="K764" s="13">
        <f>+VLOOKUP(Données!I764,Managers!$E$3:$H$1000,4,FALSE)</f>
        <v>8037</v>
      </c>
      <c r="L764" s="14">
        <f>Données!Q764</f>
        <v>45418</v>
      </c>
      <c r="M764" s="13" t="s">
        <v>26</v>
      </c>
      <c r="N764" s="13" t="s">
        <v>27</v>
      </c>
      <c r="O764" s="13">
        <f>Données!L764</f>
        <v>52965722</v>
      </c>
    </row>
    <row r="765" spans="1:15" x14ac:dyDescent="0.25">
      <c r="A765" s="13">
        <f>Données!D765</f>
        <v>8309</v>
      </c>
      <c r="B765" s="13" t="str">
        <f>Données!B765</f>
        <v>N'TCHA</v>
      </c>
      <c r="C765" s="13" t="str">
        <f>Données!C765</f>
        <v>Augustin Benintè</v>
      </c>
      <c r="D765" s="13" t="str">
        <f>Données!E765</f>
        <v>MASCULIN</v>
      </c>
      <c r="E765" s="13">
        <f>Données!L765</f>
        <v>97362269</v>
      </c>
      <c r="F765" s="13" t="str">
        <f>Données!K765</f>
        <v>Natitingou au quartier oroubouga</v>
      </c>
      <c r="G765" s="13" t="str">
        <f>Données!M765</f>
        <v>augustinntcha08@gmail.com</v>
      </c>
      <c r="H765" s="13">
        <f>Données!P765</f>
        <v>202317549451</v>
      </c>
      <c r="I765" s="13" t="s">
        <v>25</v>
      </c>
      <c r="J765" s="13">
        <f>+VLOOKUP(Données!I765,Managers!$E$3:$H$1000,3,FALSE)</f>
        <v>7114</v>
      </c>
      <c r="K765" s="13">
        <f>+VLOOKUP(Données!I765,Managers!$E$3:$H$1000,4,FALSE)</f>
        <v>8036</v>
      </c>
      <c r="L765" s="14">
        <f>Données!Q765</f>
        <v>45422</v>
      </c>
      <c r="M765" s="13" t="s">
        <v>26</v>
      </c>
      <c r="N765" s="13" t="s">
        <v>27</v>
      </c>
      <c r="O765" s="13">
        <f>Données!L765</f>
        <v>97362269</v>
      </c>
    </row>
    <row r="766" spans="1:15" x14ac:dyDescent="0.25">
      <c r="A766" s="13">
        <f>Données!D766</f>
        <v>8310</v>
      </c>
      <c r="B766" s="13" t="str">
        <f>Données!B766</f>
        <v>BOUEGUI</v>
      </c>
      <c r="C766" s="13" t="str">
        <f>Données!C766</f>
        <v>Sabi Kpera</v>
      </c>
      <c r="D766" s="13" t="str">
        <f>Données!E766</f>
        <v>MASCULIN</v>
      </c>
      <c r="E766" s="13">
        <f>Données!L766</f>
        <v>52673948</v>
      </c>
      <c r="F766" s="13" t="str">
        <f>Données!K766</f>
        <v>Natitingou au quartier yimporima</v>
      </c>
      <c r="G766" s="13" t="str">
        <f>Données!M766</f>
        <v>boueguisabi100@gmail.com</v>
      </c>
      <c r="H766" s="13">
        <f>Données!P766</f>
        <v>202416911750</v>
      </c>
      <c r="I766" s="13" t="s">
        <v>25</v>
      </c>
      <c r="J766" s="13">
        <f>+VLOOKUP(Données!I766,Managers!$E$3:$H$1000,3,FALSE)</f>
        <v>7114</v>
      </c>
      <c r="K766" s="13">
        <f>+VLOOKUP(Données!I766,Managers!$E$3:$H$1000,4,FALSE)</f>
        <v>8036</v>
      </c>
      <c r="L766" s="14">
        <f>Données!Q766</f>
        <v>45422</v>
      </c>
      <c r="M766" s="13" t="s">
        <v>26</v>
      </c>
      <c r="N766" s="13" t="s">
        <v>27</v>
      </c>
      <c r="O766" s="13">
        <f>Données!L766</f>
        <v>52673948</v>
      </c>
    </row>
    <row r="767" spans="1:15" x14ac:dyDescent="0.25">
      <c r="A767" s="13">
        <f>Données!D767</f>
        <v>8225</v>
      </c>
      <c r="B767" s="13" t="str">
        <f>Données!B767</f>
        <v>SOUROKOU</v>
      </c>
      <c r="C767" s="13" t="str">
        <f>Données!C767</f>
        <v>Nawal</v>
      </c>
      <c r="D767" s="13" t="str">
        <f>Données!E767</f>
        <v>FEMININ</v>
      </c>
      <c r="E767" s="13">
        <f>Données!L767</f>
        <v>91087594</v>
      </c>
      <c r="F767" s="13" t="str">
        <f>Données!K767</f>
        <v>Parakou</v>
      </c>
      <c r="G767" s="13" t="str">
        <f>Données!M767</f>
        <v>Sourokounawaliath@gmail.com</v>
      </c>
      <c r="H767" s="13">
        <f>Données!P767</f>
        <v>202455701146</v>
      </c>
      <c r="I767" s="13" t="s">
        <v>25</v>
      </c>
      <c r="J767" s="13">
        <f>+VLOOKUP(Données!I767,Managers!$E$3:$H$1000,3,FALSE)</f>
        <v>8061</v>
      </c>
      <c r="K767" s="13">
        <f>+VLOOKUP(Données!I767,Managers!$E$3:$H$1000,4,FALSE)</f>
        <v>8036</v>
      </c>
      <c r="L767" s="14">
        <f>Données!Q767</f>
        <v>45418</v>
      </c>
      <c r="M767" s="13" t="s">
        <v>26</v>
      </c>
      <c r="N767" s="13" t="s">
        <v>27</v>
      </c>
      <c r="O767" s="13">
        <f>Données!L767</f>
        <v>91087594</v>
      </c>
    </row>
    <row r="768" spans="1:15" x14ac:dyDescent="0.25">
      <c r="A768" s="13">
        <f>Données!D768</f>
        <v>8226</v>
      </c>
      <c r="B768" s="13" t="str">
        <f>Données!B768</f>
        <v>ADJAGBODJOU</v>
      </c>
      <c r="C768" s="13" t="str">
        <f>Données!C768</f>
        <v>Chardvic Elfriede Mahougnon</v>
      </c>
      <c r="D768" s="13" t="str">
        <f>Données!E768</f>
        <v>FEMININ</v>
      </c>
      <c r="E768" s="13">
        <f>Données!L768</f>
        <v>61760017</v>
      </c>
      <c r="F768" s="13" t="str">
        <f>Données!K768</f>
        <v>Parakou</v>
      </c>
      <c r="G768" s="13" t="str">
        <f>Données!M768</f>
        <v>elfriedadjagbodjou@gmail.com</v>
      </c>
      <c r="H768" s="13">
        <f>Données!P768</f>
        <v>202420665129</v>
      </c>
      <c r="I768" s="13" t="s">
        <v>25</v>
      </c>
      <c r="J768" s="13">
        <f>+VLOOKUP(Données!I768,Managers!$E$3:$H$1000,3,FALSE)</f>
        <v>8061</v>
      </c>
      <c r="K768" s="13">
        <f>+VLOOKUP(Données!I768,Managers!$E$3:$H$1000,4,FALSE)</f>
        <v>8036</v>
      </c>
      <c r="L768" s="14">
        <f>Données!Q768</f>
        <v>45424</v>
      </c>
      <c r="M768" s="13" t="s">
        <v>26</v>
      </c>
      <c r="N768" s="13" t="s">
        <v>27</v>
      </c>
      <c r="O768" s="13">
        <f>Données!L768</f>
        <v>61760017</v>
      </c>
    </row>
    <row r="769" spans="1:15" x14ac:dyDescent="0.25">
      <c r="A769" s="13">
        <f>Données!D769</f>
        <v>3115</v>
      </c>
      <c r="B769" s="13" t="str">
        <f>Données!B769</f>
        <v>NOUWATIN</v>
      </c>
      <c r="C769" s="13" t="str">
        <f>Données!C769</f>
        <v>Xavier</v>
      </c>
      <c r="D769" s="13" t="str">
        <f>Données!E769</f>
        <v>MASCULIN</v>
      </c>
      <c r="E769" s="13">
        <f>Données!L769</f>
        <v>51326611</v>
      </c>
      <c r="F769" s="13" t="str">
        <f>Données!K769</f>
        <v>Atrokpocodji M/ANATO</v>
      </c>
      <c r="G769" s="13" t="str">
        <f>Données!M769</f>
        <v>nouwatinx@gmail.com</v>
      </c>
      <c r="H769" s="13">
        <f>Données!P769</f>
        <v>202258913542</v>
      </c>
      <c r="I769" s="13" t="s">
        <v>25</v>
      </c>
      <c r="J769" s="13">
        <f>+VLOOKUP(Données!I769,Managers!$E$3:$H$1000,3,FALSE)</f>
        <v>6137</v>
      </c>
      <c r="K769" s="13">
        <f>+VLOOKUP(Données!I769,Managers!$E$3:$H$1000,4,FALSE)</f>
        <v>5721</v>
      </c>
      <c r="L769" s="14">
        <f>Données!Q769</f>
        <v>45425</v>
      </c>
      <c r="M769" s="13" t="s">
        <v>26</v>
      </c>
      <c r="N769" s="13" t="s">
        <v>27</v>
      </c>
      <c r="O769" s="13">
        <f>Données!L769</f>
        <v>51326611</v>
      </c>
    </row>
    <row r="770" spans="1:15" x14ac:dyDescent="0.25">
      <c r="A770" s="13">
        <f>Données!D770</f>
        <v>3116</v>
      </c>
      <c r="B770" s="13" t="str">
        <f>Données!B770</f>
        <v>ABENI</v>
      </c>
      <c r="C770" s="13" t="str">
        <f>Données!C770</f>
        <v>Fernando Carlos Bignon</v>
      </c>
      <c r="D770" s="13" t="str">
        <f>Données!E770</f>
        <v>MASCULIN</v>
      </c>
      <c r="E770" s="13">
        <f>Données!L770</f>
        <v>51126785</v>
      </c>
      <c r="F770" s="13" t="str">
        <f>Données!K770</f>
        <v>Cocotomey M/BOKO</v>
      </c>
      <c r="G770" s="13" t="str">
        <f>Données!M770</f>
        <v>fernandoabeni11@gmail.com</v>
      </c>
      <c r="H770" s="13">
        <f>Données!P770</f>
        <v>202113450078</v>
      </c>
      <c r="I770" s="13" t="s">
        <v>25</v>
      </c>
      <c r="J770" s="13">
        <f>+VLOOKUP(Données!I770,Managers!$E$3:$H$1000,3,FALSE)</f>
        <v>6137</v>
      </c>
      <c r="K770" s="13">
        <f>+VLOOKUP(Données!I770,Managers!$E$3:$H$1000,4,FALSE)</f>
        <v>5721</v>
      </c>
      <c r="L770" s="14">
        <f>Données!Q770</f>
        <v>45425</v>
      </c>
      <c r="M770" s="13" t="s">
        <v>26</v>
      </c>
      <c r="N770" s="13" t="s">
        <v>27</v>
      </c>
      <c r="O770" s="13">
        <f>Données!L770</f>
        <v>51126785</v>
      </c>
    </row>
    <row r="771" spans="1:15" x14ac:dyDescent="0.25">
      <c r="A771" s="13">
        <f>Données!D771</f>
        <v>6376</v>
      </c>
      <c r="B771" s="13" t="str">
        <f>Données!B771</f>
        <v>SOTODONOU</v>
      </c>
      <c r="C771" s="13" t="str">
        <f>Données!C771</f>
        <v>Romuald</v>
      </c>
      <c r="D771" s="13" t="str">
        <f>Données!E771</f>
        <v>MASCULIN</v>
      </c>
      <c r="E771" s="13" t="str">
        <f>Données!L771</f>
        <v>+229 51 33 47 46</v>
      </c>
      <c r="F771" s="13" t="str">
        <f>Données!K771</f>
        <v>Misserete</v>
      </c>
      <c r="G771" s="13" t="str">
        <f>Données!M771</f>
        <v>medegnonwa@gmail.com</v>
      </c>
      <c r="H771" s="13">
        <f>Données!P771</f>
        <v>202352940383</v>
      </c>
      <c r="I771" s="13" t="s">
        <v>25</v>
      </c>
      <c r="J771" s="13">
        <f>+VLOOKUP(Données!I771,Managers!$E$3:$H$1000,3,FALSE)</f>
        <v>7102</v>
      </c>
      <c r="K771" s="13">
        <f>+VLOOKUP(Données!I771,Managers!$E$3:$H$1000,4,FALSE)</f>
        <v>7113</v>
      </c>
      <c r="L771" s="14">
        <f>Données!Q771</f>
        <v>45397</v>
      </c>
      <c r="M771" s="13" t="s">
        <v>26</v>
      </c>
      <c r="N771" s="13" t="s">
        <v>27</v>
      </c>
      <c r="O771" s="13" t="str">
        <f>Données!L771</f>
        <v>+229 51 33 47 46</v>
      </c>
    </row>
    <row r="772" spans="1:15" x14ac:dyDescent="0.25">
      <c r="A772" s="13">
        <f>Données!D772</f>
        <v>6377</v>
      </c>
      <c r="B772" s="13" t="str">
        <f>Données!B772</f>
        <v>SINGBO</v>
      </c>
      <c r="C772" s="13" t="str">
        <f>Données!C772</f>
        <v>Anthelme Gildas Midinjésus</v>
      </c>
      <c r="D772" s="13" t="str">
        <f>Données!E772</f>
        <v>MASCULIN</v>
      </c>
      <c r="E772" s="13">
        <f>Données!L772</f>
        <v>67301013</v>
      </c>
      <c r="F772" s="13" t="str">
        <f>Données!K772</f>
        <v>Porto-Novo</v>
      </c>
      <c r="G772" s="13" t="str">
        <f>Données!M772</f>
        <v>anthelmesingbo5@gmail.com</v>
      </c>
      <c r="H772" s="13">
        <f>Données!P772</f>
        <v>202112342817</v>
      </c>
      <c r="I772" s="13" t="s">
        <v>25</v>
      </c>
      <c r="J772" s="13">
        <f>+VLOOKUP(Données!I772,Managers!$E$3:$H$1000,3,FALSE)</f>
        <v>7121</v>
      </c>
      <c r="K772" s="13">
        <f>+VLOOKUP(Données!I772,Managers!$E$3:$H$1000,4,FALSE)</f>
        <v>7113</v>
      </c>
      <c r="L772" s="14">
        <f>Données!Q772</f>
        <v>45418</v>
      </c>
      <c r="M772" s="13" t="s">
        <v>26</v>
      </c>
      <c r="N772" s="13" t="s">
        <v>27</v>
      </c>
      <c r="O772" s="13">
        <f>Données!L772</f>
        <v>67301013</v>
      </c>
    </row>
    <row r="773" spans="1:15" x14ac:dyDescent="0.25">
      <c r="A773" s="13">
        <f>Données!D773</f>
        <v>8311</v>
      </c>
      <c r="B773" s="13" t="str">
        <f>Données!B773</f>
        <v>ISSIFOU</v>
      </c>
      <c r="C773" s="13" t="str">
        <f>Données!C773</f>
        <v>Khadijih</v>
      </c>
      <c r="D773" s="13" t="str">
        <f>Données!E773</f>
        <v>FEMININ</v>
      </c>
      <c r="E773" s="13">
        <f>Données!L773</f>
        <v>69171916</v>
      </c>
      <c r="F773" s="13" t="str">
        <f>Données!K773</f>
        <v>Cobly/kètouèkè</v>
      </c>
      <c r="G773" s="13" t="str">
        <f>Données!M773</f>
        <v>Khadijihissifou@gmail.com</v>
      </c>
      <c r="H773" s="13">
        <f>Données!P773</f>
        <v>202258927500</v>
      </c>
      <c r="I773" s="13" t="s">
        <v>25</v>
      </c>
      <c r="J773" s="13">
        <f>+VLOOKUP(Données!I773,Managers!$E$3:$H$1000,3,FALSE)</f>
        <v>8088</v>
      </c>
      <c r="K773" s="13">
        <f>+VLOOKUP(Données!I773,Managers!$E$3:$H$1000,4,FALSE)</f>
        <v>8037</v>
      </c>
      <c r="L773" s="14">
        <f>Données!Q773</f>
        <v>45425</v>
      </c>
      <c r="M773" s="13" t="s">
        <v>26</v>
      </c>
      <c r="N773" s="13" t="s">
        <v>27</v>
      </c>
      <c r="O773" s="13">
        <f>Données!L773</f>
        <v>69171916</v>
      </c>
    </row>
    <row r="774" spans="1:15" x14ac:dyDescent="0.25">
      <c r="A774" s="13">
        <f>Données!D774</f>
        <v>6748</v>
      </c>
      <c r="B774" s="13" t="str">
        <f>Données!B774</f>
        <v>TOSSA</v>
      </c>
      <c r="C774" s="13" t="str">
        <f>Données!C774</f>
        <v>Judith</v>
      </c>
      <c r="D774" s="13" t="str">
        <f>Données!E774</f>
        <v>FEMININ</v>
      </c>
      <c r="E774" s="13">
        <f>Données!L774</f>
        <v>67727292</v>
      </c>
      <c r="F774" s="13" t="str">
        <f>Données!K774</f>
        <v>Glazoué</v>
      </c>
      <c r="G774" s="13" t="str">
        <f>Données!M774</f>
        <v>judithtossa86@gmail.com</v>
      </c>
      <c r="H774" s="13">
        <f>Données!P774</f>
        <v>202385162955</v>
      </c>
      <c r="I774" s="13" t="s">
        <v>25</v>
      </c>
      <c r="J774" s="13">
        <f>+VLOOKUP(Données!I774,Managers!$E$3:$H$1000,3,FALSE)</f>
        <v>7134</v>
      </c>
      <c r="K774" s="13">
        <f>+VLOOKUP(Données!I774,Managers!$E$3:$H$1000,4,FALSE)</f>
        <v>7301</v>
      </c>
      <c r="L774" s="14">
        <f>Données!Q774</f>
        <v>45422</v>
      </c>
      <c r="M774" s="13" t="s">
        <v>26</v>
      </c>
      <c r="N774" s="13" t="s">
        <v>27</v>
      </c>
      <c r="O774" s="13">
        <f>Données!L774</f>
        <v>67727292</v>
      </c>
    </row>
    <row r="775" spans="1:15" x14ac:dyDescent="0.25">
      <c r="A775" s="13">
        <f>Données!D775</f>
        <v>8312</v>
      </c>
      <c r="B775" s="13" t="str">
        <f>Données!B775</f>
        <v>BAFIRI</v>
      </c>
      <c r="C775" s="13" t="str">
        <f>Données!C775</f>
        <v>Jean bosco</v>
      </c>
      <c r="D775" s="13" t="str">
        <f>Données!E775</f>
        <v>MASCULIN</v>
      </c>
      <c r="E775" s="13">
        <f>Données!L775</f>
        <v>59199785</v>
      </c>
      <c r="F775" s="13" t="str">
        <f>Données!K775</f>
        <v>Natitingou</v>
      </c>
      <c r="G775" s="13" t="str">
        <f>Données!M775</f>
        <v>bafirijeanbosco28@gmail.com</v>
      </c>
      <c r="H775" s="13">
        <f>Données!P775</f>
        <v>2022373718123</v>
      </c>
      <c r="I775" s="13" t="s">
        <v>25</v>
      </c>
      <c r="J775" s="13">
        <f>+VLOOKUP(Données!I775,Managers!$E$3:$H$1000,3,FALSE)</f>
        <v>8088</v>
      </c>
      <c r="K775" s="13">
        <f>+VLOOKUP(Données!I775,Managers!$E$3:$H$1000,4,FALSE)</f>
        <v>8037</v>
      </c>
      <c r="L775" s="14">
        <f>Données!Q775</f>
        <v>45425</v>
      </c>
      <c r="M775" s="13" t="s">
        <v>26</v>
      </c>
      <c r="N775" s="13" t="s">
        <v>27</v>
      </c>
      <c r="O775" s="13">
        <f>Données!L775</f>
        <v>59199785</v>
      </c>
    </row>
    <row r="776" spans="1:15" x14ac:dyDescent="0.25">
      <c r="A776" s="13">
        <f>Données!D776</f>
        <v>8313</v>
      </c>
      <c r="B776" s="13" t="str">
        <f>Données!B776</f>
        <v>AKOUEGNON</v>
      </c>
      <c r="C776" s="13" t="str">
        <f>Données!C776</f>
        <v>Raïssa marienne</v>
      </c>
      <c r="D776" s="13" t="str">
        <f>Données!E776</f>
        <v>FEMININ</v>
      </c>
      <c r="E776" s="13">
        <f>Données!L776</f>
        <v>61523102</v>
      </c>
      <c r="F776" s="13" t="str">
        <f>Données!K776</f>
        <v>Natitingou</v>
      </c>
      <c r="G776" s="13" t="str">
        <f>Données!M776</f>
        <v>marienneakouegnon@gmail.com</v>
      </c>
      <c r="H776" s="13">
        <f>Données!P776</f>
        <v>202318453596</v>
      </c>
      <c r="I776" s="13" t="s">
        <v>25</v>
      </c>
      <c r="J776" s="13">
        <f>+VLOOKUP(Données!I776,Managers!$E$3:$H$1000,3,FALSE)</f>
        <v>8088</v>
      </c>
      <c r="K776" s="13">
        <f>+VLOOKUP(Données!I776,Managers!$E$3:$H$1000,4,FALSE)</f>
        <v>8037</v>
      </c>
      <c r="L776" s="14">
        <f>Données!Q776</f>
        <v>45425</v>
      </c>
      <c r="M776" s="13" t="s">
        <v>26</v>
      </c>
      <c r="N776" s="13" t="s">
        <v>27</v>
      </c>
      <c r="O776" s="13">
        <f>Données!L776</f>
        <v>61523102</v>
      </c>
    </row>
    <row r="777" spans="1:15" x14ac:dyDescent="0.25">
      <c r="A777" s="13">
        <f>Données!D777</f>
        <v>8227</v>
      </c>
      <c r="B777" s="13" t="str">
        <f>Données!B777</f>
        <v>EYE</v>
      </c>
      <c r="C777" s="13" t="str">
        <f>Données!C777</f>
        <v>Adjoua Véronique</v>
      </c>
      <c r="D777" s="13" t="str">
        <f>Données!E777</f>
        <v>FEMININ</v>
      </c>
      <c r="E777" s="13">
        <f>Données!L777</f>
        <v>57150035</v>
      </c>
      <c r="F777" s="13" t="str">
        <f>Données!K777</f>
        <v>Gogounou / Gbanin</v>
      </c>
      <c r="G777" s="13" t="str">
        <f>Données!M777</f>
        <v>adjouaveroniqueeye@gmail.com</v>
      </c>
      <c r="H777" s="13">
        <f>Données!P777</f>
        <v>202312127816</v>
      </c>
      <c r="I777" s="13" t="s">
        <v>25</v>
      </c>
      <c r="J777" s="13">
        <f>+VLOOKUP(Données!I777,Managers!$E$3:$H$1000,3,FALSE)</f>
        <v>8078</v>
      </c>
      <c r="K777" s="13">
        <f>+VLOOKUP(Données!I777,Managers!$E$3:$H$1000,4,FALSE)</f>
        <v>8036</v>
      </c>
      <c r="L777" s="14">
        <f>Données!Q777</f>
        <v>45418</v>
      </c>
      <c r="M777" s="13" t="s">
        <v>26</v>
      </c>
      <c r="N777" s="13" t="s">
        <v>27</v>
      </c>
      <c r="O777" s="13">
        <f>Données!L777</f>
        <v>57150035</v>
      </c>
    </row>
    <row r="778" spans="1:15" x14ac:dyDescent="0.25">
      <c r="A778" s="13">
        <f>Données!D778</f>
        <v>5928</v>
      </c>
      <c r="B778" s="13" t="str">
        <f>Données!B778</f>
        <v>DAGAN</v>
      </c>
      <c r="C778" s="13" t="str">
        <f>Données!C778</f>
        <v>Henri Juste Jesuton</v>
      </c>
      <c r="D778" s="13" t="str">
        <f>Données!E778</f>
        <v>MASCULIN</v>
      </c>
      <c r="E778" s="13">
        <f>Données!L778</f>
        <v>97080531</v>
      </c>
      <c r="F778" s="13" t="str">
        <f>Données!K778</f>
        <v>Gbegamey gbagoudo</v>
      </c>
      <c r="G778" s="13" t="str">
        <f>Données!M778</f>
        <v>gbemenoudemadon@gmail.com</v>
      </c>
      <c r="H778" s="13">
        <f>Données!P778</f>
        <v>202299708984</v>
      </c>
      <c r="I778" s="13" t="s">
        <v>25</v>
      </c>
      <c r="J778" s="13">
        <f>+VLOOKUP(Données!I778,Managers!$E$3:$H$1000,3,FALSE)</f>
        <v>5794</v>
      </c>
      <c r="K778" s="13">
        <f>+VLOOKUP(Données!I778,Managers!$E$3:$H$1000,4,FALSE)</f>
        <v>5253</v>
      </c>
      <c r="L778" s="14">
        <f>Données!Q778</f>
        <v>45352</v>
      </c>
      <c r="M778" s="13" t="s">
        <v>26</v>
      </c>
      <c r="N778" s="13" t="s">
        <v>27</v>
      </c>
      <c r="O778" s="13">
        <f>Données!L778</f>
        <v>97080531</v>
      </c>
    </row>
    <row r="779" spans="1:15" x14ac:dyDescent="0.25">
      <c r="A779" s="13">
        <f>Données!D779</f>
        <v>8314</v>
      </c>
      <c r="B779" s="13" t="str">
        <f>Données!B779</f>
        <v>MOUSSA</v>
      </c>
      <c r="C779" s="13" t="str">
        <f>Données!C779</f>
        <v>Maïmouna</v>
      </c>
      <c r="D779" s="13" t="str">
        <f>Données!E779</f>
        <v>FEMININ</v>
      </c>
      <c r="E779" s="13">
        <f>Données!L779</f>
        <v>61438705</v>
      </c>
      <c r="F779" s="13" t="str">
        <f>Données!K779</f>
        <v>Boukoumbé/zongo</v>
      </c>
      <c r="G779" s="13" t="str">
        <f>Données!M779</f>
        <v>Maimounamoussa063@gmail.com</v>
      </c>
      <c r="H779" s="13">
        <f>Données!P779</f>
        <v>202339001234</v>
      </c>
      <c r="I779" s="13" t="s">
        <v>25</v>
      </c>
      <c r="J779" s="13">
        <f>+VLOOKUP(Données!I779,Managers!$E$3:$H$1000,3,FALSE)</f>
        <v>8092</v>
      </c>
      <c r="K779" s="13">
        <f>+VLOOKUP(Données!I779,Managers!$E$3:$H$1000,4,FALSE)</f>
        <v>8037</v>
      </c>
      <c r="L779" s="14">
        <f>Données!Q779</f>
        <v>45418</v>
      </c>
      <c r="M779" s="13" t="s">
        <v>26</v>
      </c>
      <c r="N779" s="13" t="s">
        <v>27</v>
      </c>
      <c r="O779" s="13">
        <f>Données!L779</f>
        <v>61438705</v>
      </c>
    </row>
    <row r="780" spans="1:15" x14ac:dyDescent="0.25">
      <c r="A780" s="13">
        <f>Données!D780</f>
        <v>8315</v>
      </c>
      <c r="B780" s="13" t="str">
        <f>Données!B780</f>
        <v>Kplikazon</v>
      </c>
      <c r="C780" s="13" t="str">
        <f>Données!C780</f>
        <v>Clément</v>
      </c>
      <c r="D780" s="13" t="str">
        <f>Données!E780</f>
        <v>MASCULIN</v>
      </c>
      <c r="E780" s="13">
        <f>Données!L780</f>
        <v>97364564</v>
      </c>
      <c r="F780" s="13" t="str">
        <f>Données!K780</f>
        <v>Natitingou</v>
      </c>
      <c r="G780" s="13" t="str">
        <f>Données!M780</f>
        <v>Clémentkplikpazon@gmail.com</v>
      </c>
      <c r="H780" s="13">
        <f>Données!P780</f>
        <v>202252105921</v>
      </c>
      <c r="I780" s="13" t="s">
        <v>25</v>
      </c>
      <c r="J780" s="13">
        <f>+VLOOKUP(Données!I780,Managers!$E$3:$H$1000,3,FALSE)</f>
        <v>8088</v>
      </c>
      <c r="K780" s="13">
        <f>+VLOOKUP(Données!I780,Managers!$E$3:$H$1000,4,FALSE)</f>
        <v>8037</v>
      </c>
      <c r="L780" s="14">
        <f>Données!Q780</f>
        <v>45427</v>
      </c>
      <c r="M780" s="13" t="s">
        <v>26</v>
      </c>
      <c r="N780" s="13" t="s">
        <v>27</v>
      </c>
      <c r="O780" s="13">
        <f>Données!L780</f>
        <v>97364564</v>
      </c>
    </row>
    <row r="781" spans="1:15" x14ac:dyDescent="0.25">
      <c r="A781" s="13">
        <f>Données!D781</f>
        <v>8316</v>
      </c>
      <c r="B781" s="13" t="str">
        <f>Données!B781</f>
        <v>Bah bio</v>
      </c>
      <c r="C781" s="13" t="str">
        <f>Données!C781</f>
        <v>Marie diane</v>
      </c>
      <c r="D781" s="13" t="str">
        <f>Données!E781</f>
        <v>FEMININ</v>
      </c>
      <c r="E781" s="13">
        <f>Données!L781</f>
        <v>91353328</v>
      </c>
      <c r="F781" s="13" t="str">
        <f>Données!K781</f>
        <v>Natitingou</v>
      </c>
      <c r="G781" s="13" t="str">
        <f>Données!M781</f>
        <v>Mariediane272@gmail</v>
      </c>
      <c r="H781" s="13">
        <f>Données!P781</f>
        <v>202423801796</v>
      </c>
      <c r="I781" s="13" t="s">
        <v>25</v>
      </c>
      <c r="J781" s="13">
        <f>+VLOOKUP(Données!I781,Managers!$E$3:$H$1000,3,FALSE)</f>
        <v>8088</v>
      </c>
      <c r="K781" s="13">
        <f>+VLOOKUP(Données!I781,Managers!$E$3:$H$1000,4,FALSE)</f>
        <v>8037</v>
      </c>
      <c r="L781" s="14">
        <f>Données!Q781</f>
        <v>45427</v>
      </c>
      <c r="M781" s="13" t="s">
        <v>26</v>
      </c>
      <c r="N781" s="13" t="s">
        <v>27</v>
      </c>
      <c r="O781" s="13">
        <f>Données!L781</f>
        <v>91353328</v>
      </c>
    </row>
    <row r="782" spans="1:15" x14ac:dyDescent="0.25">
      <c r="A782" s="13">
        <f>Données!D782</f>
        <v>7816</v>
      </c>
      <c r="B782" s="13" t="str">
        <f>Données!B782</f>
        <v>AFFOUTOU</v>
      </c>
      <c r="C782" s="13" t="str">
        <f>Données!C782</f>
        <v>Zinsou Delphin</v>
      </c>
      <c r="D782" s="13" t="str">
        <f>Données!E782</f>
        <v>MASCULIN</v>
      </c>
      <c r="E782" s="13">
        <f>Données!L782</f>
        <v>66082043</v>
      </c>
      <c r="F782" s="13" t="str">
        <f>Données!K782</f>
        <v>Calavi Adjagbo</v>
      </c>
      <c r="G782" s="13" t="str">
        <f>Données!M782</f>
        <v>delphinaffoutou@gmail.com</v>
      </c>
      <c r="H782" s="13">
        <f>Données!P782</f>
        <v>202492431673</v>
      </c>
      <c r="I782" s="13" t="s">
        <v>25</v>
      </c>
      <c r="J782" s="13">
        <f>+VLOOKUP(Données!I782,Managers!$E$3:$H$1000,3,FALSE)</f>
        <v>7303</v>
      </c>
      <c r="K782" s="13">
        <f>+VLOOKUP(Données!I782,Managers!$E$3:$H$1000,4,FALSE)</f>
        <v>5580</v>
      </c>
      <c r="L782" s="14">
        <f>Données!Q782</f>
        <v>45427</v>
      </c>
      <c r="M782" s="13" t="s">
        <v>26</v>
      </c>
      <c r="N782" s="13" t="s">
        <v>27</v>
      </c>
      <c r="O782" s="13">
        <f>Données!L782</f>
        <v>66082043</v>
      </c>
    </row>
    <row r="783" spans="1:15" x14ac:dyDescent="0.25">
      <c r="A783" s="13">
        <f>Données!D783</f>
        <v>8228</v>
      </c>
      <c r="B783" s="13" t="str">
        <f>Données!B783</f>
        <v>FANASSIN</v>
      </c>
      <c r="C783" s="13" t="str">
        <f>Données!C783</f>
        <v>Rodolphe</v>
      </c>
      <c r="D783" s="13" t="str">
        <f>Données!E783</f>
        <v>MASCULIN</v>
      </c>
      <c r="E783" s="13">
        <f>Données!L783</f>
        <v>54374637</v>
      </c>
      <c r="F783" s="13" t="str">
        <f>Données!K783</f>
        <v>Parakou</v>
      </c>
      <c r="G783" s="13" t="str">
        <f>Données!M783</f>
        <v>goutondji6@gmail.com</v>
      </c>
      <c r="H783" s="13">
        <f>Données!P783</f>
        <v>202478303466</v>
      </c>
      <c r="I783" s="13" t="s">
        <v>25</v>
      </c>
      <c r="J783" s="13">
        <f>+VLOOKUP(Données!I783,Managers!$E$3:$H$1000,3,FALSE)</f>
        <v>8061</v>
      </c>
      <c r="K783" s="13">
        <f>+VLOOKUP(Données!I783,Managers!$E$3:$H$1000,4,FALSE)</f>
        <v>8036</v>
      </c>
      <c r="L783" s="14">
        <f>Données!Q783</f>
        <v>45404</v>
      </c>
      <c r="M783" s="13" t="s">
        <v>26</v>
      </c>
      <c r="N783" s="13" t="s">
        <v>27</v>
      </c>
      <c r="O783" s="13">
        <f>Données!L783</f>
        <v>54374637</v>
      </c>
    </row>
    <row r="784" spans="1:15" x14ac:dyDescent="0.25">
      <c r="A784" s="13">
        <f>Données!D784</f>
        <v>5929</v>
      </c>
      <c r="B784" s="13" t="str">
        <f>Données!B784</f>
        <v>AZOKLY</v>
      </c>
      <c r="C784" s="13" t="str">
        <f>Données!C784</f>
        <v>Mahutondji Ismaël</v>
      </c>
      <c r="D784" s="13" t="str">
        <f>Données!E784</f>
        <v>MASCULIN</v>
      </c>
      <c r="E784" s="13">
        <f>Données!L784</f>
        <v>97092115</v>
      </c>
      <c r="F784" s="13" t="str">
        <f>Données!K784</f>
        <v>Akpakpa</v>
      </c>
      <c r="G784" s="13" t="str">
        <f>Données!M784</f>
        <v>iazokly@gmail.com</v>
      </c>
      <c r="H784" s="13">
        <f>Données!P784</f>
        <v>201710052945</v>
      </c>
      <c r="I784" s="13" t="s">
        <v>25</v>
      </c>
      <c r="J784" s="13">
        <f>+VLOOKUP(Données!I784,Managers!$E$3:$H$1000,3,FALSE)</f>
        <v>5794</v>
      </c>
      <c r="K784" s="13">
        <f>+VLOOKUP(Données!I784,Managers!$E$3:$H$1000,4,FALSE)</f>
        <v>5253</v>
      </c>
      <c r="L784" s="14">
        <f>Données!Q784</f>
        <v>45425</v>
      </c>
      <c r="M784" s="13" t="s">
        <v>26</v>
      </c>
      <c r="N784" s="13" t="s">
        <v>27</v>
      </c>
      <c r="O784" s="13">
        <f>Données!L784</f>
        <v>97092115</v>
      </c>
    </row>
    <row r="785" spans="1:15" x14ac:dyDescent="0.25">
      <c r="A785" s="13">
        <f>Données!D785</f>
        <v>8317</v>
      </c>
      <c r="B785" s="13" t="str">
        <f>Données!B785</f>
        <v>AHOULIMANKO</v>
      </c>
      <c r="C785" s="13" t="str">
        <f>Données!C785</f>
        <v>Wekessi Landry</v>
      </c>
      <c r="D785" s="13" t="str">
        <f>Données!E785</f>
        <v>MASCULIN</v>
      </c>
      <c r="E785" s="13">
        <f>Données!L785</f>
        <v>96196826</v>
      </c>
      <c r="F785" s="13" t="str">
        <f>Données!K785</f>
        <v>Ouroubouga/Natitingou</v>
      </c>
      <c r="G785" s="13" t="str">
        <f>Données!M785</f>
        <v>ahoulimankolandrytuiska@gmail.com</v>
      </c>
      <c r="H785" s="13">
        <f>Données!P785</f>
        <v>202349385627</v>
      </c>
      <c r="I785" s="13" t="s">
        <v>25</v>
      </c>
      <c r="J785" s="13">
        <f>+VLOOKUP(Données!I785,Managers!$E$3:$H$1000,3,FALSE)</f>
        <v>8092</v>
      </c>
      <c r="K785" s="13">
        <f>+VLOOKUP(Données!I785,Managers!$E$3:$H$1000,4,FALSE)</f>
        <v>8037</v>
      </c>
      <c r="L785" s="14">
        <f>Données!Q785</f>
        <v>45425</v>
      </c>
      <c r="M785" s="13" t="s">
        <v>26</v>
      </c>
      <c r="N785" s="13" t="s">
        <v>27</v>
      </c>
      <c r="O785" s="13">
        <f>Données!L785</f>
        <v>96196826</v>
      </c>
    </row>
    <row r="786" spans="1:15" x14ac:dyDescent="0.25">
      <c r="A786" s="13">
        <f>Données!D786</f>
        <v>5930</v>
      </c>
      <c r="B786" s="13" t="str">
        <f>Données!B786</f>
        <v>GBESSEMEHLAN</v>
      </c>
      <c r="C786" s="13" t="str">
        <f>Données!C786</f>
        <v>Ghislaine Hélène sede</v>
      </c>
      <c r="D786" s="13" t="str">
        <f>Données!E786</f>
        <v>FEMININ</v>
      </c>
      <c r="E786" s="13">
        <f>Données!L786</f>
        <v>61561442</v>
      </c>
      <c r="F786" s="13" t="str">
        <f>Données!K786</f>
        <v>Avotrou</v>
      </c>
      <c r="G786" s="13" t="str">
        <f>Données!M786</f>
        <v>ghislainegbessemehlan3@gmail.com</v>
      </c>
      <c r="H786" s="13">
        <f>Données!P786</f>
        <v>202213945870</v>
      </c>
      <c r="I786" s="13" t="s">
        <v>25</v>
      </c>
      <c r="J786" s="13">
        <f>+VLOOKUP(Données!I786,Managers!$E$3:$H$1000,3,FALSE)</f>
        <v>5794</v>
      </c>
      <c r="K786" s="13">
        <f>+VLOOKUP(Données!I786,Managers!$E$3:$H$1000,4,FALSE)</f>
        <v>5253</v>
      </c>
      <c r="L786" s="14">
        <f>Données!Q786</f>
        <v>45425</v>
      </c>
      <c r="M786" s="13" t="s">
        <v>26</v>
      </c>
      <c r="N786" s="13" t="s">
        <v>27</v>
      </c>
      <c r="O786" s="13">
        <f>Données!L786</f>
        <v>61561442</v>
      </c>
    </row>
    <row r="787" spans="1:15" x14ac:dyDescent="0.25">
      <c r="A787" s="13">
        <f>Données!D787</f>
        <v>8229</v>
      </c>
      <c r="B787" s="13" t="str">
        <f>Données!B787</f>
        <v>AFJELE</v>
      </c>
      <c r="C787" s="13" t="str">
        <f>Données!C787</f>
        <v>Franck</v>
      </c>
      <c r="D787" s="13" t="str">
        <f>Données!E787</f>
        <v>MASCULIN</v>
      </c>
      <c r="E787" s="13">
        <f>Données!L787</f>
        <v>52256585</v>
      </c>
      <c r="F787" s="13" t="str">
        <f>Données!K787</f>
        <v>Parakou</v>
      </c>
      <c r="G787" s="13" t="str">
        <f>Données!M787</f>
        <v>adjelefranck@glail.com</v>
      </c>
      <c r="H787" s="13">
        <f>Données!P787</f>
        <v>20222144008755</v>
      </c>
      <c r="I787" s="13" t="s">
        <v>25</v>
      </c>
      <c r="J787" s="13">
        <f>+VLOOKUP(Données!I787,Managers!$E$3:$H$1000,3,FALSE)</f>
        <v>8044</v>
      </c>
      <c r="K787" s="13">
        <f>+VLOOKUP(Données!I787,Managers!$E$3:$H$1000,4,FALSE)</f>
        <v>7201</v>
      </c>
      <c r="L787" s="14">
        <f>Données!Q787</f>
        <v>45422</v>
      </c>
      <c r="M787" s="13" t="s">
        <v>26</v>
      </c>
      <c r="N787" s="13" t="s">
        <v>27</v>
      </c>
      <c r="O787" s="13">
        <f>Données!L787</f>
        <v>52256585</v>
      </c>
    </row>
    <row r="788" spans="1:15" x14ac:dyDescent="0.25">
      <c r="A788" s="13">
        <f>Données!D788</f>
        <v>8230</v>
      </c>
      <c r="B788" s="13" t="str">
        <f>Données!B788</f>
        <v>AFFOLABI</v>
      </c>
      <c r="C788" s="13" t="str">
        <f>Données!C788</f>
        <v>G.B.Abdias</v>
      </c>
      <c r="D788" s="13" t="str">
        <f>Données!E788</f>
        <v>MASCULIN</v>
      </c>
      <c r="E788" s="13">
        <f>Données!L788</f>
        <v>69231361</v>
      </c>
      <c r="F788" s="13" t="str">
        <f>Données!K788</f>
        <v>Parakou</v>
      </c>
      <c r="G788" s="13" t="str">
        <f>Données!M788</f>
        <v>abdiasaffolabi@gmail.com</v>
      </c>
      <c r="H788" s="13">
        <f>Données!P788</f>
        <v>202466618107</v>
      </c>
      <c r="I788" s="13" t="s">
        <v>25</v>
      </c>
      <c r="J788" s="13">
        <f>+VLOOKUP(Données!I788,Managers!$E$3:$H$1000,3,FALSE)</f>
        <v>8044</v>
      </c>
      <c r="K788" s="13">
        <f>+VLOOKUP(Données!I788,Managers!$E$3:$H$1000,4,FALSE)</f>
        <v>7201</v>
      </c>
      <c r="L788" s="14">
        <f>Données!Q788</f>
        <v>45422</v>
      </c>
      <c r="M788" s="13" t="s">
        <v>26</v>
      </c>
      <c r="N788" s="13" t="s">
        <v>27</v>
      </c>
      <c r="O788" s="13">
        <f>Données!L788</f>
        <v>69231361</v>
      </c>
    </row>
    <row r="789" spans="1:15" x14ac:dyDescent="0.25">
      <c r="A789" s="13">
        <f>Données!D789</f>
        <v>7680</v>
      </c>
      <c r="B789" s="13" t="str">
        <f>Données!B789</f>
        <v>AZIMBLIGBO</v>
      </c>
      <c r="C789" s="13" t="str">
        <f>Données!C789</f>
        <v>PRUDENCE ADJIDOKPA</v>
      </c>
      <c r="D789" s="13" t="str">
        <f>Données!E789</f>
        <v>MASCULIN</v>
      </c>
      <c r="E789" s="13">
        <f>Données!L789</f>
        <v>62962063</v>
      </c>
      <c r="F789" s="13" t="str">
        <f>Données!K789</f>
        <v>WOMEY</v>
      </c>
      <c r="G789" s="13" t="str">
        <f>Données!M789</f>
        <v>prudenceazimbligbo@gmail.com</v>
      </c>
      <c r="H789" s="13">
        <f>Données!P789</f>
        <v>202112296827</v>
      </c>
      <c r="I789" s="13" t="s">
        <v>25</v>
      </c>
      <c r="J789" s="13">
        <f>+VLOOKUP(Données!I789,Managers!$E$3:$H$1000,3,FALSE)</f>
        <v>7444</v>
      </c>
      <c r="K789" s="13">
        <f>+VLOOKUP(Données!I789,Managers!$E$3:$H$1000,4,FALSE)</f>
        <v>7201</v>
      </c>
      <c r="L789" s="14">
        <f>Données!Q789</f>
        <v>45433</v>
      </c>
      <c r="M789" s="13" t="s">
        <v>26</v>
      </c>
      <c r="N789" s="13" t="s">
        <v>27</v>
      </c>
      <c r="O789" s="13">
        <f>Données!L789</f>
        <v>62962063</v>
      </c>
    </row>
    <row r="790" spans="1:15" x14ac:dyDescent="0.25">
      <c r="A790" s="13">
        <f>Données!D790</f>
        <v>7681</v>
      </c>
      <c r="B790" s="13" t="str">
        <f>Données!B790</f>
        <v>TEDO</v>
      </c>
      <c r="C790" s="13" t="str">
        <f>Données!C790</f>
        <v>Romaric Mahugnon</v>
      </c>
      <c r="D790" s="13" t="str">
        <f>Données!E790</f>
        <v>MASCULIN</v>
      </c>
      <c r="E790" s="13">
        <f>Données!L790</f>
        <v>53989538</v>
      </c>
      <c r="F790" s="13" t="str">
        <f>Données!K790</f>
        <v>Ouèdo adjagbo</v>
      </c>
      <c r="G790" s="13" t="str">
        <f>Données!M790</f>
        <v>romarictedo09@gmail.com</v>
      </c>
      <c r="H790" s="13">
        <f>Données!P790</f>
        <v>202456439936</v>
      </c>
      <c r="I790" s="13" t="s">
        <v>25</v>
      </c>
      <c r="J790" s="13">
        <f>+VLOOKUP(Données!I790,Managers!$E$3:$H$1000,3,FALSE)</f>
        <v>7444</v>
      </c>
      <c r="K790" s="13">
        <f>+VLOOKUP(Données!I790,Managers!$E$3:$H$1000,4,FALSE)</f>
        <v>7201</v>
      </c>
      <c r="L790" s="14">
        <f>Données!Q790</f>
        <v>45433</v>
      </c>
      <c r="M790" s="13" t="s">
        <v>26</v>
      </c>
      <c r="N790" s="13" t="s">
        <v>27</v>
      </c>
      <c r="O790" s="13">
        <f>Données!L790</f>
        <v>53989538</v>
      </c>
    </row>
    <row r="791" spans="1:15" x14ac:dyDescent="0.25">
      <c r="A791" s="13">
        <f>Données!D791</f>
        <v>7682</v>
      </c>
      <c r="B791" s="13" t="str">
        <f>Données!B791</f>
        <v>SEGBEGNON</v>
      </c>
      <c r="C791" s="13" t="str">
        <f>Données!C791</f>
        <v>Ayiwanou Cyrille</v>
      </c>
      <c r="D791" s="13" t="str">
        <f>Données!E791</f>
        <v>MASCULIN</v>
      </c>
      <c r="E791" s="13">
        <f>Données!L791</f>
        <v>96266918</v>
      </c>
      <c r="F791" s="13" t="str">
        <f>Données!K791</f>
        <v>Adrodji/Koudo</v>
      </c>
      <c r="G791" s="13" t="str">
        <f>Données!M791</f>
        <v>cyrilleayiwanou@gmail.com</v>
      </c>
      <c r="H791" s="13">
        <f>Données!P791</f>
        <v>202391829118</v>
      </c>
      <c r="I791" s="13" t="s">
        <v>25</v>
      </c>
      <c r="J791" s="13">
        <f>+VLOOKUP(Données!I791,Managers!$E$3:$H$1000,3,FALSE)</f>
        <v>7444</v>
      </c>
      <c r="K791" s="13">
        <f>+VLOOKUP(Données!I791,Managers!$E$3:$H$1000,4,FALSE)</f>
        <v>7201</v>
      </c>
      <c r="L791" s="14">
        <f>Données!Q791</f>
        <v>45433</v>
      </c>
      <c r="M791" s="13" t="s">
        <v>26</v>
      </c>
      <c r="N791" s="13" t="s">
        <v>27</v>
      </c>
      <c r="O791" s="13">
        <f>Données!L791</f>
        <v>96266918</v>
      </c>
    </row>
    <row r="792" spans="1:15" x14ac:dyDescent="0.25">
      <c r="A792" s="13">
        <f>Données!D792</f>
        <v>7817</v>
      </c>
      <c r="B792" s="13" t="str">
        <f>Données!B792</f>
        <v>GOUDOU</v>
      </c>
      <c r="C792" s="13" t="str">
        <f>Données!C792</f>
        <v>Mahougnon Jean-Marc Eddery</v>
      </c>
      <c r="D792" s="13" t="str">
        <f>Données!E792</f>
        <v>MASCULIN</v>
      </c>
      <c r="E792" s="13">
        <f>Données!L792</f>
        <v>67714733</v>
      </c>
      <c r="F792" s="13" t="str">
        <f>Données!K792</f>
        <v>AKPAKPA Segbeya</v>
      </c>
      <c r="G792" s="13" t="str">
        <f>Données!M792</f>
        <v>jeanmarcgoudou@gmail.com</v>
      </c>
      <c r="H792" s="13">
        <f>Données!P792</f>
        <v>202291986851</v>
      </c>
      <c r="I792" s="13" t="s">
        <v>25</v>
      </c>
      <c r="J792" s="13">
        <f>+VLOOKUP(Données!I792,Managers!$E$3:$H$1000,3,FALSE)</f>
        <v>7303</v>
      </c>
      <c r="K792" s="13">
        <f>+VLOOKUP(Données!I792,Managers!$E$3:$H$1000,4,FALSE)</f>
        <v>5580</v>
      </c>
      <c r="L792" s="14">
        <f>Données!Q792</f>
        <v>45435</v>
      </c>
      <c r="M792" s="13" t="s">
        <v>26</v>
      </c>
      <c r="N792" s="13" t="s">
        <v>27</v>
      </c>
      <c r="O792" s="13">
        <f>Données!L792</f>
        <v>67714733</v>
      </c>
    </row>
    <row r="793" spans="1:15" x14ac:dyDescent="0.25">
      <c r="A793" s="13">
        <f>Données!D793</f>
        <v>7818</v>
      </c>
      <c r="B793" s="13" t="str">
        <f>Données!B793</f>
        <v>GOUKODADJA</v>
      </c>
      <c r="C793" s="13" t="str">
        <f>Données!C793</f>
        <v>Coffi Gérard Gabriel</v>
      </c>
      <c r="D793" s="13" t="str">
        <f>Données!E793</f>
        <v>MASCULIN</v>
      </c>
      <c r="E793" s="13">
        <f>Données!L793</f>
        <v>67135761</v>
      </c>
      <c r="F793" s="13" t="str">
        <f>Données!K793</f>
        <v>Calavi Maria Gleta</v>
      </c>
      <c r="G793" s="13" t="str">
        <f>Données!M793</f>
        <v>goukodadjagerard@gmail.com</v>
      </c>
      <c r="H793" s="13">
        <f>Données!P793</f>
        <v>202444526893</v>
      </c>
      <c r="I793" s="13" t="s">
        <v>25</v>
      </c>
      <c r="J793" s="13">
        <f>+VLOOKUP(Données!I793,Managers!$E$3:$H$1000,3,FALSE)</f>
        <v>7303</v>
      </c>
      <c r="K793" s="13">
        <f>+VLOOKUP(Données!I793,Managers!$E$3:$H$1000,4,FALSE)</f>
        <v>5580</v>
      </c>
      <c r="L793" s="14">
        <f>Données!Q793</f>
        <v>45435</v>
      </c>
      <c r="M793" s="13" t="s">
        <v>26</v>
      </c>
      <c r="N793" s="13" t="s">
        <v>27</v>
      </c>
      <c r="O793" s="13">
        <f>Données!L793</f>
        <v>67135761</v>
      </c>
    </row>
    <row r="794" spans="1:15" x14ac:dyDescent="0.25">
      <c r="A794" s="13">
        <f>Données!D794</f>
        <v>7819</v>
      </c>
      <c r="B794" s="13" t="str">
        <f>Données!B794</f>
        <v>YEYEHOU</v>
      </c>
      <c r="C794" s="13" t="str">
        <f>Données!C794</f>
        <v>Éric</v>
      </c>
      <c r="D794" s="13" t="str">
        <f>Données!E794</f>
        <v>MASCULIN</v>
      </c>
      <c r="E794" s="13">
        <f>Données!L794</f>
        <v>62117781</v>
      </c>
      <c r="F794" s="13" t="str">
        <f>Données!K794</f>
        <v>Calavi Zoundja</v>
      </c>
      <c r="G794" s="13" t="str">
        <f>Données!M794</f>
        <v>ricosyey@gmail.com</v>
      </c>
      <c r="H794" s="13">
        <f>Données!P794</f>
        <v>202261395323</v>
      </c>
      <c r="I794" s="13" t="s">
        <v>25</v>
      </c>
      <c r="J794" s="13">
        <f>+VLOOKUP(Données!I794,Managers!$E$3:$H$1000,3,FALSE)</f>
        <v>7303</v>
      </c>
      <c r="K794" s="13">
        <f>+VLOOKUP(Données!I794,Managers!$E$3:$H$1000,4,FALSE)</f>
        <v>5580</v>
      </c>
      <c r="L794" s="14">
        <f>Données!Q794</f>
        <v>45435</v>
      </c>
      <c r="M794" s="13" t="s">
        <v>26</v>
      </c>
      <c r="N794" s="13" t="s">
        <v>27</v>
      </c>
      <c r="O794" s="13">
        <f>Données!L794</f>
        <v>62117781</v>
      </c>
    </row>
    <row r="795" spans="1:15" x14ac:dyDescent="0.25">
      <c r="A795" s="13">
        <f>Données!D795</f>
        <v>7820</v>
      </c>
      <c r="B795" s="13" t="str">
        <f>Données!B795</f>
        <v>BOSSOU</v>
      </c>
      <c r="C795" s="13" t="str">
        <f>Données!C795</f>
        <v>Tchègoun Samson</v>
      </c>
      <c r="D795" s="13" t="str">
        <f>Données!E795</f>
        <v>MASCULIN</v>
      </c>
      <c r="E795" s="13">
        <f>Données!L795</f>
        <v>56432227</v>
      </c>
      <c r="F795" s="13" t="str">
        <f>Données!K795</f>
        <v>Calavi Togba</v>
      </c>
      <c r="G795" s="13" t="str">
        <f>Données!M795</f>
        <v>samsonbossou1@gmail.com</v>
      </c>
      <c r="H795" s="13">
        <f>Données!P795</f>
        <v>201910960068</v>
      </c>
      <c r="I795" s="13" t="s">
        <v>25</v>
      </c>
      <c r="J795" s="13">
        <f>+VLOOKUP(Données!I795,Managers!$E$3:$H$1000,3,FALSE)</f>
        <v>7303</v>
      </c>
      <c r="K795" s="13">
        <f>+VLOOKUP(Données!I795,Managers!$E$3:$H$1000,4,FALSE)</f>
        <v>5580</v>
      </c>
      <c r="L795" s="14">
        <f>Données!Q795</f>
        <v>45435</v>
      </c>
      <c r="M795" s="13" t="s">
        <v>26</v>
      </c>
      <c r="N795" s="13" t="s">
        <v>27</v>
      </c>
      <c r="O795" s="13">
        <f>Données!L795</f>
        <v>56432227</v>
      </c>
    </row>
    <row r="796" spans="1:15" x14ac:dyDescent="0.25">
      <c r="A796" s="13">
        <f>Données!D796</f>
        <v>7821</v>
      </c>
      <c r="B796" s="13" t="str">
        <f>Données!B796</f>
        <v>AKOZOUN</v>
      </c>
      <c r="C796" s="13" t="str">
        <f>Données!C796</f>
        <v>Esther</v>
      </c>
      <c r="D796" s="13" t="str">
        <f>Données!E796</f>
        <v>FEMININ</v>
      </c>
      <c r="E796" s="13">
        <f>Données!L796</f>
        <v>61026333</v>
      </c>
      <c r="F796" s="13" t="str">
        <f>Données!K796</f>
        <v>Calavi Agori</v>
      </c>
      <c r="G796" s="13" t="str">
        <f>Données!M796</f>
        <v>estherakouzoun7@gmail.com</v>
      </c>
      <c r="H796" s="13">
        <f>Données!P796</f>
        <v>202465506352</v>
      </c>
      <c r="I796" s="13" t="s">
        <v>25</v>
      </c>
      <c r="J796" s="13">
        <f>+VLOOKUP(Données!I796,Managers!$E$3:$H$1000,3,FALSE)</f>
        <v>7303</v>
      </c>
      <c r="K796" s="13">
        <f>+VLOOKUP(Données!I796,Managers!$E$3:$H$1000,4,FALSE)</f>
        <v>5580</v>
      </c>
      <c r="L796" s="14">
        <f>Données!Q796</f>
        <v>45435</v>
      </c>
      <c r="M796" s="13" t="s">
        <v>26</v>
      </c>
      <c r="N796" s="13" t="s">
        <v>27</v>
      </c>
      <c r="O796" s="13">
        <f>Données!L796</f>
        <v>61026333</v>
      </c>
    </row>
    <row r="797" spans="1:15" x14ac:dyDescent="0.25">
      <c r="A797" s="13">
        <f>Données!D797</f>
        <v>5931</v>
      </c>
      <c r="B797" s="13" t="str">
        <f>Données!B797</f>
        <v>GOVOU</v>
      </c>
      <c r="C797" s="13" t="str">
        <f>Données!C797</f>
        <v>Angelo Kenneth</v>
      </c>
      <c r="D797" s="13" t="str">
        <f>Données!E797</f>
        <v>MASCULIN</v>
      </c>
      <c r="E797" s="13">
        <f>Données!L797</f>
        <v>69957871</v>
      </c>
      <c r="F797" s="13" t="str">
        <f>Données!K797</f>
        <v>Akpakpa Cotonou</v>
      </c>
      <c r="G797" s="13" t="str">
        <f>Données!M797</f>
        <v>kagov23@gmail.com</v>
      </c>
      <c r="H797" s="13">
        <f>Données!P797</f>
        <v>202388495386</v>
      </c>
      <c r="I797" s="13" t="s">
        <v>25</v>
      </c>
      <c r="J797" s="13">
        <f>+VLOOKUP(Données!I797,Managers!$E$3:$H$1000,3,FALSE)</f>
        <v>3001</v>
      </c>
      <c r="K797" s="13">
        <f>+VLOOKUP(Données!I797,Managers!$E$3:$H$1000,4,FALSE)</f>
        <v>5253</v>
      </c>
      <c r="L797" s="14">
        <f>Données!Q797</f>
        <v>45436</v>
      </c>
      <c r="M797" s="13" t="s">
        <v>26</v>
      </c>
      <c r="N797" s="13" t="s">
        <v>27</v>
      </c>
      <c r="O797" s="13">
        <f>Données!L797</f>
        <v>69957871</v>
      </c>
    </row>
    <row r="798" spans="1:15" x14ac:dyDescent="0.25">
      <c r="A798" s="13">
        <f>Données!D798</f>
        <v>7683</v>
      </c>
      <c r="B798" s="13" t="str">
        <f>Données!B798</f>
        <v>KOUWAFIN</v>
      </c>
      <c r="C798" s="13" t="str">
        <f>Données!C798</f>
        <v>Firmin</v>
      </c>
      <c r="D798" s="13" t="str">
        <f>Données!E798</f>
        <v>MASCULIN</v>
      </c>
      <c r="E798" s="13">
        <f>Données!L798</f>
        <v>97679196</v>
      </c>
      <c r="F798" s="13" t="str">
        <f>Données!K798</f>
        <v>Zoungbonou</v>
      </c>
      <c r="G798" s="13" t="str">
        <f>Données!M798</f>
        <v>kouafin@gmail.com</v>
      </c>
      <c r="H798" s="13">
        <f>Données!P798</f>
        <v>202367000090</v>
      </c>
      <c r="I798" s="13" t="s">
        <v>25</v>
      </c>
      <c r="J798" s="13">
        <f>+VLOOKUP(Données!I798,Managers!$E$3:$H$1000,3,FALSE)</f>
        <v>6029</v>
      </c>
      <c r="K798" s="13">
        <f>+VLOOKUP(Données!I798,Managers!$E$3:$H$1000,4,FALSE)</f>
        <v>7201</v>
      </c>
      <c r="L798" s="14">
        <f>Données!Q798</f>
        <v>45428</v>
      </c>
      <c r="M798" s="13" t="s">
        <v>26</v>
      </c>
      <c r="N798" s="13" t="s">
        <v>27</v>
      </c>
      <c r="O798" s="13">
        <f>Données!L798</f>
        <v>97679196</v>
      </c>
    </row>
    <row r="799" spans="1:15" x14ac:dyDescent="0.25">
      <c r="A799" s="13">
        <f>Données!D799</f>
        <v>6748</v>
      </c>
      <c r="B799" s="13" t="str">
        <f>Données!B799</f>
        <v>AHOLOU</v>
      </c>
      <c r="C799" s="13" t="str">
        <f>Données!C799</f>
        <v>T. Mariano</v>
      </c>
      <c r="D799" s="13" t="str">
        <f>Données!E799</f>
        <v>MASCULIN</v>
      </c>
      <c r="E799" s="13">
        <f>Données!L799</f>
        <v>62276239</v>
      </c>
      <c r="F799" s="13" t="str">
        <f>Données!K799</f>
        <v>Glazoué</v>
      </c>
      <c r="G799" s="13" t="str">
        <f>Données!M799</f>
        <v>aholomarianotchowa@gmail</v>
      </c>
      <c r="H799" s="13">
        <f>Données!P799</f>
        <v>202359776194</v>
      </c>
      <c r="I799" s="13" t="s">
        <v>25</v>
      </c>
      <c r="J799" s="13">
        <f>+VLOOKUP(Données!I799,Managers!$E$3:$H$1000,3,FALSE)</f>
        <v>7134</v>
      </c>
      <c r="K799" s="13">
        <f>+VLOOKUP(Données!I799,Managers!$E$3:$H$1000,4,FALSE)</f>
        <v>7301</v>
      </c>
      <c r="L799" s="14">
        <f>Données!Q799</f>
        <v>45434</v>
      </c>
      <c r="M799" s="13" t="s">
        <v>26</v>
      </c>
      <c r="N799" s="13" t="s">
        <v>27</v>
      </c>
      <c r="O799" s="13">
        <f>Données!L799</f>
        <v>62276239</v>
      </c>
    </row>
    <row r="800" spans="1:15" x14ac:dyDescent="0.25">
      <c r="A800" s="13">
        <f>Données!D800</f>
        <v>6749</v>
      </c>
      <c r="B800" s="13" t="str">
        <f>Données!B800</f>
        <v>DAGBEDE</v>
      </c>
      <c r="C800" s="13" t="str">
        <f>Données!C800</f>
        <v>Bertrand Codjo</v>
      </c>
      <c r="D800" s="13" t="str">
        <f>Données!E800</f>
        <v>MASCULIN</v>
      </c>
      <c r="E800" s="13">
        <f>Données!L800</f>
        <v>97360885</v>
      </c>
      <c r="F800" s="13" t="str">
        <f>Données!K800</f>
        <v>Paouignan</v>
      </c>
      <c r="G800" s="13" t="str">
        <f>Données!M800</f>
        <v>dagbedeeliel@gmail.com</v>
      </c>
      <c r="H800" s="13">
        <f>Données!P800</f>
        <v>202113796382</v>
      </c>
      <c r="I800" s="13" t="s">
        <v>25</v>
      </c>
      <c r="J800" s="13">
        <f>+VLOOKUP(Données!I800,Managers!$E$3:$H$1000,3,FALSE)</f>
        <v>7134</v>
      </c>
      <c r="K800" s="13">
        <f>+VLOOKUP(Données!I800,Managers!$E$3:$H$1000,4,FALSE)</f>
        <v>7301</v>
      </c>
      <c r="L800" s="14">
        <f>Données!Q800</f>
        <v>45434</v>
      </c>
      <c r="M800" s="13" t="s">
        <v>26</v>
      </c>
      <c r="N800" s="13" t="s">
        <v>27</v>
      </c>
      <c r="O800" s="13">
        <f>Données!L800</f>
        <v>97360885</v>
      </c>
    </row>
    <row r="801" spans="1:15" x14ac:dyDescent="0.25">
      <c r="A801" s="13">
        <f>Données!D801</f>
        <v>6750</v>
      </c>
      <c r="B801" s="13" t="str">
        <f>Données!B801</f>
        <v>OLODO</v>
      </c>
      <c r="C801" s="13" t="str">
        <f>Données!C801</f>
        <v>K. Ignace</v>
      </c>
      <c r="D801" s="13" t="str">
        <f>Données!E801</f>
        <v>MASCULIN</v>
      </c>
      <c r="E801" s="13">
        <f>Données!L801</f>
        <v>69336144</v>
      </c>
      <c r="F801" s="13" t="str">
        <f>Données!K801</f>
        <v>Okémeré</v>
      </c>
      <c r="G801" s="13" t="str">
        <f>Données!M801</f>
        <v>ignaceolodo555@gmail</v>
      </c>
      <c r="H801" s="13">
        <f>Données!P801</f>
        <v>202342704287</v>
      </c>
      <c r="I801" s="13" t="s">
        <v>25</v>
      </c>
      <c r="J801" s="13">
        <f>+VLOOKUP(Données!I801,Managers!$E$3:$H$1000,3,FALSE)</f>
        <v>7134</v>
      </c>
      <c r="K801" s="13">
        <f>+VLOOKUP(Données!I801,Managers!$E$3:$H$1000,4,FALSE)</f>
        <v>7301</v>
      </c>
      <c r="L801" s="14">
        <f>Données!Q801</f>
        <v>45434</v>
      </c>
      <c r="M801" s="13" t="s">
        <v>26</v>
      </c>
      <c r="N801" s="13" t="s">
        <v>27</v>
      </c>
      <c r="O801" s="13">
        <f>Données!L801</f>
        <v>69336144</v>
      </c>
    </row>
    <row r="802" spans="1:15" x14ac:dyDescent="0.25">
      <c r="A802" s="13">
        <f>Données!D802</f>
        <v>6751</v>
      </c>
      <c r="B802" s="13" t="str">
        <f>Données!B802</f>
        <v>KOUTCHIKA</v>
      </c>
      <c r="C802" s="13" t="str">
        <f>Données!C802</f>
        <v>O. Thomas</v>
      </c>
      <c r="D802" s="13" t="str">
        <f>Données!E802</f>
        <v>MASCULIN</v>
      </c>
      <c r="E802" s="13">
        <f>Données!L802</f>
        <v>90616500</v>
      </c>
      <c r="F802" s="13" t="str">
        <f>Données!K802</f>
        <v>Kèrè</v>
      </c>
      <c r="G802" s="13" t="str">
        <f>Données!M802</f>
        <v>koutchikaokryhomas2@gmail.com</v>
      </c>
      <c r="H802" s="13">
        <f>Données!P802</f>
        <v>202216017055</v>
      </c>
      <c r="I802" s="13" t="s">
        <v>25</v>
      </c>
      <c r="J802" s="13">
        <f>+VLOOKUP(Données!I802,Managers!$E$3:$H$1000,3,FALSE)</f>
        <v>7134</v>
      </c>
      <c r="K802" s="13">
        <f>+VLOOKUP(Données!I802,Managers!$E$3:$H$1000,4,FALSE)</f>
        <v>7301</v>
      </c>
      <c r="L802" s="14">
        <f>Données!Q802</f>
        <v>45434</v>
      </c>
      <c r="M802" s="13" t="s">
        <v>26</v>
      </c>
      <c r="N802" s="13" t="s">
        <v>27</v>
      </c>
      <c r="O802" s="13">
        <f>Données!L802</f>
        <v>90616500</v>
      </c>
    </row>
    <row r="803" spans="1:15" x14ac:dyDescent="0.25">
      <c r="A803" s="13">
        <f>Données!D803</f>
        <v>5932</v>
      </c>
      <c r="B803" s="13" t="str">
        <f>Données!B803</f>
        <v>BADOU</v>
      </c>
      <c r="C803" s="13" t="str">
        <f>Données!C803</f>
        <v>Aymar Pacome</v>
      </c>
      <c r="D803" s="13" t="str">
        <f>Données!E803</f>
        <v>MASCULIN</v>
      </c>
      <c r="E803" s="13">
        <f>Données!L803</f>
        <v>62465580</v>
      </c>
      <c r="F803" s="13" t="str">
        <f>Données!K803</f>
        <v>Aitchedji Calavi</v>
      </c>
      <c r="G803" s="13" t="str">
        <f>Données!M803</f>
        <v>aymarbadou96@gmail.com</v>
      </c>
      <c r="H803" s="13">
        <f>Données!P803</f>
        <v>202113422285</v>
      </c>
      <c r="I803" s="13" t="s">
        <v>25</v>
      </c>
      <c r="J803" s="13">
        <f>+VLOOKUP(Données!I803,Managers!$E$3:$H$1000,3,FALSE)</f>
        <v>3001</v>
      </c>
      <c r="K803" s="13">
        <f>+VLOOKUP(Données!I803,Managers!$E$3:$H$1000,4,FALSE)</f>
        <v>5253</v>
      </c>
      <c r="L803" s="14">
        <f>Données!Q803</f>
        <v>45434</v>
      </c>
      <c r="M803" s="13" t="s">
        <v>26</v>
      </c>
      <c r="N803" s="13" t="s">
        <v>27</v>
      </c>
      <c r="O803" s="13">
        <f>Données!L803</f>
        <v>62465580</v>
      </c>
    </row>
    <row r="804" spans="1:15" x14ac:dyDescent="0.25">
      <c r="A804" s="13">
        <f>Données!D804</f>
        <v>6752</v>
      </c>
      <c r="B804" s="13" t="str">
        <f>Données!B804</f>
        <v>HOUNGBASSE</v>
      </c>
      <c r="C804" s="13" t="str">
        <f>Données!C804</f>
        <v>Charles Mathieu</v>
      </c>
      <c r="D804" s="13" t="str">
        <f>Données!E804</f>
        <v>MASCULIN</v>
      </c>
      <c r="E804" s="13">
        <f>Données!L804</f>
        <v>62884939</v>
      </c>
      <c r="F804" s="13" t="str">
        <f>Données!K804</f>
        <v>Abomey, Agnangnan</v>
      </c>
      <c r="G804" s="13" t="str">
        <f>Données!M804</f>
        <v>homathieu32@gmail.com</v>
      </c>
      <c r="H804" s="13">
        <f>Données!P804</f>
        <v>202391728021</v>
      </c>
      <c r="I804" s="13" t="s">
        <v>25</v>
      </c>
      <c r="J804" s="13">
        <f>+VLOOKUP(Données!I804,Managers!$E$3:$H$1000,3,FALSE)</f>
        <v>6211</v>
      </c>
      <c r="K804" s="13">
        <f>+VLOOKUP(Données!I804,Managers!$E$3:$H$1000,4,FALSE)</f>
        <v>7301</v>
      </c>
      <c r="L804" s="14">
        <f>Données!Q804</f>
        <v>45437</v>
      </c>
      <c r="M804" s="13" t="s">
        <v>26</v>
      </c>
      <c r="N804" s="13" t="s">
        <v>27</v>
      </c>
      <c r="O804" s="13">
        <f>Données!L804</f>
        <v>62884939</v>
      </c>
    </row>
    <row r="805" spans="1:15" x14ac:dyDescent="0.25">
      <c r="A805" s="13">
        <f>Données!D805</f>
        <v>3117</v>
      </c>
      <c r="B805" s="13" t="str">
        <f>Données!B805</f>
        <v>HINVI</v>
      </c>
      <c r="C805" s="13" t="str">
        <f>Données!C805</f>
        <v>Sèdjro Rubinel Périano</v>
      </c>
      <c r="D805" s="13" t="str">
        <f>Données!E805</f>
        <v>MASCULIN</v>
      </c>
      <c r="E805" s="13">
        <f>Données!L805</f>
        <v>61827257</v>
      </c>
      <c r="F805" s="13" t="str">
        <f>Données!K805</f>
        <v>Calavi/Sodjintin M/Denakpo</v>
      </c>
      <c r="G805" s="13" t="str">
        <f>Données!M805</f>
        <v>perianohinvi40@gmail.com</v>
      </c>
      <c r="H805" s="13">
        <f>Données!P805</f>
        <v>1201400812302</v>
      </c>
      <c r="I805" s="13" t="s">
        <v>25</v>
      </c>
      <c r="J805" s="13">
        <f>+VLOOKUP(Données!I805,Managers!$E$3:$H$1000,3,FALSE)</f>
        <v>6137</v>
      </c>
      <c r="K805" s="13">
        <f>+VLOOKUP(Données!I805,Managers!$E$3:$H$1000,4,FALSE)</f>
        <v>5721</v>
      </c>
      <c r="L805" s="14">
        <f>Données!Q805</f>
        <v>45439</v>
      </c>
      <c r="M805" s="13" t="s">
        <v>26</v>
      </c>
      <c r="N805" s="13" t="s">
        <v>27</v>
      </c>
      <c r="O805" s="13">
        <f>Données!L805</f>
        <v>61827257</v>
      </c>
    </row>
    <row r="806" spans="1:15" x14ac:dyDescent="0.25">
      <c r="A806" s="13">
        <f>Données!D806</f>
        <v>7822</v>
      </c>
      <c r="B806" s="13" t="str">
        <f>Données!B806</f>
        <v>OUSMANE</v>
      </c>
      <c r="C806" s="13" t="str">
        <f>Données!C806</f>
        <v>Sarath</v>
      </c>
      <c r="D806" s="13" t="str">
        <f>Données!E806</f>
        <v>FEMININ</v>
      </c>
      <c r="E806" s="13">
        <f>Données!L806</f>
        <v>59109527</v>
      </c>
      <c r="F806" s="13" t="str">
        <f>Données!K806</f>
        <v>Calavi Togba</v>
      </c>
      <c r="G806" s="13" t="str">
        <f>Données!M806</f>
        <v>sarathousmane32@gmail.com</v>
      </c>
      <c r="H806" s="13">
        <f>Données!P806</f>
        <v>202427068939</v>
      </c>
      <c r="I806" s="13" t="s">
        <v>25</v>
      </c>
      <c r="J806" s="13">
        <f>+VLOOKUP(Données!I806,Managers!$E$3:$H$1000,3,FALSE)</f>
        <v>7303</v>
      </c>
      <c r="K806" s="13">
        <f>+VLOOKUP(Données!I806,Managers!$E$3:$H$1000,4,FALSE)</f>
        <v>5580</v>
      </c>
      <c r="L806" s="14">
        <f>Données!Q806</f>
        <v>45436</v>
      </c>
      <c r="M806" s="13" t="s">
        <v>26</v>
      </c>
      <c r="N806" s="13" t="s">
        <v>27</v>
      </c>
      <c r="O806" s="13">
        <f>Données!L806</f>
        <v>59109527</v>
      </c>
    </row>
    <row r="807" spans="1:15" x14ac:dyDescent="0.25">
      <c r="A807" s="13">
        <f>Données!D807</f>
        <v>8231</v>
      </c>
      <c r="B807" s="13" t="str">
        <f>Données!B807</f>
        <v>MOUMOUNI</v>
      </c>
      <c r="C807" s="13" t="str">
        <f>Données!C807</f>
        <v>Amzath</v>
      </c>
      <c r="D807" s="13" t="str">
        <f>Données!E807</f>
        <v>MASCULIN</v>
      </c>
      <c r="E807" s="13">
        <f>Données!L807</f>
        <v>90972156</v>
      </c>
      <c r="F807" s="13" t="str">
        <f>Données!K807</f>
        <v>Parakou/Bannikani</v>
      </c>
      <c r="G807" s="13" t="str">
        <f>Données!M807</f>
        <v>Amzathmoumouni8@gmail.com</v>
      </c>
      <c r="H807" s="13">
        <f>Données!P807</f>
        <v>202112884002</v>
      </c>
      <c r="I807" s="13" t="s">
        <v>25</v>
      </c>
      <c r="J807" s="13">
        <f>+VLOOKUP(Données!I807,Managers!$E$3:$H$1000,3,FALSE)</f>
        <v>8061</v>
      </c>
      <c r="K807" s="13">
        <f>+VLOOKUP(Données!I807,Managers!$E$3:$H$1000,4,FALSE)</f>
        <v>8036</v>
      </c>
      <c r="L807" s="14">
        <f>Données!Q807</f>
        <v>45441</v>
      </c>
      <c r="M807" s="13" t="s">
        <v>26</v>
      </c>
      <c r="N807" s="13" t="s">
        <v>27</v>
      </c>
      <c r="O807" s="13">
        <f>Données!L807</f>
        <v>90972156</v>
      </c>
    </row>
    <row r="808" spans="1:15" x14ac:dyDescent="0.25">
      <c r="A808" s="13">
        <f>Données!D808</f>
        <v>5934</v>
      </c>
      <c r="B808" s="13" t="str">
        <f>Données!B808</f>
        <v>ASSOUMA</v>
      </c>
      <c r="C808" s="13" t="str">
        <f>Données!C808</f>
        <v>Kpagnero Yasmine</v>
      </c>
      <c r="D808" s="13" t="str">
        <f>Données!E808</f>
        <v>FEMININ</v>
      </c>
      <c r="E808" s="13">
        <f>Données!L808</f>
        <v>96791652</v>
      </c>
      <c r="F808" s="13" t="str">
        <f>Données!K808</f>
        <v>Calavi</v>
      </c>
      <c r="G808" s="13" t="str">
        <f>Données!M808</f>
        <v>Yassouma835@gmail.com</v>
      </c>
      <c r="H808" s="13">
        <f>Données!P808</f>
        <v>201710005776</v>
      </c>
      <c r="I808" s="13" t="s">
        <v>25</v>
      </c>
      <c r="J808" s="13">
        <f>+VLOOKUP(Données!I808,Managers!$E$3:$H$1000,3,FALSE)</f>
        <v>3001</v>
      </c>
      <c r="K808" s="13">
        <f>+VLOOKUP(Données!I808,Managers!$E$3:$H$1000,4,FALSE)</f>
        <v>5253</v>
      </c>
      <c r="L808" s="14">
        <f>Données!Q808</f>
        <v>45432</v>
      </c>
      <c r="M808" s="13" t="s">
        <v>26</v>
      </c>
      <c r="N808" s="13" t="s">
        <v>27</v>
      </c>
      <c r="O808" s="13">
        <f>Données!L808</f>
        <v>96791652</v>
      </c>
    </row>
    <row r="809" spans="1:15" x14ac:dyDescent="0.25">
      <c r="A809" s="13">
        <f>Données!D809</f>
        <v>7823</v>
      </c>
      <c r="B809" s="13" t="str">
        <f>Données!B809</f>
        <v>DJOSSOU</v>
      </c>
      <c r="C809" s="13" t="str">
        <f>Données!C809</f>
        <v>Claudia Christelle</v>
      </c>
      <c r="D809" s="13" t="str">
        <f>Données!E809</f>
        <v>FEMININ</v>
      </c>
      <c r="E809" s="13">
        <f>Données!L809</f>
        <v>97463999</v>
      </c>
      <c r="F809" s="13" t="str">
        <f>Données!K809</f>
        <v>Calavi Tankpè</v>
      </c>
      <c r="G809" s="13" t="str">
        <f>Données!M809</f>
        <v>claudiadjossou80@gmail.com</v>
      </c>
      <c r="H809" s="13">
        <f>Données!P809</f>
        <v>202497142432</v>
      </c>
      <c r="I809" s="13" t="s">
        <v>25</v>
      </c>
      <c r="J809" s="13">
        <f>+VLOOKUP(Données!I809,Managers!$E$3:$H$1000,3,FALSE)</f>
        <v>7302</v>
      </c>
      <c r="K809" s="13">
        <f>+VLOOKUP(Données!I809,Managers!$E$3:$H$1000,4,FALSE)</f>
        <v>5580</v>
      </c>
      <c r="L809" s="14">
        <f>Données!Q809</f>
        <v>45428</v>
      </c>
      <c r="M809" s="13" t="s">
        <v>26</v>
      </c>
      <c r="N809" s="13" t="s">
        <v>27</v>
      </c>
      <c r="O809" s="13">
        <f>Données!L809</f>
        <v>97463999</v>
      </c>
    </row>
    <row r="810" spans="1:15" x14ac:dyDescent="0.25">
      <c r="A810" s="13">
        <f>Données!D810</f>
        <v>6753</v>
      </c>
      <c r="B810" s="13" t="str">
        <f>Données!B810</f>
        <v>TOUGAN</v>
      </c>
      <c r="C810" s="13" t="str">
        <f>Données!C810</f>
        <v>Alcédos Bernardin</v>
      </c>
      <c r="D810" s="13" t="str">
        <f>Données!E810</f>
        <v>MASCULIN</v>
      </c>
      <c r="E810" s="13">
        <f>Données!L810</f>
        <v>96955220</v>
      </c>
      <c r="F810" s="13" t="str">
        <f>Données!K810</f>
        <v>Bohicon</v>
      </c>
      <c r="G810" s="13" t="str">
        <f>Données!M810</f>
        <v>alcedostougan@gmail.com</v>
      </c>
      <c r="H810" s="13">
        <f>Données!P810</f>
        <v>202399117268</v>
      </c>
      <c r="I810" s="13" t="s">
        <v>25</v>
      </c>
      <c r="J810" s="13">
        <f>+VLOOKUP(Données!I810,Managers!$E$3:$H$1000,3,FALSE)</f>
        <v>6211</v>
      </c>
      <c r="K810" s="13">
        <f>+VLOOKUP(Données!I810,Managers!$E$3:$H$1000,4,FALSE)</f>
        <v>7301</v>
      </c>
      <c r="L810" s="14">
        <f>Données!Q810</f>
        <v>45437</v>
      </c>
      <c r="M810" s="13" t="s">
        <v>26</v>
      </c>
      <c r="N810" s="13" t="s">
        <v>27</v>
      </c>
      <c r="O810" s="13">
        <f>Données!L810</f>
        <v>96955220</v>
      </c>
    </row>
    <row r="811" spans="1:15" x14ac:dyDescent="0.25">
      <c r="A811" s="13">
        <f>Données!D811</f>
        <v>5935</v>
      </c>
      <c r="B811" s="13" t="str">
        <f>Données!B811</f>
        <v>ANAGBLA</v>
      </c>
      <c r="C811" s="13" t="str">
        <f>Données!C811</f>
        <v>André Julie A.S.</v>
      </c>
      <c r="D811" s="13" t="str">
        <f>Données!E811</f>
        <v>FEMININ</v>
      </c>
      <c r="E811" s="13">
        <f>Données!L811</f>
        <v>97252195</v>
      </c>
      <c r="F811" s="13" t="str">
        <f>Données!K811</f>
        <v>Hlazounto</v>
      </c>
      <c r="G811" s="13" t="str">
        <f>Données!M811</f>
        <v>anagblajulie@gmail.com</v>
      </c>
      <c r="H811" s="13">
        <f>Données!P811</f>
        <v>202390213777</v>
      </c>
      <c r="I811" s="13" t="s">
        <v>25</v>
      </c>
      <c r="J811" s="13">
        <f>+VLOOKUP(Données!I811,Managers!$E$3:$H$1000,3,FALSE)</f>
        <v>3001</v>
      </c>
      <c r="K811" s="13">
        <f>+VLOOKUP(Données!I811,Managers!$E$3:$H$1000,4,FALSE)</f>
        <v>5253</v>
      </c>
      <c r="L811" s="14">
        <f>Données!Q811</f>
        <v>45432</v>
      </c>
      <c r="M811" s="13" t="s">
        <v>26</v>
      </c>
      <c r="N811" s="13" t="s">
        <v>27</v>
      </c>
      <c r="O811" s="13">
        <f>Données!L811</f>
        <v>97252195</v>
      </c>
    </row>
    <row r="812" spans="1:15" x14ac:dyDescent="0.25">
      <c r="A812" s="13">
        <f>Données!D812</f>
        <v>6754</v>
      </c>
      <c r="B812" s="13" t="str">
        <f>Données!B812</f>
        <v>DJIHNTO</v>
      </c>
      <c r="C812" s="13" t="str">
        <f>Données!C812</f>
        <v>G. Thierry</v>
      </c>
      <c r="D812" s="13" t="str">
        <f>Données!E812</f>
        <v>MASCULIN</v>
      </c>
      <c r="E812" s="13">
        <f>Données!L812</f>
        <v>96118707</v>
      </c>
      <c r="F812" s="13" t="str">
        <f>Données!K812</f>
        <v>Savè</v>
      </c>
      <c r="G812" s="13" t="str">
        <f>Données!M812</f>
        <v>thierrydjhinto42@gmail.com</v>
      </c>
      <c r="H812" s="13">
        <f>Données!P812</f>
        <v>202011599074</v>
      </c>
      <c r="I812" s="13" t="s">
        <v>25</v>
      </c>
      <c r="J812" s="13">
        <f>+VLOOKUP(Données!I812,Managers!$E$3:$H$1000,3,FALSE)</f>
        <v>7134</v>
      </c>
      <c r="K812" s="13">
        <f>+VLOOKUP(Données!I812,Managers!$E$3:$H$1000,4,FALSE)</f>
        <v>7301</v>
      </c>
      <c r="L812" s="14">
        <f>Données!Q812</f>
        <v>45441</v>
      </c>
      <c r="M812" s="13" t="s">
        <v>26</v>
      </c>
      <c r="N812" s="13" t="s">
        <v>27</v>
      </c>
      <c r="O812" s="13">
        <f>Données!L812</f>
        <v>96118707</v>
      </c>
    </row>
    <row r="813" spans="1:15" x14ac:dyDescent="0.25">
      <c r="A813" s="13">
        <f>Données!D813</f>
        <v>6755</v>
      </c>
      <c r="B813" s="13" t="str">
        <f>Données!B813</f>
        <v>GNIMASSOUN</v>
      </c>
      <c r="C813" s="13" t="str">
        <f>Données!C813</f>
        <v>A. Vincent</v>
      </c>
      <c r="D813" s="13" t="str">
        <f>Données!E813</f>
        <v>MASCULIN</v>
      </c>
      <c r="E813" s="13">
        <f>Données!L813</f>
        <v>61287584</v>
      </c>
      <c r="F813" s="13" t="str">
        <f>Données!K813</f>
        <v>Savè</v>
      </c>
      <c r="G813" s="13" t="str">
        <f>Données!M813</f>
        <v>gnimassounvicent@gmail.com</v>
      </c>
      <c r="H813" s="13">
        <f>Données!P813</f>
        <v>20236727221</v>
      </c>
      <c r="I813" s="13" t="s">
        <v>25</v>
      </c>
      <c r="J813" s="13">
        <f>+VLOOKUP(Données!I813,Managers!$E$3:$H$1000,3,FALSE)</f>
        <v>7134</v>
      </c>
      <c r="K813" s="13">
        <f>+VLOOKUP(Données!I813,Managers!$E$3:$H$1000,4,FALSE)</f>
        <v>7301</v>
      </c>
      <c r="L813" s="14">
        <f>Données!Q813</f>
        <v>45441</v>
      </c>
      <c r="M813" s="13" t="s">
        <v>26</v>
      </c>
      <c r="N813" s="13" t="s">
        <v>27</v>
      </c>
      <c r="O813" s="13">
        <f>Données!L813</f>
        <v>61287584</v>
      </c>
    </row>
    <row r="814" spans="1:15" x14ac:dyDescent="0.25">
      <c r="A814" s="13">
        <f>Données!D814</f>
        <v>6378</v>
      </c>
      <c r="B814" s="13" t="str">
        <f>Données!B814</f>
        <v>HlaGbete</v>
      </c>
      <c r="C814" s="13" t="str">
        <f>Données!C814</f>
        <v>Abel</v>
      </c>
      <c r="D814" s="13" t="str">
        <f>Données!E814</f>
        <v>MASCULIN</v>
      </c>
      <c r="E814" s="13">
        <f>Données!L814</f>
        <v>97811217</v>
      </c>
      <c r="F814" s="13" t="str">
        <f>Données!K814</f>
        <v>Porto novo/ 5eme arr /Tokpota</v>
      </c>
      <c r="G814" s="13" t="str">
        <f>Données!M814</f>
        <v>Abelhlagbete@gmail.com</v>
      </c>
      <c r="H814" s="13">
        <f>Données!P814</f>
        <v>202465909085</v>
      </c>
      <c r="I814" s="13" t="s">
        <v>25</v>
      </c>
      <c r="J814" s="13">
        <f>+VLOOKUP(Données!I814,Managers!$E$3:$H$1000,3,FALSE)</f>
        <v>8038</v>
      </c>
      <c r="K814" s="13">
        <f>+VLOOKUP(Données!I814,Managers!$E$3:$H$1000,4,FALSE)</f>
        <v>7113</v>
      </c>
      <c r="L814" s="14">
        <f>Données!Q814</f>
        <v>45439</v>
      </c>
      <c r="M814" s="13" t="s">
        <v>26</v>
      </c>
      <c r="N814" s="13" t="s">
        <v>27</v>
      </c>
      <c r="O814" s="13">
        <f>Données!L814</f>
        <v>97811217</v>
      </c>
    </row>
    <row r="815" spans="1:15" x14ac:dyDescent="0.25">
      <c r="A815" s="13">
        <f>Données!D815</f>
        <v>8318</v>
      </c>
      <c r="B815" s="13" t="str">
        <f>Données!B815</f>
        <v>BOURAIMA</v>
      </c>
      <c r="C815" s="13" t="str">
        <f>Données!C815</f>
        <v>Nimatou</v>
      </c>
      <c r="D815" s="13" t="str">
        <f>Données!E815</f>
        <v>FEMININ</v>
      </c>
      <c r="E815" s="13">
        <f>Données!L815</f>
        <v>97916766</v>
      </c>
      <c r="F815" s="13" t="str">
        <f>Données!K815</f>
        <v>Natitingou au quartier tirmina</v>
      </c>
      <c r="G815" s="13" t="str">
        <f>Données!M815</f>
        <v>nimbouraima@gmail.com</v>
      </c>
      <c r="H815" s="13">
        <f>Données!P815</f>
        <v>202312818760</v>
      </c>
      <c r="I815" s="13" t="s">
        <v>25</v>
      </c>
      <c r="J815" s="13">
        <f>+VLOOKUP(Données!I815,Managers!$E$3:$H$1000,3,FALSE)</f>
        <v>7114</v>
      </c>
      <c r="K815" s="13">
        <f>+VLOOKUP(Données!I815,Managers!$E$3:$H$1000,4,FALSE)</f>
        <v>8036</v>
      </c>
      <c r="L815" s="14">
        <f>Données!Q815</f>
        <v>45443</v>
      </c>
      <c r="M815" s="13" t="s">
        <v>26</v>
      </c>
      <c r="N815" s="13" t="s">
        <v>27</v>
      </c>
      <c r="O815" s="13">
        <f>Données!L815</f>
        <v>97916766</v>
      </c>
    </row>
    <row r="816" spans="1:15" x14ac:dyDescent="0.25">
      <c r="A816" s="13">
        <f>Données!D816</f>
        <v>8319</v>
      </c>
      <c r="B816" s="13" t="str">
        <f>Données!B816</f>
        <v>TCHESSO</v>
      </c>
      <c r="C816" s="13" t="str">
        <f>Données!C816</f>
        <v>Yontoun Félicité</v>
      </c>
      <c r="D816" s="13" t="str">
        <f>Données!E816</f>
        <v>FEMININ</v>
      </c>
      <c r="E816" s="13">
        <f>Données!L816</f>
        <v>96286860</v>
      </c>
      <c r="F816" s="13" t="str">
        <f>Données!K816</f>
        <v>Natitingou au quartier ourbouga</v>
      </c>
      <c r="G816" s="13" t="str">
        <f>Données!M816</f>
        <v>tchessofelicite5@gmail.com</v>
      </c>
      <c r="H816" s="13">
        <f>Données!P816</f>
        <v>202343019164</v>
      </c>
      <c r="I816" s="13" t="s">
        <v>25</v>
      </c>
      <c r="J816" s="13">
        <f>+VLOOKUP(Données!I816,Managers!$E$3:$H$1000,3,FALSE)</f>
        <v>7114</v>
      </c>
      <c r="K816" s="13">
        <f>+VLOOKUP(Données!I816,Managers!$E$3:$H$1000,4,FALSE)</f>
        <v>8036</v>
      </c>
      <c r="L816" s="14">
        <f>Données!Q816</f>
        <v>45443</v>
      </c>
      <c r="M816" s="13" t="s">
        <v>26</v>
      </c>
      <c r="N816" s="13" t="s">
        <v>27</v>
      </c>
      <c r="O816" s="13">
        <f>Données!L816</f>
        <v>96286860</v>
      </c>
    </row>
    <row r="817" spans="1:15" x14ac:dyDescent="0.25">
      <c r="A817" s="13">
        <f>Données!D817</f>
        <v>8320</v>
      </c>
      <c r="B817" s="13" t="str">
        <f>Données!B817</f>
        <v>KOUNKONE</v>
      </c>
      <c r="C817" s="13" t="str">
        <f>Données!C817</f>
        <v>Kouyiembo Rachelle</v>
      </c>
      <c r="D817" s="13" t="str">
        <f>Données!E817</f>
        <v>FEMININ</v>
      </c>
      <c r="E817" s="13">
        <f>Données!L817</f>
        <v>54425919</v>
      </c>
      <c r="F817" s="13" t="str">
        <f>Données!K817</f>
        <v>Natitingou au quartier ourbouga</v>
      </c>
      <c r="G817" s="13" t="str">
        <f>Données!M817</f>
        <v>kouyiemborachelle@gmail.com</v>
      </c>
      <c r="H817" s="13">
        <f>Données!P817</f>
        <v>202440638460</v>
      </c>
      <c r="I817" s="13" t="s">
        <v>25</v>
      </c>
      <c r="J817" s="13">
        <f>+VLOOKUP(Données!I817,Managers!$E$3:$H$1000,3,FALSE)</f>
        <v>7114</v>
      </c>
      <c r="K817" s="13">
        <f>+VLOOKUP(Données!I817,Managers!$E$3:$H$1000,4,FALSE)</f>
        <v>8036</v>
      </c>
      <c r="L817" s="14">
        <f>Données!Q817</f>
        <v>45443</v>
      </c>
      <c r="M817" s="13" t="s">
        <v>26</v>
      </c>
      <c r="N817" s="13" t="s">
        <v>27</v>
      </c>
      <c r="O817" s="13">
        <f>Données!L817</f>
        <v>54425919</v>
      </c>
    </row>
    <row r="818" spans="1:15" x14ac:dyDescent="0.25">
      <c r="A818" s="13">
        <f>Données!D818</f>
        <v>8321</v>
      </c>
      <c r="B818" s="13" t="str">
        <f>Données!B818</f>
        <v>KPOKPOOLA</v>
      </c>
      <c r="C818" s="13" t="str">
        <f>Données!C818</f>
        <v>Mohamed Chérif-Deen Adechina</v>
      </c>
      <c r="D818" s="13" t="str">
        <f>Données!E818</f>
        <v>MASCULIN</v>
      </c>
      <c r="E818" s="13">
        <f>Données!L818</f>
        <v>90646611</v>
      </c>
      <c r="F818" s="13" t="str">
        <f>Données!K818</f>
        <v>Natitingou au quartier yimporima</v>
      </c>
      <c r="G818" s="13" t="str">
        <f>Données!M818</f>
        <v>cherifkpokpoola97@gmail.com</v>
      </c>
      <c r="H818" s="13">
        <f>Données!P818</f>
        <v>202455117525</v>
      </c>
      <c r="I818" s="13" t="s">
        <v>25</v>
      </c>
      <c r="J818" s="13">
        <f>+VLOOKUP(Données!I818,Managers!$E$3:$H$1000,3,FALSE)</f>
        <v>7114</v>
      </c>
      <c r="K818" s="13">
        <f>+VLOOKUP(Données!I818,Managers!$E$3:$H$1000,4,FALSE)</f>
        <v>8036</v>
      </c>
      <c r="L818" s="14">
        <f>Données!Q818</f>
        <v>45443</v>
      </c>
      <c r="M818" s="13" t="s">
        <v>26</v>
      </c>
      <c r="N818" s="13" t="s">
        <v>27</v>
      </c>
      <c r="O818" s="13">
        <f>Données!L818</f>
        <v>90646611</v>
      </c>
    </row>
    <row r="819" spans="1:15" x14ac:dyDescent="0.25">
      <c r="A819" s="13">
        <f>Données!D819</f>
        <v>6756</v>
      </c>
      <c r="B819" s="13" t="str">
        <f>Données!B819</f>
        <v>KOUTCHIKA</v>
      </c>
      <c r="C819" s="13" t="str">
        <f>Données!C819</f>
        <v>Jagbo Kalice</v>
      </c>
      <c r="D819" s="13" t="str">
        <f>Données!E819</f>
        <v>MASCULIN</v>
      </c>
      <c r="E819" s="13">
        <f>Données!L819</f>
        <v>53807590</v>
      </c>
      <c r="F819" s="13" t="str">
        <f>Données!K819</f>
        <v>Kèrè</v>
      </c>
      <c r="G819" s="13" t="str">
        <f>Données!M819</f>
        <v>jagbokalice@gmail.com</v>
      </c>
      <c r="H819" s="13">
        <f>Données!P819</f>
        <v>202420315550</v>
      </c>
      <c r="I819" s="13" t="s">
        <v>25</v>
      </c>
      <c r="J819" s="13">
        <f>+VLOOKUP(Données!I819,Managers!$E$3:$H$1000,3,FALSE)</f>
        <v>7134</v>
      </c>
      <c r="K819" s="13">
        <f>+VLOOKUP(Données!I819,Managers!$E$3:$H$1000,4,FALSE)</f>
        <v>7301</v>
      </c>
      <c r="L819" s="14">
        <f>Données!Q819</f>
        <v>45441</v>
      </c>
      <c r="M819" s="13" t="s">
        <v>26</v>
      </c>
      <c r="N819" s="13" t="s">
        <v>27</v>
      </c>
      <c r="O819" s="13">
        <f>Données!L819</f>
        <v>53807590</v>
      </c>
    </row>
    <row r="820" spans="1:15" x14ac:dyDescent="0.25">
      <c r="A820" s="13">
        <f>Données!D820</f>
        <v>6757</v>
      </c>
      <c r="B820" s="13" t="str">
        <f>Données!B820</f>
        <v>SOVOGBO</v>
      </c>
      <c r="C820" s="13" t="str">
        <f>Données!C820</f>
        <v>Agustin</v>
      </c>
      <c r="D820" s="13" t="str">
        <f>Données!E820</f>
        <v>MASCULIN</v>
      </c>
      <c r="E820" s="13">
        <f>Données!L820</f>
        <v>52127160</v>
      </c>
      <c r="F820" s="13" t="str">
        <f>Données!K820</f>
        <v>Glazoué</v>
      </c>
      <c r="G820" s="13" t="str">
        <f>Données!M820</f>
        <v>asovogbe@gmail</v>
      </c>
      <c r="H820" s="13">
        <f>Données!P820</f>
        <v>202422728545</v>
      </c>
      <c r="I820" s="13" t="s">
        <v>25</v>
      </c>
      <c r="J820" s="13">
        <f>+VLOOKUP(Données!I820,Managers!$E$3:$H$1000,3,FALSE)</f>
        <v>7134</v>
      </c>
      <c r="K820" s="13">
        <f>+VLOOKUP(Données!I820,Managers!$E$3:$H$1000,4,FALSE)</f>
        <v>7301</v>
      </c>
      <c r="L820" s="14">
        <f>Données!Q820</f>
        <v>45441</v>
      </c>
      <c r="M820" s="13" t="s">
        <v>26</v>
      </c>
      <c r="N820" s="13" t="s">
        <v>27</v>
      </c>
      <c r="O820" s="13">
        <f>Données!L820</f>
        <v>52127160</v>
      </c>
    </row>
    <row r="821" spans="1:15" x14ac:dyDescent="0.25">
      <c r="A821" s="13">
        <f>Données!D821</f>
        <v>6758</v>
      </c>
      <c r="B821" s="13" t="str">
        <f>Données!B821</f>
        <v>KOUTHIPKA</v>
      </c>
      <c r="C821" s="13" t="str">
        <f>Données!C821</f>
        <v>I. Ivette</v>
      </c>
      <c r="D821" s="13" t="str">
        <f>Données!E821</f>
        <v>FEMININ</v>
      </c>
      <c r="E821" s="13">
        <f>Données!L821</f>
        <v>61954819</v>
      </c>
      <c r="F821" s="13" t="str">
        <f>Données!K821</f>
        <v>Glazoué</v>
      </c>
      <c r="G821" s="13" t="str">
        <f>Données!M821</f>
        <v>ivettekoutchika6@gmail.com</v>
      </c>
      <c r="H821" s="13">
        <f>Données!P821</f>
        <v>202426621115</v>
      </c>
      <c r="I821" s="13" t="s">
        <v>25</v>
      </c>
      <c r="J821" s="13">
        <f>+VLOOKUP(Données!I821,Managers!$E$3:$H$1000,3,FALSE)</f>
        <v>7134</v>
      </c>
      <c r="K821" s="13">
        <f>+VLOOKUP(Données!I821,Managers!$E$3:$H$1000,4,FALSE)</f>
        <v>7301</v>
      </c>
      <c r="L821" s="14">
        <f>Données!Q821</f>
        <v>45441</v>
      </c>
      <c r="M821" s="13" t="s">
        <v>26</v>
      </c>
      <c r="N821" s="13" t="s">
        <v>27</v>
      </c>
      <c r="O821" s="13">
        <f>Données!L821</f>
        <v>61954819</v>
      </c>
    </row>
    <row r="822" spans="1:15" x14ac:dyDescent="0.25">
      <c r="A822" s="13">
        <f>Données!D822</f>
        <v>6379</v>
      </c>
      <c r="B822" s="13" t="str">
        <f>Données!B822</f>
        <v>LAWSON</v>
      </c>
      <c r="C822" s="13" t="str">
        <f>Données!C822</f>
        <v>Davy Laté</v>
      </c>
      <c r="D822" s="13" t="str">
        <f>Données!E822</f>
        <v>MASCULIN</v>
      </c>
      <c r="E822" s="13">
        <f>Données!L822</f>
        <v>96467674</v>
      </c>
      <c r="F822" s="13" t="str">
        <f>Données!K822</f>
        <v>Porto-Novo /Avakpa</v>
      </c>
      <c r="G822" s="13" t="str">
        <f>Données!M822</f>
        <v>davylawson131@gmail.com</v>
      </c>
      <c r="H822" s="13">
        <f>Données!P822</f>
        <v>202011383918</v>
      </c>
      <c r="I822" s="13" t="s">
        <v>25</v>
      </c>
      <c r="J822" s="13">
        <f>+VLOOKUP(Données!I822,Managers!$E$3:$H$1000,3,FALSE)</f>
        <v>7121</v>
      </c>
      <c r="K822" s="13">
        <f>+VLOOKUP(Données!I822,Managers!$E$3:$H$1000,4,FALSE)</f>
        <v>7113</v>
      </c>
      <c r="L822" s="14">
        <f>Données!Q822</f>
        <v>45444</v>
      </c>
      <c r="M822" s="13" t="s">
        <v>26</v>
      </c>
      <c r="N822" s="13" t="s">
        <v>27</v>
      </c>
      <c r="O822" s="13">
        <f>Données!L822</f>
        <v>96467674</v>
      </c>
    </row>
    <row r="823" spans="1:15" x14ac:dyDescent="0.25">
      <c r="A823" s="13">
        <f>Données!D823</f>
        <v>7684</v>
      </c>
      <c r="B823" s="13" t="str">
        <f>Données!B823</f>
        <v>CAKPO</v>
      </c>
      <c r="C823" s="13" t="str">
        <f>Données!C823</f>
        <v>Serges Pythagor</v>
      </c>
      <c r="D823" s="13" t="str">
        <f>Données!E823</f>
        <v>MASCULIN</v>
      </c>
      <c r="E823" s="13">
        <f>Données!L823</f>
        <v>67274614</v>
      </c>
      <c r="F823" s="13" t="str">
        <f>Données!K823</f>
        <v>Lokossa(Fongba) M/CAKPO</v>
      </c>
      <c r="G823" s="13" t="str">
        <f>Données!M823</f>
        <v>sergespithagorc@gmail.com</v>
      </c>
      <c r="H823" s="13">
        <f>Données!P823</f>
        <v>202453110498</v>
      </c>
      <c r="I823" s="13" t="s">
        <v>25</v>
      </c>
      <c r="J823" s="13">
        <f>+VLOOKUP(Données!I823,Managers!$E$3:$H$1000,3,FALSE)</f>
        <v>6029</v>
      </c>
      <c r="K823" s="13">
        <f>+VLOOKUP(Données!I823,Managers!$E$3:$H$1000,4,FALSE)</f>
        <v>7201</v>
      </c>
      <c r="L823" s="14">
        <f>Données!Q823</f>
        <v>45439</v>
      </c>
      <c r="M823" s="13" t="s">
        <v>26</v>
      </c>
      <c r="N823" s="13" t="s">
        <v>27</v>
      </c>
      <c r="O823" s="13">
        <f>Données!L823</f>
        <v>67274614</v>
      </c>
    </row>
    <row r="824" spans="1:15" x14ac:dyDescent="0.25">
      <c r="A824" s="13">
        <f>Données!D824</f>
        <v>8232</v>
      </c>
      <c r="B824" s="13" t="str">
        <f>Données!B824</f>
        <v>GBOLIN</v>
      </c>
      <c r="C824" s="13" t="str">
        <f>Données!C824</f>
        <v>Valérie</v>
      </c>
      <c r="D824" s="13" t="str">
        <f>Données!E824</f>
        <v>FEMININ</v>
      </c>
      <c r="E824" s="13">
        <f>Données!L824</f>
        <v>96471778</v>
      </c>
      <c r="F824" s="13" t="str">
        <f>Données!K824</f>
        <v>Zongo</v>
      </c>
      <c r="G824" s="13" t="str">
        <f>Données!M824</f>
        <v>gbolinvalerie@gmail.com</v>
      </c>
      <c r="H824" s="13">
        <f>Données!P824</f>
        <v>202483497402</v>
      </c>
      <c r="I824" s="13" t="s">
        <v>25</v>
      </c>
      <c r="J824" s="13">
        <f>+VLOOKUP(Données!I824,Managers!$E$3:$H$1000,3,FALSE)</f>
        <v>8078</v>
      </c>
      <c r="K824" s="13">
        <f>+VLOOKUP(Données!I824,Managers!$E$3:$H$1000,4,FALSE)</f>
        <v>8036</v>
      </c>
      <c r="L824" s="14">
        <f>Données!Q824</f>
        <v>45439</v>
      </c>
      <c r="M824" s="13" t="s">
        <v>26</v>
      </c>
      <c r="N824" s="13" t="s">
        <v>27</v>
      </c>
      <c r="O824" s="13">
        <f>Données!L824</f>
        <v>96471778</v>
      </c>
    </row>
    <row r="825" spans="1:15" x14ac:dyDescent="0.25">
      <c r="A825" s="13">
        <f>Données!D825</f>
        <v>8322</v>
      </c>
      <c r="B825" s="13" t="str">
        <f>Données!B825</f>
        <v>NONTI</v>
      </c>
      <c r="C825" s="13" t="str">
        <f>Données!C825</f>
        <v>Datagou Eric</v>
      </c>
      <c r="D825" s="13" t="str">
        <f>Données!E825</f>
        <v>MASCULIN</v>
      </c>
      <c r="E825" s="13">
        <f>Données!L825</f>
        <v>61670366</v>
      </c>
      <c r="F825" s="13" t="str">
        <f>Données!K825</f>
        <v>Natitingou/Sountchirantikou</v>
      </c>
      <c r="G825" s="13" t="str">
        <f>Données!M825</f>
        <v>nontieric@gmail.com</v>
      </c>
      <c r="H825" s="13">
        <f>Données!P825</f>
        <v>20237995174</v>
      </c>
      <c r="I825" s="13" t="s">
        <v>25</v>
      </c>
      <c r="J825" s="13">
        <f>+VLOOKUP(Données!I825,Managers!$E$3:$H$1000,3,FALSE)</f>
        <v>8092</v>
      </c>
      <c r="K825" s="13">
        <f>+VLOOKUP(Données!I825,Managers!$E$3:$H$1000,4,FALSE)</f>
        <v>8037</v>
      </c>
      <c r="L825" s="14">
        <f>Données!Q825</f>
        <v>45439</v>
      </c>
      <c r="M825" s="13" t="s">
        <v>26</v>
      </c>
      <c r="N825" s="13" t="s">
        <v>27</v>
      </c>
      <c r="O825" s="13">
        <f>Données!L825</f>
        <v>61670366</v>
      </c>
    </row>
    <row r="826" spans="1:15" x14ac:dyDescent="0.25">
      <c r="A826" s="13">
        <f>Données!D826</f>
        <v>8323</v>
      </c>
      <c r="B826" s="13" t="str">
        <f>Données!B826</f>
        <v>DETONGNON</v>
      </c>
      <c r="C826" s="13" t="str">
        <f>Données!C826</f>
        <v>Assiba Félicienne</v>
      </c>
      <c r="D826" s="13" t="str">
        <f>Données!E826</f>
        <v>FEMININ</v>
      </c>
      <c r="E826" s="13">
        <f>Données!L826</f>
        <v>67790603</v>
      </c>
      <c r="F826" s="13" t="str">
        <f>Données!K826</f>
        <v>Natitingou/tchirimina</v>
      </c>
      <c r="G826" s="13" t="str">
        <f>Données!M826</f>
        <v>detongnonafelicienne@gmail.com</v>
      </c>
      <c r="H826" s="13">
        <f>Données!P826</f>
        <v>202492149697</v>
      </c>
      <c r="I826" s="13" t="s">
        <v>25</v>
      </c>
      <c r="J826" s="13">
        <f>+VLOOKUP(Données!I826,Managers!$E$3:$H$1000,3,FALSE)</f>
        <v>8092</v>
      </c>
      <c r="K826" s="13">
        <f>+VLOOKUP(Données!I826,Managers!$E$3:$H$1000,4,FALSE)</f>
        <v>8037</v>
      </c>
      <c r="L826" s="14">
        <f>Données!Q826</f>
        <v>45439</v>
      </c>
      <c r="M826" s="13" t="s">
        <v>26</v>
      </c>
      <c r="N826" s="13" t="s">
        <v>27</v>
      </c>
      <c r="O826" s="13">
        <f>Données!L826</f>
        <v>67790603</v>
      </c>
    </row>
    <row r="827" spans="1:15" x14ac:dyDescent="0.25">
      <c r="A827" s="13">
        <f>Données!D827</f>
        <v>8324</v>
      </c>
      <c r="B827" s="13" t="str">
        <f>Données!B827</f>
        <v>MOUSSA</v>
      </c>
      <c r="C827" s="13" t="str">
        <f>Données!C827</f>
        <v>Boni Moustapha</v>
      </c>
      <c r="D827" s="13" t="str">
        <f>Données!E827</f>
        <v>MASCULIN</v>
      </c>
      <c r="E827" s="13">
        <f>Données!L827</f>
        <v>67657232</v>
      </c>
      <c r="F827" s="13" t="str">
        <f>Données!K827</f>
        <v>Natitingou/baguri</v>
      </c>
      <c r="G827" s="13" t="str">
        <f>Données!M827</f>
        <v>boniMoustapha02@gmail.com</v>
      </c>
      <c r="H827" s="13">
        <f>Données!P827</f>
        <v>202333169979</v>
      </c>
      <c r="I827" s="13" t="s">
        <v>25</v>
      </c>
      <c r="J827" s="13">
        <f>+VLOOKUP(Données!I827,Managers!$E$3:$H$1000,3,FALSE)</f>
        <v>8092</v>
      </c>
      <c r="K827" s="13">
        <f>+VLOOKUP(Données!I827,Managers!$E$3:$H$1000,4,FALSE)</f>
        <v>8037</v>
      </c>
      <c r="L827" s="14">
        <f>Données!Q827</f>
        <v>45439</v>
      </c>
      <c r="M827" s="13" t="s">
        <v>26</v>
      </c>
      <c r="N827" s="13" t="s">
        <v>27</v>
      </c>
      <c r="O827" s="13">
        <f>Données!L827</f>
        <v>67657232</v>
      </c>
    </row>
    <row r="828" spans="1:15" x14ac:dyDescent="0.25">
      <c r="A828" s="13">
        <f>Données!D828</f>
        <v>6380</v>
      </c>
      <c r="B828" s="13" t="str">
        <f>Données!B828</f>
        <v>AHO-TODJI</v>
      </c>
      <c r="C828" s="13" t="str">
        <f>Données!C828</f>
        <v>Pascal</v>
      </c>
      <c r="D828" s="13" t="str">
        <f>Données!E828</f>
        <v>MASCULIN</v>
      </c>
      <c r="E828" s="13">
        <f>Données!L828</f>
        <v>96984246</v>
      </c>
      <c r="F828" s="13" t="str">
        <f>Données!K828</f>
        <v>Akonaboè Porto-Novo</v>
      </c>
      <c r="G828" s="13" t="str">
        <f>Données!M828</f>
        <v>pascalahotodji4@gmail.com</v>
      </c>
      <c r="H828" s="13">
        <f>Données!P828</f>
        <v>201810324548</v>
      </c>
      <c r="I828" s="13" t="s">
        <v>25</v>
      </c>
      <c r="J828" s="13">
        <f>+VLOOKUP(Données!I828,Managers!$E$3:$H$1000,3,FALSE)</f>
        <v>6456</v>
      </c>
      <c r="K828" s="13">
        <f>+VLOOKUP(Données!I828,Managers!$E$3:$H$1000,4,FALSE)</f>
        <v>7113</v>
      </c>
      <c r="L828" s="14">
        <f>Données!Q828</f>
        <v>45447</v>
      </c>
      <c r="M828" s="13" t="s">
        <v>26</v>
      </c>
      <c r="N828" s="13" t="s">
        <v>27</v>
      </c>
      <c r="O828" s="13">
        <f>Données!L828</f>
        <v>96984246</v>
      </c>
    </row>
    <row r="829" spans="1:15" x14ac:dyDescent="0.25">
      <c r="A829" s="13">
        <f>Données!D829</f>
        <v>8233</v>
      </c>
      <c r="B829" s="13" t="str">
        <f>Données!B829</f>
        <v>GANGOUGARARA</v>
      </c>
      <c r="C829" s="13" t="str">
        <f>Données!C829</f>
        <v>Rachidath</v>
      </c>
      <c r="D829" s="13" t="str">
        <f>Données!E829</f>
        <v>FEMININ</v>
      </c>
      <c r="E829" s="13">
        <f>Données!L829</f>
        <v>97108357</v>
      </c>
      <c r="F829" s="13" t="str">
        <f>Données!K829</f>
        <v>WORE</v>
      </c>
      <c r="G829" s="13" t="str">
        <f>Données!M829</f>
        <v>gangougarararachidath@gmail.com</v>
      </c>
      <c r="H829" s="13">
        <f>Données!P829</f>
        <v>201710105905</v>
      </c>
      <c r="I829" s="13" t="s">
        <v>25</v>
      </c>
      <c r="J829" s="13">
        <f>+VLOOKUP(Données!I829,Managers!$E$3:$H$1000,3,FALSE)</f>
        <v>8078</v>
      </c>
      <c r="K829" s="13">
        <f>+VLOOKUP(Données!I829,Managers!$E$3:$H$1000,4,FALSE)</f>
        <v>8036</v>
      </c>
      <c r="L829" s="14">
        <f>Données!Q829</f>
        <v>45439</v>
      </c>
      <c r="M829" s="13" t="s">
        <v>26</v>
      </c>
      <c r="N829" s="13" t="s">
        <v>27</v>
      </c>
      <c r="O829" s="13">
        <f>Données!L829</f>
        <v>97108357</v>
      </c>
    </row>
    <row r="830" spans="1:15" x14ac:dyDescent="0.25">
      <c r="A830" s="13">
        <f>Données!D830</f>
        <v>5936</v>
      </c>
      <c r="B830" s="13" t="str">
        <f>Données!B830</f>
        <v>HOUANSOU</v>
      </c>
      <c r="C830" s="13" t="str">
        <f>Données!C830</f>
        <v>SEDJANAGNI CHILDÉRIC</v>
      </c>
      <c r="D830" s="13" t="str">
        <f>Données!E830</f>
        <v>MASCULIN</v>
      </c>
      <c r="E830" s="13">
        <f>Données!L830</f>
        <v>67106979</v>
      </c>
      <c r="F830" s="13" t="str">
        <f>Données!K830</f>
        <v>Abomey-calavi( Tankpè)</v>
      </c>
      <c r="G830" s="13" t="str">
        <f>Données!M830</f>
        <v>houansouchilderic8@gmail.com</v>
      </c>
      <c r="H830" s="13">
        <f>Données!P830</f>
        <v>202112463793</v>
      </c>
      <c r="I830" s="13" t="s">
        <v>25</v>
      </c>
      <c r="J830" s="13">
        <f>+VLOOKUP(Données!I830,Managers!$E$3:$H$1000,3,FALSE)</f>
        <v>5794</v>
      </c>
      <c r="K830" s="13">
        <f>+VLOOKUP(Données!I830,Managers!$E$3:$H$1000,4,FALSE)</f>
        <v>5253</v>
      </c>
      <c r="L830" s="14">
        <f>Données!Q830</f>
        <v>45432</v>
      </c>
      <c r="M830" s="13" t="s">
        <v>26</v>
      </c>
      <c r="N830" s="13" t="s">
        <v>27</v>
      </c>
      <c r="O830" s="13">
        <f>Données!L830</f>
        <v>67106979</v>
      </c>
    </row>
    <row r="831" spans="1:15" x14ac:dyDescent="0.25">
      <c r="A831" s="13">
        <f>Données!D831</f>
        <v>5937</v>
      </c>
      <c r="B831" s="13" t="str">
        <f>Données!B831</f>
        <v>MENSAH</v>
      </c>
      <c r="C831" s="13" t="str">
        <f>Données!C831</f>
        <v>Sewa Jack-Junior</v>
      </c>
      <c r="D831" s="13" t="str">
        <f>Données!E831</f>
        <v>MASCULIN</v>
      </c>
      <c r="E831" s="13">
        <f>Données!L831</f>
        <v>66621771</v>
      </c>
      <c r="F831" s="13" t="str">
        <f>Données!K831</f>
        <v>Cococodji</v>
      </c>
      <c r="G831" s="13" t="str">
        <f>Données!M831</f>
        <v>s2jmensah@gmail.com</v>
      </c>
      <c r="H831" s="13">
        <f>Données!P831</f>
        <v>202471685406</v>
      </c>
      <c r="I831" s="13" t="s">
        <v>25</v>
      </c>
      <c r="J831" s="13">
        <f>+VLOOKUP(Données!I831,Managers!$E$3:$H$1000,3,FALSE)</f>
        <v>5794</v>
      </c>
      <c r="K831" s="13">
        <f>+VLOOKUP(Données!I831,Managers!$E$3:$H$1000,4,FALSE)</f>
        <v>5253</v>
      </c>
      <c r="L831" s="14">
        <f>Données!Q831</f>
        <v>45432</v>
      </c>
      <c r="M831" s="13" t="s">
        <v>26</v>
      </c>
      <c r="N831" s="13" t="s">
        <v>27</v>
      </c>
      <c r="O831" s="13">
        <f>Données!L831</f>
        <v>66621771</v>
      </c>
    </row>
    <row r="832" spans="1:15" x14ac:dyDescent="0.25">
      <c r="A832" s="13">
        <f>Données!D832</f>
        <v>6381</v>
      </c>
      <c r="B832" s="13" t="str">
        <f>Données!B832</f>
        <v>DJOSSA</v>
      </c>
      <c r="C832" s="13" t="str">
        <f>Données!C832</f>
        <v>Senankpon Justin</v>
      </c>
      <c r="D832" s="13" t="str">
        <f>Données!E832</f>
        <v>MASCULIN</v>
      </c>
      <c r="E832" s="13">
        <f>Données!L832</f>
        <v>96237283</v>
      </c>
      <c r="F832" s="13" t="str">
        <f>Données!K832</f>
        <v>Djrègbé</v>
      </c>
      <c r="G832" s="13" t="str">
        <f>Données!M832</f>
        <v>justindjossa229@gmail.com</v>
      </c>
      <c r="H832" s="13">
        <f>Données!P832</f>
        <v>202389192586</v>
      </c>
      <c r="I832" s="13" t="s">
        <v>25</v>
      </c>
      <c r="J832" s="13">
        <f>+VLOOKUP(Données!I832,Managers!$E$3:$H$1000,3,FALSE)</f>
        <v>6456</v>
      </c>
      <c r="K832" s="13">
        <f>+VLOOKUP(Données!I832,Managers!$E$3:$H$1000,4,FALSE)</f>
        <v>7113</v>
      </c>
      <c r="L832" s="14">
        <f>Données!Q832</f>
        <v>45449</v>
      </c>
      <c r="M832" s="13" t="s">
        <v>26</v>
      </c>
      <c r="N832" s="13" t="s">
        <v>27</v>
      </c>
      <c r="O832" s="13">
        <f>Données!L832</f>
        <v>96237283</v>
      </c>
    </row>
    <row r="833" spans="1:15" x14ac:dyDescent="0.25">
      <c r="A833" s="13">
        <f>Données!D833</f>
        <v>7824</v>
      </c>
      <c r="B833" s="13" t="str">
        <f>Données!B833</f>
        <v>ORO</v>
      </c>
      <c r="C833" s="13" t="str">
        <f>Données!C833</f>
        <v>Olowo-loba Radjab</v>
      </c>
      <c r="D833" s="13" t="str">
        <f>Données!E833</f>
        <v>MASCULIN</v>
      </c>
      <c r="E833" s="13">
        <f>Données!L833</f>
        <v>66321423</v>
      </c>
      <c r="F833" s="13" t="str">
        <f>Données!K833</f>
        <v>Togba</v>
      </c>
      <c r="G833" s="13" t="str">
        <f>Données!M833</f>
        <v>ororadjab@gmail.com</v>
      </c>
      <c r="H833" s="13">
        <f>Données!P833</f>
        <v>202297931265</v>
      </c>
      <c r="I833" s="13" t="s">
        <v>25</v>
      </c>
      <c r="J833" s="13">
        <f>+VLOOKUP(Données!I833,Managers!$E$3:$H$1000,3,FALSE)</f>
        <v>7203</v>
      </c>
      <c r="K833" s="13">
        <f>+VLOOKUP(Données!I833,Managers!$E$3:$H$1000,4,FALSE)</f>
        <v>5580</v>
      </c>
      <c r="L833" s="14">
        <f>Données!Q833</f>
        <v>45449</v>
      </c>
      <c r="M833" s="13" t="s">
        <v>26</v>
      </c>
      <c r="N833" s="13" t="s">
        <v>27</v>
      </c>
      <c r="O833" s="13">
        <f>Données!L833</f>
        <v>66321423</v>
      </c>
    </row>
    <row r="834" spans="1:15" x14ac:dyDescent="0.25">
      <c r="A834" s="13">
        <f>Données!D834</f>
        <v>7825</v>
      </c>
      <c r="B834" s="13" t="str">
        <f>Données!B834</f>
        <v>HOUENOU</v>
      </c>
      <c r="C834" s="13" t="str">
        <f>Données!C834</f>
        <v>Djidjoho 
Hubert</v>
      </c>
      <c r="D834" s="13" t="str">
        <f>Données!E834</f>
        <v>MASCULIN</v>
      </c>
      <c r="E834" s="13">
        <f>Données!L834</f>
        <v>66237939</v>
      </c>
      <c r="F834" s="13" t="str">
        <f>Données!K834</f>
        <v>Abomey calavi</v>
      </c>
      <c r="G834" s="13" t="str">
        <f>Données!M834</f>
        <v>huberthouenou@gmail.com</v>
      </c>
      <c r="H834" s="13">
        <f>Données!P834</f>
        <v>202344367810</v>
      </c>
      <c r="I834" s="13" t="s">
        <v>25</v>
      </c>
      <c r="J834" s="13">
        <f>+VLOOKUP(Données!I834,Managers!$E$3:$H$1000,3,FALSE)</f>
        <v>7203</v>
      </c>
      <c r="K834" s="13">
        <f>+VLOOKUP(Données!I834,Managers!$E$3:$H$1000,4,FALSE)</f>
        <v>5580</v>
      </c>
      <c r="L834" s="14">
        <f>Données!Q834</f>
        <v>45449</v>
      </c>
      <c r="M834" s="13" t="s">
        <v>26</v>
      </c>
      <c r="N834" s="13" t="s">
        <v>27</v>
      </c>
      <c r="O834" s="13">
        <f>Données!L834</f>
        <v>66237939</v>
      </c>
    </row>
    <row r="835" spans="1:15" x14ac:dyDescent="0.25">
      <c r="A835" s="13">
        <f>Données!D835</f>
        <v>7826</v>
      </c>
      <c r="B835" s="13" t="str">
        <f>Données!B835</f>
        <v>TOSSA</v>
      </c>
      <c r="C835" s="13" t="str">
        <f>Données!C835</f>
        <v>Houefa Erudyce</v>
      </c>
      <c r="D835" s="13" t="str">
        <f>Données!E835</f>
        <v>FEMININ</v>
      </c>
      <c r="E835" s="13">
        <f>Données!L835</f>
        <v>96252150</v>
      </c>
      <c r="F835" s="13" t="str">
        <f>Données!K835</f>
        <v>Abomey calavi/semè</v>
      </c>
      <c r="G835" s="13" t="str">
        <f>Données!M835</f>
        <v>thouefa@gmail.com</v>
      </c>
      <c r="H835" s="13">
        <f>Données!P835</f>
        <v>202213913502</v>
      </c>
      <c r="I835" s="13" t="s">
        <v>25</v>
      </c>
      <c r="J835" s="13">
        <f>+VLOOKUP(Données!I835,Managers!$E$3:$H$1000,3,FALSE)</f>
        <v>7203</v>
      </c>
      <c r="K835" s="13">
        <f>+VLOOKUP(Données!I835,Managers!$E$3:$H$1000,4,FALSE)</f>
        <v>5580</v>
      </c>
      <c r="L835" s="14">
        <f>Données!Q835</f>
        <v>45449</v>
      </c>
      <c r="M835" s="13" t="s">
        <v>26</v>
      </c>
      <c r="N835" s="13" t="s">
        <v>27</v>
      </c>
      <c r="O835" s="13">
        <f>Données!L835</f>
        <v>96252150</v>
      </c>
    </row>
    <row r="836" spans="1:15" x14ac:dyDescent="0.25">
      <c r="A836" s="13">
        <f>Données!D836</f>
        <v>6759</v>
      </c>
      <c r="B836" s="13" t="str">
        <f>Données!B836</f>
        <v>SOVOGBE</v>
      </c>
      <c r="C836" s="13" t="str">
        <f>Données!C836</f>
        <v>Augustin</v>
      </c>
      <c r="D836" s="13" t="str">
        <f>Données!E836</f>
        <v>MASCULIN</v>
      </c>
      <c r="E836" s="13">
        <f>Données!L836</f>
        <v>52127160</v>
      </c>
      <c r="F836" s="13" t="str">
        <f>Données!K836</f>
        <v>Glazoué/Aklampa</v>
      </c>
      <c r="G836" s="13" t="str">
        <f>Données!M836</f>
        <v>asovogbe@ gmail.com</v>
      </c>
      <c r="H836" s="13">
        <f>Données!P836</f>
        <v>202422728545</v>
      </c>
      <c r="I836" s="13" t="s">
        <v>25</v>
      </c>
      <c r="J836" s="13">
        <f>+VLOOKUP(Données!I836,Managers!$E$3:$H$1000,3,FALSE)</f>
        <v>7134</v>
      </c>
      <c r="K836" s="13">
        <f>+VLOOKUP(Données!I836,Managers!$E$3:$H$1000,4,FALSE)</f>
        <v>7301</v>
      </c>
      <c r="L836" s="14">
        <f>Données!Q836</f>
        <v>45447</v>
      </c>
      <c r="M836" s="13" t="s">
        <v>26</v>
      </c>
      <c r="N836" s="13" t="s">
        <v>27</v>
      </c>
      <c r="O836" s="13">
        <f>Données!L836</f>
        <v>52127160</v>
      </c>
    </row>
    <row r="837" spans="1:15" x14ac:dyDescent="0.25">
      <c r="A837" s="13">
        <f>Données!D837</f>
        <v>6760</v>
      </c>
      <c r="B837" s="13" t="str">
        <f>Données!B837</f>
        <v>ADOUN</v>
      </c>
      <c r="C837" s="13" t="str">
        <f>Données!C837</f>
        <v>Georges</v>
      </c>
      <c r="D837" s="13" t="str">
        <f>Données!E837</f>
        <v>MASCULIN</v>
      </c>
      <c r="E837" s="13">
        <f>Données!L837</f>
        <v>54763951</v>
      </c>
      <c r="F837" s="13" t="str">
        <f>Données!K837</f>
        <v>Glazoué</v>
      </c>
      <c r="G837" s="13" t="str">
        <f>Données!M837</f>
        <v>georgeadoun33@gmail.com</v>
      </c>
      <c r="H837" s="13">
        <f>Données!P837</f>
        <v>202455700544</v>
      </c>
      <c r="I837" s="13" t="s">
        <v>25</v>
      </c>
      <c r="J837" s="13">
        <f>+VLOOKUP(Données!I837,Managers!$E$3:$H$1000,3,FALSE)</f>
        <v>7134</v>
      </c>
      <c r="K837" s="13">
        <f>+VLOOKUP(Données!I837,Managers!$E$3:$H$1000,4,FALSE)</f>
        <v>7301</v>
      </c>
      <c r="L837" s="14">
        <f>Données!Q837</f>
        <v>45447</v>
      </c>
      <c r="M837" s="13" t="s">
        <v>26</v>
      </c>
      <c r="N837" s="13" t="s">
        <v>27</v>
      </c>
      <c r="O837" s="13">
        <f>Données!L837</f>
        <v>54763951</v>
      </c>
    </row>
    <row r="838" spans="1:15" x14ac:dyDescent="0.25">
      <c r="A838" s="13">
        <f>Données!D838</f>
        <v>8325</v>
      </c>
      <c r="B838" s="13" t="str">
        <f>Données!B838</f>
        <v>AFFAYBA</v>
      </c>
      <c r="C838" s="13" t="str">
        <f>Données!C838</f>
        <v>rayhompa moise</v>
      </c>
      <c r="D838" s="13" t="str">
        <f>Données!E838</f>
        <v>MASCULIN</v>
      </c>
      <c r="E838" s="13">
        <f>Données!L838</f>
        <v>96278368</v>
      </c>
      <c r="F838" s="13" t="str">
        <f>Données!K838</f>
        <v>Natitingou</v>
      </c>
      <c r="G838" s="13" t="str">
        <f>Données!M838</f>
        <v>moiserayhompaaffayba@gmail.com</v>
      </c>
      <c r="H838" s="13">
        <f>Données!P838</f>
        <v>202392198653</v>
      </c>
      <c r="I838" s="13" t="s">
        <v>25</v>
      </c>
      <c r="J838" s="13">
        <f>+VLOOKUP(Données!I838,Managers!$E$3:$H$1000,3,FALSE)</f>
        <v>8088</v>
      </c>
      <c r="K838" s="13">
        <f>+VLOOKUP(Données!I838,Managers!$E$3:$H$1000,4,FALSE)</f>
        <v>8037</v>
      </c>
      <c r="L838" s="14">
        <f>Données!Q838</f>
        <v>45451</v>
      </c>
      <c r="M838" s="13" t="s">
        <v>26</v>
      </c>
      <c r="N838" s="13" t="s">
        <v>27</v>
      </c>
      <c r="O838" s="13">
        <f>Données!L838</f>
        <v>96278368</v>
      </c>
    </row>
    <row r="839" spans="1:15" x14ac:dyDescent="0.25">
      <c r="A839" s="13">
        <f>Données!D839</f>
        <v>8326</v>
      </c>
      <c r="B839" s="13" t="str">
        <f>Données!B839</f>
        <v>GUERA</v>
      </c>
      <c r="C839" s="13" t="str">
        <f>Données!C839</f>
        <v>Mahanriyo tchinyonsi hermas-enock</v>
      </c>
      <c r="D839" s="13" t="str">
        <f>Données!E839</f>
        <v>MASCULIN</v>
      </c>
      <c r="E839" s="13">
        <f>Données!L839</f>
        <v>90912359</v>
      </c>
      <c r="F839" s="13" t="str">
        <f>Données!K839</f>
        <v>Natitingou/Boriyoure</v>
      </c>
      <c r="G839" s="13" t="str">
        <f>Données!M839</f>
        <v>hermasguera89@gmail.com</v>
      </c>
      <c r="H839" s="13">
        <f>Données!P839</f>
        <v>202229543816</v>
      </c>
      <c r="I839" s="13" t="s">
        <v>25</v>
      </c>
      <c r="J839" s="13">
        <f>+VLOOKUP(Données!I839,Managers!$E$3:$H$1000,3,FALSE)</f>
        <v>8088</v>
      </c>
      <c r="K839" s="13">
        <f>+VLOOKUP(Données!I839,Managers!$E$3:$H$1000,4,FALSE)</f>
        <v>8037</v>
      </c>
      <c r="L839" s="14">
        <f>Données!Q839</f>
        <v>45451</v>
      </c>
      <c r="M839" s="13" t="s">
        <v>26</v>
      </c>
      <c r="N839" s="13" t="s">
        <v>27</v>
      </c>
      <c r="O839" s="13">
        <f>Données!L839</f>
        <v>90912359</v>
      </c>
    </row>
    <row r="840" spans="1:15" x14ac:dyDescent="0.25">
      <c r="A840" s="13">
        <f>Données!D840</f>
        <v>8327</v>
      </c>
      <c r="B840" s="13" t="str">
        <f>Données!B840</f>
        <v>Aikpon</v>
      </c>
      <c r="C840" s="13" t="str">
        <f>Données!C840</f>
        <v>Kantin</v>
      </c>
      <c r="D840" s="13" t="str">
        <f>Données!E840</f>
        <v>MASCULIN</v>
      </c>
      <c r="E840" s="13">
        <f>Données!L840</f>
        <v>67210406</v>
      </c>
      <c r="F840" s="13" t="str">
        <f>Données!K840</f>
        <v>Natitingou/yimporima</v>
      </c>
      <c r="G840" s="13" t="str">
        <f>Données!M840</f>
        <v>aikponkantin@gmail.com</v>
      </c>
      <c r="H840" s="13">
        <f>Données!P840</f>
        <v>201910617119</v>
      </c>
      <c r="I840" s="13" t="s">
        <v>25</v>
      </c>
      <c r="J840" s="13">
        <f>+VLOOKUP(Données!I840,Managers!$E$3:$H$1000,3,FALSE)</f>
        <v>8088</v>
      </c>
      <c r="K840" s="13">
        <f>+VLOOKUP(Données!I840,Managers!$E$3:$H$1000,4,FALSE)</f>
        <v>8037</v>
      </c>
      <c r="L840" s="14">
        <f>Données!Q840</f>
        <v>45451</v>
      </c>
      <c r="M840" s="13" t="s">
        <v>26</v>
      </c>
      <c r="N840" s="13" t="s">
        <v>27</v>
      </c>
      <c r="O840" s="13">
        <f>Données!L840</f>
        <v>67210406</v>
      </c>
    </row>
    <row r="841" spans="1:15" x14ac:dyDescent="0.25">
      <c r="A841" s="13">
        <f>Données!D841</f>
        <v>8328</v>
      </c>
      <c r="B841" s="13" t="str">
        <f>Données!B841</f>
        <v>AGBO</v>
      </c>
      <c r="C841" s="13" t="str">
        <f>Données!C841</f>
        <v>Sedo abed-nego carlos</v>
      </c>
      <c r="D841" s="13" t="str">
        <f>Données!E841</f>
        <v>MASCULIN</v>
      </c>
      <c r="E841" s="13">
        <f>Données!L841</f>
        <v>61508138</v>
      </c>
      <c r="F841" s="13" t="str">
        <f>Données!K841</f>
        <v>Natitingou</v>
      </c>
      <c r="G841" s="13" t="str">
        <f>Données!M841</f>
        <v>agbocarlos13@gmail.com</v>
      </c>
      <c r="H841" s="13">
        <f>Données!P841</f>
        <v>202239839477</v>
      </c>
      <c r="I841" s="13" t="s">
        <v>25</v>
      </c>
      <c r="J841" s="13">
        <f>+VLOOKUP(Données!I841,Managers!$E$3:$H$1000,3,FALSE)</f>
        <v>8088</v>
      </c>
      <c r="K841" s="13">
        <f>+VLOOKUP(Données!I841,Managers!$E$3:$H$1000,4,FALSE)</f>
        <v>8037</v>
      </c>
      <c r="L841" s="14">
        <f>Données!Q841</f>
        <v>45451</v>
      </c>
      <c r="M841" s="13" t="s">
        <v>26</v>
      </c>
      <c r="N841" s="13" t="s">
        <v>27</v>
      </c>
      <c r="O841" s="13">
        <f>Données!L841</f>
        <v>61508138</v>
      </c>
    </row>
    <row r="842" spans="1:15" x14ac:dyDescent="0.25">
      <c r="A842" s="13">
        <f>Données!D842</f>
        <v>8329</v>
      </c>
      <c r="B842" s="13" t="str">
        <f>Données!B842</f>
        <v>Yagate</v>
      </c>
      <c r="C842" s="13" t="str">
        <f>Données!C842</f>
        <v>Mahoussi jules</v>
      </c>
      <c r="D842" s="13" t="str">
        <f>Données!E842</f>
        <v>MASCULIN</v>
      </c>
      <c r="E842" s="13">
        <f>Données!L842</f>
        <v>96404410</v>
      </c>
      <c r="F842" s="13" t="str">
        <f>Données!K842</f>
        <v>Natitingou</v>
      </c>
      <c r="G842" s="13" t="str">
        <f>Données!M842</f>
        <v>maihoussijulesyagate472@gmail.com</v>
      </c>
      <c r="H842" s="13">
        <f>Données!P842</f>
        <v>202276564228</v>
      </c>
      <c r="I842" s="13" t="s">
        <v>25</v>
      </c>
      <c r="J842" s="13">
        <f>+VLOOKUP(Données!I842,Managers!$E$3:$H$1000,3,FALSE)</f>
        <v>8088</v>
      </c>
      <c r="K842" s="13">
        <f>+VLOOKUP(Données!I842,Managers!$E$3:$H$1000,4,FALSE)</f>
        <v>8037</v>
      </c>
      <c r="L842" s="14">
        <f>Données!Q842</f>
        <v>45451</v>
      </c>
      <c r="M842" s="13" t="s">
        <v>26</v>
      </c>
      <c r="N842" s="13" t="s">
        <v>27</v>
      </c>
      <c r="O842" s="13">
        <f>Données!L842</f>
        <v>96404410</v>
      </c>
    </row>
    <row r="843" spans="1:15" x14ac:dyDescent="0.25">
      <c r="A843" s="13">
        <f>Données!D843</f>
        <v>8330</v>
      </c>
      <c r="B843" s="13" t="str">
        <f>Données!B843</f>
        <v>Sekou</v>
      </c>
      <c r="C843" s="13" t="str">
        <f>Données!C843</f>
        <v>Fertani didier</v>
      </c>
      <c r="D843" s="13" t="str">
        <f>Données!E843</f>
        <v>MASCULIN</v>
      </c>
      <c r="E843" s="13">
        <f>Données!L843</f>
        <v>91096837</v>
      </c>
      <c r="F843" s="13" t="str">
        <f>Données!K843</f>
        <v>Natitingou</v>
      </c>
      <c r="G843" s="13" t="str">
        <f>Données!M843</f>
        <v>Fertanididiersek@gmail.com</v>
      </c>
      <c r="H843" s="13">
        <f>Données!P843</f>
        <v>202489070716</v>
      </c>
      <c r="I843" s="13" t="s">
        <v>25</v>
      </c>
      <c r="J843" s="13">
        <f>+VLOOKUP(Données!I843,Managers!$E$3:$H$1000,3,FALSE)</f>
        <v>8088</v>
      </c>
      <c r="K843" s="13">
        <f>+VLOOKUP(Données!I843,Managers!$E$3:$H$1000,4,FALSE)</f>
        <v>8037</v>
      </c>
      <c r="L843" s="14">
        <f>Données!Q843</f>
        <v>45451</v>
      </c>
      <c r="M843" s="13" t="s">
        <v>26</v>
      </c>
      <c r="N843" s="13" t="s">
        <v>27</v>
      </c>
      <c r="O843" s="13">
        <f>Données!L843</f>
        <v>91096837</v>
      </c>
    </row>
    <row r="844" spans="1:15" x14ac:dyDescent="0.25">
      <c r="A844" s="13">
        <f>Données!D844</f>
        <v>7827</v>
      </c>
      <c r="B844" s="13" t="str">
        <f>Données!B844</f>
        <v>Nom : MIZINNOWO 
Prénom:</v>
      </c>
      <c r="C844" s="13" t="str">
        <f>Données!C844</f>
        <v>Comlan Pacôme prudence</v>
      </c>
      <c r="D844" s="13" t="str">
        <f>Données!E844</f>
        <v>MASCULIN</v>
      </c>
      <c r="E844" s="13">
        <f>Données!L844</f>
        <v>67342611</v>
      </c>
      <c r="F844" s="13" t="str">
        <f>Données!K844</f>
        <v>Cotonou/ hlacomey</v>
      </c>
      <c r="G844" s="13" t="str">
        <f>Données!M844</f>
        <v>pacomemizinnowo@gmail.com</v>
      </c>
      <c r="H844" s="13">
        <f>Données!P844</f>
        <v>202011811425</v>
      </c>
      <c r="I844" s="13" t="s">
        <v>25</v>
      </c>
      <c r="J844" s="13">
        <f>+VLOOKUP(Données!I844,Managers!$E$3:$H$1000,3,FALSE)</f>
        <v>7203</v>
      </c>
      <c r="K844" s="13">
        <f>+VLOOKUP(Données!I844,Managers!$E$3:$H$1000,4,FALSE)</f>
        <v>5580</v>
      </c>
      <c r="L844" s="14">
        <f>Données!Q844</f>
        <v>45449</v>
      </c>
      <c r="M844" s="13" t="s">
        <v>26</v>
      </c>
      <c r="N844" s="13" t="s">
        <v>27</v>
      </c>
      <c r="O844" s="13">
        <f>Données!L844</f>
        <v>67342611</v>
      </c>
    </row>
    <row r="845" spans="1:15" x14ac:dyDescent="0.25">
      <c r="A845" s="13">
        <f>Données!D845</f>
        <v>7685</v>
      </c>
      <c r="B845" s="13" t="str">
        <f>Données!B845</f>
        <v>LOKO</v>
      </c>
      <c r="C845" s="13" t="str">
        <f>Données!C845</f>
        <v>Bruno</v>
      </c>
      <c r="D845" s="13" t="str">
        <f>Données!E845</f>
        <v>MASCULIN</v>
      </c>
      <c r="E845" s="13">
        <f>Données!L845</f>
        <v>66049576</v>
      </c>
      <c r="F845" s="13" t="str">
        <f>Données!K845</f>
        <v>TOFFO</v>
      </c>
      <c r="G845" s="13" t="str">
        <f>Données!M845</f>
        <v>lokobruno336@gmail.com</v>
      </c>
      <c r="H845" s="13">
        <f>Données!P845</f>
        <v>201911127829</v>
      </c>
      <c r="I845" s="13" t="s">
        <v>25</v>
      </c>
      <c r="J845" s="13">
        <f>+VLOOKUP(Données!I845,Managers!$E$3:$H$1000,3,FALSE)</f>
        <v>7444</v>
      </c>
      <c r="K845" s="13">
        <f>+VLOOKUP(Données!I845,Managers!$E$3:$H$1000,4,FALSE)</f>
        <v>7201</v>
      </c>
      <c r="L845" s="14">
        <f>Données!Q845</f>
        <v>45453</v>
      </c>
      <c r="M845" s="13" t="s">
        <v>26</v>
      </c>
      <c r="N845" s="13" t="s">
        <v>27</v>
      </c>
      <c r="O845" s="13">
        <f>Données!L845</f>
        <v>66049576</v>
      </c>
    </row>
    <row r="846" spans="1:15" x14ac:dyDescent="0.25">
      <c r="A846" s="13">
        <f>Données!D846</f>
        <v>7686</v>
      </c>
      <c r="B846" s="13" t="str">
        <f>Données!B846</f>
        <v>CODJO</v>
      </c>
      <c r="C846" s="13" t="str">
        <f>Données!C846</f>
        <v>Rose-Laure Mahoulé</v>
      </c>
      <c r="D846" s="13" t="str">
        <f>Données!E846</f>
        <v>FEMININ</v>
      </c>
      <c r="E846" s="13">
        <f>Données!L846</f>
        <v>47341221</v>
      </c>
      <c r="F846" s="13" t="str">
        <f>Données!K846</f>
        <v>calavi tankp</v>
      </c>
      <c r="G846" s="13" t="str">
        <f>Données!M846</f>
        <v>croselauremahoule@gmail.com</v>
      </c>
      <c r="H846" s="13">
        <f>Données!P846</f>
        <v>202338549183</v>
      </c>
      <c r="I846" s="13" t="s">
        <v>25</v>
      </c>
      <c r="J846" s="13">
        <f>+VLOOKUP(Données!I846,Managers!$E$3:$H$1000,3,FALSE)</f>
        <v>7444</v>
      </c>
      <c r="K846" s="13">
        <f>+VLOOKUP(Données!I846,Managers!$E$3:$H$1000,4,FALSE)</f>
        <v>7201</v>
      </c>
      <c r="L846" s="14">
        <f>Données!Q846</f>
        <v>45453</v>
      </c>
      <c r="M846" s="13" t="s">
        <v>26</v>
      </c>
      <c r="N846" s="13" t="s">
        <v>27</v>
      </c>
      <c r="O846" s="13">
        <f>Données!L846</f>
        <v>47341221</v>
      </c>
    </row>
    <row r="847" spans="1:15" x14ac:dyDescent="0.25">
      <c r="A847" s="13">
        <f>Données!D847</f>
        <v>7687</v>
      </c>
      <c r="B847" s="13" t="str">
        <f>Données!B847</f>
        <v>KOUANA</v>
      </c>
      <c r="C847" s="13" t="str">
        <f>Données!C847</f>
        <v>T. Sandra A. Catherine</v>
      </c>
      <c r="D847" s="13" t="str">
        <f>Données!E847</f>
        <v>FEMININ</v>
      </c>
      <c r="E847" s="13">
        <f>Données!L847</f>
        <v>57577475</v>
      </c>
      <c r="F847" s="13" t="str">
        <f>Données!K847</f>
        <v>Akogbato</v>
      </c>
      <c r="G847" s="13" t="str">
        <f>Données!M847</f>
        <v>catherinekouana@gmail.com</v>
      </c>
      <c r="H847" s="13">
        <f>Données!P847</f>
        <v>202238250320</v>
      </c>
      <c r="I847" s="13" t="s">
        <v>25</v>
      </c>
      <c r="J847" s="13">
        <f>+VLOOKUP(Données!I847,Managers!$E$3:$H$1000,3,FALSE)</f>
        <v>7444</v>
      </c>
      <c r="K847" s="13">
        <f>+VLOOKUP(Données!I847,Managers!$E$3:$H$1000,4,FALSE)</f>
        <v>7201</v>
      </c>
      <c r="L847" s="14">
        <f>Données!Q847</f>
        <v>45453</v>
      </c>
      <c r="M847" s="13" t="s">
        <v>26</v>
      </c>
      <c r="N847" s="13" t="s">
        <v>27</v>
      </c>
      <c r="O847" s="13">
        <f>Données!L847</f>
        <v>57577475</v>
      </c>
    </row>
    <row r="848" spans="1:15" x14ac:dyDescent="0.25">
      <c r="A848" s="13">
        <f>Données!D848</f>
        <v>7688</v>
      </c>
      <c r="B848" s="13" t="str">
        <f>Données!B848</f>
        <v>AGBOGNOUN</v>
      </c>
      <c r="C848" s="13" t="str">
        <f>Données!C848</f>
        <v>Dieudonné Abraham</v>
      </c>
      <c r="D848" s="13" t="str">
        <f>Données!E848</f>
        <v>MASCULIN</v>
      </c>
      <c r="E848" s="13">
        <f>Données!L848</f>
        <v>62608106</v>
      </c>
      <c r="F848" s="13" t="str">
        <f>Données!K848</f>
        <v>Maria-gléta</v>
      </c>
      <c r="G848" s="13" t="str">
        <f>Données!M848</f>
        <v>agbognounabraham@gmail.com</v>
      </c>
      <c r="H848" s="13">
        <f>Données!P848</f>
        <v>202432860072</v>
      </c>
      <c r="I848" s="13" t="s">
        <v>25</v>
      </c>
      <c r="J848" s="13">
        <f>+VLOOKUP(Données!I848,Managers!$E$3:$H$1000,3,FALSE)</f>
        <v>7444</v>
      </c>
      <c r="K848" s="13">
        <f>+VLOOKUP(Données!I848,Managers!$E$3:$H$1000,4,FALSE)</f>
        <v>7201</v>
      </c>
      <c r="L848" s="14">
        <f>Données!Q848</f>
        <v>45453</v>
      </c>
      <c r="M848" s="13" t="s">
        <v>26</v>
      </c>
      <c r="N848" s="13" t="s">
        <v>27</v>
      </c>
      <c r="O848" s="13">
        <f>Données!L848</f>
        <v>62608106</v>
      </c>
    </row>
    <row r="849" spans="1:15" x14ac:dyDescent="0.25">
      <c r="A849" s="13">
        <f>Données!D849</f>
        <v>8332</v>
      </c>
      <c r="B849" s="13" t="str">
        <f>Données!B849</f>
        <v>M'PO</v>
      </c>
      <c r="C849" s="13" t="str">
        <f>Données!C849</f>
        <v>N'dah Gérôme</v>
      </c>
      <c r="D849" s="13" t="str">
        <f>Données!E849</f>
        <v>MASCULIN</v>
      </c>
      <c r="E849" s="13">
        <f>Données!L849</f>
        <v>56436863</v>
      </c>
      <c r="F849" s="13" t="str">
        <f>Données!K849</f>
        <v>Natitingou/bouriyouré</v>
      </c>
      <c r="G849" s="13" t="str">
        <f>Données!M849</f>
        <v>geromebaba801@gmail.com</v>
      </c>
      <c r="H849" s="13">
        <f>Données!P849</f>
        <v>202368367175</v>
      </c>
      <c r="I849" s="13" t="s">
        <v>25</v>
      </c>
      <c r="J849" s="13">
        <f>+VLOOKUP(Données!I849,Managers!$E$3:$H$1000,3,FALSE)</f>
        <v>8092</v>
      </c>
      <c r="K849" s="13">
        <f>+VLOOKUP(Données!I849,Managers!$E$3:$H$1000,4,FALSE)</f>
        <v>8037</v>
      </c>
      <c r="L849" s="14">
        <f>Données!Q849</f>
        <v>45439</v>
      </c>
      <c r="M849" s="13" t="s">
        <v>26</v>
      </c>
      <c r="N849" s="13" t="s">
        <v>27</v>
      </c>
      <c r="O849" s="13">
        <f>Données!L849</f>
        <v>56436863</v>
      </c>
    </row>
    <row r="850" spans="1:15" x14ac:dyDescent="0.25">
      <c r="A850" s="13">
        <f>Données!D850</f>
        <v>6761</v>
      </c>
      <c r="B850" s="13" t="str">
        <f>Données!B850</f>
        <v>HOUNDETINGNAN</v>
      </c>
      <c r="C850" s="13" t="str">
        <f>Données!C850</f>
        <v>Épiphane</v>
      </c>
      <c r="D850" s="13" t="str">
        <f>Données!E850</f>
        <v>MASCULIN</v>
      </c>
      <c r="E850" s="13">
        <f>Données!L850</f>
        <v>97384564</v>
      </c>
      <c r="F850" s="13" t="str">
        <f>Données!K850</f>
        <v>ABOMEY, Adandokpodji</v>
      </c>
      <c r="G850" s="13" t="str">
        <f>Données!M850</f>
        <v>epiphanehoundetingnan@gmail.com</v>
      </c>
      <c r="H850" s="13">
        <f>Données!P850</f>
        <v>202272808439</v>
      </c>
      <c r="I850" s="13" t="s">
        <v>25</v>
      </c>
      <c r="J850" s="13">
        <f>+VLOOKUP(Données!I850,Managers!$E$3:$H$1000,3,FALSE)</f>
        <v>6211</v>
      </c>
      <c r="K850" s="13">
        <f>+VLOOKUP(Données!I850,Managers!$E$3:$H$1000,4,FALSE)</f>
        <v>7301</v>
      </c>
      <c r="L850" s="14">
        <f>Données!Q850</f>
        <v>45455</v>
      </c>
      <c r="M850" s="13" t="s">
        <v>26</v>
      </c>
      <c r="N850" s="13" t="s">
        <v>27</v>
      </c>
      <c r="O850" s="13">
        <f>Données!L850</f>
        <v>97384564</v>
      </c>
    </row>
    <row r="851" spans="1:15" x14ac:dyDescent="0.25">
      <c r="A851" s="13">
        <f>Données!D851</f>
        <v>6762</v>
      </c>
      <c r="B851" s="13" t="str">
        <f>Données!B851</f>
        <v>MANHOUNNON</v>
      </c>
      <c r="C851" s="13" t="str">
        <f>Données!C851</f>
        <v>Roméo</v>
      </c>
      <c r="D851" s="13" t="str">
        <f>Données!E851</f>
        <v>MASCULIN</v>
      </c>
      <c r="E851" s="13">
        <f>Données!L851</f>
        <v>96733113</v>
      </c>
      <c r="F851" s="13" t="str">
        <f>Données!K851</f>
        <v>ABOMEY Adandokpodji</v>
      </c>
      <c r="G851" s="13" t="str">
        <f>Données!M851</f>
        <v>manhounnon@gmail.com</v>
      </c>
      <c r="H851" s="13">
        <f>Données!P851</f>
        <v>202469892592</v>
      </c>
      <c r="I851" s="13" t="s">
        <v>25</v>
      </c>
      <c r="J851" s="13">
        <f>+VLOOKUP(Données!I851,Managers!$E$3:$H$1000,3,FALSE)</f>
        <v>6211</v>
      </c>
      <c r="K851" s="13">
        <f>+VLOOKUP(Données!I851,Managers!$E$3:$H$1000,4,FALSE)</f>
        <v>7301</v>
      </c>
      <c r="L851" s="14">
        <f>Données!Q851</f>
        <v>45455</v>
      </c>
      <c r="M851" s="13" t="s">
        <v>26</v>
      </c>
      <c r="N851" s="13" t="s">
        <v>27</v>
      </c>
      <c r="O851" s="13">
        <f>Données!L851</f>
        <v>96733113</v>
      </c>
    </row>
    <row r="852" spans="1:15" x14ac:dyDescent="0.25">
      <c r="A852" s="13">
        <f>Données!D852</f>
        <v>8331</v>
      </c>
      <c r="B852" s="13" t="str">
        <f>Données!B852</f>
        <v>BLEOSSI</v>
      </c>
      <c r="C852" s="13" t="str">
        <f>Données!C852</f>
        <v>Comlan Christian</v>
      </c>
      <c r="D852" s="13" t="str">
        <f>Données!E852</f>
        <v>MASCULIN</v>
      </c>
      <c r="E852" s="13">
        <f>Données!L852</f>
        <v>61463452</v>
      </c>
      <c r="F852" s="13" t="str">
        <f>Données!K852</f>
        <v>Djougou/zountori</v>
      </c>
      <c r="G852" s="13" t="str">
        <f>Données!M852</f>
        <v>bleossicomlanchristian@gmail.com</v>
      </c>
      <c r="H852" s="13">
        <f>Données!P852</f>
        <v>202112839044</v>
      </c>
      <c r="I852" s="13" t="s">
        <v>25</v>
      </c>
      <c r="J852" s="13">
        <f>+VLOOKUP(Données!I852,Managers!$E$3:$H$1000,3,FALSE)</f>
        <v>8092</v>
      </c>
      <c r="K852" s="13">
        <f>+VLOOKUP(Données!I852,Managers!$E$3:$H$1000,4,FALSE)</f>
        <v>8037</v>
      </c>
      <c r="L852" s="14">
        <f>Données!Q852</f>
        <v>45439</v>
      </c>
      <c r="M852" s="13" t="s">
        <v>26</v>
      </c>
      <c r="N852" s="13" t="s">
        <v>27</v>
      </c>
      <c r="O852" s="13">
        <f>Données!L852</f>
        <v>61463452</v>
      </c>
    </row>
    <row r="853" spans="1:15" x14ac:dyDescent="0.25">
      <c r="A853" s="13">
        <f>Données!D853</f>
        <v>6382</v>
      </c>
      <c r="B853" s="13" t="str">
        <f>Données!B853</f>
        <v>GBEDJINOU</v>
      </c>
      <c r="C853" s="13" t="str">
        <f>Données!C853</f>
        <v>ISIDORE</v>
      </c>
      <c r="D853" s="13" t="str">
        <f>Données!E853</f>
        <v>MASCULIN</v>
      </c>
      <c r="E853" s="13">
        <f>Données!L853</f>
        <v>61760051</v>
      </c>
      <c r="F853" s="13" t="str">
        <f>Données!K853</f>
        <v>MISSERETE</v>
      </c>
      <c r="G853" s="13" t="str">
        <f>Données!M853</f>
        <v>bgedjinouisidore51@gmail.com</v>
      </c>
      <c r="H853" s="13">
        <f>Données!P853</f>
        <v>202475243236</v>
      </c>
      <c r="I853" s="13" t="s">
        <v>25</v>
      </c>
      <c r="J853" s="13">
        <f>+VLOOKUP(Données!I853,Managers!$E$3:$H$1000,3,FALSE)</f>
        <v>7102</v>
      </c>
      <c r="K853" s="13">
        <f>+VLOOKUP(Données!I853,Managers!$E$3:$H$1000,4,FALSE)</f>
        <v>7113</v>
      </c>
      <c r="L853" s="14">
        <f>Données!Q853</f>
        <v>45456</v>
      </c>
      <c r="M853" s="13" t="s">
        <v>26</v>
      </c>
      <c r="N853" s="13" t="s">
        <v>27</v>
      </c>
      <c r="O853" s="13">
        <f>Données!L853</f>
        <v>61760051</v>
      </c>
    </row>
    <row r="854" spans="1:15" x14ac:dyDescent="0.25">
      <c r="A854" s="13">
        <f>Données!D854</f>
        <v>6383</v>
      </c>
      <c r="B854" s="13" t="str">
        <f>Données!B854</f>
        <v>HOUNGEVOU</v>
      </c>
      <c r="C854" s="13" t="str">
        <f>Données!C854</f>
        <v>ZACHÉ</v>
      </c>
      <c r="D854" s="13" t="str">
        <f>Données!E854</f>
        <v>MASCULIN</v>
      </c>
      <c r="E854" s="13">
        <f>Données!L854</f>
        <v>51031876</v>
      </c>
      <c r="F854" s="13" t="str">
        <f>Données!K854</f>
        <v>Avrankou</v>
      </c>
      <c r="G854" s="13" t="str">
        <f>Données!M854</f>
        <v>zachehounguevou6@gmail.com</v>
      </c>
      <c r="H854" s="13">
        <f>Données!P854</f>
        <v>202361402987</v>
      </c>
      <c r="I854" s="13" t="s">
        <v>25</v>
      </c>
      <c r="J854" s="13">
        <f>+VLOOKUP(Données!I854,Managers!$E$3:$H$1000,3,FALSE)</f>
        <v>7102</v>
      </c>
      <c r="K854" s="13">
        <f>+VLOOKUP(Données!I854,Managers!$E$3:$H$1000,4,FALSE)</f>
        <v>7113</v>
      </c>
      <c r="L854" s="14">
        <f>Données!Q854</f>
        <v>45456</v>
      </c>
      <c r="M854" s="13" t="s">
        <v>26</v>
      </c>
      <c r="N854" s="13" t="s">
        <v>27</v>
      </c>
      <c r="O854" s="13">
        <f>Données!L854</f>
        <v>51031876</v>
      </c>
    </row>
    <row r="855" spans="1:15" x14ac:dyDescent="0.25">
      <c r="A855" s="13">
        <f>Données!D855</f>
        <v>6384</v>
      </c>
      <c r="B855" s="13" t="str">
        <f>Données!B855</f>
        <v>BANGBOCHE</v>
      </c>
      <c r="C855" s="13" t="str">
        <f>Données!C855</f>
        <v>Oladjidé Pita</v>
      </c>
      <c r="D855" s="13" t="str">
        <f>Données!E855</f>
        <v>MASCULIN</v>
      </c>
      <c r="E855" s="13">
        <f>Données!L855</f>
        <v>96230809</v>
      </c>
      <c r="F855" s="13" t="str">
        <f>Données!K855</f>
        <v>Adjohoun</v>
      </c>
      <c r="G855" s="13" t="str">
        <f>Données!M855</f>
        <v>pitaoladjide@gmail.com</v>
      </c>
      <c r="H855" s="13">
        <f>Données!P855</f>
        <v>201910809417</v>
      </c>
      <c r="I855" s="13" t="s">
        <v>25</v>
      </c>
      <c r="J855" s="13">
        <f>+VLOOKUP(Données!I855,Managers!$E$3:$H$1000,3,FALSE)</f>
        <v>6456</v>
      </c>
      <c r="K855" s="13">
        <f>+VLOOKUP(Données!I855,Managers!$E$3:$H$1000,4,FALSE)</f>
        <v>7113</v>
      </c>
      <c r="L855" s="14">
        <f>Données!Q855</f>
        <v>45456</v>
      </c>
      <c r="M855" s="13" t="s">
        <v>26</v>
      </c>
      <c r="N855" s="13" t="s">
        <v>27</v>
      </c>
      <c r="O855" s="13">
        <f>Données!L855</f>
        <v>96230809</v>
      </c>
    </row>
    <row r="856" spans="1:15" x14ac:dyDescent="0.25">
      <c r="A856" s="13">
        <f>Données!D856</f>
        <v>6553</v>
      </c>
      <c r="B856" s="13" t="str">
        <f>Données!B856</f>
        <v>AHOUANGBEVI</v>
      </c>
      <c r="C856" s="13" t="str">
        <f>Données!C856</f>
        <v>Mawuena Immaculée Jenifer</v>
      </c>
      <c r="D856" s="13" t="str">
        <f>Données!E856</f>
        <v>FEMININ</v>
      </c>
      <c r="E856" s="13">
        <f>Données!L856</f>
        <v>56782536</v>
      </c>
      <c r="F856" s="13" t="str">
        <f>Données!K856</f>
        <v>Dekoungbé Godomey</v>
      </c>
      <c r="G856" s="13" t="str">
        <f>Données!M856</f>
        <v>fajenvi@gmail.com</v>
      </c>
      <c r="H856" s="13">
        <f>Données!P856</f>
        <v>202368603843</v>
      </c>
      <c r="I856" s="13" t="s">
        <v>25</v>
      </c>
      <c r="J856" s="13">
        <f>+VLOOKUP(Données!I856,Managers!$E$3:$H$1000,3,FALSE)</f>
        <v>5761</v>
      </c>
      <c r="K856" s="13">
        <f>+VLOOKUP(Données!I856,Managers!$E$3:$H$1000,4,FALSE)</f>
        <v>5258</v>
      </c>
      <c r="L856" s="14">
        <f>Données!Q856</f>
        <v>45457</v>
      </c>
      <c r="M856" s="13" t="s">
        <v>26</v>
      </c>
      <c r="N856" s="13" t="s">
        <v>27</v>
      </c>
      <c r="O856" s="13">
        <f>Données!L856</f>
        <v>56782536</v>
      </c>
    </row>
    <row r="857" spans="1:15" x14ac:dyDescent="0.25">
      <c r="A857" s="13">
        <f>Données!D857</f>
        <v>6554</v>
      </c>
      <c r="B857" s="13" t="str">
        <f>Données!B857</f>
        <v>KOKOYE</v>
      </c>
      <c r="C857" s="13" t="str">
        <f>Données!C857</f>
        <v>ABIALA Précieux Gaston</v>
      </c>
      <c r="D857" s="13" t="str">
        <f>Données!E857</f>
        <v>MASCULIN</v>
      </c>
      <c r="E857" s="13">
        <f>Données!L857</f>
        <v>62920626</v>
      </c>
      <c r="F857" s="13" t="str">
        <f>Données!K857</f>
        <v>Akpakpa Cotonou</v>
      </c>
      <c r="G857" s="13" t="str">
        <f>Données!M857</f>
        <v>précieuxkokoye53@gmail.com</v>
      </c>
      <c r="H857" s="13">
        <f>Données!P857</f>
        <v>202431019985</v>
      </c>
      <c r="I857" s="13" t="s">
        <v>25</v>
      </c>
      <c r="J857" s="13">
        <f>+VLOOKUP(Données!I857,Managers!$E$3:$H$1000,3,FALSE)</f>
        <v>5761</v>
      </c>
      <c r="K857" s="13">
        <f>+VLOOKUP(Données!I857,Managers!$E$3:$H$1000,4,FALSE)</f>
        <v>5258</v>
      </c>
      <c r="L857" s="14">
        <f>Données!Q857</f>
        <v>45457</v>
      </c>
      <c r="M857" s="13" t="s">
        <v>26</v>
      </c>
      <c r="N857" s="13" t="s">
        <v>27</v>
      </c>
      <c r="O857" s="13">
        <f>Données!L857</f>
        <v>62920626</v>
      </c>
    </row>
    <row r="858" spans="1:15" x14ac:dyDescent="0.25">
      <c r="A858" s="13">
        <f>Données!D858</f>
        <v>6763</v>
      </c>
      <c r="B858" s="13" t="str">
        <f>Données!B858</f>
        <v>AGOLI-AGBO</v>
      </c>
      <c r="C858" s="13" t="str">
        <f>Données!C858</f>
        <v>Bidossessi Giscarde</v>
      </c>
      <c r="D858" s="13" t="str">
        <f>Données!E858</f>
        <v>FEMININ</v>
      </c>
      <c r="E858" s="13">
        <f>Données!L858</f>
        <v>91020455</v>
      </c>
      <c r="F858" s="13" t="str">
        <f>Données!K858</f>
        <v>Bohicon, Djgbeho maison Goli</v>
      </c>
      <c r="G858" s="13" t="str">
        <f>Données!M858</f>
        <v>giscarde3@gmail.com</v>
      </c>
      <c r="H858" s="13">
        <f>Données!P858</f>
        <v>202113447109</v>
      </c>
      <c r="I858" s="13" t="s">
        <v>25</v>
      </c>
      <c r="J858" s="13">
        <f>+VLOOKUP(Données!I858,Managers!$E$3:$H$1000,3,FALSE)</f>
        <v>6211</v>
      </c>
      <c r="K858" s="13">
        <f>+VLOOKUP(Données!I858,Managers!$E$3:$H$1000,4,FALSE)</f>
        <v>7301</v>
      </c>
      <c r="L858" s="14">
        <f>Données!Q858</f>
        <v>45444</v>
      </c>
      <c r="M858" s="13" t="s">
        <v>26</v>
      </c>
      <c r="N858" s="13" t="s">
        <v>27</v>
      </c>
      <c r="O858" s="13">
        <f>Données!L858</f>
        <v>91020455</v>
      </c>
    </row>
    <row r="859" spans="1:15" x14ac:dyDescent="0.25">
      <c r="A859" s="13">
        <f>Données!D859</f>
        <v>6764</v>
      </c>
      <c r="B859" s="13" t="str">
        <f>Données!B859</f>
        <v>AGOSSOU</v>
      </c>
      <c r="C859" s="13" t="str">
        <f>Données!C859</f>
        <v>Cédric Nounagnon</v>
      </c>
      <c r="D859" s="13" t="str">
        <f>Données!E859</f>
        <v>MASCULIN</v>
      </c>
      <c r="E859" s="13">
        <f>Données!L859</f>
        <v>91252048</v>
      </c>
      <c r="F859" s="13" t="str">
        <f>Données!K859</f>
        <v>Abomey, maison Bocovo</v>
      </c>
      <c r="G859" s="13" t="str">
        <f>Données!M859</f>
        <v>agossoulicinia@gmail.com</v>
      </c>
      <c r="H859" s="13">
        <f>Données!P859</f>
        <v>202488827769</v>
      </c>
      <c r="I859" s="13" t="s">
        <v>25</v>
      </c>
      <c r="J859" s="13">
        <f>+VLOOKUP(Données!I859,Managers!$E$3:$H$1000,3,FALSE)</f>
        <v>6211</v>
      </c>
      <c r="K859" s="13">
        <f>+VLOOKUP(Données!I859,Managers!$E$3:$H$1000,4,FALSE)</f>
        <v>7301</v>
      </c>
      <c r="L859" s="14">
        <f>Données!Q859</f>
        <v>45457</v>
      </c>
      <c r="M859" s="13" t="s">
        <v>26</v>
      </c>
      <c r="N859" s="13" t="s">
        <v>27</v>
      </c>
      <c r="O859" s="13">
        <f>Données!L859</f>
        <v>91252048</v>
      </c>
    </row>
    <row r="860" spans="1:15" x14ac:dyDescent="0.25">
      <c r="A860" s="13">
        <f>Données!D860</f>
        <v>8234</v>
      </c>
      <c r="B860" s="13" t="str">
        <f>Données!B860</f>
        <v>ARAYE</v>
      </c>
      <c r="C860" s="13" t="str">
        <f>Données!C860</f>
        <v>Fréjus</v>
      </c>
      <c r="D860" s="13" t="str">
        <f>Données!E860</f>
        <v>MASCULIN</v>
      </c>
      <c r="E860" s="13">
        <f>Données!L860</f>
        <v>62793356</v>
      </c>
      <c r="F860" s="13" t="str">
        <f>Données!K860</f>
        <v>Banikannin/Parakou</v>
      </c>
      <c r="G860" s="13" t="str">
        <f>Données!M860</f>
        <v>sourojoi@gmail.com</v>
      </c>
      <c r="H860" s="13">
        <f>Données!P860</f>
        <v>202112861911</v>
      </c>
      <c r="I860" s="13" t="s">
        <v>25</v>
      </c>
      <c r="J860" s="13">
        <f>+VLOOKUP(Données!I860,Managers!$E$3:$H$1000,3,FALSE)</f>
        <v>8078</v>
      </c>
      <c r="K860" s="13">
        <f>+VLOOKUP(Données!I860,Managers!$E$3:$H$1000,4,FALSE)</f>
        <v>8036</v>
      </c>
      <c r="L860" s="14">
        <f>Données!Q860</f>
        <v>45453</v>
      </c>
      <c r="M860" s="13" t="s">
        <v>26</v>
      </c>
      <c r="N860" s="13" t="s">
        <v>27</v>
      </c>
      <c r="O860" s="13">
        <f>Données!L860</f>
        <v>62793356</v>
      </c>
    </row>
    <row r="861" spans="1:15" x14ac:dyDescent="0.25">
      <c r="A861" s="13">
        <f>Données!D861</f>
        <v>5938</v>
      </c>
      <c r="B861" s="13" t="str">
        <f>Données!B861</f>
        <v>AHOUANDJINOU</v>
      </c>
      <c r="C861" s="13" t="str">
        <f>Données!C861</f>
        <v>Lois Christelle D</v>
      </c>
      <c r="D861" s="13" t="str">
        <f>Données!E861</f>
        <v>FEMININ</v>
      </c>
      <c r="E861" s="13">
        <f>Données!L861</f>
        <v>56749996</v>
      </c>
      <c r="F861" s="13" t="str">
        <f>Données!K861</f>
        <v>Kpossidja Ouedo Abomey Calavi</v>
      </c>
      <c r="G861" s="13" t="str">
        <f>Données!M861</f>
        <v>ahouandjinoulois69@gmail.com</v>
      </c>
      <c r="H861" s="13">
        <f>Données!P861</f>
        <v>202214003240</v>
      </c>
      <c r="I861" s="13" t="s">
        <v>25</v>
      </c>
      <c r="J861" s="13">
        <f>+VLOOKUP(Données!I861,Managers!$E$3:$H$1000,3,FALSE)</f>
        <v>3001</v>
      </c>
      <c r="K861" s="13">
        <f>+VLOOKUP(Données!I861,Managers!$E$3:$H$1000,4,FALSE)</f>
        <v>5253</v>
      </c>
      <c r="L861" s="14">
        <f>Données!Q861</f>
        <v>45455</v>
      </c>
      <c r="M861" s="13" t="s">
        <v>26</v>
      </c>
      <c r="N861" s="13" t="s">
        <v>27</v>
      </c>
      <c r="O861" s="13">
        <f>Données!L861</f>
        <v>56749996</v>
      </c>
    </row>
    <row r="862" spans="1:15" x14ac:dyDescent="0.25">
      <c r="A862" s="13">
        <f>Données!D862</f>
        <v>3118</v>
      </c>
      <c r="B862" s="13" t="str">
        <f>Données!B862</f>
        <v>CAKPOSSE</v>
      </c>
      <c r="C862" s="13" t="str">
        <f>Données!C862</f>
        <v>JEAN LUC</v>
      </c>
      <c r="D862" s="13" t="str">
        <f>Données!E862</f>
        <v>MASCULIN</v>
      </c>
      <c r="E862" s="13">
        <f>Données!L862</f>
        <v>96783066</v>
      </c>
      <c r="F862" s="13" t="str">
        <f>Données!K862</f>
        <v>C/1821 M/CAKPOSSE</v>
      </c>
      <c r="G862" s="13" t="str">
        <f>Données!M862</f>
        <v>Jcakposse67@gmail.com</v>
      </c>
      <c r="H862" s="13">
        <f>Données!P862</f>
        <v>202112805342</v>
      </c>
      <c r="I862" s="13" t="s">
        <v>25</v>
      </c>
      <c r="J862" s="13">
        <f>+VLOOKUP(Données!I862,Managers!$E$3:$H$1000,3,FALSE)</f>
        <v>5808</v>
      </c>
      <c r="K862" s="13">
        <f>+VLOOKUP(Données!I862,Managers!$E$3:$H$1000,4,FALSE)</f>
        <v>5721</v>
      </c>
      <c r="L862" s="14">
        <f>Données!Q862</f>
        <v>45446</v>
      </c>
      <c r="M862" s="13" t="s">
        <v>26</v>
      </c>
      <c r="N862" s="13" t="s">
        <v>27</v>
      </c>
      <c r="O862" s="13">
        <f>Données!L862</f>
        <v>96783066</v>
      </c>
    </row>
    <row r="863" spans="1:15" x14ac:dyDescent="0.25">
      <c r="A863" s="13">
        <f>Données!D863</f>
        <v>8235</v>
      </c>
      <c r="B863" s="13" t="str">
        <f>Données!B863</f>
        <v>MALEHOSSOU</v>
      </c>
      <c r="C863" s="13" t="str">
        <f>Données!C863</f>
        <v>Mariétou</v>
      </c>
      <c r="D863" s="13" t="str">
        <f>Données!E863</f>
        <v>FEMININ</v>
      </c>
      <c r="E863" s="13">
        <f>Données!L863</f>
        <v>96383735</v>
      </c>
      <c r="F863" s="13" t="str">
        <f>Données!K863</f>
        <v>Albarika</v>
      </c>
      <c r="G863" s="13" t="str">
        <f>Données!M863</f>
        <v>malehossoumarietou@gmail.com</v>
      </c>
      <c r="H863" s="13">
        <f>Données!P863</f>
        <v>202433344761</v>
      </c>
      <c r="I863" s="13" t="s">
        <v>25</v>
      </c>
      <c r="J863" s="13">
        <f>+VLOOKUP(Données!I863,Managers!$E$3:$H$1000,3,FALSE)</f>
        <v>8078</v>
      </c>
      <c r="K863" s="13">
        <f>+VLOOKUP(Données!I863,Managers!$E$3:$H$1000,4,FALSE)</f>
        <v>8036</v>
      </c>
      <c r="L863" s="14">
        <f>Données!Q863</f>
        <v>45453</v>
      </c>
      <c r="M863" s="13" t="s">
        <v>26</v>
      </c>
      <c r="N863" s="13" t="s">
        <v>27</v>
      </c>
      <c r="O863" s="13">
        <f>Données!L863</f>
        <v>96383735</v>
      </c>
    </row>
    <row r="864" spans="1:15" x14ac:dyDescent="0.25">
      <c r="A864" s="13">
        <f>Données!D864</f>
        <v>6385</v>
      </c>
      <c r="B864" s="13" t="str">
        <f>Données!B864</f>
        <v>Kouthon</v>
      </c>
      <c r="C864" s="13" t="str">
        <f>Données!C864</f>
        <v>Jeiel Niceta sheyi</v>
      </c>
      <c r="D864" s="13" t="str">
        <f>Données!E864</f>
        <v>FEMININ</v>
      </c>
      <c r="E864" s="13">
        <f>Données!L864</f>
        <v>91320039</v>
      </c>
      <c r="F864" s="13" t="str">
        <f>Données!K864</f>
        <v>Porto novo</v>
      </c>
      <c r="G864" s="13" t="str">
        <f>Données!M864</f>
        <v>kouthonjeiel@gmail.com</v>
      </c>
      <c r="H864" s="13" t="str">
        <f>Données!P864</f>
        <v>O202442333540</v>
      </c>
      <c r="I864" s="13" t="s">
        <v>25</v>
      </c>
      <c r="J864" s="13">
        <f>+VLOOKUP(Données!I864,Managers!$E$3:$H$1000,3,FALSE)</f>
        <v>6218</v>
      </c>
      <c r="K864" s="13">
        <f>+VLOOKUP(Données!I864,Managers!$E$3:$H$1000,4,FALSE)</f>
        <v>7113</v>
      </c>
      <c r="L864" s="14">
        <f>Données!Q864</f>
        <v>45444</v>
      </c>
      <c r="M864" s="13" t="s">
        <v>26</v>
      </c>
      <c r="N864" s="13" t="s">
        <v>27</v>
      </c>
      <c r="O864" s="13">
        <f>Données!L864</f>
        <v>91320039</v>
      </c>
    </row>
    <row r="865" spans="1:15" x14ac:dyDescent="0.25">
      <c r="A865" s="13">
        <f>Données!D865</f>
        <v>6386</v>
      </c>
      <c r="B865" s="13" t="str">
        <f>Données!B865</f>
        <v>KOUESSI</v>
      </c>
      <c r="C865" s="13" t="str">
        <f>Données!C865</f>
        <v>Luc</v>
      </c>
      <c r="D865" s="13" t="str">
        <f>Données!E865</f>
        <v>MASCULIN</v>
      </c>
      <c r="E865" s="13">
        <f>Données!L865</f>
        <v>67671753</v>
      </c>
      <c r="F865" s="13" t="str">
        <f>Données!K865</f>
        <v>AKONABOE</v>
      </c>
      <c r="G865" s="13" t="str">
        <f>Données!M865</f>
        <v>kouessiluc31@gmail.com</v>
      </c>
      <c r="H865" s="13">
        <f>Données!P865</f>
        <v>202467113447</v>
      </c>
      <c r="I865" s="13" t="s">
        <v>25</v>
      </c>
      <c r="J865" s="13">
        <f>+VLOOKUP(Données!I865,Managers!$E$3:$H$1000,3,FALSE)</f>
        <v>7102</v>
      </c>
      <c r="K865" s="13">
        <f>+VLOOKUP(Données!I865,Managers!$E$3:$H$1000,4,FALSE)</f>
        <v>7113</v>
      </c>
      <c r="L865" s="14">
        <f>Données!Q865</f>
        <v>45461</v>
      </c>
      <c r="M865" s="13" t="s">
        <v>26</v>
      </c>
      <c r="N865" s="13" t="s">
        <v>27</v>
      </c>
      <c r="O865" s="13">
        <f>Données!L865</f>
        <v>67671753</v>
      </c>
    </row>
    <row r="866" spans="1:15" s="63" customFormat="1" x14ac:dyDescent="0.25">
      <c r="A866" s="63">
        <f>Données!D866</f>
        <v>7689</v>
      </c>
      <c r="B866" s="63" t="str">
        <f>Données!B866</f>
        <v>ACCALOGOUN</v>
      </c>
      <c r="C866" s="63" t="str">
        <f>Données!C866</f>
        <v xml:space="preserve">Mindessou Jeffrey 
</v>
      </c>
      <c r="D866" s="63" t="str">
        <f>Données!E866</f>
        <v>MASCULIN</v>
      </c>
      <c r="E866" s="63">
        <f>Données!L866</f>
        <v>57225101</v>
      </c>
      <c r="F866" s="63" t="str">
        <f>Données!K866</f>
        <v>Calavi zoca</v>
      </c>
      <c r="G866" s="63" t="str">
        <f>Données!M866</f>
        <v>jeffreyaccalogoun34@gmail.com</v>
      </c>
      <c r="H866" s="63">
        <f>Données!P866</f>
        <v>202491830651</v>
      </c>
      <c r="I866" s="63" t="s">
        <v>25</v>
      </c>
      <c r="J866" s="63">
        <f>+VLOOKUP(Données!I866,Managers!$E$3:$H$1000,3,FALSE)</f>
        <v>7444</v>
      </c>
      <c r="K866" s="63">
        <f>+VLOOKUP(Données!I866,Managers!$E$3:$H$1000,4,FALSE)</f>
        <v>7201</v>
      </c>
      <c r="L866" s="84">
        <f>Données!Q866</f>
        <v>45453</v>
      </c>
      <c r="M866" s="63" t="s">
        <v>26</v>
      </c>
      <c r="N866" s="63" t="s">
        <v>27</v>
      </c>
      <c r="O866" s="63">
        <f>Données!L866</f>
        <v>57225101</v>
      </c>
    </row>
    <row r="867" spans="1:15" x14ac:dyDescent="0.25">
      <c r="A867" s="13">
        <f>Données!D867</f>
        <v>6765</v>
      </c>
      <c r="B867" s="13" t="str">
        <f>Données!B867</f>
        <v>ALLOWANOU</v>
      </c>
      <c r="C867" s="13" t="str">
        <f>Données!C867</f>
        <v>Jesugnon Isaac</v>
      </c>
      <c r="D867" s="13" t="str">
        <f>Données!E867</f>
        <v>MASCULIN</v>
      </c>
      <c r="E867" s="13">
        <f>Données!L867</f>
        <v>61895931</v>
      </c>
      <c r="F867" s="13" t="str">
        <f>Données!K867</f>
        <v>Bohicon</v>
      </c>
      <c r="G867" s="13" t="str">
        <f>Données!M867</f>
        <v>jesuisrocher01@gmail.com</v>
      </c>
      <c r="H867" s="13">
        <f>Données!P867</f>
        <v>202337731055</v>
      </c>
      <c r="I867" s="13" t="s">
        <v>25</v>
      </c>
      <c r="J867" s="13">
        <f>+VLOOKUP(Données!I867,Managers!$E$3:$H$1000,3,FALSE)</f>
        <v>6211</v>
      </c>
      <c r="K867" s="13">
        <f>+VLOOKUP(Données!I867,Managers!$E$3:$H$1000,4,FALSE)</f>
        <v>7301</v>
      </c>
      <c r="L867" s="14">
        <f>Données!Q867</f>
        <v>45462</v>
      </c>
      <c r="M867" s="13" t="s">
        <v>26</v>
      </c>
      <c r="N867" s="13" t="s">
        <v>27</v>
      </c>
      <c r="O867" s="13">
        <f>Données!L867</f>
        <v>61895931</v>
      </c>
    </row>
    <row r="868" spans="1:15" x14ac:dyDescent="0.25">
      <c r="A868" s="13">
        <f>Données!D868</f>
        <v>7690</v>
      </c>
      <c r="B868" s="13" t="str">
        <f>Données!B868</f>
        <v>LAURIANO</v>
      </c>
      <c r="C868" s="13" t="str">
        <f>Données!C868</f>
        <v xml:space="preserve">Iskandar Sylvestre Bordourin
</v>
      </c>
      <c r="D868" s="13" t="str">
        <f>Données!E868</f>
        <v>MASCULIN</v>
      </c>
      <c r="E868" s="13">
        <f>Données!L868</f>
        <v>61598347</v>
      </c>
      <c r="F868" s="13" t="str">
        <f>Données!K868</f>
        <v>Sèkandji</v>
      </c>
      <c r="G868" s="13" t="str">
        <f>Données!M868</f>
        <v>sylvestrelauriano4@gmail.com</v>
      </c>
      <c r="H868" s="13">
        <f>Données!P868</f>
        <v>202351516960</v>
      </c>
      <c r="I868" s="13" t="s">
        <v>25</v>
      </c>
      <c r="J868" s="13">
        <f>+VLOOKUP(Données!I868,Managers!$E$3:$H$1000,3,FALSE)</f>
        <v>7444</v>
      </c>
      <c r="K868" s="13">
        <f>+VLOOKUP(Données!I868,Managers!$E$3:$H$1000,4,FALSE)</f>
        <v>7201</v>
      </c>
      <c r="L868" s="14">
        <f>Données!Q868</f>
        <v>45463</v>
      </c>
      <c r="M868" s="13" t="s">
        <v>26</v>
      </c>
      <c r="N868" s="13" t="s">
        <v>27</v>
      </c>
      <c r="O868" s="13">
        <f>Données!L868</f>
        <v>61598347</v>
      </c>
    </row>
    <row r="869" spans="1:15" x14ac:dyDescent="0.25">
      <c r="A869" s="13">
        <f>Données!D869</f>
        <v>7518</v>
      </c>
      <c r="B869" s="13" t="str">
        <f>Données!B869</f>
        <v>YONHOSSOU</v>
      </c>
      <c r="C869" s="13" t="str">
        <f>Données!C869</f>
        <v>Seyivè Martine</v>
      </c>
      <c r="D869" s="13" t="str">
        <f>Données!E869</f>
        <v>FEMININ</v>
      </c>
      <c r="E869" s="13">
        <f>Données!L869</f>
        <v>96547594</v>
      </c>
      <c r="F869" s="13" t="str">
        <f>Données!K869</f>
        <v>Natitingou/ yimporima</v>
      </c>
      <c r="G869" s="13" t="str">
        <f>Données!M869</f>
        <v>martineyonhossou@gmail.com</v>
      </c>
      <c r="H869" s="13">
        <f>Données!P869</f>
        <v>2201407731808</v>
      </c>
      <c r="I869" s="13" t="s">
        <v>25</v>
      </c>
      <c r="J869" s="13">
        <f>+VLOOKUP(Données!I869,Managers!$E$3:$H$1000,3,FALSE)</f>
        <v>8092</v>
      </c>
      <c r="K869" s="13">
        <f>+VLOOKUP(Données!I869,Managers!$E$3:$H$1000,4,FALSE)</f>
        <v>8037</v>
      </c>
      <c r="L869" s="14">
        <f>Données!Q869</f>
        <v>45456</v>
      </c>
      <c r="M869" s="13" t="s">
        <v>26</v>
      </c>
      <c r="N869" s="13" t="s">
        <v>27</v>
      </c>
      <c r="O869" s="13">
        <f>Données!L869</f>
        <v>96547594</v>
      </c>
    </row>
    <row r="870" spans="1:15" x14ac:dyDescent="0.25">
      <c r="A870" s="13">
        <f>Données!D870</f>
        <v>7828</v>
      </c>
      <c r="B870" s="13" t="str">
        <f>Données!B870</f>
        <v>KODO</v>
      </c>
      <c r="C870" s="13" t="str">
        <f>Données!C870</f>
        <v>Simplice</v>
      </c>
      <c r="D870" s="13" t="str">
        <f>Données!E870</f>
        <v>MASCULIN</v>
      </c>
      <c r="E870" s="13">
        <f>Données!L870</f>
        <v>59671176</v>
      </c>
      <c r="F870" s="13" t="str">
        <f>Données!K870</f>
        <v>Cotonou Akpakpa</v>
      </c>
      <c r="G870" s="13" t="str">
        <f>Données!M870</f>
        <v>simplicekodo901@gmail.com</v>
      </c>
      <c r="H870" s="13">
        <f>Données!P870</f>
        <v>202214228094</v>
      </c>
      <c r="I870" s="13" t="s">
        <v>25</v>
      </c>
      <c r="J870" s="13">
        <f>+VLOOKUP(Données!I870,Managers!$E$3:$H$1000,3,FALSE)</f>
        <v>7302</v>
      </c>
      <c r="K870" s="13">
        <f>+VLOOKUP(Données!I870,Managers!$E$3:$H$1000,4,FALSE)</f>
        <v>5580</v>
      </c>
      <c r="L870" s="14">
        <f>Données!Q870</f>
        <v>45464</v>
      </c>
      <c r="M870" s="13" t="s">
        <v>26</v>
      </c>
      <c r="N870" s="13" t="s">
        <v>27</v>
      </c>
      <c r="O870" s="13">
        <f>Données!L870</f>
        <v>59671176</v>
      </c>
    </row>
    <row r="871" spans="1:15" x14ac:dyDescent="0.25">
      <c r="A871" s="13">
        <f>Données!D871</f>
        <v>8236</v>
      </c>
      <c r="B871" s="13" t="str">
        <f>Données!B871</f>
        <v>BOCOVOU</v>
      </c>
      <c r="C871" s="13" t="str">
        <f>Données!C871</f>
        <v>Hippolyte Méschac</v>
      </c>
      <c r="D871" s="13" t="str">
        <f>Données!E871</f>
        <v>MASCULIN</v>
      </c>
      <c r="E871" s="13">
        <f>Données!L871</f>
        <v>55049517</v>
      </c>
      <c r="F871" s="13" t="str">
        <f>Données!K871</f>
        <v>Banikannin/Parakou</v>
      </c>
      <c r="G871" s="13" t="str">
        <f>Données!M871</f>
        <v>meschachippolyteb@gmail.com</v>
      </c>
      <c r="H871" s="13">
        <f>Données!P871</f>
        <v>202430078230</v>
      </c>
      <c r="I871" s="13" t="s">
        <v>25</v>
      </c>
      <c r="J871" s="13">
        <f>+VLOOKUP(Données!I871,Managers!$E$3:$H$1000,3,FALSE)</f>
        <v>8078</v>
      </c>
      <c r="K871" s="13">
        <f>+VLOOKUP(Données!I871,Managers!$E$3:$H$1000,4,FALSE)</f>
        <v>8036</v>
      </c>
      <c r="L871" s="14">
        <f>Données!Q871</f>
        <v>45453</v>
      </c>
      <c r="M871" s="13" t="s">
        <v>26</v>
      </c>
      <c r="N871" s="13" t="s">
        <v>27</v>
      </c>
      <c r="O871" s="13">
        <f>Données!L871</f>
        <v>55049517</v>
      </c>
    </row>
    <row r="872" spans="1:15" x14ac:dyDescent="0.25">
      <c r="A872" s="13">
        <f>Données!D872</f>
        <v>5939</v>
      </c>
      <c r="B872" s="13" t="str">
        <f>Données!B872</f>
        <v>SANOUSSI</v>
      </c>
      <c r="C872" s="13" t="str">
        <f>Données!C872</f>
        <v>Adeniyi Amao Faozane</v>
      </c>
      <c r="D872" s="13" t="str">
        <f>Données!E872</f>
        <v>MASCULIN</v>
      </c>
      <c r="E872" s="13">
        <f>Données!L872</f>
        <v>53730955</v>
      </c>
      <c r="F872" s="13" t="str">
        <f>Données!K872</f>
        <v>Kpota</v>
      </c>
      <c r="G872" s="13" t="str">
        <f>Données!M872</f>
        <v>sanoussifaozane311@gmail.com</v>
      </c>
      <c r="H872" s="13">
        <f>Données!P872</f>
        <v>202214380088</v>
      </c>
      <c r="I872" s="13" t="s">
        <v>25</v>
      </c>
      <c r="J872" s="13">
        <f>+VLOOKUP(Données!I872,Managers!$E$3:$H$1000,3,FALSE)</f>
        <v>5794</v>
      </c>
      <c r="K872" s="13">
        <f>+VLOOKUP(Données!I872,Managers!$E$3:$H$1000,4,FALSE)</f>
        <v>5253</v>
      </c>
      <c r="L872" s="14">
        <f>Données!Q872</f>
        <v>45425</v>
      </c>
      <c r="M872" s="13" t="s">
        <v>26</v>
      </c>
      <c r="N872" s="13" t="s">
        <v>27</v>
      </c>
      <c r="O872" s="13">
        <f>Données!L872</f>
        <v>53730955</v>
      </c>
    </row>
    <row r="873" spans="1:15" x14ac:dyDescent="0.25">
      <c r="A873" s="13">
        <f>Données!D873</f>
        <v>6555</v>
      </c>
      <c r="B873" s="13" t="str">
        <f>Données!B873</f>
        <v>HOUNGBEME</v>
      </c>
      <c r="C873" s="13" t="str">
        <f>Données!C873</f>
        <v>Kpedekpo Marius</v>
      </c>
      <c r="D873" s="13" t="str">
        <f>Données!E873</f>
        <v>MASCULIN</v>
      </c>
      <c r="E873" s="13">
        <f>Données!L873</f>
        <v>66091503</v>
      </c>
      <c r="F873" s="13" t="str">
        <f>Données!K873</f>
        <v>AKONANBOE, maison HOUNGBEME, Porto-Novo</v>
      </c>
      <c r="G873" s="13" t="str">
        <f>Données!M873</f>
        <v>mariushoungbeme442@gmail.com</v>
      </c>
      <c r="H873" s="13">
        <f>Données!P873</f>
        <v>202380131146</v>
      </c>
      <c r="I873" s="13" t="s">
        <v>25</v>
      </c>
      <c r="J873" s="13">
        <f>+VLOOKUP(Données!I873,Managers!$E$3:$H$1000,3,FALSE)</f>
        <v>5579</v>
      </c>
      <c r="K873" s="13">
        <f>+VLOOKUP(Données!I873,Managers!$E$3:$H$1000,4,FALSE)</f>
        <v>5258</v>
      </c>
      <c r="L873" s="14">
        <f>Données!Q873</f>
        <v>45453</v>
      </c>
      <c r="M873" s="13" t="s">
        <v>26</v>
      </c>
      <c r="N873" s="13" t="s">
        <v>27</v>
      </c>
      <c r="O873" s="13">
        <f>Données!L873</f>
        <v>66091503</v>
      </c>
    </row>
    <row r="874" spans="1:15" x14ac:dyDescent="0.25">
      <c r="A874" s="13">
        <f>Données!D874</f>
        <v>6766</v>
      </c>
      <c r="B874" s="13" t="str">
        <f>Données!B874</f>
        <v>DOKOU</v>
      </c>
      <c r="C874" s="13" t="str">
        <f>Données!C874</f>
        <v>Adeyemi Amed Ulrich</v>
      </c>
      <c r="D874" s="13" t="str">
        <f>Données!E874</f>
        <v>MASCULIN</v>
      </c>
      <c r="E874" s="13">
        <f>Données!L874</f>
        <v>52823742</v>
      </c>
      <c r="F874" s="13" t="str">
        <f>Données!K874</f>
        <v>Bohicon</v>
      </c>
      <c r="G874" s="13" t="str">
        <f>Données!M874</f>
        <v>trop.marrantlavie@gmail.com</v>
      </c>
      <c r="H874" s="13">
        <f>Données!P874</f>
        <v>202429089123</v>
      </c>
      <c r="I874" s="13" t="s">
        <v>25</v>
      </c>
      <c r="J874" s="13">
        <f>+VLOOKUP(Données!I874,Managers!$E$3:$H$1000,3,FALSE)</f>
        <v>6211</v>
      </c>
      <c r="K874" s="13">
        <f>+VLOOKUP(Données!I874,Managers!$E$3:$H$1000,4,FALSE)</f>
        <v>7301</v>
      </c>
      <c r="L874" s="14">
        <f>Données!Q874</f>
        <v>45445</v>
      </c>
      <c r="M874" s="13" t="s">
        <v>26</v>
      </c>
      <c r="N874" s="13" t="s">
        <v>27</v>
      </c>
      <c r="O874" s="13">
        <f>Données!L874</f>
        <v>52823742</v>
      </c>
    </row>
    <row r="875" spans="1:15" x14ac:dyDescent="0.25">
      <c r="A875" s="13">
        <f>Données!D875</f>
        <v>3119</v>
      </c>
      <c r="B875" s="13" t="str">
        <f>Données!B875</f>
        <v>DOSSOU</v>
      </c>
      <c r="C875" s="13" t="str">
        <f>Données!C875</f>
        <v>Elognissé Géofroi</v>
      </c>
      <c r="D875" s="13" t="str">
        <f>Données!E875</f>
        <v>MASCULIN</v>
      </c>
      <c r="E875" s="13">
        <f>Données!L875</f>
        <v>97677428</v>
      </c>
      <c r="F875" s="13" t="str">
        <f>Données!K875</f>
        <v>Abomey-Calavi/ Aitchedji</v>
      </c>
      <c r="G875" s="13" t="str">
        <f>Données!M875</f>
        <v>Geofroidossou2018@gmail.com</v>
      </c>
      <c r="H875" s="13">
        <f>Données!P875</f>
        <v>2022778645272</v>
      </c>
      <c r="I875" s="13" t="s">
        <v>25</v>
      </c>
      <c r="J875" s="13">
        <f>+VLOOKUP(Données!I875,Managers!$E$3:$H$1000,3,FALSE)</f>
        <v>5808</v>
      </c>
      <c r="K875" s="13">
        <f>+VLOOKUP(Données!I875,Managers!$E$3:$H$1000,4,FALSE)</f>
        <v>5721</v>
      </c>
      <c r="L875" s="14">
        <f>Données!Q875</f>
        <v>45413</v>
      </c>
      <c r="M875" s="13" t="s">
        <v>26</v>
      </c>
      <c r="N875" s="13" t="s">
        <v>27</v>
      </c>
      <c r="O875" s="13">
        <f>Données!L875</f>
        <v>97677428</v>
      </c>
    </row>
    <row r="876" spans="1:15" x14ac:dyDescent="0.25">
      <c r="A876" s="13">
        <f>Données!D876</f>
        <v>6556</v>
      </c>
      <c r="B876" s="13" t="str">
        <f>Données!B876</f>
        <v>GNONLONFOUN</v>
      </c>
      <c r="C876" s="13" t="str">
        <f>Données!C876</f>
        <v>SEMEGAN MICHEL</v>
      </c>
      <c r="D876" s="13" t="str">
        <f>Données!E876</f>
        <v>MASCULIN</v>
      </c>
      <c r="E876" s="13">
        <f>Données!L876</f>
        <v>69090214</v>
      </c>
      <c r="F876" s="13" t="str">
        <f>Données!K876</f>
        <v>Calavi houtô</v>
      </c>
      <c r="G876" s="13" t="str">
        <f>Données!M876</f>
        <v>gnonlonfounmichel2@gmail.com</v>
      </c>
      <c r="H876" s="13">
        <f>Données!P876</f>
        <v>202382119628</v>
      </c>
      <c r="I876" s="13" t="s">
        <v>25</v>
      </c>
      <c r="J876" s="13">
        <f>+VLOOKUP(Données!I876,Managers!$E$3:$H$1000,3,FALSE)</f>
        <v>5579</v>
      </c>
      <c r="K876" s="13">
        <f>+VLOOKUP(Données!I876,Managers!$E$3:$H$1000,4,FALSE)</f>
        <v>5258</v>
      </c>
      <c r="L876" s="14">
        <f>Données!Q876</f>
        <v>45453</v>
      </c>
      <c r="M876" s="13" t="s">
        <v>26</v>
      </c>
      <c r="N876" s="13" t="s">
        <v>27</v>
      </c>
      <c r="O876" s="13">
        <f>Données!L876</f>
        <v>69090214</v>
      </c>
    </row>
    <row r="877" spans="1:15" x14ac:dyDescent="0.25">
      <c r="A877" s="13">
        <f>Données!D877</f>
        <v>6557</v>
      </c>
      <c r="B877" s="13" t="str">
        <f>Données!B877</f>
        <v>HOUNLOME</v>
      </c>
      <c r="C877" s="13" t="str">
        <f>Données!C877</f>
        <v>ESSOU HENOC</v>
      </c>
      <c r="D877" s="13" t="str">
        <f>Données!E877</f>
        <v>MASCULIN</v>
      </c>
      <c r="E877" s="13">
        <f>Données!L877</f>
        <v>66838159</v>
      </c>
      <c r="F877" s="13" t="str">
        <f>Données!K877</f>
        <v>Calavi tankpè</v>
      </c>
      <c r="G877" s="13" t="str">
        <f>Données!M877</f>
        <v>essouhenoc@gmail.com</v>
      </c>
      <c r="H877" s="13">
        <f>Données!P877</f>
        <v>202213637962</v>
      </c>
      <c r="I877" s="13" t="s">
        <v>25</v>
      </c>
      <c r="J877" s="13">
        <f>+VLOOKUP(Données!I877,Managers!$E$3:$H$1000,3,FALSE)</f>
        <v>5579</v>
      </c>
      <c r="K877" s="13">
        <f>+VLOOKUP(Données!I877,Managers!$E$3:$H$1000,4,FALSE)</f>
        <v>5258</v>
      </c>
      <c r="L877" s="14">
        <f>Données!Q877</f>
        <v>45453</v>
      </c>
      <c r="M877" s="13" t="s">
        <v>26</v>
      </c>
      <c r="N877" s="13" t="s">
        <v>27</v>
      </c>
      <c r="O877" s="13">
        <f>Données!L877</f>
        <v>66838159</v>
      </c>
    </row>
    <row r="878" spans="1:15" x14ac:dyDescent="0.25">
      <c r="A878" s="13">
        <f>Données!D878</f>
        <v>6558</v>
      </c>
      <c r="B878" s="13" t="str">
        <f>Données!B878</f>
        <v>EKAGNON</v>
      </c>
      <c r="C878" s="13" t="str">
        <f>Données!C878</f>
        <v>Ange Benito César</v>
      </c>
      <c r="D878" s="13" t="str">
        <f>Données!E878</f>
        <v>MASCULIN</v>
      </c>
      <c r="E878" s="13">
        <f>Données!L878</f>
        <v>61987617</v>
      </c>
      <c r="F878" s="13" t="str">
        <f>Données!K878</f>
        <v>11eme arrondissement C/704,M/NONNONHOU</v>
      </c>
      <c r="G878" s="13" t="str">
        <f>Données!M878</f>
        <v>benitolalegende08@gmail.com</v>
      </c>
      <c r="H878" s="13">
        <f>Données!P878</f>
        <v>202318545334</v>
      </c>
      <c r="I878" s="13" t="s">
        <v>25</v>
      </c>
      <c r="J878" s="13">
        <f>+VLOOKUP(Données!I878,Managers!$E$3:$H$1000,3,FALSE)</f>
        <v>5579</v>
      </c>
      <c r="K878" s="13">
        <f>+VLOOKUP(Données!I878,Managers!$E$3:$H$1000,4,FALSE)</f>
        <v>5258</v>
      </c>
      <c r="L878" s="14">
        <f>Données!Q878</f>
        <v>45453</v>
      </c>
      <c r="M878" s="13" t="s">
        <v>26</v>
      </c>
      <c r="N878" s="13" t="s">
        <v>27</v>
      </c>
      <c r="O878" s="13">
        <f>Données!L878</f>
        <v>61987617</v>
      </c>
    </row>
    <row r="879" spans="1:15" x14ac:dyDescent="0.25">
      <c r="A879" s="13">
        <f>Données!D879</f>
        <v>6559</v>
      </c>
      <c r="B879" s="13" t="str">
        <f>Données!B879</f>
        <v>GUEDENON</v>
      </c>
      <c r="C879" s="13" t="str">
        <f>Données!C879</f>
        <v>Adolpho Lucius</v>
      </c>
      <c r="D879" s="13" t="str">
        <f>Données!E879</f>
        <v>MASCULIN</v>
      </c>
      <c r="E879" s="13">
        <f>Données!L879</f>
        <v>61489351</v>
      </c>
      <c r="F879" s="13" t="str">
        <f>Données!K879</f>
        <v>Godomey hlacomey</v>
      </c>
      <c r="G879" s="13" t="str">
        <f>Données!M879</f>
        <v>guedenonlucius@gmail.com</v>
      </c>
      <c r="H879" s="13">
        <f>Données!P879</f>
        <v>202334145176</v>
      </c>
      <c r="I879" s="13" t="s">
        <v>25</v>
      </c>
      <c r="J879" s="13">
        <f>+VLOOKUP(Données!I879,Managers!$E$3:$H$1000,3,FALSE)</f>
        <v>5579</v>
      </c>
      <c r="K879" s="13">
        <f>+VLOOKUP(Données!I879,Managers!$E$3:$H$1000,4,FALSE)</f>
        <v>5258</v>
      </c>
      <c r="L879" s="14">
        <f>Données!Q879</f>
        <v>45453</v>
      </c>
      <c r="M879" s="13" t="s">
        <v>26</v>
      </c>
      <c r="N879" s="13" t="s">
        <v>27</v>
      </c>
      <c r="O879" s="13">
        <f>Données!L879</f>
        <v>61489351</v>
      </c>
    </row>
    <row r="880" spans="1:15" x14ac:dyDescent="0.25">
      <c r="A880" s="13">
        <f>Données!D880</f>
        <v>6560</v>
      </c>
      <c r="B880" s="13" t="str">
        <f>Données!B880</f>
        <v>ADJOGLO</v>
      </c>
      <c r="C880" s="13" t="str">
        <f>Données!C880</f>
        <v>Mahugnon Perrin</v>
      </c>
      <c r="D880" s="13" t="str">
        <f>Données!E880</f>
        <v>MASCULIN</v>
      </c>
      <c r="E880" s="13">
        <f>Données!L880</f>
        <v>63864720</v>
      </c>
      <c r="F880" s="13" t="str">
        <f>Données!K880</f>
        <v>Togba maria gleta</v>
      </c>
      <c r="G880" s="13" t="str">
        <f>Données!M880</f>
        <v>perrinmahugnon@gmail.com</v>
      </c>
      <c r="H880" s="13">
        <f>Données!P880</f>
        <v>202455443814</v>
      </c>
      <c r="I880" s="13" t="s">
        <v>25</v>
      </c>
      <c r="J880" s="13">
        <f>+VLOOKUP(Données!I880,Managers!$E$3:$H$1000,3,FALSE)</f>
        <v>5579</v>
      </c>
      <c r="K880" s="13">
        <f>+VLOOKUP(Données!I880,Managers!$E$3:$H$1000,4,FALSE)</f>
        <v>5258</v>
      </c>
      <c r="L880" s="14">
        <f>Données!Q880</f>
        <v>45453</v>
      </c>
      <c r="M880" s="13" t="s">
        <v>26</v>
      </c>
      <c r="N880" s="13" t="s">
        <v>27</v>
      </c>
      <c r="O880" s="13">
        <f>Données!L880</f>
        <v>63864720</v>
      </c>
    </row>
    <row r="881" spans="1:15" x14ac:dyDescent="0.25">
      <c r="A881" s="13">
        <f>Données!D881</f>
        <v>6561</v>
      </c>
      <c r="B881" s="13" t="str">
        <f>Données!B881</f>
        <v>DOSSOU</v>
      </c>
      <c r="C881" s="13" t="str">
        <f>Données!C881</f>
        <v>JIJOHO Bessalel</v>
      </c>
      <c r="D881" s="13" t="str">
        <f>Données!E881</f>
        <v>MASCULIN</v>
      </c>
      <c r="E881" s="13">
        <f>Données!L881</f>
        <v>62321678</v>
      </c>
      <c r="F881" s="13" t="str">
        <f>Données!K881</f>
        <v>Calavi aganmadin</v>
      </c>
      <c r="G881" s="13" t="str">
        <f>Données!M881</f>
        <v>jijohobessalel04@gmail.com</v>
      </c>
      <c r="H881" s="13">
        <f>Données!P881</f>
        <v>202321659510</v>
      </c>
      <c r="I881" s="13" t="s">
        <v>25</v>
      </c>
      <c r="J881" s="13">
        <f>+VLOOKUP(Données!I881,Managers!$E$3:$H$1000,3,FALSE)</f>
        <v>5579</v>
      </c>
      <c r="K881" s="13">
        <f>+VLOOKUP(Données!I881,Managers!$E$3:$H$1000,4,FALSE)</f>
        <v>5258</v>
      </c>
      <c r="L881" s="14">
        <f>Données!Q881</f>
        <v>45453</v>
      </c>
      <c r="M881" s="13" t="s">
        <v>26</v>
      </c>
      <c r="N881" s="13" t="s">
        <v>27</v>
      </c>
      <c r="O881" s="13">
        <f>Données!L881</f>
        <v>62321678</v>
      </c>
    </row>
    <row r="882" spans="1:15" x14ac:dyDescent="0.25">
      <c r="A882" s="13">
        <f>Données!D882</f>
        <v>6767</v>
      </c>
      <c r="B882" s="13" t="str">
        <f>Données!B882</f>
        <v>SALANON ADOHO</v>
      </c>
      <c r="C882" s="13" t="str">
        <f>Données!C882</f>
        <v>Roland</v>
      </c>
      <c r="D882" s="13" t="str">
        <f>Données!E882</f>
        <v>MASCULIN</v>
      </c>
      <c r="E882" s="13">
        <f>Données!L882</f>
        <v>66911113</v>
      </c>
      <c r="F882" s="13" t="str">
        <f>Données!K882</f>
        <v>Abomey, Tanvè, maison AGONTE</v>
      </c>
      <c r="G882" s="13" t="str">
        <f>Données!M882</f>
        <v>salanonadohoroland@gmail.com</v>
      </c>
      <c r="H882" s="13">
        <f>Données!P882</f>
        <v>202483503985</v>
      </c>
      <c r="I882" s="13" t="s">
        <v>25</v>
      </c>
      <c r="J882" s="13">
        <f>+VLOOKUP(Données!I882,Managers!$E$3:$H$1000,3,FALSE)</f>
        <v>6211</v>
      </c>
      <c r="K882" s="13">
        <f>+VLOOKUP(Données!I882,Managers!$E$3:$H$1000,4,FALSE)</f>
        <v>7301</v>
      </c>
      <c r="L882" s="14">
        <f>Données!Q882</f>
        <v>45468</v>
      </c>
      <c r="M882" s="13" t="s">
        <v>26</v>
      </c>
      <c r="N882" s="13" t="s">
        <v>27</v>
      </c>
      <c r="O882" s="13">
        <f>Données!L882</f>
        <v>66911113</v>
      </c>
    </row>
    <row r="883" spans="1:15" x14ac:dyDescent="0.25">
      <c r="A883" s="13">
        <f>Données!D883</f>
        <v>7691</v>
      </c>
      <c r="B883" s="13" t="str">
        <f>Données!B883</f>
        <v>YEDENOU</v>
      </c>
      <c r="C883" s="13" t="str">
        <f>Données!C883</f>
        <v>ROLANDE JOYCE</v>
      </c>
      <c r="D883" s="13" t="str">
        <f>Données!E883</f>
        <v>FEMININ</v>
      </c>
      <c r="E883" s="13">
        <f>Données!L883</f>
        <v>68102810</v>
      </c>
      <c r="F883" s="13" t="str">
        <f>Données!K883</f>
        <v>ST MICHEL</v>
      </c>
      <c r="G883" s="13" t="str">
        <f>Données!M883</f>
        <v>yedenouexauce@gmail.com</v>
      </c>
      <c r="H883" s="13">
        <f>Données!P883</f>
        <v>202492764636</v>
      </c>
      <c r="I883" s="13" t="s">
        <v>25</v>
      </c>
      <c r="J883" s="13">
        <f>+VLOOKUP(Données!I883,Managers!$E$3:$H$1000,3,FALSE)</f>
        <v>7444</v>
      </c>
      <c r="K883" s="13">
        <f>+VLOOKUP(Données!I883,Managers!$E$3:$H$1000,4,FALSE)</f>
        <v>7201</v>
      </c>
      <c r="L883" s="14">
        <f>Données!Q883</f>
        <v>45468</v>
      </c>
      <c r="M883" s="13" t="s">
        <v>26</v>
      </c>
      <c r="N883" s="13" t="s">
        <v>27</v>
      </c>
      <c r="O883" s="13">
        <f>Données!L883</f>
        <v>68102810</v>
      </c>
    </row>
    <row r="884" spans="1:15" x14ac:dyDescent="0.25">
      <c r="A884" s="13">
        <f>Données!D884</f>
        <v>6562</v>
      </c>
      <c r="B884" s="13" t="str">
        <f>Données!B884</f>
        <v>BOSSOU</v>
      </c>
      <c r="C884" s="13" t="str">
        <f>Données!C884</f>
        <v>Cybèle Adjilé</v>
      </c>
      <c r="D884" s="13" t="str">
        <f>Données!E884</f>
        <v>FEMININ</v>
      </c>
      <c r="E884" s="13">
        <f>Données!L884</f>
        <v>66393941</v>
      </c>
      <c r="F884" s="13" t="str">
        <f>Données!K884</f>
        <v>Agbocodji-Sèdégbé</v>
      </c>
      <c r="G884" s="13" t="str">
        <f>Données!M884</f>
        <v>cybeleadjilebossou@gmail.com</v>
      </c>
      <c r="H884" s="13">
        <f>Données!P884</f>
        <v>202213911875</v>
      </c>
      <c r="I884" s="13" t="s">
        <v>25</v>
      </c>
      <c r="J884" s="13">
        <f>+VLOOKUP(Données!I884,Managers!$E$3:$H$1000,3,FALSE)</f>
        <v>5761</v>
      </c>
      <c r="K884" s="13">
        <f>+VLOOKUP(Données!I884,Managers!$E$3:$H$1000,4,FALSE)</f>
        <v>5258</v>
      </c>
      <c r="L884" s="14">
        <f>Données!Q884</f>
        <v>45469</v>
      </c>
      <c r="M884" s="13" t="s">
        <v>26</v>
      </c>
      <c r="N884" s="13" t="s">
        <v>27</v>
      </c>
      <c r="O884" s="13">
        <f>Données!L884</f>
        <v>66393941</v>
      </c>
    </row>
    <row r="885" spans="1:15" x14ac:dyDescent="0.25">
      <c r="A885" s="13">
        <f>Données!D885</f>
        <v>6563</v>
      </c>
      <c r="B885" s="13" t="str">
        <f>Données!B885</f>
        <v>KINSOUKLOUNON</v>
      </c>
      <c r="C885" s="13" t="str">
        <f>Données!C885</f>
        <v>Mahouho</v>
      </c>
      <c r="D885" s="13" t="str">
        <f>Données!E885</f>
        <v>MASCULIN</v>
      </c>
      <c r="E885" s="13">
        <f>Données!L885</f>
        <v>57576572</v>
      </c>
      <c r="F885" s="13" t="str">
        <f>Données!K885</f>
        <v>Gbêdjromédé Cotonou</v>
      </c>
      <c r="G885" s="13" t="str">
        <f>Données!M885</f>
        <v>kinsouclounonborismahouho@gmail.com</v>
      </c>
      <c r="H885" s="13">
        <f>Données!P885</f>
        <v>202275894972</v>
      </c>
      <c r="I885" s="13" t="s">
        <v>25</v>
      </c>
      <c r="J885" s="13">
        <f>+VLOOKUP(Données!I885,Managers!$E$3:$H$1000,3,FALSE)</f>
        <v>5761</v>
      </c>
      <c r="K885" s="13">
        <f>+VLOOKUP(Données!I885,Managers!$E$3:$H$1000,4,FALSE)</f>
        <v>5258</v>
      </c>
      <c r="L885" s="14">
        <f>Données!Q885</f>
        <v>45469</v>
      </c>
      <c r="M885" s="13" t="s">
        <v>26</v>
      </c>
      <c r="N885" s="13" t="s">
        <v>27</v>
      </c>
      <c r="O885" s="13">
        <f>Données!L885</f>
        <v>57576572</v>
      </c>
    </row>
    <row r="886" spans="1:15" x14ac:dyDescent="0.25">
      <c r="A886" s="13">
        <f>Données!D886</f>
        <v>6564</v>
      </c>
      <c r="B886" s="13" t="str">
        <f>Données!B886</f>
        <v>DANSOU</v>
      </c>
      <c r="C886" s="13" t="str">
        <f>Données!C886</f>
        <v>Koffi Josué</v>
      </c>
      <c r="D886" s="13" t="str">
        <f>Données!E886</f>
        <v>MASCULIN</v>
      </c>
      <c r="E886" s="13">
        <f>Données!L886</f>
        <v>56794361</v>
      </c>
      <c r="F886" s="13" t="str">
        <f>Données!K886</f>
        <v>YENAWA AKPAKPA</v>
      </c>
      <c r="G886" s="13" t="str">
        <f>Données!M886</f>
        <v>Koffijosue5679@gmail.com</v>
      </c>
      <c r="H886" s="13">
        <f>Données!P886</f>
        <v>202445076799</v>
      </c>
      <c r="I886" s="13" t="s">
        <v>25</v>
      </c>
      <c r="J886" s="13">
        <f>+VLOOKUP(Données!I886,Managers!$E$3:$H$1000,3,FALSE)</f>
        <v>5761</v>
      </c>
      <c r="K886" s="13">
        <f>+VLOOKUP(Données!I886,Managers!$E$3:$H$1000,4,FALSE)</f>
        <v>5258</v>
      </c>
      <c r="L886" s="14">
        <f>Données!Q886</f>
        <v>45469</v>
      </c>
      <c r="M886" s="13" t="s">
        <v>26</v>
      </c>
      <c r="N886" s="13" t="s">
        <v>27</v>
      </c>
      <c r="O886" s="13">
        <f>Données!L886</f>
        <v>56794361</v>
      </c>
    </row>
    <row r="887" spans="1:15" x14ac:dyDescent="0.25">
      <c r="A887" s="13">
        <f>Données!D887</f>
        <v>6565</v>
      </c>
      <c r="B887" s="13" t="str">
        <f>Données!B887</f>
        <v>TAGNON</v>
      </c>
      <c r="C887" s="13" t="str">
        <f>Données!C887</f>
        <v>Sena Angèle Marie Salomée</v>
      </c>
      <c r="D887" s="13" t="str">
        <f>Données!E887</f>
        <v>FEMININ</v>
      </c>
      <c r="E887" s="13">
        <f>Données!L887</f>
        <v>96415525</v>
      </c>
      <c r="F887" s="13" t="str">
        <f>Données!K887</f>
        <v>TOGOUDO</v>
      </c>
      <c r="G887" s="13" t="str">
        <f>Données!M887</f>
        <v>tagnonangele@gmail.com</v>
      </c>
      <c r="H887" s="13">
        <f>Données!P887</f>
        <v>202445076799</v>
      </c>
      <c r="I887" s="13" t="s">
        <v>25</v>
      </c>
      <c r="J887" s="13">
        <f>+VLOOKUP(Données!I887,Managers!$E$3:$H$1000,3,FALSE)</f>
        <v>5761</v>
      </c>
      <c r="K887" s="13">
        <f>+VLOOKUP(Données!I887,Managers!$E$3:$H$1000,4,FALSE)</f>
        <v>5258</v>
      </c>
      <c r="L887" s="14">
        <f>Données!Q887</f>
        <v>45469</v>
      </c>
      <c r="M887" s="13" t="s">
        <v>26</v>
      </c>
      <c r="N887" s="13" t="s">
        <v>27</v>
      </c>
      <c r="O887" s="13">
        <f>Données!L887</f>
        <v>96415525</v>
      </c>
    </row>
    <row r="888" spans="1:15" x14ac:dyDescent="0.25">
      <c r="A888" s="13">
        <f>Données!D888</f>
        <v>7829</v>
      </c>
      <c r="B888" s="13" t="str">
        <f>Données!B888</f>
        <v>SEMADO</v>
      </c>
      <c r="C888" s="13" t="str">
        <f>Données!C888</f>
        <v>H. Régine</v>
      </c>
      <c r="D888" s="13" t="str">
        <f>Données!E888</f>
        <v>FEMININ</v>
      </c>
      <c r="E888" s="13">
        <f>Données!L888</f>
        <v>90157316</v>
      </c>
      <c r="F888" s="13" t="str">
        <f>Données!K888</f>
        <v>Bakita</v>
      </c>
      <c r="G888" s="13" t="str">
        <f>Données!M888</f>
        <v>semadoregine@gmail.com</v>
      </c>
      <c r="H888" s="13">
        <f>Données!P888</f>
        <v>202298798721</v>
      </c>
      <c r="I888" s="13" t="s">
        <v>25</v>
      </c>
      <c r="J888" s="13">
        <f>+VLOOKUP(Données!I888,Managers!$E$3:$H$1000,3,FALSE)</f>
        <v>7203</v>
      </c>
      <c r="K888" s="13">
        <f>+VLOOKUP(Données!I888,Managers!$E$3:$H$1000,4,FALSE)</f>
        <v>5580</v>
      </c>
      <c r="L888" s="14">
        <f>Données!Q888</f>
        <v>45469</v>
      </c>
      <c r="M888" s="13" t="s">
        <v>26</v>
      </c>
      <c r="N888" s="13" t="s">
        <v>27</v>
      </c>
      <c r="O888" s="13">
        <f>Données!L888</f>
        <v>90157316</v>
      </c>
    </row>
    <row r="889" spans="1:15" x14ac:dyDescent="0.25">
      <c r="A889" s="13">
        <f>Données!D889</f>
        <v>6566</v>
      </c>
      <c r="B889" s="13" t="str">
        <f>Données!B889</f>
        <v>SOUNI</v>
      </c>
      <c r="C889" s="13" t="str">
        <f>Données!C889</f>
        <v>Majorel Anani</v>
      </c>
      <c r="D889" s="13" t="str">
        <f>Données!E889</f>
        <v>MASCULIN</v>
      </c>
      <c r="E889" s="13">
        <f>Données!L889</f>
        <v>42084814</v>
      </c>
      <c r="F889" s="13" t="str">
        <f>Données!K889</f>
        <v>Cocotomey</v>
      </c>
      <c r="G889" s="13" t="str">
        <f>Données!M889</f>
        <v>majorelsouni@gmail.com</v>
      </c>
      <c r="H889" s="13">
        <f>Données!P889</f>
        <v>202347031983</v>
      </c>
      <c r="I889" s="13" t="s">
        <v>25</v>
      </c>
      <c r="J889" s="13">
        <f>+VLOOKUP(Données!I889,Managers!$E$3:$H$1000,3,FALSE)</f>
        <v>5761</v>
      </c>
      <c r="K889" s="13">
        <f>+VLOOKUP(Données!I889,Managers!$E$3:$H$1000,4,FALSE)</f>
        <v>5258</v>
      </c>
      <c r="L889" s="14">
        <f>Données!Q889</f>
        <v>45474</v>
      </c>
      <c r="M889" s="13" t="s">
        <v>26</v>
      </c>
      <c r="N889" s="13" t="s">
        <v>27</v>
      </c>
      <c r="O889" s="13">
        <f>Données!L889</f>
        <v>42084814</v>
      </c>
    </row>
    <row r="890" spans="1:15" x14ac:dyDescent="0.25">
      <c r="A890" s="13">
        <f>Données!D890</f>
        <v>8333</v>
      </c>
      <c r="B890" s="13" t="str">
        <f>Données!B890</f>
        <v>Guivi</v>
      </c>
      <c r="C890" s="13" t="str">
        <f>Données!C890</f>
        <v>Élodie aubiege</v>
      </c>
      <c r="D890" s="13" t="str">
        <f>Données!E890</f>
        <v>FEMININ</v>
      </c>
      <c r="E890" s="13">
        <f>Données!L890</f>
        <v>91942471</v>
      </c>
      <c r="F890" s="13" t="str">
        <f>Données!K890</f>
        <v>Natitingou</v>
      </c>
      <c r="G890" s="13" t="str">
        <f>Données!M890</f>
        <v>Elodieguivi@gmail.com</v>
      </c>
      <c r="H890" s="13">
        <f>Données!P890</f>
        <v>202255394233</v>
      </c>
      <c r="I890" s="13" t="s">
        <v>25</v>
      </c>
      <c r="J890" s="13">
        <f>+VLOOKUP(Données!I890,Managers!$E$3:$H$1000,3,FALSE)</f>
        <v>8088</v>
      </c>
      <c r="K890" s="13">
        <f>+VLOOKUP(Données!I890,Managers!$E$3:$H$1000,4,FALSE)</f>
        <v>8037</v>
      </c>
      <c r="L890" s="14">
        <f>Données!Q890</f>
        <v>45460</v>
      </c>
      <c r="M890" s="13" t="s">
        <v>26</v>
      </c>
      <c r="N890" s="13" t="s">
        <v>27</v>
      </c>
      <c r="O890" s="13">
        <f>Données!L890</f>
        <v>91942471</v>
      </c>
    </row>
    <row r="891" spans="1:15" x14ac:dyDescent="0.25">
      <c r="A891" s="13">
        <f>Données!D891</f>
        <v>7692</v>
      </c>
      <c r="B891" s="13" t="str">
        <f>Données!B891</f>
        <v>ZOUNON</v>
      </c>
      <c r="C891" s="13" t="str">
        <f>Données!C891</f>
        <v>Kouassi Jonares Marius</v>
      </c>
      <c r="D891" s="13" t="str">
        <f>Données!E891</f>
        <v>MASCULIN</v>
      </c>
      <c r="E891" s="13">
        <f>Données!L891</f>
        <v>61544997</v>
      </c>
      <c r="F891" s="13" t="str">
        <f>Données!K891</f>
        <v>Lokossa agnivèdji M/ Zounon</v>
      </c>
      <c r="G891" s="13" t="str">
        <f>Données!M891</f>
        <v>zounonmarius3@gmail.com</v>
      </c>
      <c r="H891" s="13">
        <f>Données!P891</f>
        <v>202012162245</v>
      </c>
      <c r="I891" s="13" t="s">
        <v>25</v>
      </c>
      <c r="J891" s="13">
        <f>+VLOOKUP(Données!I891,Managers!$E$3:$H$1000,3,FALSE)</f>
        <v>6029</v>
      </c>
      <c r="K891" s="13">
        <f>+VLOOKUP(Données!I891,Managers!$E$3:$H$1000,4,FALSE)</f>
        <v>7201</v>
      </c>
      <c r="L891" s="14">
        <f>Données!Q891</f>
        <v>45460</v>
      </c>
      <c r="M891" s="13" t="s">
        <v>26</v>
      </c>
      <c r="N891" s="13" t="s">
        <v>27</v>
      </c>
      <c r="O891" s="13">
        <f>Données!L891</f>
        <v>61544997</v>
      </c>
    </row>
    <row r="892" spans="1:15" x14ac:dyDescent="0.25">
      <c r="A892" s="13">
        <f>Données!D892</f>
        <v>6768</v>
      </c>
      <c r="B892" s="13" t="str">
        <f>Données!B892</f>
        <v>DAHOUNDO</v>
      </c>
      <c r="C892" s="13" t="str">
        <f>Données!C892</f>
        <v>Togbedji Fructueuse</v>
      </c>
      <c r="D892" s="13" t="str">
        <f>Données!E892</f>
        <v>FEMININ</v>
      </c>
      <c r="E892" s="13">
        <f>Données!L892</f>
        <v>96268381</v>
      </c>
      <c r="F892" s="13" t="str">
        <f>Données!K892</f>
        <v>Bohicon, Qtier Adamè Ahito M/DAHOUNDO</v>
      </c>
      <c r="G892" s="13" t="str">
        <f>Données!M892</f>
        <v>togbedjifructueuse@gmail.com</v>
      </c>
      <c r="H892" s="13">
        <f>Données!P892</f>
        <v>202356209694</v>
      </c>
      <c r="I892" s="13" t="s">
        <v>25</v>
      </c>
      <c r="J892" s="13">
        <f>+VLOOKUP(Données!I892,Managers!$E$3:$H$1000,3,FALSE)</f>
        <v>6211</v>
      </c>
      <c r="K892" s="13">
        <f>+VLOOKUP(Données!I892,Managers!$E$3:$H$1000,4,FALSE)</f>
        <v>7301</v>
      </c>
      <c r="L892" s="14">
        <f>Données!Q892</f>
        <v>45475</v>
      </c>
      <c r="M892" s="13" t="s">
        <v>26</v>
      </c>
      <c r="N892" s="13" t="s">
        <v>27</v>
      </c>
      <c r="O892" s="13">
        <f>Données!L892</f>
        <v>96268381</v>
      </c>
    </row>
    <row r="893" spans="1:15" x14ac:dyDescent="0.25">
      <c r="A893" s="13">
        <f>Données!D893</f>
        <v>6769</v>
      </c>
      <c r="B893" s="13" t="str">
        <f>Données!B893</f>
        <v>KINIANTA</v>
      </c>
      <c r="C893" s="13" t="str">
        <f>Données!C893</f>
        <v>Christelle Ka'yéhipo</v>
      </c>
      <c r="D893" s="13" t="str">
        <f>Données!E893</f>
        <v>FEMININ</v>
      </c>
      <c r="E893" s="13">
        <f>Données!L893</f>
        <v>53328232</v>
      </c>
      <c r="F893" s="13" t="str">
        <f>Données!K893</f>
        <v>Bohicon/ Qt: Kpatalokoli</v>
      </c>
      <c r="G893" s="13" t="str">
        <f>Données!M893</f>
        <v>christellekinianta384@gmail.com</v>
      </c>
      <c r="H893" s="13">
        <f>Données!P893</f>
        <v>202214001776</v>
      </c>
      <c r="I893" s="13" t="s">
        <v>25</v>
      </c>
      <c r="J893" s="13">
        <f>+VLOOKUP(Données!I893,Managers!$E$3:$H$1000,3,FALSE)</f>
        <v>6017</v>
      </c>
      <c r="K893" s="13">
        <f>+VLOOKUP(Données!I893,Managers!$E$3:$H$1000,4,FALSE)</f>
        <v>7301</v>
      </c>
      <c r="L893" s="14">
        <f>Données!Q893</f>
        <v>45475</v>
      </c>
      <c r="M893" s="13" t="s">
        <v>26</v>
      </c>
      <c r="N893" s="13" t="s">
        <v>27</v>
      </c>
      <c r="O893" s="13">
        <f>Données!L893</f>
        <v>53328232</v>
      </c>
    </row>
    <row r="894" spans="1:15" x14ac:dyDescent="0.25">
      <c r="A894" s="13">
        <f>Données!D894</f>
        <v>6770</v>
      </c>
      <c r="B894" s="13" t="str">
        <f>Données!B894</f>
        <v>AKOKO</v>
      </c>
      <c r="C894" s="13" t="str">
        <f>Données!C894</f>
        <v>Judith</v>
      </c>
      <c r="D894" s="13" t="str">
        <f>Données!E894</f>
        <v>FEMININ</v>
      </c>
      <c r="E894" s="13">
        <f>Données!L894</f>
        <v>54242449</v>
      </c>
      <c r="F894" s="13" t="str">
        <f>Données!K894</f>
        <v>Bohicon/ Qt: SOGBO-ALIHO</v>
      </c>
      <c r="G894" s="13" t="str">
        <f>Données!M894</f>
        <v>akokojudith422@gmail.com</v>
      </c>
      <c r="H894" s="13">
        <f>Données!P894</f>
        <v>202423728080</v>
      </c>
      <c r="I894" s="13" t="s">
        <v>25</v>
      </c>
      <c r="J894" s="13">
        <f>+VLOOKUP(Données!I894,Managers!$E$3:$H$1000,3,FALSE)</f>
        <v>6017</v>
      </c>
      <c r="K894" s="13">
        <f>+VLOOKUP(Données!I894,Managers!$E$3:$H$1000,4,FALSE)</f>
        <v>7301</v>
      </c>
      <c r="L894" s="14">
        <f>Données!Q894</f>
        <v>45475</v>
      </c>
      <c r="M894" s="13" t="s">
        <v>26</v>
      </c>
      <c r="N894" s="13" t="s">
        <v>27</v>
      </c>
      <c r="O894" s="13">
        <f>Données!L894</f>
        <v>54242449</v>
      </c>
    </row>
    <row r="895" spans="1:15" x14ac:dyDescent="0.25">
      <c r="A895" s="13">
        <f>Données!D895</f>
        <v>7693</v>
      </c>
      <c r="B895" s="13" t="str">
        <f>Données!B895</f>
        <v>BESSANVI</v>
      </c>
      <c r="C895" s="13" t="str">
        <f>Données!C895</f>
        <v>Kocou joël</v>
      </c>
      <c r="D895" s="13" t="str">
        <f>Données!E895</f>
        <v>MASCULIN</v>
      </c>
      <c r="E895" s="13">
        <f>Données!L895</f>
        <v>90457505</v>
      </c>
      <c r="F895" s="13" t="str">
        <f>Données!K895</f>
        <v>Davè M/BESSANVI</v>
      </c>
      <c r="G895" s="13" t="str">
        <f>Données!M895</f>
        <v>r78787092@gmail.com</v>
      </c>
      <c r="H895" s="13">
        <f>Données!P895</f>
        <v>202346155635</v>
      </c>
      <c r="I895" s="13" t="s">
        <v>25</v>
      </c>
      <c r="J895" s="13">
        <f>+VLOOKUP(Données!I895,Managers!$E$3:$H$1000,3,FALSE)</f>
        <v>6029</v>
      </c>
      <c r="K895" s="13">
        <f>+VLOOKUP(Données!I895,Managers!$E$3:$H$1000,4,FALSE)</f>
        <v>7201</v>
      </c>
      <c r="L895" s="14">
        <f>Données!Q895</f>
        <v>45467</v>
      </c>
      <c r="M895" s="13" t="s">
        <v>26</v>
      </c>
      <c r="N895" s="13" t="s">
        <v>27</v>
      </c>
      <c r="O895" s="13">
        <f>Données!L895</f>
        <v>90457505</v>
      </c>
    </row>
    <row r="896" spans="1:15" x14ac:dyDescent="0.25">
      <c r="A896" s="13">
        <f>Données!D896</f>
        <v>6771</v>
      </c>
      <c r="B896" s="13" t="str">
        <f>Données!B896</f>
        <v>ADODEME</v>
      </c>
      <c r="C896" s="13" t="str">
        <f>Données!C896</f>
        <v>Deyodi Sènan Grâce</v>
      </c>
      <c r="D896" s="13" t="str">
        <f>Données!E896</f>
        <v>FEMININ</v>
      </c>
      <c r="E896" s="13">
        <f>Données!L896</f>
        <v>67349510</v>
      </c>
      <c r="F896" s="13" t="str">
        <f>Données!K896</f>
        <v>Bohicon/ Qt : Honmehô</v>
      </c>
      <c r="G896" s="13" t="str">
        <f>Données!M896</f>
        <v>graceadodeme90gmail.com</v>
      </c>
      <c r="H896" s="13">
        <f>Données!P896</f>
        <v>202479974216</v>
      </c>
      <c r="I896" s="13" t="s">
        <v>25</v>
      </c>
      <c r="J896" s="13">
        <f>+VLOOKUP(Données!I896,Managers!$E$3:$H$1000,3,FALSE)</f>
        <v>6017</v>
      </c>
      <c r="K896" s="13">
        <f>+VLOOKUP(Données!I896,Managers!$E$3:$H$1000,4,FALSE)</f>
        <v>7301</v>
      </c>
      <c r="L896" s="14">
        <f>Données!Q896</f>
        <v>45475</v>
      </c>
      <c r="M896" s="13" t="s">
        <v>26</v>
      </c>
      <c r="N896" s="13" t="s">
        <v>27</v>
      </c>
      <c r="O896" s="13">
        <f>Données!L896</f>
        <v>67349510</v>
      </c>
    </row>
    <row r="897" spans="1:15" x14ac:dyDescent="0.25">
      <c r="A897" s="13">
        <f>Données!D900</f>
        <v>6390</v>
      </c>
      <c r="B897" s="13" t="str">
        <f>Données!B900</f>
        <v>Tozo</v>
      </c>
      <c r="C897" s="13" t="str">
        <f>Données!C900</f>
        <v>Julien</v>
      </c>
      <c r="D897" s="13" t="str">
        <f>Données!E900</f>
        <v>MASCULIN</v>
      </c>
      <c r="E897" s="13">
        <f>Données!L900</f>
        <v>54444554</v>
      </c>
      <c r="F897" s="13" t="str">
        <f>Données!K900</f>
        <v>Porto novo</v>
      </c>
      <c r="G897" s="13" t="str">
        <f>Données!M900</f>
        <v>tozocodjojulien@gmail.com</v>
      </c>
      <c r="H897" s="13" t="str">
        <f>Données!P900</f>
        <v>202336970100</v>
      </c>
      <c r="I897" s="13" t="s">
        <v>25</v>
      </c>
      <c r="J897" s="13">
        <f>+VLOOKUP(Données!I900,Managers!$E$3:$H$1000,3,FALSE)</f>
        <v>6218</v>
      </c>
      <c r="K897" s="13">
        <f>+VLOOKUP(Données!I900,Managers!$E$3:$H$1000,4,FALSE)</f>
        <v>7113</v>
      </c>
      <c r="L897" s="14">
        <f>Données!Q900</f>
        <v>45482</v>
      </c>
      <c r="M897" s="13" t="s">
        <v>26</v>
      </c>
      <c r="N897" s="13" t="s">
        <v>27</v>
      </c>
      <c r="O897" s="13">
        <f>Données!L900</f>
        <v>54444554</v>
      </c>
    </row>
    <row r="898" spans="1:15" x14ac:dyDescent="0.25">
      <c r="A898" s="13">
        <f>Données!D901</f>
        <v>6391</v>
      </c>
      <c r="B898" s="13" t="str">
        <f>Données!B901</f>
        <v>HOUNGBO</v>
      </c>
      <c r="C898" s="13" t="str">
        <f>Données!C901</f>
        <v>AHOUIANGNANDJI JACOB</v>
      </c>
      <c r="D898" s="13" t="str">
        <f>Données!E901</f>
        <v>MASCULIN</v>
      </c>
      <c r="E898" s="13">
        <f>Données!L901</f>
        <v>66276519</v>
      </c>
      <c r="F898" s="13" t="str">
        <f>Données!K901</f>
        <v>HOUINTA</v>
      </c>
      <c r="G898" s="13" t="str">
        <f>Données!M901</f>
        <v>jacobahoui@gmail.com</v>
      </c>
      <c r="H898" s="13" t="str">
        <f>Données!P901</f>
        <v>202477192381</v>
      </c>
      <c r="I898" s="13" t="s">
        <v>25</v>
      </c>
      <c r="J898" s="13">
        <f>+VLOOKUP(Données!I901,Managers!$E$3:$H$1000,3,FALSE)</f>
        <v>7102</v>
      </c>
      <c r="K898" s="13">
        <f>+VLOOKUP(Données!I901,Managers!$E$3:$H$1000,4,FALSE)</f>
        <v>7113</v>
      </c>
      <c r="L898" s="14">
        <f>Données!Q901</f>
        <v>45483</v>
      </c>
      <c r="M898" s="13" t="s">
        <v>26</v>
      </c>
      <c r="N898" s="13" t="s">
        <v>27</v>
      </c>
      <c r="O898" s="13">
        <f>Données!L901</f>
        <v>66276519</v>
      </c>
    </row>
    <row r="899" spans="1:15" x14ac:dyDescent="0.25">
      <c r="A899" s="13">
        <f>Données!D902</f>
        <v>6772</v>
      </c>
      <c r="B899" s="13" t="str">
        <f>Données!B902</f>
        <v>SOGLO</v>
      </c>
      <c r="C899" s="13" t="str">
        <f>Données!C902</f>
        <v>Annick</v>
      </c>
      <c r="D899" s="13" t="str">
        <f>Données!E902</f>
        <v>FEMININ</v>
      </c>
      <c r="E899" s="13">
        <f>Données!L902</f>
        <v>69587181</v>
      </c>
      <c r="F899" s="13" t="str">
        <f>Données!K902</f>
        <v>Bohicon, Soglogon</v>
      </c>
      <c r="G899" s="13" t="str">
        <f>Données!M902</f>
        <v>annicksoglo995@gmail.com</v>
      </c>
      <c r="H899" s="13" t="str">
        <f>Données!P902</f>
        <v>202443748894</v>
      </c>
      <c r="I899" s="13" t="s">
        <v>25</v>
      </c>
      <c r="J899" s="13">
        <f>+VLOOKUP(Données!I902,Managers!$E$3:$H$1000,3,FALSE)</f>
        <v>6211</v>
      </c>
      <c r="K899" s="13">
        <f>+VLOOKUP(Données!I902,Managers!$E$3:$H$1000,4,FALSE)</f>
        <v>7301</v>
      </c>
      <c r="L899" s="14">
        <f>Données!Q902</f>
        <v>45478</v>
      </c>
      <c r="M899" s="13" t="s">
        <v>26</v>
      </c>
      <c r="N899" s="13" t="s">
        <v>27</v>
      </c>
      <c r="O899" s="13">
        <f>Données!L902</f>
        <v>69587181</v>
      </c>
    </row>
    <row r="900" spans="1:15" x14ac:dyDescent="0.25">
      <c r="A900" s="13">
        <f>Données!D897</f>
        <v>6388</v>
      </c>
      <c r="B900" s="13" t="str">
        <f>Données!B897</f>
        <v>IGIOWO</v>
      </c>
      <c r="C900" s="13" t="str">
        <f>Données!C897</f>
        <v>Obafemi Samson</v>
      </c>
      <c r="D900" s="13" t="str">
        <f>Données!E897</f>
        <v>MASCULIN</v>
      </c>
      <c r="E900" s="13">
        <f>Données!L897</f>
        <v>66311631</v>
      </c>
      <c r="F900" s="13" t="str">
        <f>Données!K897</f>
        <v>Adjarra</v>
      </c>
      <c r="G900" s="13" t="str">
        <f>Données!M897</f>
        <v>sigiowo86@gmail.com</v>
      </c>
      <c r="H900" s="13">
        <f>Données!P897</f>
        <v>1201642322404</v>
      </c>
      <c r="I900" s="13" t="s">
        <v>25</v>
      </c>
      <c r="J900" s="13">
        <f>+VLOOKUP(Données!I897,Managers!$E$3:$H$1000,3,FALSE)</f>
        <v>7102</v>
      </c>
      <c r="K900" s="13">
        <f>+VLOOKUP(Données!I897,Managers!$E$3:$H$1000,4,FALSE)</f>
        <v>7113</v>
      </c>
      <c r="L900" s="14">
        <f>Données!Q897</f>
        <v>45481</v>
      </c>
      <c r="M900" s="13" t="s">
        <v>26</v>
      </c>
      <c r="N900" s="13" t="s">
        <v>27</v>
      </c>
      <c r="O900" s="13">
        <f>Données!L897</f>
        <v>66311631</v>
      </c>
    </row>
    <row r="901" spans="1:15" x14ac:dyDescent="0.25">
      <c r="A901" s="13">
        <f>Données!D898</f>
        <v>7694</v>
      </c>
      <c r="B901" s="13" t="str">
        <f>Données!B898</f>
        <v>HOUNWANOU</v>
      </c>
      <c r="C901" s="13" t="str">
        <f>Données!C898</f>
        <v>Senadé Tatiana</v>
      </c>
      <c r="D901" s="13" t="str">
        <f>Données!E898</f>
        <v>FEMININ</v>
      </c>
      <c r="E901" s="13">
        <f>Données!L898</f>
        <v>90012617</v>
      </c>
      <c r="F901" s="13" t="str">
        <f>Données!K898</f>
        <v>Lokossa(Akodéjro) M/HOUNWANOU</v>
      </c>
      <c r="G901" s="13" t="str">
        <f>Données!M898</f>
        <v>hounwanoutatiana@gmail.com</v>
      </c>
      <c r="H901" s="13">
        <f>Données!P898</f>
        <v>202389933211</v>
      </c>
      <c r="I901" s="13" t="s">
        <v>25</v>
      </c>
      <c r="J901" s="13">
        <f>+VLOOKUP(Données!I898,Managers!$E$3:$H$1000,3,FALSE)</f>
        <v>6029</v>
      </c>
      <c r="K901" s="13">
        <f>+VLOOKUP(Données!I898,Managers!$E$3:$H$1000,4,FALSE)</f>
        <v>7201</v>
      </c>
      <c r="L901" s="14">
        <f>Données!Q898</f>
        <v>45474</v>
      </c>
      <c r="M901" s="13" t="s">
        <v>26</v>
      </c>
      <c r="N901" s="13" t="s">
        <v>27</v>
      </c>
      <c r="O901" s="13">
        <f>Données!L898</f>
        <v>90012617</v>
      </c>
    </row>
    <row r="902" spans="1:15" x14ac:dyDescent="0.25">
      <c r="A902" s="13">
        <f>Données!D899</f>
        <v>6387</v>
      </c>
      <c r="B902" s="13" t="str">
        <f>Données!B899</f>
        <v>ERIOLA</v>
      </c>
      <c r="C902" s="13" t="str">
        <f>Données!C899</f>
        <v>Ariste Princiasse Ayodélé</v>
      </c>
      <c r="D902" s="13" t="str">
        <f>Données!E899</f>
        <v>MASCULIN</v>
      </c>
      <c r="E902" s="13">
        <f>Données!L899</f>
        <v>96509149</v>
      </c>
      <c r="F902" s="13" t="str">
        <f>Données!K899</f>
        <v>Djrègbé</v>
      </c>
      <c r="G902" s="13" t="str">
        <f>Données!M899</f>
        <v>aristeeriola47@gmail.com</v>
      </c>
      <c r="H902" s="13">
        <f>Données!P899</f>
        <v>202012150724</v>
      </c>
      <c r="I902" s="13" t="s">
        <v>25</v>
      </c>
      <c r="J902" s="13">
        <f>+VLOOKUP(Données!I899,Managers!$E$3:$H$1000,3,FALSE)</f>
        <v>6456</v>
      </c>
      <c r="K902" s="13">
        <f>+VLOOKUP(Données!I899,Managers!$E$3:$H$1000,4,FALSE)</f>
        <v>7113</v>
      </c>
      <c r="L902" s="14">
        <f>Données!Q899</f>
        <v>45478</v>
      </c>
      <c r="M902" s="13" t="s">
        <v>26</v>
      </c>
      <c r="N902" s="13" t="s">
        <v>27</v>
      </c>
      <c r="O902" s="13">
        <f>Données!L899</f>
        <v>96509149</v>
      </c>
    </row>
    <row r="903" spans="1:15" x14ac:dyDescent="0.25">
      <c r="A903" s="13" t="e">
        <f>Données!#REF!</f>
        <v>#REF!</v>
      </c>
      <c r="B903" s="13" t="e">
        <f>Données!#REF!</f>
        <v>#REF!</v>
      </c>
      <c r="C903" s="13" t="e">
        <f>Données!#REF!</f>
        <v>#REF!</v>
      </c>
      <c r="D903" s="13" t="e">
        <f>Données!#REF!</f>
        <v>#REF!</v>
      </c>
      <c r="E903" s="13" t="e">
        <f>Données!#REF!</f>
        <v>#REF!</v>
      </c>
      <c r="F903" s="13" t="e">
        <f>Données!#REF!</f>
        <v>#REF!</v>
      </c>
      <c r="G903" s="13" t="e">
        <f>Données!#REF!</f>
        <v>#REF!</v>
      </c>
      <c r="H903" s="13" t="e">
        <f>Données!#REF!</f>
        <v>#REF!</v>
      </c>
      <c r="I903" s="13" t="s">
        <v>25</v>
      </c>
      <c r="J903" s="13" t="e">
        <f>+VLOOKUP(Données!#REF!,Managers!$E$3:$H$1000,3,FALSE)</f>
        <v>#REF!</v>
      </c>
      <c r="K903" s="13" t="e">
        <f>+VLOOKUP(Données!#REF!,Managers!$E$3:$H$1000,4,FALSE)</f>
        <v>#REF!</v>
      </c>
      <c r="L903" s="14" t="e">
        <f>Données!#REF!</f>
        <v>#REF!</v>
      </c>
      <c r="M903" s="13" t="s">
        <v>26</v>
      </c>
      <c r="N903" s="13" t="s">
        <v>27</v>
      </c>
      <c r="O903" s="13" t="e">
        <f>Données!#REF!</f>
        <v>#REF!</v>
      </c>
    </row>
    <row r="904" spans="1:15" x14ac:dyDescent="0.25">
      <c r="A904" s="13" t="e">
        <f>Données!#REF!</f>
        <v>#REF!</v>
      </c>
      <c r="B904" s="13" t="e">
        <f>Données!#REF!</f>
        <v>#REF!</v>
      </c>
      <c r="C904" s="13" t="e">
        <f>Données!#REF!</f>
        <v>#REF!</v>
      </c>
      <c r="D904" s="13" t="e">
        <f>Données!#REF!</f>
        <v>#REF!</v>
      </c>
      <c r="E904" s="13" t="e">
        <f>Données!#REF!</f>
        <v>#REF!</v>
      </c>
      <c r="F904" s="13" t="e">
        <f>Données!#REF!</f>
        <v>#REF!</v>
      </c>
      <c r="G904" s="13" t="e">
        <f>Données!#REF!</f>
        <v>#REF!</v>
      </c>
      <c r="H904" s="13" t="e">
        <f>Données!#REF!</f>
        <v>#REF!</v>
      </c>
      <c r="I904" s="13" t="s">
        <v>25</v>
      </c>
      <c r="J904" s="13" t="e">
        <f>+VLOOKUP(Données!#REF!,Managers!$E$3:$H$1000,3,FALSE)</f>
        <v>#REF!</v>
      </c>
      <c r="K904" s="13" t="e">
        <f>+VLOOKUP(Données!#REF!,Managers!$E$3:$H$1000,4,FALSE)</f>
        <v>#REF!</v>
      </c>
      <c r="L904" s="14" t="e">
        <f>Données!#REF!</f>
        <v>#REF!</v>
      </c>
      <c r="M904" s="13" t="s">
        <v>26</v>
      </c>
      <c r="N904" s="13" t="s">
        <v>27</v>
      </c>
      <c r="O904" s="13" t="e">
        <f>Données!#REF!</f>
        <v>#REF!</v>
      </c>
    </row>
    <row r="905" spans="1:15" x14ac:dyDescent="0.25">
      <c r="A905" s="13" t="e">
        <f>Données!#REF!</f>
        <v>#REF!</v>
      </c>
      <c r="B905" s="13" t="e">
        <f>Données!#REF!</f>
        <v>#REF!</v>
      </c>
      <c r="C905" s="13" t="e">
        <f>Données!#REF!</f>
        <v>#REF!</v>
      </c>
      <c r="D905" s="13" t="e">
        <f>Données!#REF!</f>
        <v>#REF!</v>
      </c>
      <c r="E905" s="13" t="e">
        <f>Données!#REF!</f>
        <v>#REF!</v>
      </c>
      <c r="F905" s="13" t="e">
        <f>Données!#REF!</f>
        <v>#REF!</v>
      </c>
      <c r="G905" s="13" t="e">
        <f>Données!#REF!</f>
        <v>#REF!</v>
      </c>
      <c r="H905" s="13" t="e">
        <f>Données!#REF!</f>
        <v>#REF!</v>
      </c>
      <c r="I905" s="13" t="s">
        <v>25</v>
      </c>
      <c r="J905" s="13" t="e">
        <f>+VLOOKUP(Données!#REF!,Managers!$E$3:$H$1000,3,FALSE)</f>
        <v>#REF!</v>
      </c>
      <c r="K905" s="13" t="e">
        <f>+VLOOKUP(Données!#REF!,Managers!$E$3:$H$1000,4,FALSE)</f>
        <v>#REF!</v>
      </c>
      <c r="L905" s="14" t="e">
        <f>Données!#REF!</f>
        <v>#REF!</v>
      </c>
      <c r="M905" s="13" t="s">
        <v>26</v>
      </c>
      <c r="N905" s="13" t="s">
        <v>27</v>
      </c>
      <c r="O905" s="13" t="e">
        <f>Données!#REF!</f>
        <v>#REF!</v>
      </c>
    </row>
    <row r="906" spans="1:15" x14ac:dyDescent="0.25">
      <c r="A906" s="13">
        <f>Données!D903</f>
        <v>6773</v>
      </c>
      <c r="B906" s="13" t="str">
        <f>Données!B903</f>
        <v>DOSSA</v>
      </c>
      <c r="C906" s="13" t="str">
        <f>Données!C903</f>
        <v>Donatien Damien</v>
      </c>
      <c r="D906" s="13" t="str">
        <f>Données!E903</f>
        <v>MASCULIN</v>
      </c>
      <c r="E906" s="13">
        <f>Données!L903</f>
        <v>57680888</v>
      </c>
      <c r="F906" s="13" t="str">
        <f>Données!K903</f>
        <v>Abomey</v>
      </c>
      <c r="G906" s="13" t="str">
        <f>Données!M903</f>
        <v>2donadossa@gmail.com</v>
      </c>
      <c r="H906" s="13" t="str">
        <f>Données!P903</f>
        <v>201910587297</v>
      </c>
      <c r="I906" s="13" t="s">
        <v>25</v>
      </c>
      <c r="J906" s="13">
        <f>+VLOOKUP(Données!I903,Managers!$E$3:$H$1000,3,FALSE)</f>
        <v>6017</v>
      </c>
      <c r="K906" s="13">
        <f>+VLOOKUP(Données!I903,Managers!$E$3:$H$1000,4,FALSE)</f>
        <v>7301</v>
      </c>
      <c r="L906" s="14">
        <f>Données!Q903</f>
        <v>45484</v>
      </c>
      <c r="M906" s="13" t="s">
        <v>26</v>
      </c>
      <c r="N906" s="13" t="s">
        <v>27</v>
      </c>
      <c r="O906" s="13">
        <f>Données!L903</f>
        <v>57680888</v>
      </c>
    </row>
    <row r="907" spans="1:15" x14ac:dyDescent="0.25">
      <c r="A907" s="13">
        <f>Données!D904</f>
        <v>7830</v>
      </c>
      <c r="B907" s="13" t="str">
        <f>Données!B904</f>
        <v>AGUESSY</v>
      </c>
      <c r="C907" s="13" t="str">
        <f>Données!C904</f>
        <v>Noudehouenou Maxime</v>
      </c>
      <c r="D907" s="13" t="str">
        <f>Données!E904</f>
        <v>MASCULIN</v>
      </c>
      <c r="E907" s="13">
        <f>Données!L904</f>
        <v>66630690</v>
      </c>
      <c r="F907" s="13" t="str">
        <f>Données!K904</f>
        <v>COTONOU AKPAKPA</v>
      </c>
      <c r="G907" s="13" t="str">
        <f>Données!M904</f>
        <v>maxaguessy@gmail.com</v>
      </c>
      <c r="H907" s="13" t="str">
        <f>Données!P904</f>
        <v>202213844343</v>
      </c>
      <c r="I907" s="13" t="s">
        <v>25</v>
      </c>
      <c r="J907" s="13">
        <f>+VLOOKUP(Données!I904,Managers!$E$3:$H$1000,3,FALSE)</f>
        <v>7302</v>
      </c>
      <c r="K907" s="13">
        <f>+VLOOKUP(Données!I904,Managers!$E$3:$H$1000,4,FALSE)</f>
        <v>5580</v>
      </c>
      <c r="L907" s="14">
        <f>Données!Q904</f>
        <v>45474</v>
      </c>
      <c r="M907" s="13" t="s">
        <v>26</v>
      </c>
      <c r="N907" s="13" t="s">
        <v>27</v>
      </c>
      <c r="O907" s="13">
        <f>Données!L904</f>
        <v>66630690</v>
      </c>
    </row>
    <row r="908" spans="1:15" x14ac:dyDescent="0.25">
      <c r="A908" s="13">
        <f>Données!D905</f>
        <v>7831</v>
      </c>
      <c r="B908" s="13" t="str">
        <f>Données!B905</f>
        <v>ALLODJI</v>
      </c>
      <c r="C908" s="13" t="str">
        <f>Données!C905</f>
        <v>Maurice</v>
      </c>
      <c r="D908" s="13" t="str">
        <f>Données!E905</f>
        <v>MASCULIN</v>
      </c>
      <c r="E908" s="13">
        <f>Données!L905</f>
        <v>66718056</v>
      </c>
      <c r="F908" s="13" t="str">
        <f>Données!K905</f>
        <v>Abomey Calavi Arconville</v>
      </c>
      <c r="G908" s="13" t="str">
        <f>Données!M905</f>
        <v>mauriceallodji1995@gmail.com</v>
      </c>
      <c r="H908" s="13" t="str">
        <f>Données!P905</f>
        <v>202112381360</v>
      </c>
      <c r="I908" s="13" t="s">
        <v>25</v>
      </c>
      <c r="J908" s="13">
        <f>+VLOOKUP(Données!I905,Managers!$E$3:$H$1000,3,FALSE)</f>
        <v>7302</v>
      </c>
      <c r="K908" s="13">
        <f>+VLOOKUP(Données!I905,Managers!$E$3:$H$1000,4,FALSE)</f>
        <v>5580</v>
      </c>
      <c r="L908" s="14">
        <f>Données!Q905</f>
        <v>45481</v>
      </c>
      <c r="M908" s="13" t="s">
        <v>26</v>
      </c>
      <c r="N908" s="13" t="s">
        <v>27</v>
      </c>
      <c r="O908" s="13">
        <f>Données!L905</f>
        <v>66718056</v>
      </c>
    </row>
    <row r="909" spans="1:15" x14ac:dyDescent="0.25">
      <c r="A909" s="13">
        <f>Données!D906</f>
        <v>6774</v>
      </c>
      <c r="B909" s="13" t="str">
        <f>Données!B906</f>
        <v>LANGBEZE</v>
      </c>
      <c r="C909" s="13" t="str">
        <f>Données!C906</f>
        <v>Flora</v>
      </c>
      <c r="D909" s="13" t="str">
        <f>Données!E906</f>
        <v>FEMININ</v>
      </c>
      <c r="E909" s="13">
        <f>Données!L906</f>
        <v>97743919</v>
      </c>
      <c r="F909" s="13" t="str">
        <f>Données!K906</f>
        <v>Bohicon/Qt : Gbanhicon</v>
      </c>
      <c r="G909" s="13" t="str">
        <f>Données!M906</f>
        <v>floralangbeze12@gmail.com</v>
      </c>
      <c r="H909" s="13">
        <f>Données!P906</f>
        <v>202459537256</v>
      </c>
      <c r="I909" s="13" t="s">
        <v>25</v>
      </c>
      <c r="J909" s="13">
        <f>+VLOOKUP(Données!I906,Managers!$E$3:$H$1000,3,FALSE)</f>
        <v>6017</v>
      </c>
      <c r="K909" s="13">
        <f>+VLOOKUP(Données!I906,Managers!$E$3:$H$1000,4,FALSE)</f>
        <v>7301</v>
      </c>
      <c r="L909" s="14">
        <f>Données!Q906</f>
        <v>45486</v>
      </c>
      <c r="M909" s="13" t="s">
        <v>26</v>
      </c>
      <c r="N909" s="13" t="s">
        <v>27</v>
      </c>
      <c r="O909" s="13">
        <f>Données!L906</f>
        <v>97743919</v>
      </c>
    </row>
    <row r="910" spans="1:15" x14ac:dyDescent="0.25">
      <c r="A910" s="13">
        <f>Données!D907</f>
        <v>3120</v>
      </c>
      <c r="B910" s="13" t="str">
        <f>Données!B907</f>
        <v>HOUESSOU</v>
      </c>
      <c r="C910" s="13" t="str">
        <f>Données!C907</f>
        <v>Micheline Laurédana</v>
      </c>
      <c r="D910" s="13" t="str">
        <f>Données!E907</f>
        <v>FEMININ</v>
      </c>
      <c r="E910" s="13">
        <f>Données!L907</f>
        <v>96712969</v>
      </c>
      <c r="F910" s="13" t="str">
        <f>Données!K907</f>
        <v>OUIDAH / GANLONONCODJI</v>
      </c>
      <c r="G910" s="13" t="str">
        <f>Données!M907</f>
        <v>michelinehoues@gmail.com</v>
      </c>
      <c r="H910" s="13">
        <f>Données!P907</f>
        <v>201810385706</v>
      </c>
      <c r="I910" s="13" t="s">
        <v>25</v>
      </c>
      <c r="J910" s="13">
        <f>+VLOOKUP(Données!I907,Managers!$E$3:$H$1000,3,FALSE)</f>
        <v>6137</v>
      </c>
      <c r="K910" s="13">
        <f>+VLOOKUP(Données!I907,Managers!$E$3:$H$1000,4,FALSE)</f>
        <v>5721</v>
      </c>
      <c r="L910" s="14">
        <f>Données!Q907</f>
        <v>45490</v>
      </c>
      <c r="M910" s="13" t="s">
        <v>26</v>
      </c>
      <c r="N910" s="13" t="s">
        <v>27</v>
      </c>
      <c r="O910" s="13">
        <f>Données!L907</f>
        <v>96712969</v>
      </c>
    </row>
    <row r="911" spans="1:15" x14ac:dyDescent="0.25">
      <c r="A911" s="13">
        <f>Données!D908</f>
        <v>6392</v>
      </c>
      <c r="B911" s="13" t="str">
        <f>Données!B908</f>
        <v>DOSSOU</v>
      </c>
      <c r="C911" s="13" t="str">
        <f>Données!C908</f>
        <v>Akouemaho Viviane</v>
      </c>
      <c r="D911" s="13" t="str">
        <f>Données!E908</f>
        <v>MASCULIN</v>
      </c>
      <c r="E911" s="13">
        <f>Données!L908</f>
        <v>62636623</v>
      </c>
      <c r="F911" s="13" t="str">
        <f>Données!K908</f>
        <v>Djeregbe</v>
      </c>
      <c r="G911" s="13" t="str">
        <f>Données!M908</f>
        <v>leastredossou@gmail.com</v>
      </c>
      <c r="H911" s="13">
        <f>Données!P908</f>
        <v>202431167438</v>
      </c>
      <c r="I911" s="13" t="s">
        <v>25</v>
      </c>
      <c r="J911" s="13">
        <f>+VLOOKUP(Données!I908,Managers!$E$3:$H$1000,3,FALSE)</f>
        <v>7102</v>
      </c>
      <c r="K911" s="13">
        <f>+VLOOKUP(Données!I908,Managers!$E$3:$H$1000,4,FALSE)</f>
        <v>7113</v>
      </c>
      <c r="L911" s="14">
        <f>Données!Q908</f>
        <v>45490</v>
      </c>
      <c r="M911" s="13" t="s">
        <v>26</v>
      </c>
      <c r="N911" s="13" t="s">
        <v>27</v>
      </c>
      <c r="O911" s="13">
        <f>Données!L908</f>
        <v>62636623</v>
      </c>
    </row>
    <row r="912" spans="1:15" x14ac:dyDescent="0.25">
      <c r="A912" s="13">
        <f>Données!D909</f>
        <v>6567</v>
      </c>
      <c r="B912" s="13" t="str">
        <f>Données!B909</f>
        <v>AMOURO</v>
      </c>
      <c r="C912" s="13" t="str">
        <f>Données!C909</f>
        <v>Okpè Grâce Emeline</v>
      </c>
      <c r="D912" s="13" t="str">
        <f>Données!E909</f>
        <v>FEMININ</v>
      </c>
      <c r="E912" s="13">
        <f>Données!L909</f>
        <v>96164780</v>
      </c>
      <c r="F912" s="13" t="str">
        <f>Données!K909</f>
        <v>DANTO Maison DANSOU T. Victor</v>
      </c>
      <c r="G912" s="13" t="str">
        <f>Données!M909</f>
        <v>amourograce5@gmail.com</v>
      </c>
      <c r="H912" s="13" t="str">
        <f>Données!P909</f>
        <v>IFU : 0202469354643</v>
      </c>
      <c r="I912" s="13" t="s">
        <v>25</v>
      </c>
      <c r="J912" s="13">
        <f>+VLOOKUP(Données!I909,Managers!$E$3:$H$1000,3,FALSE)</f>
        <v>5579</v>
      </c>
      <c r="K912" s="13">
        <f>+VLOOKUP(Données!I909,Managers!$E$3:$H$1000,4,FALSE)</f>
        <v>5258</v>
      </c>
      <c r="L912" s="14">
        <f>Données!Q909</f>
        <v>45488</v>
      </c>
      <c r="M912" s="13" t="s">
        <v>26</v>
      </c>
      <c r="N912" s="13" t="s">
        <v>27</v>
      </c>
      <c r="O912" s="13">
        <f>Données!L909</f>
        <v>96164780</v>
      </c>
    </row>
    <row r="913" spans="1:15" x14ac:dyDescent="0.25">
      <c r="A913" s="13">
        <f>Données!D910</f>
        <v>5939</v>
      </c>
      <c r="B913" s="13" t="str">
        <f>Données!B910</f>
        <v>SANOUSSI</v>
      </c>
      <c r="C913" s="13" t="str">
        <f>Données!C910</f>
        <v>Adeniyi Amao Faozane</v>
      </c>
      <c r="D913" s="13" t="str">
        <f>Données!E910</f>
        <v>MASCULIN</v>
      </c>
      <c r="E913" s="13">
        <f>Données!L910</f>
        <v>53730955</v>
      </c>
      <c r="F913" s="13" t="str">
        <f>Données!K910</f>
        <v>Calavi</v>
      </c>
      <c r="G913" s="13" t="str">
        <f>Données!M910</f>
        <v>sanoussifaozane311@gmail.com</v>
      </c>
      <c r="H913" s="13">
        <f>Données!P910</f>
        <v>202214380088</v>
      </c>
      <c r="I913" s="13" t="s">
        <v>25</v>
      </c>
      <c r="J913" s="13">
        <f>+VLOOKUP(Données!I910,Managers!$E$3:$H$1000,3,FALSE)</f>
        <v>5794</v>
      </c>
      <c r="K913" s="13">
        <f>+VLOOKUP(Données!I910,Managers!$E$3:$H$1000,4,FALSE)</f>
        <v>5253</v>
      </c>
      <c r="L913" s="14">
        <f>Données!Q910</f>
        <v>45425</v>
      </c>
      <c r="M913" s="13" t="s">
        <v>26</v>
      </c>
      <c r="N913" s="13" t="s">
        <v>27</v>
      </c>
      <c r="O913" s="13">
        <f>Données!L910</f>
        <v>53730955</v>
      </c>
    </row>
    <row r="914" spans="1:15" x14ac:dyDescent="0.25">
      <c r="A914" s="13">
        <f>Données!D911</f>
        <v>5940</v>
      </c>
      <c r="B914" s="13" t="str">
        <f>Données!B911</f>
        <v>BOSSOU</v>
      </c>
      <c r="C914" s="13" t="str">
        <f>Données!C911</f>
        <v>DOSSOU MAURICE</v>
      </c>
      <c r="D914" s="13" t="str">
        <f>Données!E911</f>
        <v>MASCULIN</v>
      </c>
      <c r="E914" s="13">
        <f>Données!L911</f>
        <v>66254643</v>
      </c>
      <c r="F914" s="13" t="str">
        <f>Données!K911</f>
        <v>Calavi Maison kponhinto</v>
      </c>
      <c r="G914" s="13" t="str">
        <f>Données!M911</f>
        <v>mauricedbossou24@gmail.com</v>
      </c>
      <c r="H914" s="13">
        <f>Données!P911</f>
        <v>202011734074</v>
      </c>
      <c r="I914" s="13" t="s">
        <v>25</v>
      </c>
      <c r="J914" s="13">
        <f>+VLOOKUP(Données!I911,Managers!$E$3:$H$1000,3,FALSE)</f>
        <v>7374</v>
      </c>
      <c r="K914" s="13">
        <f>+VLOOKUP(Données!I911,Managers!$E$3:$H$1000,4,FALSE)</f>
        <v>5253</v>
      </c>
      <c r="L914" s="14">
        <f>Données!Q911</f>
        <v>45475</v>
      </c>
      <c r="M914" s="13" t="s">
        <v>26</v>
      </c>
      <c r="N914" s="13" t="s">
        <v>27</v>
      </c>
      <c r="O914" s="13">
        <f>Données!L911</f>
        <v>66254643</v>
      </c>
    </row>
    <row r="915" spans="1:15" x14ac:dyDescent="0.25">
      <c r="A915" s="13">
        <f>Données!D912</f>
        <v>7695</v>
      </c>
      <c r="B915" s="13" t="str">
        <f>Données!B912</f>
        <v>DOTOU</v>
      </c>
      <c r="C915" s="13" t="str">
        <f>Données!C912</f>
        <v>Comlan Franck</v>
      </c>
      <c r="D915" s="13" t="str">
        <f>Données!E912</f>
        <v>MASCULIN</v>
      </c>
      <c r="E915" s="13">
        <f>Données!L912</f>
        <v>69396882</v>
      </c>
      <c r="F915" s="13" t="str">
        <f>Données!K912</f>
        <v>Tchikomey/LOKOSSA</v>
      </c>
      <c r="G915" s="13" t="str">
        <f>Données!M912</f>
        <v>comlanfranckdotou@gmail.com</v>
      </c>
      <c r="H915" s="13">
        <f>Données!P912</f>
        <v>202112902534</v>
      </c>
      <c r="I915" s="13" t="s">
        <v>25</v>
      </c>
      <c r="J915" s="13">
        <f>+VLOOKUP(Données!I912,Managers!$E$3:$H$1000,3,FALSE)</f>
        <v>7202</v>
      </c>
      <c r="K915" s="13">
        <f>+VLOOKUP(Données!I912,Managers!$E$3:$H$1000,4,FALSE)</f>
        <v>7201</v>
      </c>
      <c r="L915" s="14">
        <f>Données!Q912</f>
        <v>45492</v>
      </c>
      <c r="M915" s="13" t="s">
        <v>26</v>
      </c>
      <c r="N915" s="13" t="s">
        <v>27</v>
      </c>
      <c r="O915" s="13">
        <f>Données!L912</f>
        <v>69396882</v>
      </c>
    </row>
    <row r="916" spans="1:15" x14ac:dyDescent="0.25">
      <c r="A916" s="13">
        <f>Données!D913</f>
        <v>7689</v>
      </c>
      <c r="B916" s="13" t="str">
        <f>Données!B913</f>
        <v>ACCALOGOUN</v>
      </c>
      <c r="C916" s="13" t="str">
        <f>Données!C913</f>
        <v xml:space="preserve">Mindessou Jeffrey 
</v>
      </c>
      <c r="D916" s="13" t="str">
        <f>Données!E913</f>
        <v>MASCULIN</v>
      </c>
      <c r="E916" s="13">
        <f>Données!L913</f>
        <v>57225101</v>
      </c>
      <c r="F916" s="13" t="str">
        <f>Données!K913</f>
        <v>Calavi zoca</v>
      </c>
      <c r="G916" s="13" t="str">
        <f>Données!M913</f>
        <v>jeffreyaccalogoun34@gmail.com</v>
      </c>
      <c r="H916" s="13">
        <f>Données!P913</f>
        <v>202491830651</v>
      </c>
      <c r="I916" s="13" t="s">
        <v>25</v>
      </c>
      <c r="J916" s="13">
        <f>+VLOOKUP(Données!I913,Managers!$E$3:$H$1000,3,FALSE)</f>
        <v>7444</v>
      </c>
      <c r="K916" s="13">
        <f>+VLOOKUP(Données!I913,Managers!$E$3:$H$1000,4,FALSE)</f>
        <v>7201</v>
      </c>
      <c r="L916" s="14">
        <f>Données!Q913</f>
        <v>45453</v>
      </c>
      <c r="M916" s="13" t="s">
        <v>26</v>
      </c>
      <c r="N916" s="13" t="s">
        <v>27</v>
      </c>
      <c r="O916" s="13">
        <f>Données!L913</f>
        <v>57225101</v>
      </c>
    </row>
    <row r="917" spans="1:15" x14ac:dyDescent="0.25">
      <c r="A917" s="13">
        <f>Données!D914</f>
        <v>6765</v>
      </c>
      <c r="B917" s="13" t="str">
        <f>Données!B914</f>
        <v>ALLOWANOU</v>
      </c>
      <c r="C917" s="13" t="str">
        <f>Données!C914</f>
        <v>Jesugnon Isaac</v>
      </c>
      <c r="D917" s="13" t="str">
        <f>Données!E914</f>
        <v>MASCULIN</v>
      </c>
      <c r="E917" s="13">
        <f>Données!L914</f>
        <v>61895931</v>
      </c>
      <c r="F917" s="13" t="str">
        <f>Données!K914</f>
        <v>Bohicon</v>
      </c>
      <c r="G917" s="13" t="str">
        <f>Données!M914</f>
        <v>jesuisrocher01@gmail.com</v>
      </c>
      <c r="H917" s="13">
        <f>Données!P914</f>
        <v>202337731055</v>
      </c>
      <c r="I917" s="13" t="s">
        <v>25</v>
      </c>
      <c r="J917" s="13">
        <f>+VLOOKUP(Données!I914,Managers!$E$3:$H$1000,3,FALSE)</f>
        <v>6211</v>
      </c>
      <c r="K917" s="13">
        <f>+VLOOKUP(Données!I914,Managers!$E$3:$H$1000,4,FALSE)</f>
        <v>7301</v>
      </c>
      <c r="L917" s="14">
        <f>Données!Q914</f>
        <v>45462</v>
      </c>
      <c r="M917" s="13" t="s">
        <v>26</v>
      </c>
      <c r="N917" s="13" t="s">
        <v>27</v>
      </c>
      <c r="O917" s="13">
        <f>Données!L914</f>
        <v>61895931</v>
      </c>
    </row>
    <row r="918" spans="1:15" x14ac:dyDescent="0.25">
      <c r="A918" s="13">
        <f>Données!D915</f>
        <v>7690</v>
      </c>
      <c r="B918" s="13" t="str">
        <f>Données!B915</f>
        <v>LAURIANO</v>
      </c>
      <c r="C918" s="13" t="str">
        <f>Données!C915</f>
        <v xml:space="preserve">Iskandar Sylvestre Bordourin
</v>
      </c>
      <c r="D918" s="13" t="str">
        <f>Données!E915</f>
        <v>MASCULIN</v>
      </c>
      <c r="E918" s="13">
        <f>Données!L915</f>
        <v>61598347</v>
      </c>
      <c r="F918" s="13" t="str">
        <f>Données!K915</f>
        <v>Sèkandji</v>
      </c>
      <c r="G918" s="13" t="str">
        <f>Données!M915</f>
        <v>sylvestrelauriano4@gmail.com</v>
      </c>
      <c r="H918" s="13">
        <f>Données!P915</f>
        <v>202351516960</v>
      </c>
      <c r="I918" s="13" t="s">
        <v>25</v>
      </c>
      <c r="J918" s="13">
        <f>+VLOOKUP(Données!I915,Managers!$E$3:$H$1000,3,FALSE)</f>
        <v>7444</v>
      </c>
      <c r="K918" s="13">
        <f>+VLOOKUP(Données!I915,Managers!$E$3:$H$1000,4,FALSE)</f>
        <v>7201</v>
      </c>
      <c r="L918" s="14">
        <f>Données!Q915</f>
        <v>45463</v>
      </c>
      <c r="M918" s="13" t="s">
        <v>26</v>
      </c>
      <c r="N918" s="13" t="s">
        <v>27</v>
      </c>
      <c r="O918" s="13">
        <f>Données!L915</f>
        <v>61598347</v>
      </c>
    </row>
    <row r="919" spans="1:15" x14ac:dyDescent="0.25">
      <c r="A919" s="13">
        <f>Données!D916</f>
        <v>7518</v>
      </c>
      <c r="B919" s="13" t="str">
        <f>Données!B916</f>
        <v>YONHOSSOU</v>
      </c>
      <c r="C919" s="13" t="str">
        <f>Données!C916</f>
        <v>Seyivè Martine</v>
      </c>
      <c r="D919" s="13" t="str">
        <f>Données!E916</f>
        <v>FEMININ</v>
      </c>
      <c r="E919" s="13">
        <f>Données!L916</f>
        <v>96547594</v>
      </c>
      <c r="F919" s="13" t="str">
        <f>Données!K916</f>
        <v>Natitingou/ yimporima</v>
      </c>
      <c r="G919" s="13" t="str">
        <f>Données!M916</f>
        <v>martineyonhossou@gmail.com</v>
      </c>
      <c r="H919" s="13">
        <f>Données!P916</f>
        <v>2201407731808</v>
      </c>
      <c r="I919" s="13" t="s">
        <v>25</v>
      </c>
      <c r="J919" s="13">
        <f>+VLOOKUP(Données!I916,Managers!$E$3:$H$1000,3,FALSE)</f>
        <v>8092</v>
      </c>
      <c r="K919" s="13">
        <f>+VLOOKUP(Données!I916,Managers!$E$3:$H$1000,4,FALSE)</f>
        <v>8037</v>
      </c>
      <c r="L919" s="14">
        <f>Données!Q916</f>
        <v>45456</v>
      </c>
      <c r="M919" s="13" t="s">
        <v>26</v>
      </c>
      <c r="N919" s="13" t="s">
        <v>27</v>
      </c>
      <c r="O919" s="13">
        <f>Données!L916</f>
        <v>96547594</v>
      </c>
    </row>
    <row r="920" spans="1:15" x14ac:dyDescent="0.25">
      <c r="A920" s="13">
        <f>Données!D917</f>
        <v>7828</v>
      </c>
      <c r="B920" s="13" t="str">
        <f>Données!B917</f>
        <v>KODO</v>
      </c>
      <c r="C920" s="13" t="str">
        <f>Données!C917</f>
        <v>Simplice</v>
      </c>
      <c r="D920" s="13" t="str">
        <f>Données!E917</f>
        <v>MASCULIN</v>
      </c>
      <c r="E920" s="13">
        <f>Données!L917</f>
        <v>59671176</v>
      </c>
      <c r="F920" s="13" t="str">
        <f>Données!K917</f>
        <v>Cotonou Akpakpa</v>
      </c>
      <c r="G920" s="13" t="str">
        <f>Données!M917</f>
        <v>simplicekodo901@gmail.com</v>
      </c>
      <c r="H920" s="13">
        <f>Données!P917</f>
        <v>202214228094</v>
      </c>
      <c r="I920" s="13" t="s">
        <v>25</v>
      </c>
      <c r="J920" s="13">
        <f>+VLOOKUP(Données!I917,Managers!$E$3:$H$1000,3,FALSE)</f>
        <v>7302</v>
      </c>
      <c r="K920" s="13">
        <f>+VLOOKUP(Données!I917,Managers!$E$3:$H$1000,4,FALSE)</f>
        <v>5580</v>
      </c>
      <c r="L920" s="14">
        <f>Données!Q917</f>
        <v>45464</v>
      </c>
      <c r="M920" s="13" t="s">
        <v>26</v>
      </c>
      <c r="N920" s="13" t="s">
        <v>27</v>
      </c>
      <c r="O920" s="13">
        <f>Données!L917</f>
        <v>59671176</v>
      </c>
    </row>
    <row r="921" spans="1:15" x14ac:dyDescent="0.25">
      <c r="A921" s="13">
        <f>Données!D918</f>
        <v>8236</v>
      </c>
      <c r="B921" s="13" t="str">
        <f>Données!B918</f>
        <v>BOCOVOU</v>
      </c>
      <c r="C921" s="13" t="str">
        <f>Données!C918</f>
        <v>Hippolyte Méschac</v>
      </c>
      <c r="D921" s="13" t="str">
        <f>Données!E918</f>
        <v>MASCULIN</v>
      </c>
      <c r="E921" s="13">
        <f>Données!L918</f>
        <v>55049517</v>
      </c>
      <c r="F921" s="13" t="str">
        <f>Données!K918</f>
        <v>Banikannin/Parakou</v>
      </c>
      <c r="G921" s="13" t="str">
        <f>Données!M918</f>
        <v>meschachippolyteb@gmail.com</v>
      </c>
      <c r="H921" s="13">
        <f>Données!P918</f>
        <v>202430078230</v>
      </c>
      <c r="I921" s="13" t="s">
        <v>25</v>
      </c>
      <c r="J921" s="13">
        <f>+VLOOKUP(Données!I918,Managers!$E$3:$H$1000,3,FALSE)</f>
        <v>8078</v>
      </c>
      <c r="K921" s="13">
        <f>+VLOOKUP(Données!I918,Managers!$E$3:$H$1000,4,FALSE)</f>
        <v>8036</v>
      </c>
      <c r="L921" s="14">
        <f>Données!Q918</f>
        <v>45453</v>
      </c>
      <c r="M921" s="13" t="s">
        <v>26</v>
      </c>
      <c r="N921" s="13" t="s">
        <v>27</v>
      </c>
      <c r="O921" s="13">
        <f>Données!L918</f>
        <v>55049517</v>
      </c>
    </row>
    <row r="922" spans="1:15" x14ac:dyDescent="0.25">
      <c r="A922" s="13">
        <f>Données!D919</f>
        <v>5939</v>
      </c>
      <c r="B922" s="13" t="str">
        <f>Données!B919</f>
        <v>SANOUSSI</v>
      </c>
      <c r="C922" s="13" t="str">
        <f>Données!C919</f>
        <v>Adeniyi Amao Faozane</v>
      </c>
      <c r="D922" s="13" t="str">
        <f>Données!E919</f>
        <v>MASCULIN</v>
      </c>
      <c r="E922" s="13">
        <f>Données!L919</f>
        <v>53730955</v>
      </c>
      <c r="F922" s="13" t="str">
        <f>Données!K919</f>
        <v>Kpota</v>
      </c>
      <c r="G922" s="13" t="str">
        <f>Données!M919</f>
        <v>sanoussifaozane311@gmail.com</v>
      </c>
      <c r="H922" s="13">
        <f>Données!P919</f>
        <v>202214380088</v>
      </c>
      <c r="I922" s="13" t="s">
        <v>25</v>
      </c>
      <c r="J922" s="13">
        <f>+VLOOKUP(Données!I919,Managers!$E$3:$H$1000,3,FALSE)</f>
        <v>5794</v>
      </c>
      <c r="K922" s="13">
        <f>+VLOOKUP(Données!I919,Managers!$E$3:$H$1000,4,FALSE)</f>
        <v>5253</v>
      </c>
      <c r="L922" s="14">
        <f>Données!Q919</f>
        <v>45425</v>
      </c>
      <c r="M922" s="13" t="s">
        <v>26</v>
      </c>
      <c r="N922" s="13" t="s">
        <v>27</v>
      </c>
      <c r="O922" s="13">
        <f>Données!L919</f>
        <v>53730955</v>
      </c>
    </row>
    <row r="923" spans="1:15" x14ac:dyDescent="0.25">
      <c r="A923" s="13">
        <f>Données!D920</f>
        <v>6555</v>
      </c>
      <c r="B923" s="13" t="str">
        <f>Données!B920</f>
        <v>HOUNGBEME</v>
      </c>
      <c r="C923" s="13" t="str">
        <f>Données!C920</f>
        <v>Kpedekpo Marius</v>
      </c>
      <c r="D923" s="13" t="str">
        <f>Données!E920</f>
        <v>MASCULIN</v>
      </c>
      <c r="E923" s="13">
        <f>Données!L920</f>
        <v>66091503</v>
      </c>
      <c r="F923" s="13" t="str">
        <f>Données!K920</f>
        <v>AKONANBOE, maison HOUNGBEME, Porto-Novo</v>
      </c>
      <c r="G923" s="13" t="str">
        <f>Données!M920</f>
        <v>mariushoungbeme442@gmail.com</v>
      </c>
      <c r="H923" s="13">
        <f>Données!P920</f>
        <v>202380131146</v>
      </c>
      <c r="I923" s="13" t="s">
        <v>25</v>
      </c>
      <c r="J923" s="13">
        <f>+VLOOKUP(Données!I920,Managers!$E$3:$H$1000,3,FALSE)</f>
        <v>5579</v>
      </c>
      <c r="K923" s="13">
        <f>+VLOOKUP(Données!I920,Managers!$E$3:$H$1000,4,FALSE)</f>
        <v>5258</v>
      </c>
      <c r="L923" s="14">
        <f>Données!Q920</f>
        <v>45453</v>
      </c>
      <c r="M923" s="13" t="s">
        <v>26</v>
      </c>
      <c r="N923" s="13" t="s">
        <v>27</v>
      </c>
      <c r="O923" s="13">
        <f>Données!L920</f>
        <v>66091503</v>
      </c>
    </row>
    <row r="924" spans="1:15" x14ac:dyDescent="0.25">
      <c r="A924" s="13">
        <f>Données!D921</f>
        <v>6766</v>
      </c>
      <c r="B924" s="13" t="str">
        <f>Données!B921</f>
        <v>DOKOU</v>
      </c>
      <c r="C924" s="13" t="str">
        <f>Données!C921</f>
        <v>Adeyemi Amed Ulrich</v>
      </c>
      <c r="D924" s="13" t="str">
        <f>Données!E921</f>
        <v>MASCULIN</v>
      </c>
      <c r="E924" s="13">
        <f>Données!L921</f>
        <v>52823742</v>
      </c>
      <c r="F924" s="13" t="str">
        <f>Données!K921</f>
        <v>Bohicon</v>
      </c>
      <c r="G924" s="13" t="str">
        <f>Données!M921</f>
        <v>trop.marrantlavie@gmail.com</v>
      </c>
      <c r="H924" s="13">
        <f>Données!P921</f>
        <v>202429089123</v>
      </c>
      <c r="I924" s="13" t="s">
        <v>25</v>
      </c>
      <c r="J924" s="13">
        <f>+VLOOKUP(Données!I921,Managers!$E$3:$H$1000,3,FALSE)</f>
        <v>6211</v>
      </c>
      <c r="K924" s="13">
        <f>+VLOOKUP(Données!I921,Managers!$E$3:$H$1000,4,FALSE)</f>
        <v>7301</v>
      </c>
      <c r="L924" s="14">
        <f>Données!Q921</f>
        <v>45445</v>
      </c>
      <c r="M924" s="13" t="s">
        <v>26</v>
      </c>
      <c r="N924" s="13" t="s">
        <v>27</v>
      </c>
      <c r="O924" s="13">
        <f>Données!L921</f>
        <v>52823742</v>
      </c>
    </row>
    <row r="925" spans="1:15" x14ac:dyDescent="0.25">
      <c r="A925" s="13">
        <f>Données!D922</f>
        <v>3119</v>
      </c>
      <c r="B925" s="13" t="str">
        <f>Données!B922</f>
        <v>DOSSOU</v>
      </c>
      <c r="C925" s="13" t="str">
        <f>Données!C922</f>
        <v>Elognissé Géofroi</v>
      </c>
      <c r="D925" s="13" t="str">
        <f>Données!E922</f>
        <v>MASCULIN</v>
      </c>
      <c r="E925" s="13">
        <f>Données!L922</f>
        <v>97677428</v>
      </c>
      <c r="F925" s="13" t="str">
        <f>Données!K922</f>
        <v>Abomey-Calavi/ Aitchedji</v>
      </c>
      <c r="G925" s="13" t="str">
        <f>Données!M922</f>
        <v>Geofroidossou2018@gmail.com</v>
      </c>
      <c r="H925" s="13">
        <f>Données!P922</f>
        <v>2022778645272</v>
      </c>
      <c r="I925" s="13" t="s">
        <v>25</v>
      </c>
      <c r="J925" s="13">
        <f>+VLOOKUP(Données!I922,Managers!$E$3:$H$1000,3,FALSE)</f>
        <v>5808</v>
      </c>
      <c r="K925" s="13">
        <f>+VLOOKUP(Données!I922,Managers!$E$3:$H$1000,4,FALSE)</f>
        <v>5721</v>
      </c>
      <c r="L925" s="14">
        <f>Données!Q922</f>
        <v>45413</v>
      </c>
      <c r="M925" s="13" t="s">
        <v>26</v>
      </c>
      <c r="N925" s="13" t="s">
        <v>27</v>
      </c>
      <c r="O925" s="13">
        <f>Données!L922</f>
        <v>97677428</v>
      </c>
    </row>
    <row r="926" spans="1:15" x14ac:dyDescent="0.25">
      <c r="A926" s="13">
        <f>Données!D923</f>
        <v>6556</v>
      </c>
      <c r="B926" s="13" t="str">
        <f>Données!B923</f>
        <v>GNONLONFOUN</v>
      </c>
      <c r="C926" s="13" t="str">
        <f>Données!C923</f>
        <v>SEMEGAN MICHEL</v>
      </c>
      <c r="D926" s="13" t="str">
        <f>Données!E923</f>
        <v>MASCULIN</v>
      </c>
      <c r="E926" s="13">
        <f>Données!L923</f>
        <v>69090214</v>
      </c>
      <c r="F926" s="13" t="str">
        <f>Données!K923</f>
        <v>Calavi houtô</v>
      </c>
      <c r="G926" s="13" t="str">
        <f>Données!M923</f>
        <v>gnonlonfounmichel2@gmail.com</v>
      </c>
      <c r="H926" s="13">
        <f>Données!P923</f>
        <v>202382119628</v>
      </c>
      <c r="I926" s="13" t="s">
        <v>25</v>
      </c>
      <c r="J926" s="13">
        <f>+VLOOKUP(Données!I923,Managers!$E$3:$H$1000,3,FALSE)</f>
        <v>5579</v>
      </c>
      <c r="K926" s="13">
        <f>+VLOOKUP(Données!I923,Managers!$E$3:$H$1000,4,FALSE)</f>
        <v>5258</v>
      </c>
      <c r="L926" s="14">
        <f>Données!Q923</f>
        <v>45453</v>
      </c>
      <c r="M926" s="13" t="s">
        <v>26</v>
      </c>
      <c r="N926" s="13" t="s">
        <v>27</v>
      </c>
      <c r="O926" s="13">
        <f>Données!L923</f>
        <v>69090214</v>
      </c>
    </row>
    <row r="927" spans="1:15" x14ac:dyDescent="0.25">
      <c r="A927" s="13">
        <f>Données!D924</f>
        <v>6557</v>
      </c>
      <c r="B927" s="13" t="str">
        <f>Données!B924</f>
        <v>HOUNLOME</v>
      </c>
      <c r="C927" s="13" t="str">
        <f>Données!C924</f>
        <v>ESSOU HENOC</v>
      </c>
      <c r="D927" s="13" t="str">
        <f>Données!E924</f>
        <v>MASCULIN</v>
      </c>
      <c r="E927" s="13">
        <f>Données!L924</f>
        <v>66838159</v>
      </c>
      <c r="F927" s="13" t="str">
        <f>Données!K924</f>
        <v>Calavi tankpè</v>
      </c>
      <c r="G927" s="13" t="str">
        <f>Données!M924</f>
        <v>essouhenoc@gmail.com</v>
      </c>
      <c r="H927" s="13">
        <f>Données!P924</f>
        <v>202213637962</v>
      </c>
      <c r="I927" s="13" t="s">
        <v>25</v>
      </c>
      <c r="J927" s="13">
        <f>+VLOOKUP(Données!I924,Managers!$E$3:$H$1000,3,FALSE)</f>
        <v>5579</v>
      </c>
      <c r="K927" s="13">
        <f>+VLOOKUP(Données!I924,Managers!$E$3:$H$1000,4,FALSE)</f>
        <v>5258</v>
      </c>
      <c r="L927" s="14">
        <f>Données!Q924</f>
        <v>45453</v>
      </c>
      <c r="M927" s="13" t="s">
        <v>26</v>
      </c>
      <c r="N927" s="13" t="s">
        <v>27</v>
      </c>
      <c r="O927" s="13">
        <f>Données!L924</f>
        <v>66838159</v>
      </c>
    </row>
    <row r="928" spans="1:15" x14ac:dyDescent="0.25">
      <c r="A928" s="13">
        <f>Données!D925</f>
        <v>6558</v>
      </c>
      <c r="B928" s="13" t="str">
        <f>Données!B925</f>
        <v>EKAGNON</v>
      </c>
      <c r="C928" s="13" t="str">
        <f>Données!C925</f>
        <v>Ange Benito César</v>
      </c>
      <c r="D928" s="13" t="str">
        <f>Données!E925</f>
        <v>MASCULIN</v>
      </c>
      <c r="E928" s="13">
        <f>Données!L925</f>
        <v>61987617</v>
      </c>
      <c r="F928" s="13" t="str">
        <f>Données!K925</f>
        <v>11eme arrondissement C/704,M/NONNONHOU</v>
      </c>
      <c r="G928" s="13" t="str">
        <f>Données!M925</f>
        <v>benitolalegende08@gmail.com</v>
      </c>
      <c r="H928" s="13">
        <f>Données!P925</f>
        <v>202318545334</v>
      </c>
      <c r="I928" s="13" t="s">
        <v>25</v>
      </c>
      <c r="J928" s="13">
        <f>+VLOOKUP(Données!I925,Managers!$E$3:$H$1000,3,FALSE)</f>
        <v>5579</v>
      </c>
      <c r="K928" s="13">
        <f>+VLOOKUP(Données!I925,Managers!$E$3:$H$1000,4,FALSE)</f>
        <v>5258</v>
      </c>
      <c r="L928" s="14">
        <f>Données!Q925</f>
        <v>45453</v>
      </c>
      <c r="M928" s="13" t="s">
        <v>26</v>
      </c>
      <c r="N928" s="13" t="s">
        <v>27</v>
      </c>
      <c r="O928" s="13">
        <f>Données!L925</f>
        <v>61987617</v>
      </c>
    </row>
    <row r="929" spans="1:15" x14ac:dyDescent="0.25">
      <c r="A929" s="13">
        <f>Données!D926</f>
        <v>6559</v>
      </c>
      <c r="B929" s="13" t="str">
        <f>Données!B926</f>
        <v>GUEDENON</v>
      </c>
      <c r="C929" s="13" t="str">
        <f>Données!C926</f>
        <v>Adolpho Lucius</v>
      </c>
      <c r="D929" s="13" t="str">
        <f>Données!E926</f>
        <v>MASCULIN</v>
      </c>
      <c r="E929" s="13">
        <f>Données!L926</f>
        <v>61489351</v>
      </c>
      <c r="F929" s="13" t="str">
        <f>Données!K926</f>
        <v>Godomey hlacomey</v>
      </c>
      <c r="G929" s="13" t="str">
        <f>Données!M926</f>
        <v>guedenonlucius@gmail.com</v>
      </c>
      <c r="H929" s="13">
        <f>Données!P926</f>
        <v>202334145176</v>
      </c>
      <c r="I929" s="13" t="s">
        <v>25</v>
      </c>
      <c r="J929" s="13">
        <f>+VLOOKUP(Données!I926,Managers!$E$3:$H$1000,3,FALSE)</f>
        <v>5579</v>
      </c>
      <c r="K929" s="13">
        <f>+VLOOKUP(Données!I926,Managers!$E$3:$H$1000,4,FALSE)</f>
        <v>5258</v>
      </c>
      <c r="L929" s="14">
        <f>Données!Q926</f>
        <v>45453</v>
      </c>
      <c r="M929" s="13" t="s">
        <v>26</v>
      </c>
      <c r="N929" s="13" t="s">
        <v>27</v>
      </c>
      <c r="O929" s="13">
        <f>Données!L926</f>
        <v>61489351</v>
      </c>
    </row>
    <row r="930" spans="1:15" x14ac:dyDescent="0.25">
      <c r="A930" s="13">
        <f>Données!D927</f>
        <v>6560</v>
      </c>
      <c r="B930" s="13" t="str">
        <f>Données!B927</f>
        <v>ADJOGLO</v>
      </c>
      <c r="C930" s="13" t="str">
        <f>Données!C927</f>
        <v>Mahugnon Perrin</v>
      </c>
      <c r="D930" s="13" t="str">
        <f>Données!E927</f>
        <v>MASCULIN</v>
      </c>
      <c r="E930" s="13">
        <f>Données!L927</f>
        <v>63864720</v>
      </c>
      <c r="F930" s="13" t="str">
        <f>Données!K927</f>
        <v>Togba maria gleta</v>
      </c>
      <c r="G930" s="13" t="str">
        <f>Données!M927</f>
        <v>perrinmahugnon@gmail.com</v>
      </c>
      <c r="H930" s="13">
        <f>Données!P927</f>
        <v>202455443814</v>
      </c>
      <c r="I930" s="13" t="s">
        <v>25</v>
      </c>
      <c r="J930" s="13">
        <f>+VLOOKUP(Données!I927,Managers!$E$3:$H$1000,3,FALSE)</f>
        <v>5579</v>
      </c>
      <c r="K930" s="13">
        <f>+VLOOKUP(Données!I927,Managers!$E$3:$H$1000,4,FALSE)</f>
        <v>5258</v>
      </c>
      <c r="L930" s="14">
        <f>Données!Q927</f>
        <v>45453</v>
      </c>
      <c r="M930" s="13" t="s">
        <v>26</v>
      </c>
      <c r="N930" s="13" t="s">
        <v>27</v>
      </c>
      <c r="O930" s="13">
        <f>Données!L927</f>
        <v>63864720</v>
      </c>
    </row>
    <row r="931" spans="1:15" x14ac:dyDescent="0.25">
      <c r="A931" s="13">
        <f>Données!D928</f>
        <v>6561</v>
      </c>
      <c r="B931" s="13" t="str">
        <f>Données!B928</f>
        <v>DOSSOU</v>
      </c>
      <c r="C931" s="13" t="str">
        <f>Données!C928</f>
        <v>JIJOHO Bessalel</v>
      </c>
      <c r="D931" s="13" t="str">
        <f>Données!E928</f>
        <v>MASCULIN</v>
      </c>
      <c r="E931" s="13">
        <f>Données!L928</f>
        <v>62321678</v>
      </c>
      <c r="F931" s="13" t="str">
        <f>Données!K928</f>
        <v>Calavi aganmadin</v>
      </c>
      <c r="G931" s="13" t="str">
        <f>Données!M928</f>
        <v>jijohobessalel04@gmail.com</v>
      </c>
      <c r="H931" s="13">
        <f>Données!P928</f>
        <v>202321659510</v>
      </c>
      <c r="I931" s="13" t="s">
        <v>25</v>
      </c>
      <c r="J931" s="13">
        <f>+VLOOKUP(Données!I928,Managers!$E$3:$H$1000,3,FALSE)</f>
        <v>5579</v>
      </c>
      <c r="K931" s="13">
        <f>+VLOOKUP(Données!I928,Managers!$E$3:$H$1000,4,FALSE)</f>
        <v>5258</v>
      </c>
      <c r="L931" s="14">
        <f>Données!Q928</f>
        <v>45453</v>
      </c>
      <c r="M931" s="13" t="s">
        <v>26</v>
      </c>
      <c r="N931" s="13" t="s">
        <v>27</v>
      </c>
      <c r="O931" s="13">
        <f>Données!L928</f>
        <v>62321678</v>
      </c>
    </row>
    <row r="932" spans="1:15" x14ac:dyDescent="0.25">
      <c r="A932" s="13">
        <f>Données!D929</f>
        <v>6767</v>
      </c>
      <c r="B932" s="13" t="str">
        <f>Données!B929</f>
        <v>SALANON ADOHO</v>
      </c>
      <c r="C932" s="13" t="str">
        <f>Données!C929</f>
        <v>Roland</v>
      </c>
      <c r="D932" s="13" t="str">
        <f>Données!E929</f>
        <v>MASCULIN</v>
      </c>
      <c r="E932" s="13">
        <f>Données!L929</f>
        <v>66911113</v>
      </c>
      <c r="F932" s="13" t="str">
        <f>Données!K929</f>
        <v>Abomey, Tanvè, maison AGONTE</v>
      </c>
      <c r="G932" s="13" t="str">
        <f>Données!M929</f>
        <v>salanonadohoroland@gmail.com</v>
      </c>
      <c r="H932" s="13">
        <f>Données!P929</f>
        <v>202483503985</v>
      </c>
      <c r="I932" s="13" t="s">
        <v>25</v>
      </c>
      <c r="J932" s="13">
        <f>+VLOOKUP(Données!I929,Managers!$E$3:$H$1000,3,FALSE)</f>
        <v>6211</v>
      </c>
      <c r="K932" s="13">
        <f>+VLOOKUP(Données!I929,Managers!$E$3:$H$1000,4,FALSE)</f>
        <v>7301</v>
      </c>
      <c r="L932" s="14">
        <f>Données!Q929</f>
        <v>45468</v>
      </c>
      <c r="M932" s="13" t="s">
        <v>26</v>
      </c>
      <c r="N932" s="13" t="s">
        <v>27</v>
      </c>
      <c r="O932" s="13">
        <f>Données!L929</f>
        <v>66911113</v>
      </c>
    </row>
    <row r="933" spans="1:15" x14ac:dyDescent="0.25">
      <c r="A933" s="13">
        <f>Données!D930</f>
        <v>7691</v>
      </c>
      <c r="B933" s="13" t="str">
        <f>Données!B930</f>
        <v>YEDENOU</v>
      </c>
      <c r="C933" s="13" t="str">
        <f>Données!C930</f>
        <v>ROLANDE JOYCE</v>
      </c>
      <c r="D933" s="13" t="str">
        <f>Données!E930</f>
        <v>FEMININ</v>
      </c>
      <c r="E933" s="13">
        <f>Données!L930</f>
        <v>68102810</v>
      </c>
      <c r="F933" s="13" t="str">
        <f>Données!K930</f>
        <v>ST MICHEL</v>
      </c>
      <c r="G933" s="13" t="str">
        <f>Données!M930</f>
        <v>yedenouexauce@gmail.com</v>
      </c>
      <c r="H933" s="13">
        <f>Données!P930</f>
        <v>202492764636</v>
      </c>
      <c r="I933" s="13" t="s">
        <v>25</v>
      </c>
      <c r="J933" s="13">
        <f>+VLOOKUP(Données!I930,Managers!$E$3:$H$1000,3,FALSE)</f>
        <v>7444</v>
      </c>
      <c r="K933" s="13">
        <f>+VLOOKUP(Données!I930,Managers!$E$3:$H$1000,4,FALSE)</f>
        <v>7201</v>
      </c>
      <c r="L933" s="14">
        <f>Données!Q930</f>
        <v>45468</v>
      </c>
      <c r="M933" s="13" t="s">
        <v>26</v>
      </c>
      <c r="N933" s="13" t="s">
        <v>27</v>
      </c>
      <c r="O933" s="13">
        <f>Données!L930</f>
        <v>68102810</v>
      </c>
    </row>
    <row r="934" spans="1:15" x14ac:dyDescent="0.25">
      <c r="A934" s="13">
        <f>Données!D931</f>
        <v>6562</v>
      </c>
      <c r="B934" s="13" t="str">
        <f>Données!B931</f>
        <v>BOSSOU</v>
      </c>
      <c r="C934" s="13" t="str">
        <f>Données!C931</f>
        <v>Cybèle Adjilé</v>
      </c>
      <c r="D934" s="13" t="str">
        <f>Données!E931</f>
        <v>FEMININ</v>
      </c>
      <c r="E934" s="13">
        <f>Données!L931</f>
        <v>66393941</v>
      </c>
      <c r="F934" s="13" t="str">
        <f>Données!K931</f>
        <v>Agbocodji-Sèdégbé</v>
      </c>
      <c r="G934" s="13" t="str">
        <f>Données!M931</f>
        <v>cybeleadjilebossou@gmail.com</v>
      </c>
      <c r="H934" s="13">
        <f>Données!P931</f>
        <v>202213911875</v>
      </c>
      <c r="I934" s="13" t="s">
        <v>25</v>
      </c>
      <c r="J934" s="13">
        <f>+VLOOKUP(Données!I931,Managers!$E$3:$H$1000,3,FALSE)</f>
        <v>5761</v>
      </c>
      <c r="K934" s="13">
        <f>+VLOOKUP(Données!I931,Managers!$E$3:$H$1000,4,FALSE)</f>
        <v>5258</v>
      </c>
      <c r="L934" s="14">
        <f>Données!Q931</f>
        <v>45469</v>
      </c>
      <c r="M934" s="13" t="s">
        <v>26</v>
      </c>
      <c r="N934" s="13" t="s">
        <v>27</v>
      </c>
      <c r="O934" s="13">
        <f>Données!L931</f>
        <v>66393941</v>
      </c>
    </row>
    <row r="935" spans="1:15" x14ac:dyDescent="0.25">
      <c r="A935" s="13">
        <f>Données!D932</f>
        <v>6563</v>
      </c>
      <c r="B935" s="13" t="str">
        <f>Données!B932</f>
        <v>KINSOUKLOUNON</v>
      </c>
      <c r="C935" s="13" t="str">
        <f>Données!C932</f>
        <v>Mahouho</v>
      </c>
      <c r="D935" s="13" t="str">
        <f>Données!E932</f>
        <v>MASCULIN</v>
      </c>
      <c r="E935" s="13">
        <f>Données!L932</f>
        <v>57576572</v>
      </c>
      <c r="F935" s="13" t="str">
        <f>Données!K932</f>
        <v>Gbêdjromédé Cotonou</v>
      </c>
      <c r="G935" s="13" t="str">
        <f>Données!M932</f>
        <v>kinsouclounonborismahouho@gmail.com</v>
      </c>
      <c r="H935" s="13">
        <f>Données!P932</f>
        <v>202275894972</v>
      </c>
      <c r="I935" s="13" t="s">
        <v>25</v>
      </c>
      <c r="J935" s="13">
        <f>+VLOOKUP(Données!I932,Managers!$E$3:$H$1000,3,FALSE)</f>
        <v>5761</v>
      </c>
      <c r="K935" s="13">
        <f>+VLOOKUP(Données!I932,Managers!$E$3:$H$1000,4,FALSE)</f>
        <v>5258</v>
      </c>
      <c r="L935" s="14">
        <f>Données!Q932</f>
        <v>45469</v>
      </c>
      <c r="M935" s="13" t="s">
        <v>26</v>
      </c>
      <c r="N935" s="13" t="s">
        <v>27</v>
      </c>
      <c r="O935" s="13">
        <f>Données!L932</f>
        <v>57576572</v>
      </c>
    </row>
    <row r="936" spans="1:15" x14ac:dyDescent="0.25">
      <c r="A936" s="13">
        <f>Données!D933</f>
        <v>6564</v>
      </c>
      <c r="B936" s="13" t="str">
        <f>Données!B933</f>
        <v>DANSOU</v>
      </c>
      <c r="C936" s="13" t="str">
        <f>Données!C933</f>
        <v>Koffi Josué</v>
      </c>
      <c r="D936" s="13" t="str">
        <f>Données!E933</f>
        <v>MASCULIN</v>
      </c>
      <c r="E936" s="13">
        <f>Données!L933</f>
        <v>56794361</v>
      </c>
      <c r="F936" s="13" t="str">
        <f>Données!K933</f>
        <v>YENAWA AKPAKPA</v>
      </c>
      <c r="G936" s="13" t="str">
        <f>Données!M933</f>
        <v>Koffijosue5679@gmail.com</v>
      </c>
      <c r="H936" s="13">
        <f>Données!P933</f>
        <v>202445076799</v>
      </c>
      <c r="I936" s="13" t="s">
        <v>25</v>
      </c>
      <c r="J936" s="13">
        <f>+VLOOKUP(Données!I933,Managers!$E$3:$H$1000,3,FALSE)</f>
        <v>5761</v>
      </c>
      <c r="K936" s="13">
        <f>+VLOOKUP(Données!I933,Managers!$E$3:$H$1000,4,FALSE)</f>
        <v>5258</v>
      </c>
      <c r="L936" s="14">
        <f>Données!Q933</f>
        <v>45469</v>
      </c>
      <c r="M936" s="13" t="s">
        <v>26</v>
      </c>
      <c r="N936" s="13" t="s">
        <v>27</v>
      </c>
      <c r="O936" s="13">
        <f>Données!L933</f>
        <v>56794361</v>
      </c>
    </row>
    <row r="937" spans="1:15" x14ac:dyDescent="0.25">
      <c r="A937" s="13">
        <f>Données!D934</f>
        <v>6565</v>
      </c>
      <c r="B937" s="13" t="str">
        <f>Données!B934</f>
        <v>TAGNON</v>
      </c>
      <c r="C937" s="13" t="str">
        <f>Données!C934</f>
        <v>Sena Angèle Marie Salomée</v>
      </c>
      <c r="D937" s="13" t="str">
        <f>Données!E934</f>
        <v>FEMININ</v>
      </c>
      <c r="E937" s="13">
        <f>Données!L934</f>
        <v>96415525</v>
      </c>
      <c r="F937" s="13" t="str">
        <f>Données!K934</f>
        <v>TOGOUDO</v>
      </c>
      <c r="G937" s="13" t="str">
        <f>Données!M934</f>
        <v>tagnonangele@gmail.com</v>
      </c>
      <c r="H937" s="13">
        <f>Données!P934</f>
        <v>202445076799</v>
      </c>
      <c r="I937" s="13" t="s">
        <v>25</v>
      </c>
      <c r="J937" s="13">
        <f>+VLOOKUP(Données!I934,Managers!$E$3:$H$1000,3,FALSE)</f>
        <v>5761</v>
      </c>
      <c r="K937" s="13">
        <f>+VLOOKUP(Données!I934,Managers!$E$3:$H$1000,4,FALSE)</f>
        <v>5258</v>
      </c>
      <c r="L937" s="14">
        <f>Données!Q934</f>
        <v>45469</v>
      </c>
      <c r="M937" s="13" t="s">
        <v>26</v>
      </c>
      <c r="N937" s="13" t="s">
        <v>27</v>
      </c>
      <c r="O937" s="13">
        <f>Données!L934</f>
        <v>96415525</v>
      </c>
    </row>
    <row r="938" spans="1:15" x14ac:dyDescent="0.25">
      <c r="A938" s="13">
        <f>Données!D935</f>
        <v>7829</v>
      </c>
      <c r="B938" s="13" t="str">
        <f>Données!B935</f>
        <v xml:space="preserve">SEMADO 
</v>
      </c>
      <c r="C938" s="13" t="str">
        <f>Données!C935</f>
        <v>H. Régine</v>
      </c>
      <c r="D938" s="13" t="str">
        <f>Données!E935</f>
        <v>FEMININ</v>
      </c>
      <c r="E938" s="13">
        <f>Données!L935</f>
        <v>90157316</v>
      </c>
      <c r="F938" s="13" t="str">
        <f>Données!K935</f>
        <v>Bakita</v>
      </c>
      <c r="G938" s="13" t="str">
        <f>Données!M935</f>
        <v>semadoregine@gmail.com</v>
      </c>
      <c r="H938" s="13">
        <f>Données!P935</f>
        <v>202298798721</v>
      </c>
      <c r="I938" s="13" t="s">
        <v>25</v>
      </c>
      <c r="J938" s="13">
        <f>+VLOOKUP(Données!I935,Managers!$E$3:$H$1000,3,FALSE)</f>
        <v>7203</v>
      </c>
      <c r="K938" s="13">
        <f>+VLOOKUP(Données!I935,Managers!$E$3:$H$1000,4,FALSE)</f>
        <v>5580</v>
      </c>
      <c r="L938" s="14">
        <f>Données!Q935</f>
        <v>45469</v>
      </c>
      <c r="M938" s="13" t="s">
        <v>26</v>
      </c>
      <c r="N938" s="13" t="s">
        <v>27</v>
      </c>
      <c r="O938" s="13">
        <f>Données!L935</f>
        <v>90157316</v>
      </c>
    </row>
    <row r="939" spans="1:15" x14ac:dyDescent="0.25">
      <c r="A939" s="13">
        <f>Données!D936</f>
        <v>6566</v>
      </c>
      <c r="B939" s="13" t="str">
        <f>Données!B936</f>
        <v>SOUNI</v>
      </c>
      <c r="C939" s="13" t="str">
        <f>Données!C936</f>
        <v>Majorel Anani</v>
      </c>
      <c r="D939" s="13" t="str">
        <f>Données!E936</f>
        <v>MASCULIN</v>
      </c>
      <c r="E939" s="13">
        <f>Données!L936</f>
        <v>42084814</v>
      </c>
      <c r="F939" s="13" t="str">
        <f>Données!K936</f>
        <v>Cocotomey</v>
      </c>
      <c r="G939" s="13" t="str">
        <f>Données!M936</f>
        <v>majorelsouni@gmail.com</v>
      </c>
      <c r="H939" s="13">
        <f>Données!P936</f>
        <v>202347031983</v>
      </c>
      <c r="I939" s="13" t="s">
        <v>25</v>
      </c>
      <c r="J939" s="13">
        <f>+VLOOKUP(Données!I936,Managers!$E$3:$H$1000,3,FALSE)</f>
        <v>5761</v>
      </c>
      <c r="K939" s="13">
        <f>+VLOOKUP(Données!I936,Managers!$E$3:$H$1000,4,FALSE)</f>
        <v>5258</v>
      </c>
      <c r="L939" s="14">
        <f>Données!Q936</f>
        <v>45474</v>
      </c>
      <c r="M939" s="13" t="s">
        <v>26</v>
      </c>
      <c r="N939" s="13" t="s">
        <v>27</v>
      </c>
      <c r="O939" s="13">
        <f>Données!L936</f>
        <v>42084814</v>
      </c>
    </row>
    <row r="940" spans="1:15" x14ac:dyDescent="0.25">
      <c r="A940" s="13">
        <f>Données!D937</f>
        <v>8333</v>
      </c>
      <c r="B940" s="13" t="str">
        <f>Données!B937</f>
        <v>Guivi</v>
      </c>
      <c r="C940" s="13" t="str">
        <f>Données!C937</f>
        <v>Élodie aubiege</v>
      </c>
      <c r="D940" s="13" t="str">
        <f>Données!E937</f>
        <v>FEMININ</v>
      </c>
      <c r="E940" s="13">
        <f>Données!L937</f>
        <v>91942471</v>
      </c>
      <c r="F940" s="13" t="str">
        <f>Données!K937</f>
        <v>Natitingou</v>
      </c>
      <c r="G940" s="13" t="str">
        <f>Données!M937</f>
        <v>Elodieguivi@gmail.com</v>
      </c>
      <c r="H940" s="13">
        <f>Données!P937</f>
        <v>202255394233</v>
      </c>
      <c r="I940" s="13" t="s">
        <v>25</v>
      </c>
      <c r="J940" s="13">
        <f>+VLOOKUP(Données!I937,Managers!$E$3:$H$1000,3,FALSE)</f>
        <v>8088</v>
      </c>
      <c r="K940" s="13">
        <f>+VLOOKUP(Données!I937,Managers!$E$3:$H$1000,4,FALSE)</f>
        <v>8037</v>
      </c>
      <c r="L940" s="14">
        <f>Données!Q937</f>
        <v>45460</v>
      </c>
      <c r="M940" s="13" t="s">
        <v>26</v>
      </c>
      <c r="N940" s="13" t="s">
        <v>27</v>
      </c>
      <c r="O940" s="13">
        <f>Données!L937</f>
        <v>91942471</v>
      </c>
    </row>
    <row r="941" spans="1:15" x14ac:dyDescent="0.25">
      <c r="A941" s="13">
        <f>Données!D938</f>
        <v>7692</v>
      </c>
      <c r="B941" s="13" t="str">
        <f>Données!B938</f>
        <v>ZOUNON</v>
      </c>
      <c r="C941" s="13" t="str">
        <f>Données!C938</f>
        <v>Kouassi Jonares Marius</v>
      </c>
      <c r="D941" s="13" t="str">
        <f>Données!E938</f>
        <v>MASCULIN</v>
      </c>
      <c r="E941" s="13">
        <f>Données!L938</f>
        <v>61544997</v>
      </c>
      <c r="F941" s="13" t="str">
        <f>Données!K938</f>
        <v>Lokossa agnivèdji M/ Zounon</v>
      </c>
      <c r="G941" s="13" t="str">
        <f>Données!M938</f>
        <v>zounonmarius3@gmail.com</v>
      </c>
      <c r="H941" s="13">
        <f>Données!P938</f>
        <v>202012162245</v>
      </c>
      <c r="I941" s="13" t="s">
        <v>25</v>
      </c>
      <c r="J941" s="13">
        <f>+VLOOKUP(Données!I938,Managers!$E$3:$H$1000,3,FALSE)</f>
        <v>6029</v>
      </c>
      <c r="K941" s="13">
        <f>+VLOOKUP(Données!I938,Managers!$E$3:$H$1000,4,FALSE)</f>
        <v>7201</v>
      </c>
      <c r="L941" s="14">
        <f>Données!Q938</f>
        <v>45460</v>
      </c>
      <c r="M941" s="13" t="s">
        <v>26</v>
      </c>
      <c r="N941" s="13" t="s">
        <v>27</v>
      </c>
      <c r="O941" s="13">
        <f>Données!L938</f>
        <v>61544997</v>
      </c>
    </row>
    <row r="942" spans="1:15" x14ac:dyDescent="0.25">
      <c r="A942" s="13">
        <f>Données!D939</f>
        <v>6768</v>
      </c>
      <c r="B942" s="13" t="str">
        <f>Données!B939</f>
        <v>DAHOUNDO</v>
      </c>
      <c r="C942" s="13" t="str">
        <f>Données!C939</f>
        <v>Togbedji Fructueuse</v>
      </c>
      <c r="D942" s="13" t="str">
        <f>Données!E939</f>
        <v>FEMININ</v>
      </c>
      <c r="E942" s="13">
        <f>Données!L939</f>
        <v>96268381</v>
      </c>
      <c r="F942" s="13" t="str">
        <f>Données!K939</f>
        <v>Bohicon, Qtier Adamè Ahito M/DAHOUNDO</v>
      </c>
      <c r="G942" s="13" t="str">
        <f>Données!M939</f>
        <v>togbedjifructueuse@gmail.com</v>
      </c>
      <c r="H942" s="13">
        <f>Données!P939</f>
        <v>202356209694</v>
      </c>
      <c r="I942" s="13" t="s">
        <v>25</v>
      </c>
      <c r="J942" s="13">
        <f>+VLOOKUP(Données!I939,Managers!$E$3:$H$1000,3,FALSE)</f>
        <v>6211</v>
      </c>
      <c r="K942" s="13">
        <f>+VLOOKUP(Données!I939,Managers!$E$3:$H$1000,4,FALSE)</f>
        <v>7301</v>
      </c>
      <c r="L942" s="14">
        <f>Données!Q939</f>
        <v>45475</v>
      </c>
      <c r="M942" s="13" t="s">
        <v>26</v>
      </c>
      <c r="N942" s="13" t="s">
        <v>27</v>
      </c>
      <c r="O942" s="13">
        <f>Données!L939</f>
        <v>96268381</v>
      </c>
    </row>
    <row r="943" spans="1:15" x14ac:dyDescent="0.25">
      <c r="A943" s="13">
        <f>Données!D940</f>
        <v>6769</v>
      </c>
      <c r="B943" s="13" t="str">
        <f>Données!B940</f>
        <v>KINIANTA</v>
      </c>
      <c r="C943" s="13" t="str">
        <f>Données!C940</f>
        <v>Christelle Ka'yéhipo</v>
      </c>
      <c r="D943" s="13" t="str">
        <f>Données!E940</f>
        <v>FEMININ</v>
      </c>
      <c r="E943" s="13">
        <f>Données!L940</f>
        <v>53328232</v>
      </c>
      <c r="F943" s="13" t="str">
        <f>Données!K940</f>
        <v>Bohicon/ Qt: Kpatalokoli</v>
      </c>
      <c r="G943" s="13" t="str">
        <f>Données!M940</f>
        <v>christellekinianta384@gmail.com</v>
      </c>
      <c r="H943" s="13">
        <f>Données!P940</f>
        <v>202214001776</v>
      </c>
      <c r="I943" s="13" t="s">
        <v>25</v>
      </c>
      <c r="J943" s="13">
        <f>+VLOOKUP(Données!I940,Managers!$E$3:$H$1000,3,FALSE)</f>
        <v>6017</v>
      </c>
      <c r="K943" s="13">
        <f>+VLOOKUP(Données!I940,Managers!$E$3:$H$1000,4,FALSE)</f>
        <v>7301</v>
      </c>
      <c r="L943" s="14">
        <f>Données!Q940</f>
        <v>45475</v>
      </c>
      <c r="M943" s="13" t="s">
        <v>26</v>
      </c>
      <c r="N943" s="13" t="s">
        <v>27</v>
      </c>
      <c r="O943" s="13">
        <f>Données!L940</f>
        <v>53328232</v>
      </c>
    </row>
    <row r="944" spans="1:15" x14ac:dyDescent="0.25">
      <c r="A944" s="13">
        <f>Données!D941</f>
        <v>6770</v>
      </c>
      <c r="B944" s="13" t="str">
        <f>Données!B941</f>
        <v>AKOKO</v>
      </c>
      <c r="C944" s="13" t="str">
        <f>Données!C941</f>
        <v>Judith</v>
      </c>
      <c r="D944" s="13" t="str">
        <f>Données!E941</f>
        <v>FEMININ</v>
      </c>
      <c r="E944" s="13">
        <f>Données!L941</f>
        <v>54242449</v>
      </c>
      <c r="F944" s="13" t="str">
        <f>Données!K941</f>
        <v>Bohicon/ Qt: SOGBO-ALIHO</v>
      </c>
      <c r="G944" s="13" t="str">
        <f>Données!M941</f>
        <v>akokojudith422@gmail.com</v>
      </c>
      <c r="H944" s="13">
        <f>Données!P941</f>
        <v>202423728080</v>
      </c>
      <c r="I944" s="13" t="s">
        <v>25</v>
      </c>
      <c r="J944" s="13">
        <f>+VLOOKUP(Données!I941,Managers!$E$3:$H$1000,3,FALSE)</f>
        <v>6017</v>
      </c>
      <c r="K944" s="13">
        <f>+VLOOKUP(Données!I941,Managers!$E$3:$H$1000,4,FALSE)</f>
        <v>7301</v>
      </c>
      <c r="L944" s="14">
        <f>Données!Q941</f>
        <v>45475</v>
      </c>
      <c r="M944" s="13" t="s">
        <v>26</v>
      </c>
      <c r="N944" s="13" t="s">
        <v>27</v>
      </c>
      <c r="O944" s="13">
        <f>Données!L941</f>
        <v>54242449</v>
      </c>
    </row>
    <row r="945" spans="1:15" x14ac:dyDescent="0.25">
      <c r="A945" s="13">
        <f>Données!D942</f>
        <v>7693</v>
      </c>
      <c r="B945" s="13" t="str">
        <f>Données!B942</f>
        <v>BESSANVI</v>
      </c>
      <c r="C945" s="13" t="str">
        <f>Données!C942</f>
        <v>Kocou joël</v>
      </c>
      <c r="D945" s="13" t="str">
        <f>Données!E942</f>
        <v>MASCULIN</v>
      </c>
      <c r="E945" s="13">
        <f>Données!L942</f>
        <v>90457505</v>
      </c>
      <c r="F945" s="13" t="str">
        <f>Données!K942</f>
        <v>Davè M/BESSANVI</v>
      </c>
      <c r="G945" s="13" t="str">
        <f>Données!M942</f>
        <v>r78787092@gmail.com</v>
      </c>
      <c r="H945" s="13">
        <f>Données!P942</f>
        <v>202346155635</v>
      </c>
      <c r="I945" s="13" t="s">
        <v>25</v>
      </c>
      <c r="J945" s="13">
        <f>+VLOOKUP(Données!I942,Managers!$E$3:$H$1000,3,FALSE)</f>
        <v>6029</v>
      </c>
      <c r="K945" s="13">
        <f>+VLOOKUP(Données!I942,Managers!$E$3:$H$1000,4,FALSE)</f>
        <v>7201</v>
      </c>
      <c r="L945" s="14">
        <f>Données!Q942</f>
        <v>45467</v>
      </c>
      <c r="M945" s="13" t="s">
        <v>26</v>
      </c>
      <c r="N945" s="13" t="s">
        <v>27</v>
      </c>
      <c r="O945" s="13">
        <f>Données!L942</f>
        <v>90457505</v>
      </c>
    </row>
    <row r="946" spans="1:15" x14ac:dyDescent="0.25">
      <c r="A946" s="13">
        <f>Données!D943</f>
        <v>6771</v>
      </c>
      <c r="B946" s="13" t="str">
        <f>Données!B943</f>
        <v>ADODEME</v>
      </c>
      <c r="C946" s="13" t="str">
        <f>Données!C943</f>
        <v>Deyodi Sènan Grâce</v>
      </c>
      <c r="D946" s="13" t="str">
        <f>Données!E943</f>
        <v>FEMININ</v>
      </c>
      <c r="E946" s="13">
        <f>Données!L943</f>
        <v>67349510</v>
      </c>
      <c r="F946" s="13" t="str">
        <f>Données!K943</f>
        <v>Bohicon/ Qt : Honmehô</v>
      </c>
      <c r="G946" s="13" t="str">
        <f>Données!M943</f>
        <v>graceadodeme90gmail.com</v>
      </c>
      <c r="H946" s="13">
        <f>Données!P943</f>
        <v>202479974216</v>
      </c>
      <c r="I946" s="13" t="s">
        <v>25</v>
      </c>
      <c r="J946" s="13">
        <f>+VLOOKUP(Données!I943,Managers!$E$3:$H$1000,3,FALSE)</f>
        <v>6017</v>
      </c>
      <c r="K946" s="13">
        <f>+VLOOKUP(Données!I943,Managers!$E$3:$H$1000,4,FALSE)</f>
        <v>7301</v>
      </c>
      <c r="L946" s="14">
        <f>Données!Q943</f>
        <v>45475</v>
      </c>
      <c r="M946" s="13" t="s">
        <v>26</v>
      </c>
      <c r="N946" s="13" t="s">
        <v>27</v>
      </c>
      <c r="O946" s="13">
        <f>Données!L943</f>
        <v>67349510</v>
      </c>
    </row>
    <row r="947" spans="1:15" x14ac:dyDescent="0.25">
      <c r="A947" s="13">
        <f>Données!D944</f>
        <v>6390</v>
      </c>
      <c r="B947" s="13" t="str">
        <f>Données!B944</f>
        <v>Tozo</v>
      </c>
      <c r="C947" s="13" t="str">
        <f>Données!C944</f>
        <v>Julien</v>
      </c>
      <c r="D947" s="13" t="str">
        <f>Données!E944</f>
        <v>MASCULIN</v>
      </c>
      <c r="E947" s="13">
        <f>Données!L944</f>
        <v>54444554</v>
      </c>
      <c r="F947" s="13" t="str">
        <f>Données!K944</f>
        <v>Porto novo</v>
      </c>
      <c r="G947" s="13" t="str">
        <f>Données!M944</f>
        <v>tozocodjojulien@gmail.com</v>
      </c>
      <c r="H947" s="13" t="str">
        <f>Données!P944</f>
        <v>202336970100</v>
      </c>
      <c r="I947" s="13" t="s">
        <v>25</v>
      </c>
      <c r="J947" s="13">
        <f>+VLOOKUP(Données!I944,Managers!$E$3:$H$1000,3,FALSE)</f>
        <v>6218</v>
      </c>
      <c r="K947" s="13">
        <f>+VLOOKUP(Données!I944,Managers!$E$3:$H$1000,4,FALSE)</f>
        <v>7113</v>
      </c>
      <c r="L947" s="14">
        <f>Données!Q944</f>
        <v>45482</v>
      </c>
      <c r="M947" s="13" t="s">
        <v>26</v>
      </c>
      <c r="N947" s="13" t="s">
        <v>27</v>
      </c>
      <c r="O947" s="13">
        <f>Données!L944</f>
        <v>54444554</v>
      </c>
    </row>
    <row r="948" spans="1:15" x14ac:dyDescent="0.25">
      <c r="A948" s="13">
        <f>Données!D945</f>
        <v>6391</v>
      </c>
      <c r="B948" s="13" t="str">
        <f>Données!B945</f>
        <v>HOUNGBO</v>
      </c>
      <c r="C948" s="13" t="str">
        <f>Données!C945</f>
        <v>AHOUIANGNANDJI JACOB</v>
      </c>
      <c r="D948" s="13" t="str">
        <f>Données!E945</f>
        <v>MASCULIN</v>
      </c>
      <c r="E948" s="13">
        <f>Données!L945</f>
        <v>66276519</v>
      </c>
      <c r="F948" s="13" t="str">
        <f>Données!K945</f>
        <v>HOUINTA</v>
      </c>
      <c r="G948" s="13" t="str">
        <f>Données!M945</f>
        <v>jacobahoui@gmail.com</v>
      </c>
      <c r="H948" s="13" t="str">
        <f>Données!P945</f>
        <v>202477192381</v>
      </c>
      <c r="I948" s="13" t="s">
        <v>25</v>
      </c>
      <c r="J948" s="13">
        <f>+VLOOKUP(Données!I945,Managers!$E$3:$H$1000,3,FALSE)</f>
        <v>7102</v>
      </c>
      <c r="K948" s="13">
        <f>+VLOOKUP(Données!I945,Managers!$E$3:$H$1000,4,FALSE)</f>
        <v>7113</v>
      </c>
      <c r="L948" s="14">
        <f>Données!Q945</f>
        <v>45483</v>
      </c>
      <c r="M948" s="13" t="s">
        <v>26</v>
      </c>
      <c r="N948" s="13" t="s">
        <v>27</v>
      </c>
      <c r="O948" s="13">
        <f>Données!L945</f>
        <v>66276519</v>
      </c>
    </row>
    <row r="949" spans="1:15" x14ac:dyDescent="0.25">
      <c r="A949" s="13">
        <f>Données!D946</f>
        <v>6772</v>
      </c>
      <c r="B949" s="13" t="str">
        <f>Données!B946</f>
        <v>SOGLO</v>
      </c>
      <c r="C949" s="13" t="str">
        <f>Données!C946</f>
        <v>Annick</v>
      </c>
      <c r="D949" s="13" t="str">
        <f>Données!E946</f>
        <v>FEMININ</v>
      </c>
      <c r="E949" s="13">
        <f>Données!L946</f>
        <v>69587181</v>
      </c>
      <c r="F949" s="13" t="str">
        <f>Données!K946</f>
        <v>Bohicon, Soglogon</v>
      </c>
      <c r="G949" s="13" t="str">
        <f>Données!M946</f>
        <v>annicksoglo995@gmail.com</v>
      </c>
      <c r="H949" s="13" t="str">
        <f>Données!P946</f>
        <v>202443748894</v>
      </c>
      <c r="I949" s="13" t="s">
        <v>25</v>
      </c>
      <c r="J949" s="13">
        <f>+VLOOKUP(Données!I946,Managers!$E$3:$H$1000,3,FALSE)</f>
        <v>6211</v>
      </c>
      <c r="K949" s="13">
        <f>+VLOOKUP(Données!I946,Managers!$E$3:$H$1000,4,FALSE)</f>
        <v>7301</v>
      </c>
      <c r="L949" s="14">
        <f>Données!Q946</f>
        <v>45478</v>
      </c>
      <c r="M949" s="13" t="s">
        <v>26</v>
      </c>
      <c r="N949" s="13" t="s">
        <v>27</v>
      </c>
      <c r="O949" s="13">
        <f>Données!L946</f>
        <v>69587181</v>
      </c>
    </row>
    <row r="950" spans="1:15" x14ac:dyDescent="0.25">
      <c r="A950" s="13">
        <f>Données!D947</f>
        <v>6388</v>
      </c>
      <c r="B950" s="13" t="str">
        <f>Données!B947</f>
        <v>IGIOWO</v>
      </c>
      <c r="C950" s="13" t="str">
        <f>Données!C947</f>
        <v>Obafemi Samson</v>
      </c>
      <c r="D950" s="13" t="str">
        <f>Données!E947</f>
        <v>MASCULIN</v>
      </c>
      <c r="E950" s="13">
        <f>Données!L947</f>
        <v>66311631</v>
      </c>
      <c r="F950" s="13" t="str">
        <f>Données!K947</f>
        <v>Adjarra</v>
      </c>
      <c r="G950" s="13" t="str">
        <f>Données!M947</f>
        <v>sigiowo86@gmail.com</v>
      </c>
      <c r="H950" s="13">
        <f>Données!P947</f>
        <v>1201642322404</v>
      </c>
      <c r="I950" s="13" t="s">
        <v>25</v>
      </c>
      <c r="J950" s="13">
        <f>+VLOOKUP(Données!I947,Managers!$E$3:$H$1000,3,FALSE)</f>
        <v>7102</v>
      </c>
      <c r="K950" s="13">
        <f>+VLOOKUP(Données!I947,Managers!$E$3:$H$1000,4,FALSE)</f>
        <v>7113</v>
      </c>
      <c r="L950" s="14">
        <f>Données!Q947</f>
        <v>45481</v>
      </c>
      <c r="M950" s="13" t="s">
        <v>26</v>
      </c>
      <c r="N950" s="13" t="s">
        <v>27</v>
      </c>
      <c r="O950" s="13">
        <f>Données!L947</f>
        <v>66311631</v>
      </c>
    </row>
    <row r="951" spans="1:15" x14ac:dyDescent="0.25">
      <c r="A951" s="13">
        <f>Données!D948</f>
        <v>7694</v>
      </c>
      <c r="B951" s="13" t="str">
        <f>Données!B948</f>
        <v>HOUNWANOU</v>
      </c>
      <c r="C951" s="13" t="str">
        <f>Données!C948</f>
        <v>Senadé Tatiana</v>
      </c>
      <c r="D951" s="13" t="str">
        <f>Données!E948</f>
        <v>FEMININ</v>
      </c>
      <c r="E951" s="13">
        <f>Données!L948</f>
        <v>90012617</v>
      </c>
      <c r="F951" s="13" t="str">
        <f>Données!K948</f>
        <v>Lokossa(Akodéjro) M/HOUNWANOU</v>
      </c>
      <c r="G951" s="13" t="str">
        <f>Données!M948</f>
        <v>hounwanoutatiana@gmail.com</v>
      </c>
      <c r="H951" s="13">
        <f>Données!P948</f>
        <v>202389933211</v>
      </c>
      <c r="I951" s="13" t="s">
        <v>25</v>
      </c>
      <c r="J951" s="13">
        <f>+VLOOKUP(Données!I948,Managers!$E$3:$H$1000,3,FALSE)</f>
        <v>6029</v>
      </c>
      <c r="K951" s="13">
        <f>+VLOOKUP(Données!I948,Managers!$E$3:$H$1000,4,FALSE)</f>
        <v>7201</v>
      </c>
      <c r="L951" s="14">
        <f>Données!Q948</f>
        <v>45474</v>
      </c>
      <c r="M951" s="13" t="s">
        <v>26</v>
      </c>
      <c r="N951" s="13" t="s">
        <v>27</v>
      </c>
      <c r="O951" s="13">
        <f>Données!L948</f>
        <v>90012617</v>
      </c>
    </row>
    <row r="952" spans="1:15" x14ac:dyDescent="0.25">
      <c r="A952" s="13">
        <f>Données!D949</f>
        <v>6387</v>
      </c>
      <c r="B952" s="13" t="str">
        <f>Données!B949</f>
        <v>ERIOLA</v>
      </c>
      <c r="C952" s="13" t="str">
        <f>Données!C949</f>
        <v>Ariste Princiasse Ayodélé</v>
      </c>
      <c r="D952" s="13" t="str">
        <f>Données!E949</f>
        <v>MASCULIN</v>
      </c>
      <c r="E952" s="13">
        <f>Données!L949</f>
        <v>96509149</v>
      </c>
      <c r="F952" s="13" t="str">
        <f>Données!K949</f>
        <v>Djrègbé</v>
      </c>
      <c r="G952" s="13" t="str">
        <f>Données!M949</f>
        <v>aristeeriola47@gmail.com</v>
      </c>
      <c r="H952" s="13">
        <f>Données!P949</f>
        <v>202012150724</v>
      </c>
      <c r="I952" s="13" t="s">
        <v>25</v>
      </c>
      <c r="J952" s="13">
        <f>+VLOOKUP(Données!I949,Managers!$E$3:$H$1000,3,FALSE)</f>
        <v>6456</v>
      </c>
      <c r="K952" s="13">
        <f>+VLOOKUP(Données!I949,Managers!$E$3:$H$1000,4,FALSE)</f>
        <v>7113</v>
      </c>
      <c r="L952" s="14">
        <f>Données!Q949</f>
        <v>45478</v>
      </c>
      <c r="M952" s="13" t="s">
        <v>26</v>
      </c>
      <c r="N952" s="13" t="s">
        <v>27</v>
      </c>
      <c r="O952" s="13">
        <f>Données!L949</f>
        <v>96509149</v>
      </c>
    </row>
    <row r="953" spans="1:15" x14ac:dyDescent="0.25">
      <c r="A953" s="13">
        <f>Données!D950</f>
        <v>6773</v>
      </c>
      <c r="B953" s="13" t="str">
        <f>Données!B950</f>
        <v>DOSSA</v>
      </c>
      <c r="C953" s="13" t="str">
        <f>Données!C950</f>
        <v>Donatien Damien</v>
      </c>
      <c r="D953" s="13" t="str">
        <f>Données!E950</f>
        <v>MASCULIN</v>
      </c>
      <c r="E953" s="13">
        <f>Données!L950</f>
        <v>57680888</v>
      </c>
      <c r="F953" s="13" t="str">
        <f>Données!K950</f>
        <v>Abomey</v>
      </c>
      <c r="G953" s="13" t="str">
        <f>Données!M950</f>
        <v>2donadossa@gmail.com</v>
      </c>
      <c r="H953" s="13" t="str">
        <f>Données!P950</f>
        <v>201910587297</v>
      </c>
      <c r="I953" s="13" t="s">
        <v>25</v>
      </c>
      <c r="J953" s="13">
        <f>+VLOOKUP(Données!I950,Managers!$E$3:$H$1000,3,FALSE)</f>
        <v>6017</v>
      </c>
      <c r="K953" s="13">
        <f>+VLOOKUP(Données!I950,Managers!$E$3:$H$1000,4,FALSE)</f>
        <v>7301</v>
      </c>
      <c r="L953" s="14">
        <f>Données!Q950</f>
        <v>45484</v>
      </c>
      <c r="M953" s="13" t="s">
        <v>26</v>
      </c>
      <c r="N953" s="13" t="s">
        <v>27</v>
      </c>
      <c r="O953" s="13">
        <f>Données!L950</f>
        <v>57680888</v>
      </c>
    </row>
    <row r="954" spans="1:15" x14ac:dyDescent="0.25">
      <c r="A954" s="13">
        <f>Données!D951</f>
        <v>7830</v>
      </c>
      <c r="B954" s="13" t="str">
        <f>Données!B951</f>
        <v>AGUESSY</v>
      </c>
      <c r="C954" s="13" t="str">
        <f>Données!C951</f>
        <v>Noudehouenou Maxime</v>
      </c>
      <c r="D954" s="13" t="str">
        <f>Données!E951</f>
        <v>MASCULIN</v>
      </c>
      <c r="E954" s="13">
        <f>Données!L951</f>
        <v>66630690</v>
      </c>
      <c r="F954" s="13" t="str">
        <f>Données!K951</f>
        <v>COTONOU AKPAKPA</v>
      </c>
      <c r="G954" s="13" t="str">
        <f>Données!M951</f>
        <v>maxaguessy@gmail.com</v>
      </c>
      <c r="H954" s="13" t="str">
        <f>Données!P951</f>
        <v>202213844343</v>
      </c>
      <c r="I954" s="13" t="s">
        <v>25</v>
      </c>
      <c r="J954" s="13">
        <f>+VLOOKUP(Données!I951,Managers!$E$3:$H$1000,3,FALSE)</f>
        <v>7302</v>
      </c>
      <c r="K954" s="13">
        <f>+VLOOKUP(Données!I951,Managers!$E$3:$H$1000,4,FALSE)</f>
        <v>5580</v>
      </c>
      <c r="L954" s="14">
        <f>Données!Q951</f>
        <v>45474</v>
      </c>
      <c r="M954" s="13" t="s">
        <v>26</v>
      </c>
      <c r="N954" s="13" t="s">
        <v>27</v>
      </c>
      <c r="O954" s="13">
        <f>Données!L951</f>
        <v>66630690</v>
      </c>
    </row>
    <row r="955" spans="1:15" x14ac:dyDescent="0.25">
      <c r="A955" s="13">
        <f>Données!D952</f>
        <v>7831</v>
      </c>
      <c r="B955" s="13" t="str">
        <f>Données!B952</f>
        <v>ALLODJI</v>
      </c>
      <c r="C955" s="13" t="str">
        <f>Données!C952</f>
        <v>Maurice</v>
      </c>
      <c r="D955" s="13" t="str">
        <f>Données!E952</f>
        <v>MASCULIN</v>
      </c>
      <c r="E955" s="13">
        <f>Données!L952</f>
        <v>66718056</v>
      </c>
      <c r="F955" s="13" t="str">
        <f>Données!K952</f>
        <v>Abomey Calavi Arconville</v>
      </c>
      <c r="G955" s="13" t="str">
        <f>Données!M952</f>
        <v>mauriceallodji1995@gmail.com</v>
      </c>
      <c r="H955" s="13" t="str">
        <f>Données!P952</f>
        <v>202112381360</v>
      </c>
      <c r="I955" s="13" t="s">
        <v>25</v>
      </c>
      <c r="J955" s="13">
        <f>+VLOOKUP(Données!I952,Managers!$E$3:$H$1000,3,FALSE)</f>
        <v>7302</v>
      </c>
      <c r="K955" s="13">
        <f>+VLOOKUP(Données!I952,Managers!$E$3:$H$1000,4,FALSE)</f>
        <v>5580</v>
      </c>
      <c r="L955" s="14">
        <f>Données!Q952</f>
        <v>45481</v>
      </c>
      <c r="M955" s="13" t="s">
        <v>26</v>
      </c>
      <c r="N955" s="13" t="s">
        <v>27</v>
      </c>
      <c r="O955" s="13">
        <f>Données!L952</f>
        <v>66718056</v>
      </c>
    </row>
    <row r="956" spans="1:15" x14ac:dyDescent="0.25">
      <c r="A956" s="13">
        <f>Données!D953</f>
        <v>6774</v>
      </c>
      <c r="B956" s="13" t="str">
        <f>Données!B953</f>
        <v>LANGBEZE</v>
      </c>
      <c r="C956" s="13" t="str">
        <f>Données!C953</f>
        <v>Flora</v>
      </c>
      <c r="D956" s="13" t="str">
        <f>Données!E953</f>
        <v>FEMININ</v>
      </c>
      <c r="E956" s="13">
        <f>Données!L953</f>
        <v>97743919</v>
      </c>
      <c r="F956" s="13" t="str">
        <f>Données!K953</f>
        <v>Bohicon/Qt : Gbanhicon</v>
      </c>
      <c r="G956" s="13" t="str">
        <f>Données!M953</f>
        <v>floralangbeze12@gmail.com</v>
      </c>
      <c r="H956" s="13">
        <f>Données!P953</f>
        <v>202459537256</v>
      </c>
      <c r="I956" s="13" t="s">
        <v>25</v>
      </c>
      <c r="J956" s="13">
        <f>+VLOOKUP(Données!I953,Managers!$E$3:$H$1000,3,FALSE)</f>
        <v>6017</v>
      </c>
      <c r="K956" s="13">
        <f>+VLOOKUP(Données!I953,Managers!$E$3:$H$1000,4,FALSE)</f>
        <v>7301</v>
      </c>
      <c r="L956" s="14">
        <f>Données!Q953</f>
        <v>45486</v>
      </c>
      <c r="M956" s="13" t="s">
        <v>26</v>
      </c>
      <c r="N956" s="13" t="s">
        <v>27</v>
      </c>
      <c r="O956" s="13">
        <f>Données!L953</f>
        <v>97743919</v>
      </c>
    </row>
    <row r="957" spans="1:15" x14ac:dyDescent="0.25">
      <c r="A957" s="13">
        <f>Données!D954</f>
        <v>3120</v>
      </c>
      <c r="B957" s="13" t="str">
        <f>Données!B954</f>
        <v>HOUESSOU</v>
      </c>
      <c r="C957" s="13" t="str">
        <f>Données!C954</f>
        <v>Micheline Laurédana</v>
      </c>
      <c r="D957" s="13" t="str">
        <f>Données!E954</f>
        <v>FEMININ</v>
      </c>
      <c r="E957" s="13">
        <f>Données!L954</f>
        <v>96712969</v>
      </c>
      <c r="F957" s="13" t="str">
        <f>Données!K954</f>
        <v>OUIDAH / GANLONONCODJI</v>
      </c>
      <c r="G957" s="13" t="str">
        <f>Données!M954</f>
        <v>michelinehoues@gmail.com</v>
      </c>
      <c r="H957" s="13">
        <f>Données!P954</f>
        <v>201810385706</v>
      </c>
      <c r="I957" s="13" t="s">
        <v>25</v>
      </c>
      <c r="J957" s="13">
        <f>+VLOOKUP(Données!I954,Managers!$E$3:$H$1000,3,FALSE)</f>
        <v>6137</v>
      </c>
      <c r="K957" s="13">
        <f>+VLOOKUP(Données!I954,Managers!$E$3:$H$1000,4,FALSE)</f>
        <v>5721</v>
      </c>
      <c r="L957" s="14">
        <f>Données!Q954</f>
        <v>45490</v>
      </c>
      <c r="M957" s="13" t="s">
        <v>26</v>
      </c>
      <c r="N957" s="13" t="s">
        <v>27</v>
      </c>
      <c r="O957" s="13">
        <f>Données!L954</f>
        <v>96712969</v>
      </c>
    </row>
    <row r="958" spans="1:15" x14ac:dyDescent="0.25">
      <c r="A958" s="13">
        <f>Données!D955</f>
        <v>6392</v>
      </c>
      <c r="B958" s="13" t="str">
        <f>Données!B955</f>
        <v>DOSSOU</v>
      </c>
      <c r="C958" s="13" t="str">
        <f>Données!C955</f>
        <v>Akouemaho Viviane</v>
      </c>
      <c r="D958" s="13" t="str">
        <f>Données!E955</f>
        <v>MASCULIN</v>
      </c>
      <c r="E958" s="13">
        <f>Données!L955</f>
        <v>62636623</v>
      </c>
      <c r="F958" s="13" t="str">
        <f>Données!K955</f>
        <v>Djeregbe</v>
      </c>
      <c r="G958" s="13" t="str">
        <f>Données!M955</f>
        <v>leastredossou@gmail.com</v>
      </c>
      <c r="H958" s="13">
        <f>Données!P955</f>
        <v>202431167438</v>
      </c>
      <c r="I958" s="13" t="s">
        <v>25</v>
      </c>
      <c r="J958" s="13">
        <f>+VLOOKUP(Données!I955,Managers!$E$3:$H$1000,3,FALSE)</f>
        <v>7102</v>
      </c>
      <c r="K958" s="13">
        <f>+VLOOKUP(Données!I955,Managers!$E$3:$H$1000,4,FALSE)</f>
        <v>7113</v>
      </c>
      <c r="L958" s="14">
        <f>Données!Q955</f>
        <v>45490</v>
      </c>
      <c r="M958" s="13" t="s">
        <v>26</v>
      </c>
      <c r="N958" s="13" t="s">
        <v>27</v>
      </c>
      <c r="O958" s="13">
        <f>Données!L955</f>
        <v>62636623</v>
      </c>
    </row>
    <row r="959" spans="1:15" x14ac:dyDescent="0.25">
      <c r="A959" s="13">
        <f>Données!D956</f>
        <v>6567</v>
      </c>
      <c r="B959" s="13" t="str">
        <f>Données!B956</f>
        <v>AMOURO</v>
      </c>
      <c r="C959" s="13" t="str">
        <f>Données!C956</f>
        <v>Okpè Grâce Emeline</v>
      </c>
      <c r="D959" s="13" t="str">
        <f>Données!E956</f>
        <v>FEMININ</v>
      </c>
      <c r="E959" s="13">
        <f>Données!L956</f>
        <v>96164780</v>
      </c>
      <c r="F959" s="13" t="str">
        <f>Données!K956</f>
        <v>DANTO Maison DANSOU T. Victor</v>
      </c>
      <c r="G959" s="13" t="str">
        <f>Données!M956</f>
        <v>amourograce5@gmail.com</v>
      </c>
      <c r="H959" s="13" t="str">
        <f>Données!P956</f>
        <v>IFU : 0202469354643</v>
      </c>
      <c r="I959" s="13" t="s">
        <v>25</v>
      </c>
      <c r="J959" s="13">
        <f>+VLOOKUP(Données!I956,Managers!$E$3:$H$1000,3,FALSE)</f>
        <v>5579</v>
      </c>
      <c r="K959" s="13">
        <f>+VLOOKUP(Données!I956,Managers!$E$3:$H$1000,4,FALSE)</f>
        <v>5258</v>
      </c>
      <c r="L959" s="14">
        <f>Données!Q956</f>
        <v>45488</v>
      </c>
      <c r="M959" s="13" t="s">
        <v>26</v>
      </c>
      <c r="N959" s="13" t="s">
        <v>27</v>
      </c>
      <c r="O959" s="13">
        <f>Données!L956</f>
        <v>96164780</v>
      </c>
    </row>
    <row r="960" spans="1:15" x14ac:dyDescent="0.25">
      <c r="A960" s="13">
        <f>Données!D957</f>
        <v>5939</v>
      </c>
      <c r="B960" s="13" t="str">
        <f>Données!B957</f>
        <v>SANOUSSI</v>
      </c>
      <c r="C960" s="13" t="str">
        <f>Données!C957</f>
        <v>Adeniyi Amao Faozane</v>
      </c>
      <c r="D960" s="13" t="str">
        <f>Données!E957</f>
        <v>MASCULIN</v>
      </c>
      <c r="E960" s="13">
        <f>Données!L957</f>
        <v>53730955</v>
      </c>
      <c r="F960" s="13" t="str">
        <f>Données!K957</f>
        <v>Calavi</v>
      </c>
      <c r="G960" s="13" t="str">
        <f>Données!M957</f>
        <v>sanoussifaozane311@gmail.com</v>
      </c>
      <c r="H960" s="13">
        <f>Données!P957</f>
        <v>202214380088</v>
      </c>
      <c r="I960" s="13" t="s">
        <v>25</v>
      </c>
      <c r="J960" s="13">
        <f>+VLOOKUP(Données!I957,Managers!$E$3:$H$1000,3,FALSE)</f>
        <v>5794</v>
      </c>
      <c r="K960" s="13">
        <f>+VLOOKUP(Données!I957,Managers!$E$3:$H$1000,4,FALSE)</f>
        <v>5253</v>
      </c>
      <c r="L960" s="14">
        <f>Données!Q957</f>
        <v>45425</v>
      </c>
      <c r="M960" s="13" t="s">
        <v>26</v>
      </c>
      <c r="N960" s="13" t="s">
        <v>27</v>
      </c>
      <c r="O960" s="13">
        <f>Données!L957</f>
        <v>53730955</v>
      </c>
    </row>
    <row r="961" spans="1:15" x14ac:dyDescent="0.25">
      <c r="A961" s="13">
        <f>Données!D958</f>
        <v>5940</v>
      </c>
      <c r="B961" s="13" t="str">
        <f>Données!B958</f>
        <v>BOSSOU</v>
      </c>
      <c r="C961" s="13" t="str">
        <f>Données!C958</f>
        <v>DOSSOU MAURICE</v>
      </c>
      <c r="D961" s="13" t="str">
        <f>Données!E958</f>
        <v>MASCULIN</v>
      </c>
      <c r="E961" s="13">
        <f>Données!L958</f>
        <v>66254643</v>
      </c>
      <c r="F961" s="13" t="str">
        <f>Données!K958</f>
        <v>Calavi Maison kponhinto</v>
      </c>
      <c r="G961" s="13" t="str">
        <f>Données!M958</f>
        <v>mauricedbossou24@gmail.com</v>
      </c>
      <c r="H961" s="13">
        <f>Données!P958</f>
        <v>202011734074</v>
      </c>
      <c r="I961" s="13" t="s">
        <v>25</v>
      </c>
      <c r="J961" s="13">
        <f>+VLOOKUP(Données!I958,Managers!$E$3:$H$1000,3,FALSE)</f>
        <v>7374</v>
      </c>
      <c r="K961" s="13">
        <f>+VLOOKUP(Données!I958,Managers!$E$3:$H$1000,4,FALSE)</f>
        <v>5253</v>
      </c>
      <c r="L961" s="14">
        <f>Données!Q958</f>
        <v>45475</v>
      </c>
      <c r="M961" s="13" t="s">
        <v>26</v>
      </c>
      <c r="N961" s="13" t="s">
        <v>27</v>
      </c>
      <c r="O961" s="13">
        <f>Données!L958</f>
        <v>66254643</v>
      </c>
    </row>
    <row r="962" spans="1:15" x14ac:dyDescent="0.25">
      <c r="A962" s="13">
        <f>Données!D959</f>
        <v>7695</v>
      </c>
      <c r="B962" s="13" t="str">
        <f>Données!B959</f>
        <v>DOTOU</v>
      </c>
      <c r="C962" s="13" t="str">
        <f>Données!C959</f>
        <v>Comlan Franck</v>
      </c>
      <c r="D962" s="13" t="str">
        <f>Données!E959</f>
        <v>MASCULIN</v>
      </c>
      <c r="E962" s="13">
        <f>Données!L959</f>
        <v>69396882</v>
      </c>
      <c r="F962" s="13" t="str">
        <f>Données!K959</f>
        <v>Tchikomey/LOKOSSA</v>
      </c>
      <c r="G962" s="13" t="str">
        <f>Données!M959</f>
        <v>comlanfranckdotou@gmail.com</v>
      </c>
      <c r="H962" s="13">
        <f>Données!P959</f>
        <v>202112902534</v>
      </c>
      <c r="I962" s="13" t="s">
        <v>25</v>
      </c>
      <c r="J962" s="13">
        <f>+VLOOKUP(Données!I959,Managers!$E$3:$H$1000,3,FALSE)</f>
        <v>7202</v>
      </c>
      <c r="K962" s="13">
        <f>+VLOOKUP(Données!I959,Managers!$E$3:$H$1000,4,FALSE)</f>
        <v>7201</v>
      </c>
      <c r="L962" s="14">
        <f>Données!Q959</f>
        <v>45492</v>
      </c>
      <c r="M962" s="13" t="s">
        <v>26</v>
      </c>
      <c r="N962" s="13" t="s">
        <v>27</v>
      </c>
      <c r="O962" s="13">
        <f>Données!L959</f>
        <v>69396882</v>
      </c>
    </row>
    <row r="963" spans="1:15" x14ac:dyDescent="0.25">
      <c r="A963" s="13">
        <f>Données!D960</f>
        <v>6775</v>
      </c>
      <c r="B963" s="13" t="str">
        <f>Données!B960</f>
        <v>AGBLAKA</v>
      </c>
      <c r="C963" s="13" t="str">
        <f>Données!C960</f>
        <v>Romano Joël Sètondji</v>
      </c>
      <c r="D963" s="13" t="str">
        <f>Données!E960</f>
        <v>MASCULIN</v>
      </c>
      <c r="E963" s="13">
        <f>Données!L960</f>
        <v>96046298</v>
      </c>
      <c r="F963" s="13" t="str">
        <f>Données!K960</f>
        <v>ABOMEY</v>
      </c>
      <c r="G963" s="13" t="str">
        <f>Données!M960</f>
        <v>setondjiagblaka@gmail.com</v>
      </c>
      <c r="H963" s="13">
        <f>Données!P960</f>
        <v>202213889252</v>
      </c>
      <c r="I963" s="13" t="s">
        <v>25</v>
      </c>
      <c r="J963" s="13">
        <f>+VLOOKUP(Données!I960,Managers!$E$3:$H$1000,3,FALSE)</f>
        <v>6211</v>
      </c>
      <c r="K963" s="13">
        <f>+VLOOKUP(Données!I960,Managers!$E$3:$H$1000,4,FALSE)</f>
        <v>7301</v>
      </c>
      <c r="L963" s="14">
        <f>Données!Q960</f>
        <v>45494</v>
      </c>
      <c r="M963" s="13" t="s">
        <v>26</v>
      </c>
      <c r="N963" s="13" t="s">
        <v>27</v>
      </c>
      <c r="O963" s="13">
        <f>Données!L960</f>
        <v>96046298</v>
      </c>
    </row>
    <row r="964" spans="1:15" x14ac:dyDescent="0.25">
      <c r="A964" s="13">
        <f>Données!D961</f>
        <v>0</v>
      </c>
      <c r="B964" s="13" t="str">
        <f>Données!B961</f>
        <v>DAHOUNDO</v>
      </c>
      <c r="C964" s="13" t="str">
        <f>Données!C961</f>
        <v>Fructueuse</v>
      </c>
      <c r="D964" s="13" t="str">
        <f>Données!E961</f>
        <v>FEMININ</v>
      </c>
      <c r="E964" s="13">
        <f>Données!L961</f>
        <v>90231653</v>
      </c>
      <c r="F964" s="13" t="str">
        <f>Données!K961</f>
        <v>Bohicon, Adamè Ahito</v>
      </c>
      <c r="G964" s="13" t="str">
        <f>Données!M961</f>
        <v>togbedjifructueuse@gmail.com</v>
      </c>
      <c r="H964" s="13">
        <f>Données!P961</f>
        <v>202356209694</v>
      </c>
      <c r="I964" s="13" t="s">
        <v>25</v>
      </c>
      <c r="J964" s="13">
        <f>+VLOOKUP(Données!I961,Managers!$E$3:$H$1000,3,FALSE)</f>
        <v>6211</v>
      </c>
      <c r="K964" s="13">
        <f>+VLOOKUP(Données!I961,Managers!$E$3:$H$1000,4,FALSE)</f>
        <v>7301</v>
      </c>
      <c r="L964" s="14">
        <f>Données!Q961</f>
        <v>45495</v>
      </c>
      <c r="M964" s="13" t="s">
        <v>26</v>
      </c>
      <c r="N964" s="13" t="s">
        <v>27</v>
      </c>
      <c r="O964" s="13">
        <f>Données!L961</f>
        <v>90231653</v>
      </c>
    </row>
    <row r="965" spans="1:15" x14ac:dyDescent="0.25">
      <c r="A965" s="13">
        <f>Données!D962</f>
        <v>8237</v>
      </c>
      <c r="B965" s="13" t="str">
        <f>Données!B962</f>
        <v>MADINDE</v>
      </c>
      <c r="C965" s="13" t="str">
        <f>Données!C962</f>
        <v>Sewanou A.appolinaire</v>
      </c>
      <c r="D965" s="13" t="str">
        <f>Données!E962</f>
        <v>MASCULIN</v>
      </c>
      <c r="E965" s="13">
        <f>Données!L962</f>
        <v>96817069</v>
      </c>
      <c r="F965" s="13" t="str">
        <f>Données!K962</f>
        <v>Parakou</v>
      </c>
      <c r="G965" s="13" t="str">
        <f>Données!M962</f>
        <v>Appolinairemadinde@gmail.com</v>
      </c>
      <c r="H965" s="13">
        <f>Données!P962</f>
        <v>202336181187</v>
      </c>
      <c r="I965" s="13" t="s">
        <v>25</v>
      </c>
      <c r="J965" s="13">
        <f>+VLOOKUP(Données!I962,Managers!$E$3:$H$1000,3,FALSE)</f>
        <v>8061</v>
      </c>
      <c r="K965" s="13">
        <f>+VLOOKUP(Données!I962,Managers!$E$3:$H$1000,4,FALSE)</f>
        <v>8036</v>
      </c>
      <c r="L965" s="14">
        <f>Données!Q962</f>
        <v>45493</v>
      </c>
      <c r="M965" s="13" t="s">
        <v>26</v>
      </c>
      <c r="N965" s="13" t="s">
        <v>27</v>
      </c>
      <c r="O965" s="13">
        <f>Données!L962</f>
        <v>96817069</v>
      </c>
    </row>
    <row r="966" spans="1:15" x14ac:dyDescent="0.25">
      <c r="A966" s="13">
        <f>Données!D963</f>
        <v>8238</v>
      </c>
      <c r="B966" s="13" t="str">
        <f>Données!B963</f>
        <v>GBEMADAZAN</v>
      </c>
      <c r="C966" s="13" t="str">
        <f>Données!C963</f>
        <v>Mireille Bidossessi</v>
      </c>
      <c r="D966" s="13" t="str">
        <f>Données!E963</f>
        <v>FEMININ</v>
      </c>
      <c r="E966" s="13">
        <f>Données!L963</f>
        <v>54010999</v>
      </c>
      <c r="F966" s="13" t="str">
        <f>Données!K963</f>
        <v>Parakou</v>
      </c>
      <c r="G966" s="13" t="str">
        <f>Données!M963</f>
        <v>Gbemadazanmireille@gmail.com</v>
      </c>
      <c r="H966" s="13">
        <f>Données!P963</f>
        <v>202473093617</v>
      </c>
      <c r="I966" s="13" t="s">
        <v>25</v>
      </c>
      <c r="J966" s="13">
        <f>+VLOOKUP(Données!I963,Managers!$E$3:$H$1000,3,FALSE)</f>
        <v>8061</v>
      </c>
      <c r="K966" s="13">
        <f>+VLOOKUP(Données!I963,Managers!$E$3:$H$1000,4,FALSE)</f>
        <v>8036</v>
      </c>
      <c r="L966" s="14">
        <f>Données!Q963</f>
        <v>45493</v>
      </c>
      <c r="M966" s="13" t="s">
        <v>26</v>
      </c>
      <c r="N966" s="13" t="s">
        <v>27</v>
      </c>
      <c r="O966" s="13">
        <f>Données!L963</f>
        <v>54010999</v>
      </c>
    </row>
    <row r="967" spans="1:15" x14ac:dyDescent="0.25">
      <c r="A967" s="13">
        <f>Données!D964</f>
        <v>8239</v>
      </c>
      <c r="B967" s="13" t="str">
        <f>Données!B964</f>
        <v>Bio nigan</v>
      </c>
      <c r="C967" s="13" t="str">
        <f>Données!C964</f>
        <v>Nahoucham</v>
      </c>
      <c r="D967" s="13" t="str">
        <f>Données!E964</f>
        <v>MASCULIN</v>
      </c>
      <c r="E967" s="13">
        <f>Données!L964</f>
        <v>61859550</v>
      </c>
      <c r="F967" s="13" t="str">
        <f>Données!K964</f>
        <v>Parakou</v>
      </c>
      <c r="G967" s="13" t="str">
        <f>Données!M964</f>
        <v>Bionigan23@gmail.com</v>
      </c>
      <c r="H967" s="13">
        <f>Données!P964</f>
        <v>201810839854</v>
      </c>
      <c r="I967" s="13" t="s">
        <v>25</v>
      </c>
      <c r="J967" s="13">
        <f>+VLOOKUP(Données!I964,Managers!$E$3:$H$1000,3,FALSE)</f>
        <v>8061</v>
      </c>
      <c r="K967" s="13">
        <f>+VLOOKUP(Données!I964,Managers!$E$3:$H$1000,4,FALSE)</f>
        <v>8036</v>
      </c>
      <c r="L967" s="14">
        <f>Données!Q964</f>
        <v>45496</v>
      </c>
      <c r="M967" s="13" t="s">
        <v>26</v>
      </c>
      <c r="N967" s="13" t="s">
        <v>27</v>
      </c>
      <c r="O967" s="13">
        <f>Données!L964</f>
        <v>61859550</v>
      </c>
    </row>
    <row r="968" spans="1:15" x14ac:dyDescent="0.25">
      <c r="A968" s="13">
        <f>Données!D965</f>
        <v>8240</v>
      </c>
      <c r="B968" s="13" t="str">
        <f>Données!B965</f>
        <v>GONÇALVES</v>
      </c>
      <c r="C968" s="13" t="str">
        <f>Données!C965</f>
        <v>Michael</v>
      </c>
      <c r="D968" s="13" t="str">
        <f>Données!E965</f>
        <v>MASCULIN</v>
      </c>
      <c r="E968" s="13">
        <f>Données!L965</f>
        <v>52163735</v>
      </c>
      <c r="F968" s="13" t="str">
        <f>Données!K965</f>
        <v>Parakou</v>
      </c>
      <c r="G968" s="13" t="str">
        <f>Données!M965</f>
        <v xml:space="preserve">Goncalvesmichael658@gmail.com
</v>
      </c>
      <c r="H968" s="13">
        <f>Données!P965</f>
        <v>202252965043</v>
      </c>
      <c r="I968" s="13" t="s">
        <v>25</v>
      </c>
      <c r="J968" s="13">
        <f>+VLOOKUP(Données!I965,Managers!$E$3:$H$1000,3,FALSE)</f>
        <v>8061</v>
      </c>
      <c r="K968" s="13">
        <f>+VLOOKUP(Données!I965,Managers!$E$3:$H$1000,4,FALSE)</f>
        <v>8036</v>
      </c>
      <c r="L968" s="14">
        <f>Données!Q965</f>
        <v>45485</v>
      </c>
      <c r="M968" s="13" t="s">
        <v>26</v>
      </c>
      <c r="N968" s="13" t="s">
        <v>27</v>
      </c>
      <c r="O968" s="13">
        <f>Données!L965</f>
        <v>52163735</v>
      </c>
    </row>
    <row r="969" spans="1:15" x14ac:dyDescent="0.25">
      <c r="A969" s="13">
        <f>Données!D966</f>
        <v>8241</v>
      </c>
      <c r="B969" s="13" t="str">
        <f>Données!B966</f>
        <v>BOUKARI S.ABOUDOURAMANE</v>
      </c>
      <c r="C969" s="13" t="str">
        <f>Données!C966</f>
        <v>Maroufatou</v>
      </c>
      <c r="D969" s="13" t="str">
        <f>Données!E966</f>
        <v>FEMININ</v>
      </c>
      <c r="E969" s="13">
        <f>Données!L966</f>
        <v>52567484</v>
      </c>
      <c r="F969" s="13" t="str">
        <f>Données!K966</f>
        <v>Parakou</v>
      </c>
      <c r="G969" s="13" t="str">
        <f>Données!M966</f>
        <v>maroufatouboukari@gmail.com</v>
      </c>
      <c r="H969" s="13">
        <f>Données!P966</f>
        <v>202414537680</v>
      </c>
      <c r="I969" s="13" t="s">
        <v>25</v>
      </c>
      <c r="J969" s="13">
        <f>+VLOOKUP(Données!I966,Managers!$E$3:$H$1000,3,FALSE)</f>
        <v>8061</v>
      </c>
      <c r="K969" s="13">
        <f>+VLOOKUP(Données!I966,Managers!$E$3:$H$1000,4,FALSE)</f>
        <v>8036</v>
      </c>
      <c r="L969" s="14">
        <f>Données!Q966</f>
        <v>45496</v>
      </c>
      <c r="M969" s="13" t="s">
        <v>26</v>
      </c>
      <c r="N969" s="13" t="s">
        <v>27</v>
      </c>
      <c r="O969" s="13">
        <f>Données!L966</f>
        <v>52567484</v>
      </c>
    </row>
    <row r="970" spans="1:15" x14ac:dyDescent="0.25">
      <c r="A970" s="13">
        <f>Données!D967</f>
        <v>6393</v>
      </c>
      <c r="B970" s="13" t="str">
        <f>Données!B967</f>
        <v>AKPOVI</v>
      </c>
      <c r="C970" s="13" t="str">
        <f>Données!C967</f>
        <v>François Dieudonné</v>
      </c>
      <c r="D970" s="13" t="str">
        <f>Données!E967</f>
        <v>MASCULIN</v>
      </c>
      <c r="E970" s="13">
        <f>Données!L967</f>
        <v>66099928</v>
      </c>
      <c r="F970" s="13" t="str">
        <f>Données!K967</f>
        <v>PORTO-NOVO à DOWA</v>
      </c>
      <c r="G970" s="13" t="str">
        <f>Données!M967</f>
        <v>dieudonakpovi785@gmail.com</v>
      </c>
      <c r="H970" s="13">
        <f>Données!P967</f>
        <v>202466978618</v>
      </c>
      <c r="I970" s="13" t="s">
        <v>25</v>
      </c>
      <c r="J970" s="13">
        <f>+VLOOKUP(Données!I967,Managers!$E$3:$H$1000,3,FALSE)</f>
        <v>6456</v>
      </c>
      <c r="K970" s="13">
        <f>+VLOOKUP(Données!I967,Managers!$E$3:$H$1000,4,FALSE)</f>
        <v>7113</v>
      </c>
      <c r="L970" s="14">
        <f>Données!Q967</f>
        <v>45496</v>
      </c>
      <c r="M970" s="13" t="s">
        <v>26</v>
      </c>
      <c r="N970" s="13" t="s">
        <v>27</v>
      </c>
      <c r="O970" s="13">
        <f>Données!L967</f>
        <v>66099928</v>
      </c>
    </row>
    <row r="971" spans="1:15" x14ac:dyDescent="0.25">
      <c r="A971" s="13">
        <f>Données!D968</f>
        <v>8242</v>
      </c>
      <c r="B971" s="13" t="str">
        <f>Données!B968</f>
        <v>DOUGBE</v>
      </c>
      <c r="C971" s="13" t="str">
        <f>Données!C968</f>
        <v>Joladé Faïzath</v>
      </c>
      <c r="D971" s="13" t="str">
        <f>Données!E968</f>
        <v>FEMININ</v>
      </c>
      <c r="E971" s="13">
        <f>Données!L968</f>
        <v>56261283</v>
      </c>
      <c r="F971" s="13" t="str">
        <f>Données!K968</f>
        <v>Bawé/Parakou</v>
      </c>
      <c r="G971" s="13" t="str">
        <f>Données!M968</f>
        <v>dougbejoladefaizath@gmail.com</v>
      </c>
      <c r="H971" s="13">
        <f>Données!P968</f>
        <v>202112869456</v>
      </c>
      <c r="I971" s="13" t="s">
        <v>25</v>
      </c>
      <c r="J971" s="13">
        <f>+VLOOKUP(Données!I968,Managers!$E$3:$H$1000,3,FALSE)</f>
        <v>8078</v>
      </c>
      <c r="K971" s="13">
        <f>+VLOOKUP(Données!I968,Managers!$E$3:$H$1000,4,FALSE)</f>
        <v>8036</v>
      </c>
      <c r="L971" s="14">
        <f>Données!Q968</f>
        <v>45495</v>
      </c>
      <c r="M971" s="13" t="s">
        <v>26</v>
      </c>
      <c r="N971" s="13" t="s">
        <v>27</v>
      </c>
      <c r="O971" s="13">
        <f>Données!L968</f>
        <v>56261283</v>
      </c>
    </row>
    <row r="972" spans="1:15" x14ac:dyDescent="0.25">
      <c r="A972" s="13">
        <f>Données!D969</f>
        <v>7832</v>
      </c>
      <c r="B972" s="13" t="str">
        <f>Données!B969</f>
        <v>AVODAGBE</v>
      </c>
      <c r="C972" s="13" t="str">
        <f>Données!C969</f>
        <v>Xavier</v>
      </c>
      <c r="D972" s="13" t="str">
        <f>Données!E969</f>
        <v>MASCULIN</v>
      </c>
      <c r="E972" s="13">
        <f>Données!L969</f>
        <v>91540318</v>
      </c>
      <c r="F972" s="13" t="str">
        <f>Données!K969</f>
        <v>Abomey Calavi Togba ouega</v>
      </c>
      <c r="G972" s="13" t="str">
        <f>Données!M969</f>
        <v>xavieravodagbe3@gmail.com</v>
      </c>
      <c r="H972" s="13">
        <f>Données!P969</f>
        <v>202210333656</v>
      </c>
      <c r="I972" s="13" t="s">
        <v>25</v>
      </c>
      <c r="J972" s="13">
        <f>+VLOOKUP(Données!I969,Managers!$E$3:$H$1000,3,FALSE)</f>
        <v>7302</v>
      </c>
      <c r="K972" s="13">
        <f>+VLOOKUP(Données!I969,Managers!$E$3:$H$1000,4,FALSE)</f>
        <v>5580</v>
      </c>
      <c r="L972" s="14">
        <f>Données!Q969</f>
        <v>45488</v>
      </c>
      <c r="M972" s="13" t="s">
        <v>26</v>
      </c>
      <c r="N972" s="13" t="s">
        <v>27</v>
      </c>
      <c r="O972" s="13">
        <f>Données!L969</f>
        <v>91540318</v>
      </c>
    </row>
    <row r="973" spans="1:15" x14ac:dyDescent="0.25">
      <c r="A973" s="13">
        <f>Données!D970</f>
        <v>7696</v>
      </c>
      <c r="B973" s="13" t="str">
        <f>Données!B970</f>
        <v>BIDIBI</v>
      </c>
      <c r="C973" s="13" t="str">
        <f>Données!C970</f>
        <v>SOUROU MARC</v>
      </c>
      <c r="D973" s="13" t="str">
        <f>Données!E970</f>
        <v>MASCULIN</v>
      </c>
      <c r="E973" s="13">
        <f>Données!L970</f>
        <v>46728997</v>
      </c>
      <c r="F973" s="13" t="str">
        <f>Données!K970</f>
        <v>Tchikomey/Lokossa</v>
      </c>
      <c r="G973" s="13" t="str">
        <f>Données!M970</f>
        <v>marcbidibi@gmail.com</v>
      </c>
      <c r="H973" s="13">
        <f>Données!P970</f>
        <v>202426091767</v>
      </c>
      <c r="I973" s="13" t="s">
        <v>25</v>
      </c>
      <c r="J973" s="13">
        <f>+VLOOKUP(Données!I970,Managers!$E$3:$H$1000,3,FALSE)</f>
        <v>7202</v>
      </c>
      <c r="K973" s="13">
        <f>+VLOOKUP(Données!I970,Managers!$E$3:$H$1000,4,FALSE)</f>
        <v>7201</v>
      </c>
      <c r="L973" s="14">
        <f>Données!Q970</f>
        <v>45499</v>
      </c>
      <c r="M973" s="13" t="s">
        <v>26</v>
      </c>
      <c r="N973" s="13" t="s">
        <v>27</v>
      </c>
      <c r="O973" s="13">
        <f>Données!L970</f>
        <v>46728997</v>
      </c>
    </row>
    <row r="974" spans="1:15" x14ac:dyDescent="0.25">
      <c r="A974" s="13">
        <f>Données!D971</f>
        <v>7697</v>
      </c>
      <c r="B974" s="13" t="str">
        <f>Données!B971</f>
        <v>AGBEHOUNKPAN</v>
      </c>
      <c r="C974" s="13" t="str">
        <f>Données!C971</f>
        <v>Déwanou Hugues Marveil</v>
      </c>
      <c r="D974" s="13" t="str">
        <f>Données!E971</f>
        <v>MASCULIN</v>
      </c>
      <c r="E974" s="13">
        <f>Données!L971</f>
        <v>56904384</v>
      </c>
      <c r="F974" s="13" t="str">
        <f>Données!K971</f>
        <v xml:space="preserve">Lokossa M/AGBEHOUNKPAN 
</v>
      </c>
      <c r="G974" s="13" t="str">
        <f>Données!M971</f>
        <v>agbehounkpanhugues569@gmail .com</v>
      </c>
      <c r="H974" s="13">
        <f>Données!P971</f>
        <v>202281535999</v>
      </c>
      <c r="I974" s="13" t="s">
        <v>25</v>
      </c>
      <c r="J974" s="13">
        <f>+VLOOKUP(Données!I971,Managers!$E$3:$H$1000,3,FALSE)</f>
        <v>6029</v>
      </c>
      <c r="K974" s="13">
        <f>+VLOOKUP(Données!I971,Managers!$E$3:$H$1000,4,FALSE)</f>
        <v>7201</v>
      </c>
      <c r="L974" s="14">
        <f>Données!Q971</f>
        <v>45495</v>
      </c>
      <c r="M974" s="13" t="s">
        <v>26</v>
      </c>
      <c r="N974" s="13" t="s">
        <v>27</v>
      </c>
      <c r="O974" s="13">
        <f>Données!L971</f>
        <v>56904384</v>
      </c>
    </row>
    <row r="975" spans="1:15" x14ac:dyDescent="0.25">
      <c r="A975" s="13">
        <f>Données!D972</f>
        <v>6776</v>
      </c>
      <c r="B975" s="13" t="str">
        <f>Données!B972</f>
        <v>GBAKOUNON</v>
      </c>
      <c r="C975" s="13" t="str">
        <f>Données!C972</f>
        <v>Dieu-donné</v>
      </c>
      <c r="D975" s="13" t="str">
        <f>Données!E972</f>
        <v>MASCULIN</v>
      </c>
      <c r="E975" s="13">
        <f>Données!L972</f>
        <v>97938900</v>
      </c>
      <c r="F975" s="13" t="str">
        <f>Données!K972</f>
        <v>Bohicon,</v>
      </c>
      <c r="G975" s="13" t="str">
        <f>Données!M972</f>
        <v>rianiperez12@gmail.com</v>
      </c>
      <c r="H975" s="13">
        <f>Données!P972</f>
        <v>202112760882</v>
      </c>
      <c r="I975" s="13" t="s">
        <v>25</v>
      </c>
      <c r="J975" s="13">
        <f>+VLOOKUP(Données!I972,Managers!$E$3:$H$1000,3,FALSE)</f>
        <v>6211</v>
      </c>
      <c r="K975" s="13">
        <f>+VLOOKUP(Données!I972,Managers!$E$3:$H$1000,4,FALSE)</f>
        <v>7301</v>
      </c>
      <c r="L975" s="14">
        <f>Données!Q972</f>
        <v>45502</v>
      </c>
      <c r="M975" s="13" t="s">
        <v>26</v>
      </c>
      <c r="N975" s="13" t="s">
        <v>27</v>
      </c>
      <c r="O975" s="13">
        <f>Données!L972</f>
        <v>97938900</v>
      </c>
    </row>
    <row r="976" spans="1:15" x14ac:dyDescent="0.25">
      <c r="A976" s="13">
        <f>Données!D973</f>
        <v>8243</v>
      </c>
      <c r="B976" s="13" t="str">
        <f>Données!B973</f>
        <v>NASCIMENTO</v>
      </c>
      <c r="C976" s="13" t="str">
        <f>Données!C973</f>
        <v>Imelda</v>
      </c>
      <c r="D976" s="13" t="str">
        <f>Données!E973</f>
        <v>FEMININ</v>
      </c>
      <c r="E976" s="13">
        <f>Données!L973</f>
        <v>96766890</v>
      </c>
      <c r="F976" s="13" t="str">
        <f>Données!K973</f>
        <v>GANON/Parakou</v>
      </c>
      <c r="G976" s="13" t="str">
        <f>Données!M973</f>
        <v>nascimentojimmeze@gmail.com</v>
      </c>
      <c r="H976" s="13">
        <f>Données!P973</f>
        <v>202113629841</v>
      </c>
      <c r="I976" s="13" t="s">
        <v>25</v>
      </c>
      <c r="J976" s="13">
        <f>+VLOOKUP(Données!I973,Managers!$E$3:$H$1000,3,FALSE)</f>
        <v>8078</v>
      </c>
      <c r="K976" s="13">
        <f>+VLOOKUP(Données!I973,Managers!$E$3:$H$1000,4,FALSE)</f>
        <v>8036</v>
      </c>
      <c r="L976" s="14">
        <f>Données!Q973</f>
        <v>45495</v>
      </c>
      <c r="M976" s="13" t="s">
        <v>26</v>
      </c>
      <c r="N976" s="13" t="s">
        <v>27</v>
      </c>
      <c r="O976" s="13">
        <f>Données!L973</f>
        <v>96766890</v>
      </c>
    </row>
    <row r="977" spans="1:15" x14ac:dyDescent="0.25">
      <c r="A977" s="13">
        <f>Données!D974</f>
        <v>6397</v>
      </c>
      <c r="B977" s="13" t="str">
        <f>Données!B974</f>
        <v>ALODE HOUNKOKOE</v>
      </c>
      <c r="C977" s="13" t="str">
        <f>Données!C974</f>
        <v>Gille Mahugnon</v>
      </c>
      <c r="D977" s="13" t="str">
        <f>Données!E974</f>
        <v>MASCULIN</v>
      </c>
      <c r="E977" s="13">
        <f>Données!L974</f>
        <v>61767058</v>
      </c>
      <c r="F977" s="13" t="str">
        <f>Données!K974</f>
        <v>Kpogbomè à Porto-Novo</v>
      </c>
      <c r="G977" s="13" t="str">
        <f>Données!M974</f>
        <v>gillesalode3@gmail.com</v>
      </c>
      <c r="H977" s="13">
        <f>Données!P974</f>
        <v>202312201975</v>
      </c>
      <c r="I977" s="13" t="s">
        <v>25</v>
      </c>
      <c r="J977" s="13">
        <f>+VLOOKUP(Données!I974,Managers!$E$3:$H$1000,3,FALSE)</f>
        <v>6456</v>
      </c>
      <c r="K977" s="13">
        <f>+VLOOKUP(Données!I974,Managers!$E$3:$H$1000,4,FALSE)</f>
        <v>7113</v>
      </c>
      <c r="L977" s="14">
        <f>Données!Q974</f>
        <v>45502</v>
      </c>
      <c r="M977" s="13" t="s">
        <v>26</v>
      </c>
      <c r="N977" s="13" t="s">
        <v>27</v>
      </c>
      <c r="O977" s="13">
        <f>Données!L974</f>
        <v>61767058</v>
      </c>
    </row>
    <row r="978" spans="1:15" x14ac:dyDescent="0.25">
      <c r="A978" s="13">
        <f>Données!D975</f>
        <v>7698</v>
      </c>
      <c r="B978" s="13" t="str">
        <f>Données!B975</f>
        <v>AGBODJI</v>
      </c>
      <c r="C978" s="13" t="str">
        <f>Données!C975</f>
        <v>Kocou Mawadem Carmel</v>
      </c>
      <c r="D978" s="13" t="str">
        <f>Données!E975</f>
        <v>MASCULIN</v>
      </c>
      <c r="E978" s="13">
        <f>Données!L975</f>
        <v>91779085</v>
      </c>
      <c r="F978" s="13" t="str">
        <f>Données!K975</f>
        <v>Athiémé Atchontoé</v>
      </c>
      <c r="G978" s="13" t="str">
        <f>Données!M975</f>
        <v>carmelagbodji@gmail.c</v>
      </c>
      <c r="H978" s="13">
        <f>Données!P975</f>
        <v>202368558138</v>
      </c>
      <c r="I978" s="13" t="s">
        <v>25</v>
      </c>
      <c r="J978" s="13">
        <f>+VLOOKUP(Données!I975,Managers!$E$3:$H$1000,3,FALSE)</f>
        <v>6029</v>
      </c>
      <c r="K978" s="13">
        <f>+VLOOKUP(Données!I975,Managers!$E$3:$H$1000,4,FALSE)</f>
        <v>7201</v>
      </c>
      <c r="L978" s="14">
        <f>Données!Q975</f>
        <v>45495</v>
      </c>
      <c r="M978" s="13" t="s">
        <v>26</v>
      </c>
      <c r="N978" s="13" t="s">
        <v>27</v>
      </c>
      <c r="O978" s="13">
        <f>Données!L975</f>
        <v>91779085</v>
      </c>
    </row>
    <row r="979" spans="1:15" x14ac:dyDescent="0.25">
      <c r="A979" s="13">
        <f>Données!D976</f>
        <v>7699</v>
      </c>
      <c r="B979" s="13" t="str">
        <f>Données!B976</f>
        <v>HOUNDJO</v>
      </c>
      <c r="C979" s="13" t="str">
        <f>Données!C976</f>
        <v>Noelline</v>
      </c>
      <c r="D979" s="13" t="str">
        <f>Données!E976</f>
        <v>FEMININ</v>
      </c>
      <c r="E979" s="13">
        <f>Données!L976</f>
        <v>59613185</v>
      </c>
      <c r="F979" s="13" t="str">
        <f>Données!K976</f>
        <v>Lokossa (yonasdedro)</v>
      </c>
      <c r="G979" s="13" t="str">
        <f>Données!M976</f>
        <v>houndjonoelline13@gmail.c</v>
      </c>
      <c r="H979" s="13">
        <f>Données!P976</f>
        <v>202485090676</v>
      </c>
      <c r="I979" s="13" t="s">
        <v>25</v>
      </c>
      <c r="J979" s="13">
        <f>+VLOOKUP(Données!I976,Managers!$E$3:$H$1000,3,FALSE)</f>
        <v>6029</v>
      </c>
      <c r="K979" s="13">
        <f>+VLOOKUP(Données!I976,Managers!$E$3:$H$1000,4,FALSE)</f>
        <v>7201</v>
      </c>
      <c r="L979" s="14">
        <f>Données!Q976</f>
        <v>45495</v>
      </c>
      <c r="M979" s="13" t="s">
        <v>26</v>
      </c>
      <c r="N979" s="13" t="s">
        <v>27</v>
      </c>
      <c r="O979" s="13">
        <f>Données!L976</f>
        <v>59613185</v>
      </c>
    </row>
    <row r="980" spans="1:15" x14ac:dyDescent="0.25">
      <c r="A980" s="13">
        <f>Données!D977</f>
        <v>6396</v>
      </c>
      <c r="B980" s="13" t="str">
        <f>Données!B977</f>
        <v>AKANRO</v>
      </c>
      <c r="C980" s="13" t="str">
        <f>Données!C977</f>
        <v>Gloria</v>
      </c>
      <c r="D980" s="13" t="str">
        <f>Données!E977</f>
        <v>FEMININ</v>
      </c>
      <c r="E980" s="13">
        <f>Données!L977</f>
        <v>61774958</v>
      </c>
      <c r="F980" s="13" t="str">
        <f>Données!K977</f>
        <v>PORTO NOVO</v>
      </c>
      <c r="G980" s="13" t="str">
        <f>Données!M977</f>
        <v>akanroglori@gmail.com</v>
      </c>
      <c r="H980" s="13">
        <f>Données!P977</f>
        <v>202332309667</v>
      </c>
      <c r="I980" s="13" t="s">
        <v>25</v>
      </c>
      <c r="J980" s="13">
        <f>+VLOOKUP(Données!I977,Managers!$E$3:$H$1000,3,FALSE)</f>
        <v>7102</v>
      </c>
      <c r="K980" s="13">
        <f>+VLOOKUP(Données!I977,Managers!$E$3:$H$1000,4,FALSE)</f>
        <v>7113</v>
      </c>
      <c r="L980" s="14">
        <f>Données!Q977</f>
        <v>45502</v>
      </c>
      <c r="M980" s="13" t="s">
        <v>26</v>
      </c>
      <c r="N980" s="13" t="s">
        <v>27</v>
      </c>
      <c r="O980" s="13">
        <f>Données!L977</f>
        <v>61774958</v>
      </c>
    </row>
    <row r="981" spans="1:15" x14ac:dyDescent="0.25">
      <c r="A981" s="13">
        <f>Données!D978</f>
        <v>7835</v>
      </c>
      <c r="B981" s="13" t="str">
        <f>Données!B978</f>
        <v>Koukoui</v>
      </c>
      <c r="C981" s="13" t="str">
        <f>Données!C978</f>
        <v>M.F. Alvine</v>
      </c>
      <c r="D981" s="13" t="str">
        <f>Données!E978</f>
        <v>FEMININ</v>
      </c>
      <c r="E981" s="13">
        <f>Données!L978</f>
        <v>61246401</v>
      </c>
      <c r="F981" s="13" t="str">
        <f>Données!K978</f>
        <v>Zogbadjè</v>
      </c>
      <c r="G981" s="13" t="str">
        <f>Données!M978</f>
        <v>koukouialvine@gmail.com</v>
      </c>
      <c r="H981" s="13">
        <f>Données!P978</f>
        <v>202474246404</v>
      </c>
      <c r="I981" s="13" t="s">
        <v>25</v>
      </c>
      <c r="J981" s="13">
        <f>+VLOOKUP(Données!I978,Managers!$E$3:$H$1000,3,FALSE)</f>
        <v>7302</v>
      </c>
      <c r="K981" s="13">
        <f>+VLOOKUP(Données!I978,Managers!$E$3:$H$1000,4,FALSE)</f>
        <v>5580</v>
      </c>
      <c r="L981" s="14">
        <f>Données!Q978</f>
        <v>45503</v>
      </c>
      <c r="M981" s="13" t="s">
        <v>26</v>
      </c>
      <c r="N981" s="13" t="s">
        <v>27</v>
      </c>
      <c r="O981" s="13">
        <f>Données!L978</f>
        <v>61246401</v>
      </c>
    </row>
    <row r="982" spans="1:15" x14ac:dyDescent="0.25">
      <c r="A982" s="13">
        <f>Données!D979</f>
        <v>7836</v>
      </c>
      <c r="B982" s="13" t="str">
        <f>Données!B979</f>
        <v>LOKONON</v>
      </c>
      <c r="C982" s="13" t="str">
        <f>Données!C979</f>
        <v>Sègla Fréjus</v>
      </c>
      <c r="D982" s="13" t="str">
        <f>Données!E979</f>
        <v>MASCULIN</v>
      </c>
      <c r="E982" s="13">
        <f>Données!L979</f>
        <v>69732923</v>
      </c>
      <c r="F982" s="13" t="str">
        <f>Données!K979</f>
        <v>Calavi Zogbagbè</v>
      </c>
      <c r="G982" s="13" t="str">
        <f>Données!M979</f>
        <v>lokononfrejus20@gmail.com</v>
      </c>
      <c r="H982" s="13">
        <f>Données!P979</f>
        <v>202478417365</v>
      </c>
      <c r="I982" s="13" t="s">
        <v>25</v>
      </c>
      <c r="J982" s="13">
        <f>+VLOOKUP(Données!I979,Managers!$E$3:$H$1000,3,FALSE)</f>
        <v>7303</v>
      </c>
      <c r="K982" s="13">
        <f>+VLOOKUP(Données!I979,Managers!$E$3:$H$1000,4,FALSE)</f>
        <v>5580</v>
      </c>
      <c r="L982" s="14">
        <f>Données!Q979</f>
        <v>45503</v>
      </c>
      <c r="M982" s="13" t="s">
        <v>26</v>
      </c>
      <c r="N982" s="13" t="s">
        <v>27</v>
      </c>
      <c r="O982" s="13">
        <f>Données!L979</f>
        <v>69732923</v>
      </c>
    </row>
    <row r="983" spans="1:15" x14ac:dyDescent="0.25">
      <c r="A983" s="13">
        <f>Données!D980</f>
        <v>7837</v>
      </c>
      <c r="B983" s="13" t="str">
        <f>Données!B980</f>
        <v>KPOSSOU-CHACHA</v>
      </c>
      <c r="C983" s="13" t="str">
        <f>Données!C980</f>
        <v>Rodrigue</v>
      </c>
      <c r="D983" s="13" t="str">
        <f>Données!E980</f>
        <v>MASCULIN</v>
      </c>
      <c r="E983" s="13">
        <f>Données!L980</f>
        <v>67911883</v>
      </c>
      <c r="F983" s="13" t="str">
        <f>Données!K980</f>
        <v>Calavi Togba</v>
      </c>
      <c r="G983" s="13" t="str">
        <f>Données!M980</f>
        <v>kpossourodrigue@gmail.com</v>
      </c>
      <c r="H983" s="13">
        <f>Données!P980</f>
        <v>202387832845</v>
      </c>
      <c r="I983" s="13" t="s">
        <v>25</v>
      </c>
      <c r="J983" s="13">
        <f>+VLOOKUP(Données!I980,Managers!$E$3:$H$1000,3,FALSE)</f>
        <v>7303</v>
      </c>
      <c r="K983" s="13">
        <f>+VLOOKUP(Données!I980,Managers!$E$3:$H$1000,4,FALSE)</f>
        <v>5580</v>
      </c>
      <c r="L983" s="14">
        <f>Données!Q980</f>
        <v>45503</v>
      </c>
      <c r="M983" s="13" t="s">
        <v>26</v>
      </c>
      <c r="N983" s="13" t="s">
        <v>27</v>
      </c>
      <c r="O983" s="13">
        <f>Données!L980</f>
        <v>67911883</v>
      </c>
    </row>
    <row r="984" spans="1:15" x14ac:dyDescent="0.25">
      <c r="A984" s="13">
        <f>Données!D981</f>
        <v>7833</v>
      </c>
      <c r="B984" s="13" t="str">
        <f>Données!B981</f>
        <v>HOUMENOU</v>
      </c>
      <c r="C984" s="13" t="str">
        <f>Données!C981</f>
        <v>Bernadette</v>
      </c>
      <c r="D984" s="13" t="str">
        <f>Données!E981</f>
        <v>FEMININ</v>
      </c>
      <c r="E984" s="13">
        <f>Données!L981</f>
        <v>97013704</v>
      </c>
      <c r="F984" s="13" t="str">
        <f>Données!K981</f>
        <v>Cotonou Avotrou</v>
      </c>
      <c r="G984" s="13" t="str">
        <f>Données!M981</f>
        <v>bernafresheur@gmail.com</v>
      </c>
      <c r="H984" s="13">
        <f>Données!P981</f>
        <v>202366152637</v>
      </c>
      <c r="I984" s="13" t="s">
        <v>25</v>
      </c>
      <c r="J984" s="13">
        <f>+VLOOKUP(Données!I981,Managers!$E$3:$H$1000,3,FALSE)</f>
        <v>7303</v>
      </c>
      <c r="K984" s="13">
        <f>+VLOOKUP(Données!I981,Managers!$E$3:$H$1000,4,FALSE)</f>
        <v>5580</v>
      </c>
      <c r="L984" s="14">
        <f>Données!Q981</f>
        <v>45503</v>
      </c>
      <c r="M984" s="13" t="s">
        <v>26</v>
      </c>
      <c r="N984" s="13" t="s">
        <v>27</v>
      </c>
      <c r="O984" s="13">
        <f>Données!L981</f>
        <v>97013704</v>
      </c>
    </row>
    <row r="985" spans="1:15" x14ac:dyDescent="0.25">
      <c r="A985" s="13">
        <f>Données!D982</f>
        <v>8243</v>
      </c>
      <c r="B985" s="13" t="str">
        <f>Données!B982</f>
        <v>NASCIMENTO</v>
      </c>
      <c r="C985" s="13" t="str">
        <f>Données!C982</f>
        <v>Imeda</v>
      </c>
      <c r="D985" s="13" t="str">
        <f>Données!E982</f>
        <v>FEMININ</v>
      </c>
      <c r="E985" s="13">
        <f>Données!L982</f>
        <v>91681486</v>
      </c>
      <c r="F985" s="13" t="str">
        <f>Données!K982</f>
        <v>Ganon/Parakou</v>
      </c>
      <c r="G985" s="13" t="str">
        <f>Données!M982</f>
        <v>nascimentojimmeze@gmail.com</v>
      </c>
      <c r="H985" s="13">
        <f>Données!P982</f>
        <v>202113629841</v>
      </c>
      <c r="I985" s="13" t="s">
        <v>25</v>
      </c>
      <c r="J985" s="13">
        <f>+VLOOKUP(Données!I982,Managers!$E$3:$H$1000,3,FALSE)</f>
        <v>8078</v>
      </c>
      <c r="K985" s="13">
        <f>+VLOOKUP(Données!I982,Managers!$E$3:$H$1000,4,FALSE)</f>
        <v>8036</v>
      </c>
      <c r="L985" s="14">
        <f>Données!Q982</f>
        <v>45502</v>
      </c>
      <c r="M985" s="13" t="s">
        <v>26</v>
      </c>
      <c r="N985" s="13" t="s">
        <v>27</v>
      </c>
      <c r="O985" s="13">
        <f>Données!L982</f>
        <v>91681486</v>
      </c>
    </row>
    <row r="986" spans="1:15" x14ac:dyDescent="0.25">
      <c r="A986" s="13">
        <f>Données!D983</f>
        <v>7834</v>
      </c>
      <c r="B986" s="13" t="str">
        <f>Données!B983</f>
        <v>AITCHEDJI</v>
      </c>
      <c r="C986" s="13" t="str">
        <f>Données!C983</f>
        <v>Albérick Stévanus Steev</v>
      </c>
      <c r="D986" s="13" t="str">
        <f>Données!E983</f>
        <v>MASCULIN</v>
      </c>
      <c r="E986" s="13">
        <f>Données!L983</f>
        <v>66538199</v>
      </c>
      <c r="F986" s="13" t="str">
        <f>Données!K983</f>
        <v>Allada Dogoudo</v>
      </c>
      <c r="G986" s="13" t="str">
        <f>Données!M983</f>
        <v>alberickaitchedji700@gmail.com</v>
      </c>
      <c r="H986" s="13">
        <f>Données!P983</f>
        <v>202242940239</v>
      </c>
      <c r="I986" s="13" t="s">
        <v>25</v>
      </c>
      <c r="J986" s="13">
        <f>+VLOOKUP(Données!I983,Managers!$E$3:$H$1000,3,FALSE)</f>
        <v>7303</v>
      </c>
      <c r="K986" s="13">
        <f>+VLOOKUP(Données!I983,Managers!$E$3:$H$1000,4,FALSE)</f>
        <v>5580</v>
      </c>
      <c r="L986" s="14">
        <f>Données!Q983</f>
        <v>45503</v>
      </c>
      <c r="M986" s="13" t="s">
        <v>26</v>
      </c>
      <c r="N986" s="13" t="s">
        <v>27</v>
      </c>
      <c r="O986" s="13">
        <f>Données!L983</f>
        <v>66538199</v>
      </c>
    </row>
    <row r="987" spans="1:15" x14ac:dyDescent="0.25">
      <c r="A987" s="13">
        <f>Données!D984</f>
        <v>6394</v>
      </c>
      <c r="B987" s="13" t="str">
        <f>Données!B984</f>
        <v>HOUNVENOU</v>
      </c>
      <c r="C987" s="13" t="str">
        <f>Données!C984</f>
        <v>Mahoudo Dieu-Donné</v>
      </c>
      <c r="D987" s="13" t="str">
        <f>Données!E984</f>
        <v>MASCULIN</v>
      </c>
      <c r="E987" s="13">
        <f>Données!L984</f>
        <v>62569170</v>
      </c>
      <c r="F987" s="13" t="str">
        <f>Données!K984</f>
        <v>Tokpota</v>
      </c>
      <c r="G987" s="13" t="str">
        <f>Données!M984</f>
        <v>hounvenoudieudonne444@gmail.com</v>
      </c>
      <c r="H987" s="13">
        <f>Données!P984</f>
        <v>202011157493</v>
      </c>
      <c r="I987" s="13" t="s">
        <v>25</v>
      </c>
      <c r="J987" s="13">
        <f>+VLOOKUP(Données!I984,Managers!$E$3:$H$1000,3,FALSE)</f>
        <v>6456</v>
      </c>
      <c r="K987" s="13">
        <f>+VLOOKUP(Données!I984,Managers!$E$3:$H$1000,4,FALSE)</f>
        <v>7113</v>
      </c>
      <c r="L987" s="14">
        <f>Données!Q984</f>
        <v>45509</v>
      </c>
      <c r="M987" s="13" t="s">
        <v>26</v>
      </c>
      <c r="N987" s="13" t="s">
        <v>27</v>
      </c>
      <c r="O987" s="13">
        <f>Données!L984</f>
        <v>62569170</v>
      </c>
    </row>
    <row r="988" spans="1:15" x14ac:dyDescent="0.25">
      <c r="A988" s="13">
        <f>Données!D985</f>
        <v>6395</v>
      </c>
      <c r="B988" s="13" t="str">
        <f>Données!B985</f>
        <v>BOGNINOU</v>
      </c>
      <c r="C988" s="13" t="str">
        <f>Données!C985</f>
        <v>Gbènagnon Habib</v>
      </c>
      <c r="D988" s="13" t="str">
        <f>Données!E985</f>
        <v>MASCULIN</v>
      </c>
      <c r="E988" s="13">
        <f>Données!L985</f>
        <v>66618384</v>
      </c>
      <c r="F988" s="13" t="str">
        <f>Données!K985</f>
        <v>Agla</v>
      </c>
      <c r="G988" s="13" t="str">
        <f>Données!M985</f>
        <v>bogninouhabib27@gmail.com</v>
      </c>
      <c r="H988" s="13">
        <f>Données!P985</f>
        <v>202383458157</v>
      </c>
      <c r="I988" s="13" t="s">
        <v>25</v>
      </c>
      <c r="J988" s="13">
        <f>+VLOOKUP(Données!I985,Managers!$E$3:$H$1000,3,FALSE)</f>
        <v>6456</v>
      </c>
      <c r="K988" s="13">
        <f>+VLOOKUP(Données!I985,Managers!$E$3:$H$1000,4,FALSE)</f>
        <v>7113</v>
      </c>
      <c r="L988" s="14">
        <f>Données!Q985</f>
        <v>45509</v>
      </c>
      <c r="M988" s="13" t="s">
        <v>26</v>
      </c>
      <c r="N988" s="13" t="s">
        <v>27</v>
      </c>
      <c r="O988" s="13">
        <f>Données!L985</f>
        <v>66618384</v>
      </c>
    </row>
    <row r="989" spans="1:15" x14ac:dyDescent="0.25">
      <c r="A989" s="13">
        <f>Données!D986</f>
        <v>6394</v>
      </c>
      <c r="B989" s="13" t="str">
        <f>Données!B986</f>
        <v>HOUNVENOU</v>
      </c>
      <c r="C989" s="13" t="str">
        <f>Données!C986</f>
        <v>Mahoudo Dieu-Donné</v>
      </c>
      <c r="D989" s="13" t="str">
        <f>Données!E986</f>
        <v>MASCULIN</v>
      </c>
      <c r="E989" s="13">
        <f>Données!L986</f>
        <v>62569170</v>
      </c>
      <c r="F989" s="13" t="str">
        <f>Données!K986</f>
        <v>Tokpota</v>
      </c>
      <c r="G989" s="13" t="str">
        <f>Données!M986</f>
        <v>hounvenoudieudonne444@gmail.com</v>
      </c>
      <c r="H989" s="13">
        <f>Données!P986</f>
        <v>202011157493</v>
      </c>
      <c r="I989" s="13" t="s">
        <v>25</v>
      </c>
      <c r="J989" s="13">
        <f>+VLOOKUP(Données!I986,Managers!$E$3:$H$1000,3,FALSE)</f>
        <v>6456</v>
      </c>
      <c r="K989" s="13">
        <f>+VLOOKUP(Données!I986,Managers!$E$3:$H$1000,4,FALSE)</f>
        <v>7113</v>
      </c>
      <c r="L989" s="14">
        <f>Données!Q986</f>
        <v>45509</v>
      </c>
      <c r="M989" s="13" t="s">
        <v>26</v>
      </c>
      <c r="N989" s="13" t="s">
        <v>27</v>
      </c>
      <c r="O989" s="13">
        <f>Données!L986</f>
        <v>62569170</v>
      </c>
    </row>
    <row r="990" spans="1:15" x14ac:dyDescent="0.25">
      <c r="A990" s="13">
        <f>Données!D987</f>
        <v>6777</v>
      </c>
      <c r="B990" s="13" t="str">
        <f>Données!B987</f>
        <v>HOUEDANOU KINHOVI</v>
      </c>
      <c r="C990" s="13" t="str">
        <f>Données!C987</f>
        <v>Hossoukpo Khadafi</v>
      </c>
      <c r="D990" s="13" t="str">
        <f>Données!E987</f>
        <v>MASCULIN</v>
      </c>
      <c r="E990" s="13">
        <f>Données!L987</f>
        <v>51758026</v>
      </c>
      <c r="F990" s="13" t="str">
        <f>Données!K987</f>
        <v>Bohicon, Sogba, M/ADJAHO</v>
      </c>
      <c r="G990" s="13" t="str">
        <f>Données!M987</f>
        <v>khadafihouedanou4@gmail.com</v>
      </c>
      <c r="H990" s="13">
        <f>Données!P987</f>
        <v>20222848877</v>
      </c>
      <c r="I990" s="13" t="s">
        <v>25</v>
      </c>
      <c r="J990" s="13">
        <f>+VLOOKUP(Données!I987,Managers!$E$3:$H$1000,3,FALSE)</f>
        <v>6211</v>
      </c>
      <c r="K990" s="13">
        <f>+VLOOKUP(Données!I987,Managers!$E$3:$H$1000,4,FALSE)</f>
        <v>7301</v>
      </c>
      <c r="L990" s="14">
        <f>Données!Q987</f>
        <v>45510</v>
      </c>
      <c r="M990" s="13" t="s">
        <v>26</v>
      </c>
      <c r="N990" s="13" t="s">
        <v>27</v>
      </c>
      <c r="O990" s="13">
        <f>Données!L987</f>
        <v>51758026</v>
      </c>
    </row>
    <row r="991" spans="1:15" x14ac:dyDescent="0.25">
      <c r="A991" s="13">
        <f>Données!D988</f>
        <v>6568</v>
      </c>
      <c r="B991" s="13" t="str">
        <f>Données!B988</f>
        <v>VIGNINOU</v>
      </c>
      <c r="C991" s="13" t="str">
        <f>Données!C988</f>
        <v>Lucrece</v>
      </c>
      <c r="D991" s="13" t="str">
        <f>Données!E988</f>
        <v>FEMININ</v>
      </c>
      <c r="E991" s="13">
        <f>Données!L988</f>
        <v>96030251</v>
      </c>
      <c r="F991" s="13" t="str">
        <f>Données!K988</f>
        <v>Godomey pk14 Maison VYHO</v>
      </c>
      <c r="G991" s="13" t="str">
        <f>Données!M988</f>
        <v>lucreces.vigninou@gmail.com</v>
      </c>
      <c r="H991" s="13">
        <f>Données!P988</f>
        <v>2201406808908</v>
      </c>
      <c r="I991" s="13" t="s">
        <v>25</v>
      </c>
      <c r="J991" s="13">
        <f>+VLOOKUP(Données!I988,Managers!$E$3:$H$1000,3,FALSE)</f>
        <v>5579</v>
      </c>
      <c r="K991" s="13">
        <f>+VLOOKUP(Données!I988,Managers!$E$3:$H$1000,4,FALSE)</f>
        <v>5258</v>
      </c>
      <c r="L991" s="14">
        <f>Données!Q988</f>
        <v>45486</v>
      </c>
      <c r="M991" s="13" t="s">
        <v>26</v>
      </c>
      <c r="N991" s="13" t="s">
        <v>27</v>
      </c>
      <c r="O991" s="13">
        <f>Données!L988</f>
        <v>96030251</v>
      </c>
    </row>
    <row r="992" spans="1:15" x14ac:dyDescent="0.25">
      <c r="A992" s="13">
        <f>Données!D989</f>
        <v>6569</v>
      </c>
      <c r="B992" s="13" t="str">
        <f>Données!B989</f>
        <v>MAMA</v>
      </c>
      <c r="C992" s="13" t="str">
        <f>Données!C989</f>
        <v>Fatimatou</v>
      </c>
      <c r="D992" s="13" t="str">
        <f>Données!E989</f>
        <v>FEMININ</v>
      </c>
      <c r="E992" s="13">
        <f>Données!L989</f>
        <v>97572257</v>
      </c>
      <c r="F992" s="13" t="str">
        <f>Données!K989</f>
        <v>Segbeya maison ABUL</v>
      </c>
      <c r="G992" s="13" t="str">
        <f>Données!M989</f>
        <v>fatimatoumama3@gmail.com</v>
      </c>
      <c r="H992" s="13">
        <f>Données!P989</f>
        <v>202413815806</v>
      </c>
      <c r="I992" s="13" t="s">
        <v>25</v>
      </c>
      <c r="J992" s="13">
        <f>+VLOOKUP(Données!I989,Managers!$E$3:$H$1000,3,FALSE)</f>
        <v>5579</v>
      </c>
      <c r="K992" s="13">
        <f>+VLOOKUP(Données!I989,Managers!$E$3:$H$1000,4,FALSE)</f>
        <v>5258</v>
      </c>
      <c r="L992" s="14">
        <f>Données!Q989</f>
        <v>45475</v>
      </c>
      <c r="M992" s="13" t="s">
        <v>26</v>
      </c>
      <c r="N992" s="13" t="s">
        <v>27</v>
      </c>
      <c r="O992" s="13">
        <f>Données!L989</f>
        <v>97572257</v>
      </c>
    </row>
    <row r="993" spans="1:15" x14ac:dyDescent="0.25">
      <c r="A993" s="13">
        <f>Données!D990</f>
        <v>6570</v>
      </c>
      <c r="B993" s="13" t="str">
        <f>Données!B990</f>
        <v>IWIKOTAN</v>
      </c>
      <c r="C993" s="13" t="str">
        <f>Données!C990</f>
        <v>Linou Olga</v>
      </c>
      <c r="D993" s="13" t="str">
        <f>Données!E990</f>
        <v>FEMININ</v>
      </c>
      <c r="E993" s="13">
        <f>Données!L990</f>
        <v>64033616</v>
      </c>
      <c r="F993" s="13" t="str">
        <f>Données!K990</f>
        <v>Zopah</v>
      </c>
      <c r="G993" s="13" t="str">
        <f>Données!M990</f>
        <v>iwikotanlinouolga@gmai.com</v>
      </c>
      <c r="H993" s="13">
        <f>Données!P990</f>
        <v>202490862168</v>
      </c>
      <c r="I993" s="13" t="s">
        <v>25</v>
      </c>
      <c r="J993" s="13">
        <f>+VLOOKUP(Données!I990,Managers!$E$3:$H$1000,3,FALSE)</f>
        <v>5579</v>
      </c>
      <c r="K993" s="13">
        <f>+VLOOKUP(Données!I990,Managers!$E$3:$H$1000,4,FALSE)</f>
        <v>5258</v>
      </c>
      <c r="L993" s="14">
        <f>Données!Q990</f>
        <v>45490</v>
      </c>
      <c r="M993" s="13" t="s">
        <v>26</v>
      </c>
      <c r="N993" s="13" t="s">
        <v>27</v>
      </c>
      <c r="O993" s="13">
        <f>Données!L990</f>
        <v>64033616</v>
      </c>
    </row>
    <row r="994" spans="1:15" x14ac:dyDescent="0.25">
      <c r="A994" s="13">
        <f>Données!D991</f>
        <v>6778</v>
      </c>
      <c r="B994" s="13" t="str">
        <f>Données!B991</f>
        <v>NASSI VOCA</v>
      </c>
      <c r="C994" s="13" t="str">
        <f>Données!C991</f>
        <v>Fènou Grâce Colombe Carmele</v>
      </c>
      <c r="D994" s="13" t="str">
        <f>Données!E991</f>
        <v>FEMININ</v>
      </c>
      <c r="E994" s="13">
        <f>Données!L991</f>
        <v>56847815</v>
      </c>
      <c r="F994" s="13" t="str">
        <f>Données!K991</f>
        <v>Bohicon</v>
      </c>
      <c r="G994" s="13" t="str">
        <f>Données!M991</f>
        <v>fenougracecolombecarmellenassi@gmail.com</v>
      </c>
      <c r="H994" s="13">
        <f>Données!P991</f>
        <v>202492827466</v>
      </c>
      <c r="I994" s="13" t="s">
        <v>25</v>
      </c>
      <c r="J994" s="13">
        <f>+VLOOKUP(Données!I991,Managers!$E$3:$H$1000,3,FALSE)</f>
        <v>6211</v>
      </c>
      <c r="K994" s="13">
        <f>+VLOOKUP(Données!I991,Managers!$E$3:$H$1000,4,FALSE)</f>
        <v>7301</v>
      </c>
      <c r="L994" s="14">
        <f>Données!Q991</f>
        <v>45511</v>
      </c>
      <c r="M994" s="13" t="s">
        <v>26</v>
      </c>
      <c r="N994" s="13" t="s">
        <v>27</v>
      </c>
      <c r="O994" s="13">
        <f>Données!L991</f>
        <v>56847815</v>
      </c>
    </row>
    <row r="995" spans="1:15" x14ac:dyDescent="0.25">
      <c r="A995" s="13">
        <f>Données!D992</f>
        <v>6398</v>
      </c>
      <c r="B995" s="13" t="str">
        <f>Données!B992</f>
        <v>Sah</v>
      </c>
      <c r="C995" s="13" t="str">
        <f>Données!C992</f>
        <v>Houefa charlie</v>
      </c>
      <c r="D995" s="13" t="str">
        <f>Données!E992</f>
        <v>FEMININ</v>
      </c>
      <c r="E995" s="13">
        <f>Données!L992</f>
        <v>97912726</v>
      </c>
      <c r="F995" s="13" t="str">
        <f>Données!K992</f>
        <v>Porto-Novo</v>
      </c>
      <c r="G995" s="13" t="str">
        <f>Données!M992</f>
        <v>charliesah50@gmail.com</v>
      </c>
      <c r="H995" s="13">
        <f>Données!P992</f>
        <v>2024229445504</v>
      </c>
      <c r="I995" s="13" t="s">
        <v>25</v>
      </c>
      <c r="J995" s="13">
        <f>+VLOOKUP(Données!I992,Managers!$E$3:$H$1000,3,FALSE)</f>
        <v>6218</v>
      </c>
      <c r="K995" s="13">
        <f>+VLOOKUP(Données!I992,Managers!$E$3:$H$1000,4,FALSE)</f>
        <v>7113</v>
      </c>
      <c r="L995" s="14">
        <f>Données!Q992</f>
        <v>45512</v>
      </c>
      <c r="M995" s="13" t="s">
        <v>26</v>
      </c>
      <c r="N995" s="13" t="s">
        <v>27</v>
      </c>
      <c r="O995" s="13">
        <f>Données!L992</f>
        <v>97912726</v>
      </c>
    </row>
    <row r="996" spans="1:15" x14ac:dyDescent="0.25">
      <c r="A996" s="13">
        <f>Données!D993</f>
        <v>6779</v>
      </c>
      <c r="B996" s="13" t="str">
        <f>Données!B993</f>
        <v>TCHALA</v>
      </c>
      <c r="C996" s="13" t="str">
        <f>Données!C993</f>
        <v>A. RAIMI</v>
      </c>
      <c r="D996" s="13" t="str">
        <f>Données!E993</f>
        <v>MASCULIN</v>
      </c>
      <c r="E996" s="13">
        <f>Données!L993</f>
        <v>53167222</v>
      </c>
      <c r="F996" s="13" t="str">
        <f>Données!K993</f>
        <v>Dassa-zoumè</v>
      </c>
      <c r="G996" s="13" t="str">
        <f>Données!M993</f>
        <v>tchalaraimi94@gmail.com</v>
      </c>
      <c r="H996" s="13">
        <f>Données!P993</f>
        <v>202323836215</v>
      </c>
      <c r="I996" s="13" t="s">
        <v>25</v>
      </c>
      <c r="J996" s="13">
        <f>+VLOOKUP(Données!I993,Managers!$E$3:$H$1000,3,FALSE)</f>
        <v>7134</v>
      </c>
      <c r="K996" s="13">
        <f>+VLOOKUP(Données!I993,Managers!$E$3:$H$1000,4,FALSE)</f>
        <v>7301</v>
      </c>
      <c r="L996" s="14">
        <f>Données!Q993</f>
        <v>45511</v>
      </c>
      <c r="M996" s="13" t="s">
        <v>26</v>
      </c>
      <c r="N996" s="13" t="s">
        <v>27</v>
      </c>
      <c r="O996" s="13">
        <f>Données!L993</f>
        <v>53167222</v>
      </c>
    </row>
    <row r="997" spans="1:15" x14ac:dyDescent="0.25">
      <c r="A997" s="13">
        <f>Données!D994</f>
        <v>8334</v>
      </c>
      <c r="B997" s="13" t="str">
        <f>Données!B994</f>
        <v>KAGO</v>
      </c>
      <c r="C997" s="13" t="str">
        <f>Données!C994</f>
        <v>El Adji Daniel</v>
      </c>
      <c r="D997" s="13" t="str">
        <f>Données!E994</f>
        <v>MASCULIN</v>
      </c>
      <c r="E997" s="13">
        <f>Données!L994</f>
        <v>90802509</v>
      </c>
      <c r="F997" s="13" t="str">
        <f>Données!K994</f>
        <v>Parakou au quartier albarika maison djako</v>
      </c>
      <c r="G997" s="13" t="str">
        <f>Données!M994</f>
        <v>eladjidanielkago@gmail.com</v>
      </c>
      <c r="H997" s="13">
        <f>Données!P994</f>
        <v>202466218775</v>
      </c>
      <c r="I997" s="13" t="s">
        <v>25</v>
      </c>
      <c r="J997" s="13">
        <f>+VLOOKUP(Données!I994,Managers!$E$3:$H$1000,3,FALSE)</f>
        <v>7114</v>
      </c>
      <c r="K997" s="13">
        <f>+VLOOKUP(Données!I994,Managers!$E$3:$H$1000,4,FALSE)</f>
        <v>8036</v>
      </c>
      <c r="L997" s="14">
        <f>Données!Q994</f>
        <v>45512</v>
      </c>
      <c r="M997" s="13" t="s">
        <v>26</v>
      </c>
      <c r="N997" s="13" t="s">
        <v>27</v>
      </c>
      <c r="O997" s="13">
        <f>Données!L994</f>
        <v>90802509</v>
      </c>
    </row>
    <row r="998" spans="1:15" x14ac:dyDescent="0.25">
      <c r="A998" s="13">
        <f>Données!D995</f>
        <v>6399</v>
      </c>
      <c r="B998" s="13" t="str">
        <f>Données!B995</f>
        <v>SINGBO</v>
      </c>
      <c r="C998" s="13" t="str">
        <f>Données!C995</f>
        <v>Joseph</v>
      </c>
      <c r="D998" s="13" t="str">
        <f>Données!E995</f>
        <v>MASCULIN</v>
      </c>
      <c r="E998" s="13">
        <f>Données!L995</f>
        <v>97969224</v>
      </c>
      <c r="F998" s="13" t="str">
        <f>Données!K995</f>
        <v>Porto-Novo</v>
      </c>
      <c r="G998" s="13" t="str">
        <f>Données!M995</f>
        <v>josephsingbo8@gmail.com</v>
      </c>
      <c r="H998" s="13">
        <f>Données!P995</f>
        <v>202113106777</v>
      </c>
      <c r="I998" s="13" t="s">
        <v>25</v>
      </c>
      <c r="J998" s="13">
        <f>+VLOOKUP(Données!I995,Managers!$E$3:$H$1000,3,FALSE)</f>
        <v>6456</v>
      </c>
      <c r="K998" s="13">
        <f>+VLOOKUP(Données!I995,Managers!$E$3:$H$1000,4,FALSE)</f>
        <v>7113</v>
      </c>
      <c r="L998" s="14">
        <f>Données!Q995</f>
        <v>45513</v>
      </c>
      <c r="M998" s="13" t="s">
        <v>26</v>
      </c>
      <c r="N998" s="13" t="s">
        <v>27</v>
      </c>
      <c r="O998" s="13">
        <f>Données!L995</f>
        <v>97969224</v>
      </c>
    </row>
    <row r="999" spans="1:15" x14ac:dyDescent="0.25">
      <c r="A999" s="13">
        <f>Données!D996</f>
        <v>7838</v>
      </c>
      <c r="B999" s="13" t="str">
        <f>Données!B996</f>
        <v>AHO</v>
      </c>
      <c r="C999" s="13" t="str">
        <f>Données!C996</f>
        <v>Setcheme Fustele</v>
      </c>
      <c r="D999" s="13" t="str">
        <f>Données!E996</f>
        <v>FEMININ</v>
      </c>
      <c r="E999" s="13">
        <f>Données!L996</f>
        <v>56143839</v>
      </c>
      <c r="F999" s="13" t="str">
        <f>Données!K996</f>
        <v>Abomey Calavi KPOTA</v>
      </c>
      <c r="G999" s="13" t="str">
        <f>Données!M996</f>
        <v>ahosetchemefustele@gmail.com</v>
      </c>
      <c r="H999" s="13">
        <f>Données!P996</f>
        <v>202213986411</v>
      </c>
      <c r="I999" s="13" t="s">
        <v>25</v>
      </c>
      <c r="J999" s="13">
        <f>+VLOOKUP(Données!I996,Managers!$E$3:$H$1000,3,FALSE)</f>
        <v>7302</v>
      </c>
      <c r="K999" s="13">
        <f>+VLOOKUP(Données!I996,Managers!$E$3:$H$1000,4,FALSE)</f>
        <v>5580</v>
      </c>
      <c r="L999" s="14">
        <f>Données!Q996</f>
        <v>45506</v>
      </c>
      <c r="M999" s="13" t="s">
        <v>26</v>
      </c>
      <c r="N999" s="13" t="s">
        <v>27</v>
      </c>
      <c r="O999" s="13">
        <f>Données!L996</f>
        <v>56143839</v>
      </c>
    </row>
    <row r="1000" spans="1:15" x14ac:dyDescent="0.25">
      <c r="A1000" s="13">
        <f>Données!D997</f>
        <v>7839</v>
      </c>
      <c r="B1000" s="13" t="str">
        <f>Données!B997</f>
        <v>TONOUMI</v>
      </c>
      <c r="C1000" s="13" t="str">
        <f>Données!C997</f>
        <v>Gildas Schedera Ibrahim</v>
      </c>
      <c r="D1000" s="13" t="str">
        <f>Données!E997</f>
        <v>MASCULIN</v>
      </c>
      <c r="E1000" s="13">
        <f>Données!L997</f>
        <v>51053907</v>
      </c>
      <c r="F1000" s="13" t="str">
        <f>Données!K997</f>
        <v>Abomey Calavi Bakita</v>
      </c>
      <c r="G1000" s="13" t="str">
        <f>Données!M997</f>
        <v>tonoumigildas@gmail.com</v>
      </c>
      <c r="H1000" s="13">
        <f>Données!P997</f>
        <v>202484770484</v>
      </c>
      <c r="I1000" s="13" t="s">
        <v>25</v>
      </c>
      <c r="J1000" s="13">
        <f>+VLOOKUP(Données!I997,Managers!$E$3:$H$1000,3,FALSE)</f>
        <v>7302</v>
      </c>
      <c r="K1000" s="13">
        <f>+VLOOKUP(Données!I997,Managers!$E$3:$H$1000,4,FALSE)</f>
        <v>5580</v>
      </c>
      <c r="L1000" s="14">
        <f>Données!Q997</f>
        <v>45509</v>
      </c>
      <c r="M1000" s="13" t="s">
        <v>26</v>
      </c>
      <c r="N1000" s="13" t="s">
        <v>27</v>
      </c>
      <c r="O1000" s="13">
        <f>Données!L997</f>
        <v>51053907</v>
      </c>
    </row>
    <row r="1001" spans="1:15" x14ac:dyDescent="0.25">
      <c r="A1001" s="13">
        <f>Données!D998</f>
        <v>7840</v>
      </c>
      <c r="B1001" s="13" t="str">
        <f>Données!B998</f>
        <v>AWOUMENOU</v>
      </c>
      <c r="C1001" s="13" t="str">
        <f>Données!C998</f>
        <v>Innocent Cerveau Gimy</v>
      </c>
      <c r="D1001" s="13" t="str">
        <f>Données!E998</f>
        <v>MASCULIN</v>
      </c>
      <c r="E1001" s="13">
        <f>Données!L998</f>
        <v>97923725</v>
      </c>
      <c r="F1001" s="13" t="str">
        <f>Données!K998</f>
        <v>Ze</v>
      </c>
      <c r="G1001" s="13" t="str">
        <f>Données!M998</f>
        <v>servinocente150@gmail.com</v>
      </c>
      <c r="H1001" s="13">
        <f>Données!P998</f>
        <v>202437088364</v>
      </c>
      <c r="I1001" s="13" t="s">
        <v>25</v>
      </c>
      <c r="J1001" s="13">
        <f>+VLOOKUP(Données!I998,Managers!$E$3:$H$1000,3,FALSE)</f>
        <v>7302</v>
      </c>
      <c r="K1001" s="13">
        <f>+VLOOKUP(Données!I998,Managers!$E$3:$H$1000,4,FALSE)</f>
        <v>5580</v>
      </c>
      <c r="L1001" s="14">
        <f>Données!Q998</f>
        <v>45509</v>
      </c>
      <c r="M1001" s="13" t="s">
        <v>26</v>
      </c>
      <c r="N1001" s="13" t="s">
        <v>27</v>
      </c>
      <c r="O1001" s="13">
        <f>Données!L998</f>
        <v>97923725</v>
      </c>
    </row>
    <row r="1002" spans="1:15" x14ac:dyDescent="0.25">
      <c r="A1002" s="13">
        <f>Données!D999</f>
        <v>8244</v>
      </c>
      <c r="B1002" s="13" t="str">
        <f>Données!B999</f>
        <v>BIAO</v>
      </c>
      <c r="C1002" s="13" t="str">
        <f>Données!C999</f>
        <v>Moucharath</v>
      </c>
      <c r="D1002" s="13" t="str">
        <f>Données!E999</f>
        <v>FEMININ</v>
      </c>
      <c r="E1002" s="13">
        <f>Données!L999</f>
        <v>53181323</v>
      </c>
      <c r="F1002" s="13" t="str">
        <f>Données!K999</f>
        <v>Parakou</v>
      </c>
      <c r="G1002" s="13" t="str">
        <f>Données!M999</f>
        <v>moucharathbiao7@gmail.com</v>
      </c>
      <c r="H1002" s="13">
        <f>Données!P999</f>
        <v>202491606812</v>
      </c>
      <c r="I1002" s="13" t="s">
        <v>25</v>
      </c>
      <c r="J1002" s="13">
        <f>+VLOOKUP(Données!I999,Managers!$E$3:$H$1000,3,FALSE)</f>
        <v>8061</v>
      </c>
      <c r="K1002" s="13">
        <f>+VLOOKUP(Données!I999,Managers!$E$3:$H$1000,4,FALSE)</f>
        <v>8036</v>
      </c>
      <c r="L1002" s="14">
        <f>Données!Q999</f>
        <v>45518</v>
      </c>
      <c r="M1002" s="13" t="s">
        <v>26</v>
      </c>
      <c r="N1002" s="13" t="s">
        <v>27</v>
      </c>
      <c r="O1002" s="13">
        <f>Données!L999</f>
        <v>53181323</v>
      </c>
    </row>
    <row r="1003" spans="1:15" x14ac:dyDescent="0.25">
      <c r="A1003" s="13">
        <f>Données!D1000</f>
        <v>6901</v>
      </c>
      <c r="B1003" s="13" t="str">
        <f>Données!B1000</f>
        <v>FOHOUNHEDO</v>
      </c>
      <c r="C1003" s="13" t="str">
        <f>Données!C1000</f>
        <v>Sègla Rodrigue</v>
      </c>
      <c r="D1003" s="13" t="str">
        <f>Données!E1000</f>
        <v>MASCULIN</v>
      </c>
      <c r="E1003" s="13">
        <f>Données!L1000</f>
        <v>96000975</v>
      </c>
      <c r="F1003" s="13" t="str">
        <f>Données!K1000</f>
        <v>Malanwi</v>
      </c>
      <c r="G1003" s="13" t="str">
        <f>Données!M1000</f>
        <v>rodriguefouhounhedo571@gmail.com</v>
      </c>
      <c r="H1003" s="13">
        <f>Données!P1000</f>
        <v>202422432494</v>
      </c>
      <c r="I1003" s="13" t="s">
        <v>25</v>
      </c>
      <c r="J1003" s="13">
        <f>+VLOOKUP(Données!I1000,Managers!$E$3:$H$1000,3,FALSE)</f>
        <v>6456</v>
      </c>
      <c r="K1003" s="13">
        <f>+VLOOKUP(Données!I1000,Managers!$E$3:$H$1000,4,FALSE)</f>
        <v>7113</v>
      </c>
      <c r="L1003" s="14">
        <f>Données!Q1000</f>
        <v>45518</v>
      </c>
      <c r="M1003" s="13" t="s">
        <v>26</v>
      </c>
      <c r="N1003" s="13" t="s">
        <v>27</v>
      </c>
      <c r="O1003" s="13">
        <f>Données!L1000</f>
        <v>96000975</v>
      </c>
    </row>
    <row r="1004" spans="1:15" x14ac:dyDescent="0.25">
      <c r="A1004" s="13">
        <f>Données!D1001</f>
        <v>1335</v>
      </c>
      <c r="B1004" s="13" t="str">
        <f>Données!B1001</f>
        <v>AMOUSSOU-GUENOU</v>
      </c>
      <c r="C1004" s="13" t="str">
        <f>Données!C1001</f>
        <v>Lydie</v>
      </c>
      <c r="D1004" s="13" t="str">
        <f>Données!E1001</f>
        <v>FEMININ</v>
      </c>
      <c r="E1004" s="13">
        <f>Données!L1001</f>
        <v>97870934</v>
      </c>
      <c r="F1004" s="13" t="str">
        <f>Données!K1001</f>
        <v>C/3919 Agla Gbodjètin</v>
      </c>
      <c r="G1004" s="13" t="str">
        <f>Données!M1001</f>
        <v>amoussou5glydie@gmail.com</v>
      </c>
      <c r="H1004" s="13">
        <f>Données!P1001</f>
        <v>2201408295505</v>
      </c>
      <c r="I1004" s="13" t="s">
        <v>25</v>
      </c>
      <c r="J1004" s="13" t="e">
        <f>+VLOOKUP(Données!I1001,Managers!$E$3:$H$1000,3,FALSE)</f>
        <v>#N/A</v>
      </c>
      <c r="K1004" s="13" t="e">
        <f>+VLOOKUP(Données!I1001,Managers!$E$3:$H$1000,4,FALSE)</f>
        <v>#N/A</v>
      </c>
      <c r="L1004" s="14">
        <f>Données!Q1001</f>
        <v>45505</v>
      </c>
      <c r="M1004" s="13" t="s">
        <v>26</v>
      </c>
      <c r="N1004" s="13" t="s">
        <v>27</v>
      </c>
      <c r="O1004" s="13">
        <f>Données!L1001</f>
        <v>97870934</v>
      </c>
    </row>
    <row r="1005" spans="1:15" x14ac:dyDescent="0.25">
      <c r="A1005" s="13">
        <f>Données!D1002</f>
        <v>1336</v>
      </c>
      <c r="B1005" s="13" t="str">
        <f>Données!B1002</f>
        <v>ABISSINTI</v>
      </c>
      <c r="C1005" s="13" t="str">
        <f>Données!C1002</f>
        <v>Claude Sylviane Segnive</v>
      </c>
      <c r="D1005" s="13" t="str">
        <f>Données!E1002</f>
        <v>FEMININ</v>
      </c>
      <c r="E1005" s="13">
        <f>Données!L1002</f>
        <v>66074336</v>
      </c>
      <c r="F1005" s="13" t="str">
        <f>Données!K1002</f>
        <v>Kouhounou maison Dossou</v>
      </c>
      <c r="G1005" s="13" t="str">
        <f>Données!M1002</f>
        <v>abissinticlaude@gmail.com</v>
      </c>
      <c r="H1005" s="13">
        <f>Données!P1002</f>
        <v>3200801447316</v>
      </c>
      <c r="I1005" s="13" t="s">
        <v>25</v>
      </c>
      <c r="J1005" s="13" t="e">
        <f>+VLOOKUP(Données!I1002,Managers!$E$3:$H$1000,3,FALSE)</f>
        <v>#N/A</v>
      </c>
      <c r="K1005" s="13" t="e">
        <f>+VLOOKUP(Données!I1002,Managers!$E$3:$H$1000,4,FALSE)</f>
        <v>#N/A</v>
      </c>
      <c r="L1005" s="14">
        <f>Données!Q1002</f>
        <v>45505</v>
      </c>
      <c r="M1005" s="13" t="s">
        <v>26</v>
      </c>
      <c r="N1005" s="13" t="s">
        <v>27</v>
      </c>
      <c r="O1005" s="13">
        <f>Données!L1002</f>
        <v>66074336</v>
      </c>
    </row>
    <row r="1006" spans="1:15" x14ac:dyDescent="0.25">
      <c r="A1006" s="13">
        <f>Données!D1003</f>
        <v>6780</v>
      </c>
      <c r="B1006" s="13" t="str">
        <f>Données!B1003</f>
        <v>DJIMA</v>
      </c>
      <c r="C1006" s="13" t="str">
        <f>Données!C1003</f>
        <v>YASMINE MONRENIKE</v>
      </c>
      <c r="D1006" s="13" t="str">
        <f>Données!E1003</f>
        <v>FEMININ</v>
      </c>
      <c r="E1006" s="13">
        <f>Données!L1003</f>
        <v>62141038</v>
      </c>
      <c r="F1006" s="13" t="str">
        <f>Données!K1003</f>
        <v>Bohicon 2, Honmeho</v>
      </c>
      <c r="G1006" s="13" t="str">
        <f>Données!M1003</f>
        <v>yasminedjiman@gmail.com</v>
      </c>
      <c r="H1006" s="13">
        <f>Données!P1003</f>
        <v>202328374790</v>
      </c>
      <c r="I1006" s="13" t="s">
        <v>25</v>
      </c>
      <c r="J1006" s="13">
        <f>+VLOOKUP(Données!I1003,Managers!$E$3:$H$1000,3,FALSE)</f>
        <v>6211</v>
      </c>
      <c r="K1006" s="13">
        <f>+VLOOKUP(Données!I1003,Managers!$E$3:$H$1000,4,FALSE)</f>
        <v>7301</v>
      </c>
      <c r="L1006" s="14">
        <f>Données!Q1003</f>
        <v>45516</v>
      </c>
      <c r="M1006" s="13" t="s">
        <v>26</v>
      </c>
      <c r="N1006" s="13" t="s">
        <v>27</v>
      </c>
      <c r="O1006" s="13">
        <f>Données!L1003</f>
        <v>62141038</v>
      </c>
    </row>
    <row r="1007" spans="1:15" x14ac:dyDescent="0.25">
      <c r="A1007" s="13">
        <f>Données!D1004</f>
        <v>1337</v>
      </c>
      <c r="B1007" s="13" t="str">
        <f>Données!B1004</f>
        <v>MONKPON</v>
      </c>
      <c r="C1007" s="13" t="str">
        <f>Données!C1004</f>
        <v>D. Inz-Deen</v>
      </c>
      <c r="D1007" s="13" t="str">
        <f>Données!E1004</f>
        <v>MASCULIN</v>
      </c>
      <c r="E1007" s="13">
        <f>Données!L1004</f>
        <v>97077954</v>
      </c>
      <c r="F1007" s="13" t="str">
        <f>Données!K1004</f>
        <v>Djeregbé maison 3</v>
      </c>
      <c r="G1007" s="13" t="str">
        <f>Données!M1004</f>
        <v>deenmoue@gmail.com</v>
      </c>
      <c r="H1007" s="13">
        <f>Données!P1004</f>
        <v>1201408050504</v>
      </c>
      <c r="I1007" s="13" t="s">
        <v>25</v>
      </c>
      <c r="J1007" s="13" t="e">
        <f>+VLOOKUP(Données!I1004,Managers!$E$3:$H$1000,3,FALSE)</f>
        <v>#N/A</v>
      </c>
      <c r="K1007" s="13" t="e">
        <f>+VLOOKUP(Données!I1004,Managers!$E$3:$H$1000,4,FALSE)</f>
        <v>#N/A</v>
      </c>
      <c r="L1007" s="14">
        <f>Données!Q1004</f>
        <v>45505</v>
      </c>
      <c r="M1007" s="13" t="s">
        <v>26</v>
      </c>
      <c r="N1007" s="13" t="s">
        <v>27</v>
      </c>
      <c r="O1007" s="13">
        <f>Données!L1004</f>
        <v>97077954</v>
      </c>
    </row>
    <row r="1008" spans="1:15" x14ac:dyDescent="0.25">
      <c r="A1008" s="13">
        <f>Données!D1005</f>
        <v>8335</v>
      </c>
      <c r="B1008" s="13" t="str">
        <f>Données!B1005</f>
        <v>ALOFA</v>
      </c>
      <c r="C1008" s="13" t="str">
        <f>Données!C1005</f>
        <v>Johannes Abdou Khaled</v>
      </c>
      <c r="D1008" s="13" t="str">
        <f>Données!E1005</f>
        <v>MASCULIN</v>
      </c>
      <c r="E1008" s="13">
        <f>Données!L1005</f>
        <v>56098428</v>
      </c>
      <c r="F1008" s="13" t="str">
        <f>Données!K1005</f>
        <v>Natitingou/yimporima</v>
      </c>
      <c r="G1008" s="13" t="str">
        <f>Données!M1005</f>
        <v>Johannesdjelass@gmail.com</v>
      </c>
      <c r="H1008" s="13">
        <f>Données!P1005</f>
        <v>202289399851</v>
      </c>
      <c r="I1008" s="13" t="s">
        <v>25</v>
      </c>
      <c r="J1008" s="13">
        <f>+VLOOKUP(Données!I1005,Managers!$E$3:$H$1000,3,FALSE)</f>
        <v>8088</v>
      </c>
      <c r="K1008" s="13">
        <f>+VLOOKUP(Données!I1005,Managers!$E$3:$H$1000,4,FALSE)</f>
        <v>8037</v>
      </c>
      <c r="L1008" s="14">
        <f>Données!Q1005</f>
        <v>45511</v>
      </c>
      <c r="M1008" s="13" t="s">
        <v>26</v>
      </c>
      <c r="N1008" s="13" t="s">
        <v>27</v>
      </c>
      <c r="O1008" s="13">
        <f>Données!L1005</f>
        <v>56098428</v>
      </c>
    </row>
    <row r="1009" spans="1:15" x14ac:dyDescent="0.25">
      <c r="A1009" s="13">
        <f>Données!D1006</f>
        <v>8336</v>
      </c>
      <c r="B1009" s="13" t="str">
        <f>Données!B1006</f>
        <v>ADJO</v>
      </c>
      <c r="C1009" s="13" t="str">
        <f>Données!C1006</f>
        <v>Hermann</v>
      </c>
      <c r="D1009" s="13" t="str">
        <f>Données!E1006</f>
        <v>MASCULIN</v>
      </c>
      <c r="E1009" s="13">
        <f>Données!L1006</f>
        <v>96597734</v>
      </c>
      <c r="F1009" s="13" t="str">
        <f>Données!K1006</f>
        <v>Natitingou</v>
      </c>
      <c r="G1009" s="13" t="str">
        <f>Données!M1006</f>
        <v>hermanndjo00@gmail.com</v>
      </c>
      <c r="H1009" s="13">
        <f>Données!P1006</f>
        <v>202245463296</v>
      </c>
      <c r="I1009" s="13" t="s">
        <v>25</v>
      </c>
      <c r="J1009" s="13">
        <f>+VLOOKUP(Données!I1006,Managers!$E$3:$H$1000,3,FALSE)</f>
        <v>8088</v>
      </c>
      <c r="K1009" s="13">
        <f>+VLOOKUP(Données!I1006,Managers!$E$3:$H$1000,4,FALSE)</f>
        <v>8037</v>
      </c>
      <c r="L1009" s="14">
        <f>Données!Q1006</f>
        <v>45499</v>
      </c>
      <c r="M1009" s="13" t="s">
        <v>26</v>
      </c>
      <c r="N1009" s="13" t="s">
        <v>27</v>
      </c>
      <c r="O1009" s="13">
        <f>Données!L1006</f>
        <v>96597734</v>
      </c>
    </row>
    <row r="1010" spans="1:15" x14ac:dyDescent="0.25">
      <c r="A1010" s="13">
        <f>Données!D1007</f>
        <v>6781</v>
      </c>
      <c r="B1010" s="13" t="str">
        <f>Données!B1007</f>
        <v>COYA</v>
      </c>
      <c r="C1010" s="13" t="str">
        <f>Données!C1007</f>
        <v>Avocat Nicole</v>
      </c>
      <c r="D1010" s="13" t="str">
        <f>Données!E1007</f>
        <v>FEMININ</v>
      </c>
      <c r="E1010" s="13">
        <f>Données!L1007</f>
        <v>53677337</v>
      </c>
      <c r="F1010" s="13" t="str">
        <f>Données!K1007</f>
        <v>Bohicon, Honmeho, M/DEGBOE</v>
      </c>
      <c r="G1010" s="13" t="str">
        <f>Données!M1007</f>
        <v>ulrichdedo@gmail.com</v>
      </c>
      <c r="H1010" s="13">
        <f>Données!P1007</f>
        <v>202485383337</v>
      </c>
      <c r="I1010" s="13" t="s">
        <v>25</v>
      </c>
      <c r="J1010" s="13">
        <f>+VLOOKUP(Données!I1007,Managers!$E$3:$H$1000,3,FALSE)</f>
        <v>6211</v>
      </c>
      <c r="K1010" s="13">
        <f>+VLOOKUP(Données!I1007,Managers!$E$3:$H$1000,4,FALSE)</f>
        <v>7301</v>
      </c>
      <c r="L1010" s="14">
        <f>Données!Q1007</f>
        <v>45516</v>
      </c>
      <c r="M1010" s="13" t="s">
        <v>26</v>
      </c>
      <c r="N1010" s="13" t="s">
        <v>27</v>
      </c>
      <c r="O1010" s="13">
        <f>Données!L1007</f>
        <v>53677337</v>
      </c>
    </row>
    <row r="1011" spans="1:15" x14ac:dyDescent="0.25">
      <c r="A1011" s="13">
        <f>Données!D1008</f>
        <v>6902</v>
      </c>
      <c r="B1011" s="13" t="str">
        <f>Données!B1008</f>
        <v>FADO</v>
      </c>
      <c r="C1011" s="13" t="str">
        <f>Données!C1008</f>
        <v>Manfoya Dotou Chimène Olga</v>
      </c>
      <c r="D1011" s="13" t="str">
        <f>Données!E1008</f>
        <v>FEMININ</v>
      </c>
      <c r="E1011" s="13">
        <f>Données!L1008</f>
        <v>97306955</v>
      </c>
      <c r="F1011" s="13" t="str">
        <f>Données!K1008</f>
        <v>Tokpota</v>
      </c>
      <c r="G1011" s="13" t="str">
        <f>Données!M1008</f>
        <v>fadochimene3@gmail.com</v>
      </c>
      <c r="H1011" s="13">
        <f>Données!P1008</f>
        <v>201910866943</v>
      </c>
      <c r="I1011" s="13" t="s">
        <v>25</v>
      </c>
      <c r="J1011" s="13">
        <f>+VLOOKUP(Données!I1008,Managers!$E$3:$H$1000,3,FALSE)</f>
        <v>6456</v>
      </c>
      <c r="K1011" s="13">
        <f>+VLOOKUP(Données!I1008,Managers!$E$3:$H$1000,4,FALSE)</f>
        <v>7113</v>
      </c>
      <c r="L1011" s="14">
        <f>Données!Q1008</f>
        <v>45523</v>
      </c>
      <c r="M1011" s="13" t="s">
        <v>26</v>
      </c>
      <c r="N1011" s="13" t="s">
        <v>27</v>
      </c>
      <c r="O1011" s="13">
        <f>Données!L1008</f>
        <v>97306955</v>
      </c>
    </row>
    <row r="1012" spans="1:15" x14ac:dyDescent="0.25">
      <c r="A1012" s="13">
        <f>Données!D1009</f>
        <v>7841</v>
      </c>
      <c r="B1012" s="13" t="str">
        <f>Données!B1009</f>
        <v xml:space="preserve">
GNIMASSOUN</v>
      </c>
      <c r="C1012" s="13" t="str">
        <f>Données!C1009</f>
        <v>I.Franck</v>
      </c>
      <c r="D1012" s="13" t="str">
        <f>Données!E1009</f>
        <v>MASCULIN</v>
      </c>
      <c r="E1012" s="13">
        <f>Données!L1009</f>
        <v>67772585</v>
      </c>
      <c r="F1012" s="13" t="str">
        <f>Données!K1009</f>
        <v>Godomey/Togoudo</v>
      </c>
      <c r="G1012" s="13" t="str">
        <f>Données!M1009</f>
        <v>gnimassounf@gmail.com</v>
      </c>
      <c r="H1012" s="13">
        <f>Données!P1009</f>
        <v>202271016679</v>
      </c>
      <c r="I1012" s="13" t="s">
        <v>25</v>
      </c>
      <c r="J1012" s="13">
        <f>+VLOOKUP(Données!I1009,Managers!$E$3:$H$1000,3,FALSE)</f>
        <v>7203</v>
      </c>
      <c r="K1012" s="13">
        <f>+VLOOKUP(Données!I1009,Managers!$E$3:$H$1000,4,FALSE)</f>
        <v>5580</v>
      </c>
      <c r="L1012" s="14">
        <f>Données!Q1009</f>
        <v>45524</v>
      </c>
      <c r="M1012" s="13" t="s">
        <v>26</v>
      </c>
      <c r="N1012" s="13" t="s">
        <v>27</v>
      </c>
      <c r="O1012" s="13">
        <f>Données!L1009</f>
        <v>67772585</v>
      </c>
    </row>
    <row r="1013" spans="1:15" x14ac:dyDescent="0.25">
      <c r="A1013" s="13">
        <f>Données!D1010</f>
        <v>7842</v>
      </c>
      <c r="B1013" s="13" t="str">
        <f>Données!B1010</f>
        <v xml:space="preserve">KOUZONDE
</v>
      </c>
      <c r="C1013" s="13" t="str">
        <f>Données!C1010</f>
        <v>Miguel</v>
      </c>
      <c r="D1013" s="13" t="str">
        <f>Données!E1010</f>
        <v>MASCULIN</v>
      </c>
      <c r="E1013" s="13">
        <f>Données!L1010</f>
        <v>66256648</v>
      </c>
      <c r="F1013" s="13" t="str">
        <f>Données!K1010</f>
        <v>Agla</v>
      </c>
      <c r="G1013" s="13" t="str">
        <f>Données!M1010</f>
        <v>Cargilk8@gmail.com</v>
      </c>
      <c r="H1013" s="13">
        <f>Données!P1010</f>
        <v>202011795217</v>
      </c>
      <c r="I1013" s="13" t="s">
        <v>25</v>
      </c>
      <c r="J1013" s="13">
        <f>+VLOOKUP(Données!I1010,Managers!$E$3:$H$1000,3,FALSE)</f>
        <v>7203</v>
      </c>
      <c r="K1013" s="13">
        <f>+VLOOKUP(Données!I1010,Managers!$E$3:$H$1000,4,FALSE)</f>
        <v>5580</v>
      </c>
      <c r="L1013" s="14">
        <f>Données!Q1010</f>
        <v>45525</v>
      </c>
      <c r="M1013" s="13" t="s">
        <v>26</v>
      </c>
      <c r="N1013" s="13" t="s">
        <v>27</v>
      </c>
      <c r="O1013" s="13">
        <f>Données!L1010</f>
        <v>66256648</v>
      </c>
    </row>
    <row r="1014" spans="1:15" x14ac:dyDescent="0.25">
      <c r="A1014" s="13">
        <f>Données!D1011</f>
        <v>7843</v>
      </c>
      <c r="B1014" s="13" t="str">
        <f>Données!B1011</f>
        <v>TOSSA</v>
      </c>
      <c r="C1014" s="13" t="str">
        <f>Données!C1011</f>
        <v>Israël Georges</v>
      </c>
      <c r="D1014" s="13" t="str">
        <f>Données!E1011</f>
        <v>MASCULIN</v>
      </c>
      <c r="E1014" s="13">
        <f>Données!L1011</f>
        <v>66610193</v>
      </c>
      <c r="F1014" s="13" t="str">
        <f>Données!K1011</f>
        <v>Vèdoko</v>
      </c>
      <c r="G1014" s="13" t="str">
        <f>Données!M1011</f>
        <v>israelgeorgestossa@gmail.com</v>
      </c>
      <c r="H1014" s="13">
        <f>Données!P1011</f>
        <v>202352490306</v>
      </c>
      <c r="I1014" s="13" t="s">
        <v>25</v>
      </c>
      <c r="J1014" s="13">
        <f>+VLOOKUP(Données!I1011,Managers!$E$3:$H$1000,3,FALSE)</f>
        <v>7203</v>
      </c>
      <c r="K1014" s="13">
        <f>+VLOOKUP(Données!I1011,Managers!$E$3:$H$1000,4,FALSE)</f>
        <v>5580</v>
      </c>
      <c r="L1014" s="14">
        <f>Données!Q1011</f>
        <v>45525</v>
      </c>
      <c r="M1014" s="13" t="s">
        <v>26</v>
      </c>
      <c r="N1014" s="13" t="s">
        <v>27</v>
      </c>
      <c r="O1014" s="13">
        <f>Données!L1011</f>
        <v>66610193</v>
      </c>
    </row>
    <row r="1015" spans="1:15" x14ac:dyDescent="0.25">
      <c r="A1015" s="13">
        <f>Données!D1012</f>
        <v>0</v>
      </c>
      <c r="B1015" s="13" t="str">
        <f>Données!B1012</f>
        <v>KOUZONDE</v>
      </c>
      <c r="C1015" s="13" t="str">
        <f>Données!C1012</f>
        <v>Miguel</v>
      </c>
      <c r="D1015" s="13" t="str">
        <f>Données!E1012</f>
        <v>MASCULIN</v>
      </c>
      <c r="E1015" s="13">
        <f>Données!L1012</f>
        <v>66256648</v>
      </c>
      <c r="F1015" s="13" t="str">
        <f>Données!K1012</f>
        <v>Agla</v>
      </c>
      <c r="G1015" s="13" t="str">
        <f>Données!M1012</f>
        <v>Cargilk8@gmail.com</v>
      </c>
      <c r="H1015" s="13">
        <f>Données!P1012</f>
        <v>202011795217</v>
      </c>
      <c r="I1015" s="13" t="s">
        <v>25</v>
      </c>
      <c r="J1015" s="13">
        <f>+VLOOKUP(Données!I1012,Managers!$E$3:$H$1000,3,FALSE)</f>
        <v>7203</v>
      </c>
      <c r="K1015" s="13">
        <f>+VLOOKUP(Données!I1012,Managers!$E$3:$H$1000,4,FALSE)</f>
        <v>5580</v>
      </c>
      <c r="L1015" s="14">
        <f>Données!Q1012</f>
        <v>45525</v>
      </c>
      <c r="M1015" s="13" t="s">
        <v>26</v>
      </c>
      <c r="N1015" s="13" t="s">
        <v>27</v>
      </c>
      <c r="O1015" s="13">
        <f>Données!L1012</f>
        <v>66256648</v>
      </c>
    </row>
    <row r="1016" spans="1:15" x14ac:dyDescent="0.25">
      <c r="A1016" s="13">
        <f>Données!D1013</f>
        <v>7844</v>
      </c>
      <c r="B1016" s="13" t="str">
        <f>Données!B1013</f>
        <v>SALIFOU</v>
      </c>
      <c r="C1016" s="13" t="str">
        <f>Données!C1013</f>
        <v>Siba</v>
      </c>
      <c r="D1016" s="13" t="str">
        <f>Données!E1013</f>
        <v>MASCULIN</v>
      </c>
      <c r="E1016" s="13">
        <f>Données!L1013</f>
        <v>62841615</v>
      </c>
      <c r="F1016" s="13" t="str">
        <f>Données!K1013</f>
        <v>Ayitchedji</v>
      </c>
      <c r="G1016" s="13" t="str">
        <f>Données!M1013</f>
        <v>sibasalifoumande@gmail.com</v>
      </c>
      <c r="H1016" s="13">
        <f>Données!P1013</f>
        <v>202012159913</v>
      </c>
      <c r="I1016" s="13" t="s">
        <v>25</v>
      </c>
      <c r="J1016" s="13">
        <f>+VLOOKUP(Données!I1013,Managers!$E$3:$H$1000,3,FALSE)</f>
        <v>7203</v>
      </c>
      <c r="K1016" s="13">
        <f>+VLOOKUP(Données!I1013,Managers!$E$3:$H$1000,4,FALSE)</f>
        <v>5580</v>
      </c>
      <c r="L1016" s="14">
        <f>Données!Q1013</f>
        <v>45525</v>
      </c>
      <c r="M1016" s="13" t="s">
        <v>26</v>
      </c>
      <c r="N1016" s="13" t="s">
        <v>27</v>
      </c>
      <c r="O1016" s="13">
        <f>Données!L1013</f>
        <v>62841615</v>
      </c>
    </row>
    <row r="1017" spans="1:15" x14ac:dyDescent="0.25">
      <c r="A1017" s="13">
        <f>Données!D1014</f>
        <v>7845</v>
      </c>
      <c r="B1017" s="13" t="str">
        <f>Données!B1014</f>
        <v>ALLAGANNON</v>
      </c>
      <c r="C1017" s="13" t="str">
        <f>Données!C1014</f>
        <v>Berde</v>
      </c>
      <c r="D1017" s="13" t="str">
        <f>Données!E1014</f>
        <v>MASCULIN</v>
      </c>
      <c r="E1017" s="13">
        <f>Données!L1014</f>
        <v>66416245</v>
      </c>
      <c r="F1017" s="13" t="str">
        <f>Données!K1014</f>
        <v>Cocotomey</v>
      </c>
      <c r="G1017" s="13" t="str">
        <f>Données!M1014</f>
        <v>berdeallagannon0@gmail.com</v>
      </c>
      <c r="H1017" s="13">
        <f>Données!P1014</f>
        <v>202468459476</v>
      </c>
      <c r="I1017" s="13" t="s">
        <v>25</v>
      </c>
      <c r="J1017" s="13">
        <f>+VLOOKUP(Données!I1014,Managers!$E$3:$H$1000,3,FALSE)</f>
        <v>7203</v>
      </c>
      <c r="K1017" s="13">
        <f>+VLOOKUP(Données!I1014,Managers!$E$3:$H$1000,4,FALSE)</f>
        <v>5580</v>
      </c>
      <c r="L1017" s="14">
        <f>Données!Q1014</f>
        <v>45525</v>
      </c>
      <c r="M1017" s="13" t="s">
        <v>26</v>
      </c>
      <c r="N1017" s="13" t="s">
        <v>27</v>
      </c>
      <c r="O1017" s="13">
        <f>Données!L1014</f>
        <v>66416245</v>
      </c>
    </row>
    <row r="1018" spans="1:15" x14ac:dyDescent="0.25">
      <c r="A1018" s="13">
        <f>Données!D1015</f>
        <v>6782</v>
      </c>
      <c r="B1018" s="13" t="str">
        <f>Données!B1015</f>
        <v>GANDAHO</v>
      </c>
      <c r="C1018" s="13" t="str">
        <f>Données!C1015</f>
        <v>Mahougnon Jean Eudes</v>
      </c>
      <c r="D1018" s="13" t="str">
        <f>Données!E1015</f>
        <v>MASCULIN</v>
      </c>
      <c r="E1018" s="13">
        <f>Données!L1015</f>
        <v>53281516</v>
      </c>
      <c r="F1018" s="13" t="str">
        <f>Données!K1015</f>
        <v>Covè/ Qt: Naogon</v>
      </c>
      <c r="G1018" s="13" t="str">
        <f>Données!M1015</f>
        <v>gandahojeaneudes06@gmail.com</v>
      </c>
      <c r="H1018" s="13">
        <f>Données!P1015</f>
        <v>202431937749</v>
      </c>
      <c r="I1018" s="13" t="s">
        <v>25</v>
      </c>
      <c r="J1018" s="13">
        <f>+VLOOKUP(Données!I1015,Managers!$E$3:$H$1000,3,FALSE)</f>
        <v>6017</v>
      </c>
      <c r="K1018" s="13">
        <f>+VLOOKUP(Données!I1015,Managers!$E$3:$H$1000,4,FALSE)</f>
        <v>7301</v>
      </c>
      <c r="L1018" s="14">
        <f>Données!Q1015</f>
        <v>45523</v>
      </c>
      <c r="M1018" s="13" t="s">
        <v>26</v>
      </c>
      <c r="N1018" s="13" t="s">
        <v>27</v>
      </c>
      <c r="O1018" s="13">
        <f>Données!L1015</f>
        <v>53281516</v>
      </c>
    </row>
    <row r="1019" spans="1:15" x14ac:dyDescent="0.25">
      <c r="A1019" s="13">
        <f>Données!D1016</f>
        <v>7846</v>
      </c>
      <c r="B1019" s="13" t="str">
        <f>Données!B1016</f>
        <v>TOZO</v>
      </c>
      <c r="C1019" s="13" t="str">
        <f>Données!C1016</f>
        <v>Magéroce Ombel</v>
      </c>
      <c r="D1019" s="13" t="str">
        <f>Données!E1016</f>
        <v>MASCULIN</v>
      </c>
      <c r="E1019" s="13">
        <f>Données!L1016</f>
        <v>91498029</v>
      </c>
      <c r="F1019" s="13" t="str">
        <f>Données!K1016</f>
        <v>Cocotomey</v>
      </c>
      <c r="G1019" s="13" t="str">
        <f>Données!M1016</f>
        <v>magebeltozo@gmail.com</v>
      </c>
      <c r="H1019" s="13">
        <f>Données!P1016</f>
        <v>202399718966</v>
      </c>
      <c r="I1019" s="13" t="s">
        <v>25</v>
      </c>
      <c r="J1019" s="13">
        <f>+VLOOKUP(Données!I1016,Managers!$E$3:$H$1000,3,FALSE)</f>
        <v>7203</v>
      </c>
      <c r="K1019" s="13">
        <f>+VLOOKUP(Données!I1016,Managers!$E$3:$H$1000,4,FALSE)</f>
        <v>5580</v>
      </c>
      <c r="L1019" s="14">
        <f>Données!Q1016</f>
        <v>45525</v>
      </c>
      <c r="M1019" s="13" t="s">
        <v>26</v>
      </c>
      <c r="N1019" s="13" t="s">
        <v>27</v>
      </c>
      <c r="O1019" s="13">
        <f>Données!L1016</f>
        <v>91498029</v>
      </c>
    </row>
    <row r="1020" spans="1:15" x14ac:dyDescent="0.25">
      <c r="A1020" s="13">
        <f>Données!D1017</f>
        <v>7847</v>
      </c>
      <c r="B1020" s="13" t="str">
        <f>Données!B1017</f>
        <v>HAÏKOU</v>
      </c>
      <c r="C1020" s="13" t="str">
        <f>Données!C1017</f>
        <v>Frédéric</v>
      </c>
      <c r="D1020" s="13" t="str">
        <f>Données!E1017</f>
        <v>MASCULIN</v>
      </c>
      <c r="E1020" s="13">
        <f>Données!L1017</f>
        <v>63797003</v>
      </c>
      <c r="F1020" s="13" t="str">
        <f>Données!K1017</f>
        <v>Hevié</v>
      </c>
      <c r="G1020" s="13" t="str">
        <f>Données!M1017</f>
        <v>frederichaikou5@gmail.com</v>
      </c>
      <c r="H1020" s="13">
        <f>Données!P1017</f>
        <v>202276349976</v>
      </c>
      <c r="I1020" s="13" t="s">
        <v>25</v>
      </c>
      <c r="J1020" s="13">
        <f>+VLOOKUP(Données!I1017,Managers!$E$3:$H$1000,3,FALSE)</f>
        <v>7203</v>
      </c>
      <c r="K1020" s="13">
        <f>+VLOOKUP(Données!I1017,Managers!$E$3:$H$1000,4,FALSE)</f>
        <v>5580</v>
      </c>
      <c r="L1020" s="14">
        <f>Données!Q1017</f>
        <v>45525</v>
      </c>
      <c r="M1020" s="13" t="s">
        <v>26</v>
      </c>
      <c r="N1020" s="13" t="s">
        <v>27</v>
      </c>
      <c r="O1020" s="13">
        <f>Données!L1017</f>
        <v>63797003</v>
      </c>
    </row>
    <row r="1021" spans="1:15" x14ac:dyDescent="0.25">
      <c r="A1021" s="13">
        <f>Données!D1018</f>
        <v>7848</v>
      </c>
      <c r="B1021" s="13" t="str">
        <f>Données!B1018</f>
        <v>EMINAKPO</v>
      </c>
      <c r="C1021" s="13" t="str">
        <f>Données!C1018</f>
        <v>AKOSSIBE MARIOS HYACINTHE</v>
      </c>
      <c r="D1021" s="13" t="str">
        <f>Données!E1018</f>
        <v>MASCULIN</v>
      </c>
      <c r="E1021" s="13">
        <f>Données!L1018</f>
        <v>90002244</v>
      </c>
      <c r="F1021" s="13" t="str">
        <f>Données!K1018</f>
        <v>Cotonou</v>
      </c>
      <c r="G1021" s="13" t="str">
        <f>Données!M1018</f>
        <v>marioseminakpo@gmail.com</v>
      </c>
      <c r="H1021" s="13">
        <f>Données!P1018</f>
        <v>202113225101</v>
      </c>
      <c r="I1021" s="13" t="s">
        <v>25</v>
      </c>
      <c r="J1021" s="13">
        <f>+VLOOKUP(Données!I1018,Managers!$E$3:$H$1000,3,FALSE)</f>
        <v>7203</v>
      </c>
      <c r="K1021" s="13">
        <f>+VLOOKUP(Données!I1018,Managers!$E$3:$H$1000,4,FALSE)</f>
        <v>5580</v>
      </c>
      <c r="L1021" s="14">
        <f>Données!Q1018</f>
        <v>45525</v>
      </c>
      <c r="M1021" s="13" t="s">
        <v>26</v>
      </c>
      <c r="N1021" s="13" t="s">
        <v>27</v>
      </c>
      <c r="O1021" s="13">
        <f>Données!L1018</f>
        <v>90002244</v>
      </c>
    </row>
    <row r="1022" spans="1:15" x14ac:dyDescent="0.25">
      <c r="A1022" s="13">
        <f>Données!D1019</f>
        <v>7849</v>
      </c>
      <c r="B1022" s="13" t="str">
        <f>Données!B1019</f>
        <v>WOROU</v>
      </c>
      <c r="C1022" s="13" t="str">
        <f>Données!C1019</f>
        <v>O.Christelle</v>
      </c>
      <c r="D1022" s="13" t="str">
        <f>Données!E1019</f>
        <v>FEMININ</v>
      </c>
      <c r="E1022" s="13">
        <f>Données!L1019</f>
        <v>66056144</v>
      </c>
      <c r="F1022" s="13" t="str">
        <f>Données!K1019</f>
        <v>Tankpe</v>
      </c>
      <c r="G1022" s="13" t="str">
        <f>Données!M1019</f>
        <v>christelleworou82@gmail.com</v>
      </c>
      <c r="H1022" s="13">
        <f>Données!P1019</f>
        <v>202113297079</v>
      </c>
      <c r="I1022" s="13" t="s">
        <v>25</v>
      </c>
      <c r="J1022" s="13">
        <f>+VLOOKUP(Données!I1019,Managers!$E$3:$H$1000,3,FALSE)</f>
        <v>7203</v>
      </c>
      <c r="K1022" s="13">
        <f>+VLOOKUP(Données!I1019,Managers!$E$3:$H$1000,4,FALSE)</f>
        <v>5580</v>
      </c>
      <c r="L1022" s="14">
        <f>Données!Q1019</f>
        <v>45525</v>
      </c>
      <c r="M1022" s="13" t="s">
        <v>26</v>
      </c>
      <c r="N1022" s="13" t="s">
        <v>27</v>
      </c>
      <c r="O1022" s="13">
        <f>Données!L1019</f>
        <v>66056144</v>
      </c>
    </row>
    <row r="1023" spans="1:15" x14ac:dyDescent="0.25">
      <c r="A1023" s="13">
        <f>Données!D1020</f>
        <v>8337</v>
      </c>
      <c r="B1023" s="13" t="str">
        <f>Données!B1020</f>
        <v>HOUNTONDJI</v>
      </c>
      <c r="C1023" s="13" t="str">
        <f>Données!C1020</f>
        <v>Dagbedji Carmeline</v>
      </c>
      <c r="D1023" s="13" t="str">
        <f>Données!E1020</f>
        <v>FEMININ</v>
      </c>
      <c r="E1023" s="13">
        <f>Données!L1020</f>
        <v>52473154</v>
      </c>
      <c r="F1023" s="13" t="str">
        <f>Données!K1020</f>
        <v>Parakou au quartier banikanni</v>
      </c>
      <c r="G1023" s="13" t="str">
        <f>Données!M1020</f>
        <v>carmelinehountondji91@gmail.com</v>
      </c>
      <c r="H1023" s="13">
        <f>Données!P1020</f>
        <v>202484933421</v>
      </c>
      <c r="I1023" s="13" t="s">
        <v>25</v>
      </c>
      <c r="J1023" s="13">
        <f>+VLOOKUP(Données!I1020,Managers!$E$3:$H$1000,3,FALSE)</f>
        <v>7114</v>
      </c>
      <c r="K1023" s="13">
        <f>+VLOOKUP(Données!I1020,Managers!$E$3:$H$1000,4,FALSE)</f>
        <v>8036</v>
      </c>
      <c r="L1023" s="14">
        <f>Données!Q1020</f>
        <v>45526</v>
      </c>
      <c r="M1023" s="13" t="s">
        <v>26</v>
      </c>
      <c r="N1023" s="13" t="s">
        <v>27</v>
      </c>
      <c r="O1023" s="13">
        <f>Données!L1020</f>
        <v>52473154</v>
      </c>
    </row>
    <row r="1024" spans="1:15" x14ac:dyDescent="0.25">
      <c r="A1024" s="13">
        <f>Données!D1021</f>
        <v>8338</v>
      </c>
      <c r="B1024" s="13" t="str">
        <f>Données!B1021</f>
        <v>N'DAH</v>
      </c>
      <c r="C1024" s="13" t="str">
        <f>Données!C1021</f>
        <v>N'TCHA Vincent</v>
      </c>
      <c r="D1024" s="13" t="str">
        <f>Données!E1021</f>
        <v>MASCULIN</v>
      </c>
      <c r="E1024" s="13">
        <f>Données!L1021</f>
        <v>67387868</v>
      </c>
      <c r="F1024" s="13" t="str">
        <f>Données!K1021</f>
        <v>Natitingou au quartier ourbouga</v>
      </c>
      <c r="G1024" s="13" t="str">
        <f>Données!M1021</f>
        <v>nvincentndah14@gmail.com</v>
      </c>
      <c r="H1024" s="13">
        <f>Données!P1021</f>
        <v>202422439358</v>
      </c>
      <c r="I1024" s="13" t="s">
        <v>25</v>
      </c>
      <c r="J1024" s="13">
        <f>+VLOOKUP(Données!I1021,Managers!$E$3:$H$1000,3,FALSE)</f>
        <v>7114</v>
      </c>
      <c r="K1024" s="13">
        <f>+VLOOKUP(Données!I1021,Managers!$E$3:$H$1000,4,FALSE)</f>
        <v>8036</v>
      </c>
      <c r="L1024" s="14">
        <f>Données!Q1021</f>
        <v>45526</v>
      </c>
      <c r="M1024" s="13" t="s">
        <v>26</v>
      </c>
      <c r="N1024" s="13" t="s">
        <v>27</v>
      </c>
      <c r="O1024" s="13">
        <f>Données!L1021</f>
        <v>67387868</v>
      </c>
    </row>
    <row r="1025" spans="1:15" x14ac:dyDescent="0.25">
      <c r="A1025" s="13">
        <f>Données!D1022</f>
        <v>5941</v>
      </c>
      <c r="B1025" s="13" t="str">
        <f>Données!B1022</f>
        <v>ARIGBO</v>
      </c>
      <c r="C1025" s="13" t="str">
        <f>Données!C1022</f>
        <v>Akotchifgo Romuald</v>
      </c>
      <c r="D1025" s="13" t="str">
        <f>Données!E1022</f>
        <v>MASCULIN</v>
      </c>
      <c r="E1025" s="13">
        <f>Données!L1022</f>
        <v>54934992</v>
      </c>
      <c r="F1025" s="13" t="str">
        <f>Données!K1022</f>
        <v>C/SB M/ARIGBO Benoit</v>
      </c>
      <c r="G1025" s="13" t="str">
        <f>Données!M1022</f>
        <v>arigboromuald33@gmail.com</v>
      </c>
      <c r="H1025" s="13">
        <f>Données!P1022</f>
        <v>202430041238</v>
      </c>
      <c r="I1025" s="13" t="s">
        <v>25</v>
      </c>
      <c r="J1025" s="13">
        <f>+VLOOKUP(Données!I1022,Managers!$E$3:$H$1000,3,FALSE)</f>
        <v>3001</v>
      </c>
      <c r="K1025" s="13">
        <f>+VLOOKUP(Données!I1022,Managers!$E$3:$H$1000,4,FALSE)</f>
        <v>5253</v>
      </c>
      <c r="L1025" s="14">
        <f>Données!Q1022</f>
        <v>45525</v>
      </c>
      <c r="M1025" s="13" t="s">
        <v>26</v>
      </c>
      <c r="N1025" s="13" t="s">
        <v>27</v>
      </c>
      <c r="O1025" s="13">
        <f>Données!L1022</f>
        <v>54934992</v>
      </c>
    </row>
    <row r="1026" spans="1:15" x14ac:dyDescent="0.25">
      <c r="A1026" s="13">
        <f>Données!D1023</f>
        <v>6571</v>
      </c>
      <c r="B1026" s="13" t="str">
        <f>Données!B1023</f>
        <v>IWIKOTAN</v>
      </c>
      <c r="C1026" s="13" t="str">
        <f>Données!C1023</f>
        <v>Ihoué Fidéline</v>
      </c>
      <c r="D1026" s="13" t="str">
        <f>Données!E1023</f>
        <v>FEMININ</v>
      </c>
      <c r="E1026" s="13">
        <f>Données!L1023</f>
        <v>52422392</v>
      </c>
      <c r="F1026" s="13" t="str">
        <f>Données!K1023</f>
        <v>Lot:A434 agassa-godomey m. IWIKOTAN</v>
      </c>
      <c r="G1026" s="13" t="str">
        <f>Données!M1023</f>
        <v>fidelineiwikotan1999@gmail.com</v>
      </c>
      <c r="H1026" s="13">
        <f>Données!P1023</f>
        <v>202311380234</v>
      </c>
      <c r="I1026" s="13" t="s">
        <v>25</v>
      </c>
      <c r="J1026" s="13" t="e">
        <f>+VLOOKUP(Données!I1023,Managers!$E$3:$H$1000,3,FALSE)</f>
        <v>#N/A</v>
      </c>
      <c r="K1026" s="13" t="e">
        <f>+VLOOKUP(Données!I1023,Managers!$E$3:$H$1000,4,FALSE)</f>
        <v>#N/A</v>
      </c>
      <c r="L1026" s="14">
        <f>Données!Q1023</f>
        <v>45502</v>
      </c>
      <c r="M1026" s="13" t="s">
        <v>26</v>
      </c>
      <c r="N1026" s="13" t="s">
        <v>27</v>
      </c>
      <c r="O1026" s="13">
        <f>Données!L1023</f>
        <v>52422392</v>
      </c>
    </row>
    <row r="1027" spans="1:15" x14ac:dyDescent="0.25">
      <c r="A1027" s="13">
        <f>Données!D1024</f>
        <v>7701</v>
      </c>
      <c r="B1027" s="13" t="str">
        <f>Données!B1024</f>
        <v>KENOU</v>
      </c>
      <c r="C1027" s="13" t="str">
        <f>Données!C1024</f>
        <v>Innocent</v>
      </c>
      <c r="D1027" s="13" t="str">
        <f>Données!E1024</f>
        <v>MASCULIN</v>
      </c>
      <c r="E1027" s="13">
        <f>Données!L1024</f>
        <v>54649688</v>
      </c>
      <c r="F1027" s="13" t="str">
        <f>Données!K1024</f>
        <v>Womey (Adjikpégon )</v>
      </c>
      <c r="G1027" s="13" t="str">
        <f>Données!M1024</f>
        <v>innocentkenou16@gmail.com</v>
      </c>
      <c r="H1027" s="13">
        <f>Données!P1024</f>
        <v>202313074413</v>
      </c>
      <c r="I1027" s="13" t="s">
        <v>25</v>
      </c>
      <c r="J1027" s="13">
        <f>+VLOOKUP(Données!I1024,Managers!$E$3:$H$1000,3,FALSE)</f>
        <v>7444</v>
      </c>
      <c r="K1027" s="13">
        <f>+VLOOKUP(Données!I1024,Managers!$E$3:$H$1000,4,FALSE)</f>
        <v>7201</v>
      </c>
      <c r="L1027" s="14">
        <f>Données!Q1024</f>
        <v>45530</v>
      </c>
      <c r="M1027" s="13" t="s">
        <v>26</v>
      </c>
      <c r="N1027" s="13" t="s">
        <v>27</v>
      </c>
      <c r="O1027" s="13">
        <f>Données!L1024</f>
        <v>54649688</v>
      </c>
    </row>
    <row r="1028" spans="1:15" x14ac:dyDescent="0.25">
      <c r="A1028" s="13">
        <f>Données!D1025</f>
        <v>7702</v>
      </c>
      <c r="B1028" s="13" t="str">
        <f>Données!B1025</f>
        <v>TCHITOU</v>
      </c>
      <c r="C1028" s="13" t="str">
        <f>Données!C1025</f>
        <v>Adjoke Monyinatou</v>
      </c>
      <c r="D1028" s="13" t="str">
        <f>Données!E1025</f>
        <v>FEMININ</v>
      </c>
      <c r="E1028" s="13">
        <f>Données!L1025</f>
        <v>67413016</v>
      </c>
      <c r="F1028" s="13" t="str">
        <f>Données!K1025</f>
        <v>Abomey Calavi</v>
      </c>
      <c r="G1028" s="13" t="str">
        <f>Données!M1025</f>
        <v>tchitoumouyinatou17@gmail.com</v>
      </c>
      <c r="H1028" s="13">
        <f>Données!P1025</f>
        <v>2201401550202</v>
      </c>
      <c r="I1028" s="13" t="s">
        <v>25</v>
      </c>
      <c r="J1028" s="13">
        <f>+VLOOKUP(Données!I1025,Managers!$E$3:$H$1000,3,FALSE)</f>
        <v>7444</v>
      </c>
      <c r="K1028" s="13">
        <f>+VLOOKUP(Données!I1025,Managers!$E$3:$H$1000,4,FALSE)</f>
        <v>7201</v>
      </c>
      <c r="L1028" s="14">
        <f>Données!Q1025</f>
        <v>45437</v>
      </c>
      <c r="M1028" s="13" t="s">
        <v>26</v>
      </c>
      <c r="N1028" s="13" t="s">
        <v>27</v>
      </c>
      <c r="O1028" s="13">
        <f>Données!L1025</f>
        <v>67413016</v>
      </c>
    </row>
    <row r="1029" spans="1:15" x14ac:dyDescent="0.25">
      <c r="A1029" s="13">
        <f>Données!D1026</f>
        <v>7703</v>
      </c>
      <c r="B1029" s="13" t="str">
        <f>Données!B1026</f>
        <v>KAINDI BANGDE</v>
      </c>
      <c r="C1029" s="13" t="str">
        <f>Données!C1026</f>
        <v>CYRIL</v>
      </c>
      <c r="D1029" s="13" t="str">
        <f>Données!E1026</f>
        <v>MASCULIN</v>
      </c>
      <c r="E1029" s="13">
        <f>Données!L1026</f>
        <v>56400473</v>
      </c>
      <c r="F1029" s="13" t="str">
        <f>Données!K1026</f>
        <v>COTONOU/ AKPAKPA PK10</v>
      </c>
      <c r="G1029" s="13" t="str">
        <f>Données!M1026</f>
        <v>cyrilkaindi@gmail.com</v>
      </c>
      <c r="H1029" s="13">
        <f>Données!P1026</f>
        <v>202452323290</v>
      </c>
      <c r="I1029" s="13" t="s">
        <v>25</v>
      </c>
      <c r="J1029" s="13">
        <f>+VLOOKUP(Données!I1026,Managers!$E$3:$H$1000,3,FALSE)</f>
        <v>7444</v>
      </c>
      <c r="K1029" s="13">
        <f>+VLOOKUP(Données!I1026,Managers!$E$3:$H$1000,4,FALSE)</f>
        <v>7201</v>
      </c>
      <c r="L1029" s="14">
        <f>Données!Q1026</f>
        <v>45530</v>
      </c>
      <c r="M1029" s="13" t="s">
        <v>26</v>
      </c>
      <c r="N1029" s="13" t="s">
        <v>27</v>
      </c>
      <c r="O1029" s="13">
        <f>Données!L1026</f>
        <v>56400473</v>
      </c>
    </row>
    <row r="1030" spans="1:15" x14ac:dyDescent="0.25">
      <c r="A1030" s="13">
        <f>Données!D1027</f>
        <v>7704</v>
      </c>
      <c r="B1030" s="13" t="str">
        <f>Données!B1027</f>
        <v>ALLOKANDE</v>
      </c>
      <c r="C1030" s="13" t="str">
        <f>Données!C1027</f>
        <v>Koffi Judicaël</v>
      </c>
      <c r="D1030" s="13" t="str">
        <f>Données!E1027</f>
        <v>MASCULIN</v>
      </c>
      <c r="E1030" s="13">
        <f>Données!L1027</f>
        <v>97962009</v>
      </c>
      <c r="F1030" s="13" t="str">
        <f>Données!K1027</f>
        <v>Zogbadjè</v>
      </c>
      <c r="G1030" s="13" t="str">
        <f>Données!M1027</f>
        <v>koffijudicaela@gmail.com</v>
      </c>
      <c r="H1030" s="13">
        <f>Données!P1027</f>
        <v>202112768156</v>
      </c>
      <c r="I1030" s="13" t="s">
        <v>25</v>
      </c>
      <c r="J1030" s="13">
        <f>+VLOOKUP(Données!I1027,Managers!$E$3:$H$1000,3,FALSE)</f>
        <v>7444</v>
      </c>
      <c r="K1030" s="13">
        <f>+VLOOKUP(Données!I1027,Managers!$E$3:$H$1000,4,FALSE)</f>
        <v>7201</v>
      </c>
      <c r="L1030" s="14">
        <f>Données!Q1027</f>
        <v>45530</v>
      </c>
      <c r="M1030" s="13" t="s">
        <v>26</v>
      </c>
      <c r="N1030" s="13" t="s">
        <v>27</v>
      </c>
      <c r="O1030" s="13">
        <f>Données!L1027</f>
        <v>97962009</v>
      </c>
    </row>
    <row r="1031" spans="1:15" x14ac:dyDescent="0.25">
      <c r="A1031" s="13">
        <f>Données!D1028</f>
        <v>7705</v>
      </c>
      <c r="B1031" s="13" t="str">
        <f>Données!B1028</f>
        <v>TOUNDO</v>
      </c>
      <c r="C1031" s="13" t="str">
        <f>Données!C1028</f>
        <v>Gonni Nadiatou</v>
      </c>
      <c r="D1031" s="13" t="str">
        <f>Données!E1028</f>
        <v>MASCULIN, FEMININ</v>
      </c>
      <c r="E1031" s="13">
        <f>Données!L1028</f>
        <v>50081553</v>
      </c>
      <c r="F1031" s="13" t="str">
        <f>Données!K1028</f>
        <v>Calavi-Ouega</v>
      </c>
      <c r="G1031" s="13" t="str">
        <f>Données!M1028</f>
        <v>toundonadia@gmail.com</v>
      </c>
      <c r="H1031" s="13">
        <f>Données!P1028</f>
        <v>202344365228</v>
      </c>
      <c r="I1031" s="13" t="s">
        <v>25</v>
      </c>
      <c r="J1031" s="13">
        <f>+VLOOKUP(Données!I1028,Managers!$E$3:$H$1000,3,FALSE)</f>
        <v>7444</v>
      </c>
      <c r="K1031" s="13">
        <f>+VLOOKUP(Données!I1028,Managers!$E$3:$H$1000,4,FALSE)</f>
        <v>7201</v>
      </c>
      <c r="L1031" s="14">
        <f>Données!Q1028</f>
        <v>45530</v>
      </c>
      <c r="M1031" s="13" t="s">
        <v>26</v>
      </c>
      <c r="N1031" s="13" t="s">
        <v>27</v>
      </c>
      <c r="O1031" s="13">
        <f>Données!L1028</f>
        <v>50081553</v>
      </c>
    </row>
    <row r="1032" spans="1:15" x14ac:dyDescent="0.25">
      <c r="A1032" s="13">
        <f>Données!D1029</f>
        <v>7706</v>
      </c>
      <c r="B1032" s="13" t="str">
        <f>Données!B1029</f>
        <v>MEKOUN</v>
      </c>
      <c r="C1032" s="13" t="str">
        <f>Données!C1029</f>
        <v>Hyppolyta Gratias</v>
      </c>
      <c r="D1032" s="13" t="str">
        <f>Données!E1029</f>
        <v>FEMININ</v>
      </c>
      <c r="E1032" s="13">
        <f>Données!L1029</f>
        <v>62021815</v>
      </c>
      <c r="F1032" s="13" t="str">
        <f>Données!K1029</f>
        <v>Porto-Novo (DOWA)</v>
      </c>
      <c r="G1032" s="13" t="str">
        <f>Données!M1029</f>
        <v>mekoungratias20@gmail.com</v>
      </c>
      <c r="H1032" s="13">
        <f>Données!P1029</f>
        <v>201910531332</v>
      </c>
      <c r="I1032" s="13" t="s">
        <v>25</v>
      </c>
      <c r="J1032" s="13">
        <f>+VLOOKUP(Données!I1029,Managers!$E$3:$H$1000,3,FALSE)</f>
        <v>7444</v>
      </c>
      <c r="K1032" s="13">
        <f>+VLOOKUP(Données!I1029,Managers!$E$3:$H$1000,4,FALSE)</f>
        <v>7201</v>
      </c>
      <c r="L1032" s="14">
        <f>Données!Q1029</f>
        <v>45530</v>
      </c>
      <c r="M1032" s="13" t="s">
        <v>26</v>
      </c>
      <c r="N1032" s="13" t="s">
        <v>27</v>
      </c>
      <c r="O1032" s="13">
        <f>Données!L1029</f>
        <v>62021815</v>
      </c>
    </row>
    <row r="1033" spans="1:15" x14ac:dyDescent="0.25">
      <c r="A1033" s="13">
        <f>Données!D1030</f>
        <v>7707</v>
      </c>
      <c r="B1033" s="13" t="str">
        <f>Données!B1030</f>
        <v>DEGBE</v>
      </c>
      <c r="C1033" s="13" t="str">
        <f>Données!C1030</f>
        <v>koovi Thibaut Ulrich</v>
      </c>
      <c r="D1033" s="13" t="str">
        <f>Données!E1030</f>
        <v>MASCULIN</v>
      </c>
      <c r="E1033" s="13">
        <f>Données!L1030</f>
        <v>96823880</v>
      </c>
      <c r="F1033" s="13" t="str">
        <f>Données!K1030</f>
        <v>Agla</v>
      </c>
      <c r="G1033" s="13" t="str">
        <f>Données!M1030</f>
        <v>ulrichdegbe55@gmail.com</v>
      </c>
      <c r="H1033" s="13">
        <f>Données!P1030</f>
        <v>202347888242</v>
      </c>
      <c r="I1033" s="13" t="s">
        <v>25</v>
      </c>
      <c r="J1033" s="13">
        <f>+VLOOKUP(Données!I1030,Managers!$E$3:$H$1000,3,FALSE)</f>
        <v>7444</v>
      </c>
      <c r="K1033" s="13">
        <f>+VLOOKUP(Données!I1030,Managers!$E$3:$H$1000,4,FALSE)</f>
        <v>7201</v>
      </c>
      <c r="L1033" s="14">
        <f>Données!Q1030</f>
        <v>45530</v>
      </c>
      <c r="M1033" s="13" t="s">
        <v>26</v>
      </c>
      <c r="N1033" s="13" t="s">
        <v>27</v>
      </c>
      <c r="O1033" s="13">
        <f>Données!L1030</f>
        <v>96823880</v>
      </c>
    </row>
    <row r="1034" spans="1:15" x14ac:dyDescent="0.25">
      <c r="A1034" s="13">
        <f>Données!D1031</f>
        <v>7708</v>
      </c>
      <c r="B1034" s="13" t="str">
        <f>Données!B1031</f>
        <v>FANNOU</v>
      </c>
      <c r="C1034" s="13" t="str">
        <f>Données!C1031</f>
        <v>Roméo</v>
      </c>
      <c r="D1034" s="13" t="str">
        <f>Données!E1031</f>
        <v>MASCULIN</v>
      </c>
      <c r="E1034" s="13">
        <f>Données!L1031</f>
        <v>54938319</v>
      </c>
      <c r="F1034" s="13" t="str">
        <f>Données!K1031</f>
        <v>Calavi -Togoudo.</v>
      </c>
      <c r="G1034" s="13" t="str">
        <f>Données!M1031</f>
        <v>romeofannou@gmail.com</v>
      </c>
      <c r="H1034" s="13">
        <f>Données!P1031</f>
        <v>202420596431</v>
      </c>
      <c r="I1034" s="13" t="s">
        <v>25</v>
      </c>
      <c r="J1034" s="13">
        <f>+VLOOKUP(Données!I1031,Managers!$E$3:$H$1000,3,FALSE)</f>
        <v>7444</v>
      </c>
      <c r="K1034" s="13">
        <f>+VLOOKUP(Données!I1031,Managers!$E$3:$H$1000,4,FALSE)</f>
        <v>7201</v>
      </c>
      <c r="L1034" s="14">
        <f>Données!Q1031</f>
        <v>45530</v>
      </c>
      <c r="M1034" s="13" t="s">
        <v>26</v>
      </c>
      <c r="N1034" s="13" t="s">
        <v>27</v>
      </c>
      <c r="O1034" s="13">
        <f>Données!L1031</f>
        <v>54938319</v>
      </c>
    </row>
    <row r="1035" spans="1:15" x14ac:dyDescent="0.25">
      <c r="A1035" s="13">
        <f>Données!D1032</f>
        <v>7709</v>
      </c>
      <c r="B1035" s="13" t="str">
        <f>Données!B1032</f>
        <v>DJAHO</v>
      </c>
      <c r="C1035" s="13" t="str">
        <f>Données!C1032</f>
        <v>Marie-Josée</v>
      </c>
      <c r="D1035" s="13" t="str">
        <f>Données!E1032</f>
        <v>FEMININ</v>
      </c>
      <c r="E1035" s="13">
        <f>Données!L1032</f>
        <v>67215213</v>
      </c>
      <c r="F1035" s="13" t="str">
        <f>Données!K1032</f>
        <v>Abomey-calavi (Maria-gléta)</v>
      </c>
      <c r="G1035" s="13" t="str">
        <f>Données!M1032</f>
        <v>marijosedjaho@gmail.com</v>
      </c>
      <c r="H1035" s="13">
        <f>Données!P1032</f>
        <v>202276075944</v>
      </c>
      <c r="I1035" s="13" t="s">
        <v>25</v>
      </c>
      <c r="J1035" s="13">
        <f>+VLOOKUP(Données!I1032,Managers!$E$3:$H$1000,3,FALSE)</f>
        <v>7444</v>
      </c>
      <c r="K1035" s="13">
        <f>+VLOOKUP(Données!I1032,Managers!$E$3:$H$1000,4,FALSE)</f>
        <v>7201</v>
      </c>
      <c r="L1035" s="14">
        <f>Données!Q1032</f>
        <v>45530</v>
      </c>
      <c r="M1035" s="13" t="s">
        <v>26</v>
      </c>
      <c r="N1035" s="13" t="s">
        <v>27</v>
      </c>
      <c r="O1035" s="13">
        <f>Données!L1032</f>
        <v>67215213</v>
      </c>
    </row>
    <row r="1036" spans="1:15" x14ac:dyDescent="0.25">
      <c r="A1036" s="13">
        <f>Données!D1033</f>
        <v>7710</v>
      </c>
      <c r="B1036" s="13" t="str">
        <f>Données!B1033</f>
        <v>HOUNGBEGNON</v>
      </c>
      <c r="C1036" s="13" t="str">
        <f>Données!C1033</f>
        <v>Lydwine</v>
      </c>
      <c r="D1036" s="13" t="str">
        <f>Données!E1033</f>
        <v>FEMININ</v>
      </c>
      <c r="E1036" s="13">
        <f>Données!L1033</f>
        <v>51915398</v>
      </c>
      <c r="F1036" s="13" t="str">
        <f>Données!K1033</f>
        <v>Calavi Zogbadjè</v>
      </c>
      <c r="G1036" s="13" t="str">
        <f>Données!M1033</f>
        <v>lydwinehoungbegnon@gmail.com</v>
      </c>
      <c r="H1036" s="13">
        <f>Données!P1033</f>
        <v>202112521834</v>
      </c>
      <c r="I1036" s="13" t="s">
        <v>25</v>
      </c>
      <c r="J1036" s="13">
        <f>+VLOOKUP(Données!I1033,Managers!$E$3:$H$1000,3,FALSE)</f>
        <v>7444</v>
      </c>
      <c r="K1036" s="13">
        <f>+VLOOKUP(Données!I1033,Managers!$E$3:$H$1000,4,FALSE)</f>
        <v>7201</v>
      </c>
      <c r="L1036" s="14">
        <f>Données!Q1033</f>
        <v>45530</v>
      </c>
      <c r="M1036" s="13" t="s">
        <v>26</v>
      </c>
      <c r="N1036" s="13" t="s">
        <v>27</v>
      </c>
      <c r="O1036" s="13">
        <f>Données!L1033</f>
        <v>51915398</v>
      </c>
    </row>
    <row r="1037" spans="1:15" x14ac:dyDescent="0.25">
      <c r="A1037" s="13">
        <f>Données!D1034</f>
        <v>7711</v>
      </c>
      <c r="B1037" s="13" t="str">
        <f>Données!B1034</f>
        <v>AHEHEHINNOU</v>
      </c>
      <c r="C1037" s="13" t="str">
        <f>Données!C1034</f>
        <v>Humbert B. Steeve</v>
      </c>
      <c r="D1037" s="13" t="str">
        <f>Données!E1034</f>
        <v>MASCULIN</v>
      </c>
      <c r="E1037" s="13">
        <f>Données!L1034</f>
        <v>62579048</v>
      </c>
      <c r="F1037" s="13" t="str">
        <f>Données!K1034</f>
        <v>Gbedjromede</v>
      </c>
      <c r="G1037" s="13" t="str">
        <f>Données!M1034</f>
        <v>steeveguezo123@gmail.com</v>
      </c>
      <c r="H1037" s="13">
        <f>Données!P1034</f>
        <v>202480464009</v>
      </c>
      <c r="I1037" s="13" t="s">
        <v>25</v>
      </c>
      <c r="J1037" s="13">
        <f>+VLOOKUP(Données!I1034,Managers!$E$3:$H$1000,3,FALSE)</f>
        <v>7444</v>
      </c>
      <c r="K1037" s="13">
        <f>+VLOOKUP(Données!I1034,Managers!$E$3:$H$1000,4,FALSE)</f>
        <v>7201</v>
      </c>
      <c r="L1037" s="14">
        <f>Données!Q1034</f>
        <v>45530</v>
      </c>
      <c r="M1037" s="13" t="s">
        <v>26</v>
      </c>
      <c r="N1037" s="13" t="s">
        <v>27</v>
      </c>
      <c r="O1037" s="13">
        <f>Données!L1034</f>
        <v>62579048</v>
      </c>
    </row>
    <row r="1038" spans="1:15" x14ac:dyDescent="0.25">
      <c r="A1038" s="13">
        <f>Données!D1035</f>
        <v>7712</v>
      </c>
      <c r="B1038" s="13" t="str">
        <f>Données!B1035</f>
        <v>ASSOUAN</v>
      </c>
      <c r="C1038" s="13" t="str">
        <f>Données!C1035</f>
        <v>Ludovic</v>
      </c>
      <c r="D1038" s="13" t="str">
        <f>Données!E1035</f>
        <v>MASCULIN</v>
      </c>
      <c r="E1038" s="13">
        <f>Données!L1035</f>
        <v>96637569</v>
      </c>
      <c r="F1038" s="13" t="str">
        <f>Données!K1035</f>
        <v>Magoumi CALAVI</v>
      </c>
      <c r="G1038" s="13" t="str">
        <f>Données!M1035</f>
        <v>ludo.cass90@gmail.com</v>
      </c>
      <c r="H1038" s="13">
        <f>Données!P1035</f>
        <v>1201643659100</v>
      </c>
      <c r="I1038" s="13" t="s">
        <v>25</v>
      </c>
      <c r="J1038" s="13">
        <f>+VLOOKUP(Données!I1035,Managers!$E$3:$H$1000,3,FALSE)</f>
        <v>7444</v>
      </c>
      <c r="K1038" s="13">
        <f>+VLOOKUP(Données!I1035,Managers!$E$3:$H$1000,4,FALSE)</f>
        <v>7201</v>
      </c>
      <c r="L1038" s="14">
        <f>Données!Q1035</f>
        <v>45622</v>
      </c>
      <c r="M1038" s="13" t="s">
        <v>26</v>
      </c>
      <c r="N1038" s="13" t="s">
        <v>27</v>
      </c>
      <c r="O1038" s="13">
        <f>Données!L1035</f>
        <v>96637569</v>
      </c>
    </row>
    <row r="1039" spans="1:15" x14ac:dyDescent="0.25">
      <c r="A1039" s="13">
        <f>Données!D1036</f>
        <v>7713</v>
      </c>
      <c r="B1039" s="13" t="str">
        <f>Données!B1036</f>
        <v>Goudali</v>
      </c>
      <c r="C1039" s="13" t="str">
        <f>Données!C1036</f>
        <v>Fernic Ferréol Mahoutondji</v>
      </c>
      <c r="D1039" s="13" t="str">
        <f>Données!E1036</f>
        <v>MASCULIN</v>
      </c>
      <c r="E1039" s="13">
        <f>Données!L1036</f>
        <v>69903215</v>
      </c>
      <c r="F1039" s="13" t="str">
        <f>Données!K1036</f>
        <v>Glo-tokpa</v>
      </c>
      <c r="G1039" s="13" t="str">
        <f>Données!M1036</f>
        <v>fernicenorgoudali@gmail.com</v>
      </c>
      <c r="H1039" s="13">
        <f>Données!P1036</f>
        <v>202344623063</v>
      </c>
      <c r="I1039" s="13" t="s">
        <v>25</v>
      </c>
      <c r="J1039" s="13">
        <f>+VLOOKUP(Données!I1036,Managers!$E$3:$H$1000,3,FALSE)</f>
        <v>7444</v>
      </c>
      <c r="K1039" s="13">
        <f>+VLOOKUP(Données!I1036,Managers!$E$3:$H$1000,4,FALSE)</f>
        <v>7201</v>
      </c>
      <c r="L1039" s="14">
        <f>Données!Q1036</f>
        <v>45530</v>
      </c>
      <c r="M1039" s="13" t="s">
        <v>26</v>
      </c>
      <c r="N1039" s="13" t="s">
        <v>27</v>
      </c>
      <c r="O1039" s="13">
        <f>Données!L1036</f>
        <v>69903215</v>
      </c>
    </row>
    <row r="1040" spans="1:15" x14ac:dyDescent="0.25">
      <c r="A1040" s="13">
        <f>Données!D1037</f>
        <v>7714</v>
      </c>
      <c r="B1040" s="13" t="str">
        <f>Données!B1037</f>
        <v>SOKADJO</v>
      </c>
      <c r="C1040" s="13" t="str">
        <f>Données!C1037</f>
        <v>Sénakpon Hubert</v>
      </c>
      <c r="D1040" s="13" t="str">
        <f>Données!E1037</f>
        <v>MASCULIN</v>
      </c>
      <c r="E1040" s="13">
        <f>Données!L1037</f>
        <v>62097738</v>
      </c>
      <c r="F1040" s="13" t="str">
        <f>Données!K1037</f>
        <v>Gbegnigan</v>
      </c>
      <c r="G1040" s="13" t="str">
        <f>Données!M1037</f>
        <v>hubertsokadjo.90@gmail.com</v>
      </c>
      <c r="H1040" s="13">
        <f>Données!P1037</f>
        <v>202012124888</v>
      </c>
      <c r="I1040" s="13" t="s">
        <v>25</v>
      </c>
      <c r="J1040" s="13">
        <f>+VLOOKUP(Données!I1037,Managers!$E$3:$H$1000,3,FALSE)</f>
        <v>7444</v>
      </c>
      <c r="K1040" s="13">
        <f>+VLOOKUP(Données!I1037,Managers!$E$3:$H$1000,4,FALSE)</f>
        <v>7201</v>
      </c>
      <c r="L1040" s="14">
        <f>Données!Q1037</f>
        <v>45530</v>
      </c>
      <c r="M1040" s="13" t="s">
        <v>26</v>
      </c>
      <c r="N1040" s="13" t="s">
        <v>27</v>
      </c>
      <c r="O1040" s="13">
        <f>Données!L1037</f>
        <v>62097738</v>
      </c>
    </row>
    <row r="1041" spans="1:15" x14ac:dyDescent="0.25">
      <c r="A1041" s="13">
        <f>Données!D1038</f>
        <v>7715</v>
      </c>
      <c r="B1041" s="13" t="str">
        <f>Données!B1038</f>
        <v>KEVI</v>
      </c>
      <c r="C1041" s="13" t="str">
        <f>Données!C1038</f>
        <v>Julien</v>
      </c>
      <c r="D1041" s="13" t="str">
        <f>Données!E1038</f>
        <v>MASCULIN</v>
      </c>
      <c r="E1041" s="13">
        <f>Données!L1038</f>
        <v>96964414</v>
      </c>
      <c r="F1041" s="13" t="str">
        <f>Données!K1038</f>
        <v>Calavi</v>
      </c>
      <c r="G1041" s="13" t="str">
        <f>Données!M1038</f>
        <v>juliodenuevo21@gmail.com</v>
      </c>
      <c r="H1041" s="13">
        <f>Données!P1038</f>
        <v>202213901556</v>
      </c>
      <c r="I1041" s="13" t="s">
        <v>25</v>
      </c>
      <c r="J1041" s="13">
        <f>+VLOOKUP(Données!I1038,Managers!$E$3:$H$1000,3,FALSE)</f>
        <v>7444</v>
      </c>
      <c r="K1041" s="13">
        <f>+VLOOKUP(Données!I1038,Managers!$E$3:$H$1000,4,FALSE)</f>
        <v>7201</v>
      </c>
      <c r="L1041" s="14">
        <f>Données!Q1038</f>
        <v>45532</v>
      </c>
      <c r="M1041" s="13" t="s">
        <v>26</v>
      </c>
      <c r="N1041" s="13" t="s">
        <v>27</v>
      </c>
      <c r="O1041" s="13">
        <f>Données!L1038</f>
        <v>96964414</v>
      </c>
    </row>
    <row r="1042" spans="1:15" x14ac:dyDescent="0.25">
      <c r="A1042" s="13">
        <f>Données!D1039</f>
        <v>7716</v>
      </c>
      <c r="B1042" s="13" t="str">
        <f>Données!B1039</f>
        <v>ADJOVI</v>
      </c>
      <c r="C1042" s="13" t="str">
        <f>Données!C1039</f>
        <v>COOVI LÉANDRE</v>
      </c>
      <c r="D1042" s="13" t="str">
        <f>Données!E1039</f>
        <v>MASCULIN</v>
      </c>
      <c r="E1042" s="13">
        <f>Données!L1039</f>
        <v>96137125</v>
      </c>
      <c r="F1042" s="13" t="str">
        <f>Données!K1039</f>
        <v>LOBOZOUNKPA</v>
      </c>
      <c r="G1042" s="13" t="str">
        <f>Données!M1039</f>
        <v>leandreadjovi2022@gmail.com</v>
      </c>
      <c r="H1042" s="13">
        <f>Données!P1039</f>
        <v>202378276770</v>
      </c>
      <c r="I1042" s="13" t="s">
        <v>25</v>
      </c>
      <c r="J1042" s="13">
        <f>+VLOOKUP(Données!I1039,Managers!$E$3:$H$1000,3,FALSE)</f>
        <v>7444</v>
      </c>
      <c r="K1042" s="13">
        <f>+VLOOKUP(Données!I1039,Managers!$E$3:$H$1000,4,FALSE)</f>
        <v>7201</v>
      </c>
      <c r="L1042" s="14">
        <f>Données!Q1039</f>
        <v>45530</v>
      </c>
      <c r="M1042" s="13" t="s">
        <v>26</v>
      </c>
      <c r="N1042" s="13" t="s">
        <v>27</v>
      </c>
      <c r="O1042" s="13">
        <f>Données!L1039</f>
        <v>96137125</v>
      </c>
    </row>
    <row r="1043" spans="1:15" x14ac:dyDescent="0.25">
      <c r="A1043" s="13">
        <f>Données!D1040</f>
        <v>7717</v>
      </c>
      <c r="B1043" s="13" t="str">
        <f>Données!B1040</f>
        <v>HOUDE</v>
      </c>
      <c r="C1043" s="13" t="str">
        <f>Données!C1040</f>
        <v>A.M. Michée</v>
      </c>
      <c r="D1043" s="13" t="str">
        <f>Données!E1040</f>
        <v>MASCULIN</v>
      </c>
      <c r="E1043" s="13">
        <f>Données!L1040</f>
        <v>90455306</v>
      </c>
      <c r="F1043" s="13" t="str">
        <f>Données!K1040</f>
        <v>Abomey calavi/ Adjodjo</v>
      </c>
      <c r="G1043" s="13" t="str">
        <f>Données!M1040</f>
        <v xml:space="preserve">ahouandogbelidjimadochemicheeh@gmail.com
</v>
      </c>
      <c r="H1043" s="13">
        <f>Données!P1040</f>
        <v>202112359794</v>
      </c>
      <c r="I1043" s="13" t="s">
        <v>25</v>
      </c>
      <c r="J1043" s="13">
        <f>+VLOOKUP(Données!I1040,Managers!$E$3:$H$1000,3,FALSE)</f>
        <v>7444</v>
      </c>
      <c r="K1043" s="13">
        <f>+VLOOKUP(Données!I1040,Managers!$E$3:$H$1000,4,FALSE)</f>
        <v>7201</v>
      </c>
      <c r="L1043" s="14">
        <f>Données!Q1040</f>
        <v>45530</v>
      </c>
      <c r="M1043" s="13" t="s">
        <v>26</v>
      </c>
      <c r="N1043" s="13" t="s">
        <v>27</v>
      </c>
      <c r="O1043" s="13">
        <f>Données!L1040</f>
        <v>90455306</v>
      </c>
    </row>
    <row r="1044" spans="1:15" x14ac:dyDescent="0.25">
      <c r="A1044" s="13">
        <f>Données!D1041</f>
        <v>7718</v>
      </c>
      <c r="B1044" s="13" t="str">
        <f>Données!B1041</f>
        <v>TOTIN</v>
      </c>
      <c r="C1044" s="13" t="str">
        <f>Données!C1041</f>
        <v>Akouèmaho Valentin</v>
      </c>
      <c r="D1044" s="13" t="str">
        <f>Données!E1041</f>
        <v>MASCULIN</v>
      </c>
      <c r="E1044" s="13">
        <f>Données!L1041</f>
        <v>90859903</v>
      </c>
      <c r="F1044" s="13" t="str">
        <f>Données!K1041</f>
        <v>Gbégamey Ahito</v>
      </c>
      <c r="G1044" s="13" t="str">
        <f>Données!M1041</f>
        <v>totinvalentin66@gmail.com</v>
      </c>
      <c r="H1044" s="13">
        <f>Données!P1041</f>
        <v>202374875088</v>
      </c>
      <c r="I1044" s="13" t="s">
        <v>25</v>
      </c>
      <c r="J1044" s="13">
        <f>+VLOOKUP(Données!I1041,Managers!$E$3:$H$1000,3,FALSE)</f>
        <v>7444</v>
      </c>
      <c r="K1044" s="13">
        <f>+VLOOKUP(Données!I1041,Managers!$E$3:$H$1000,4,FALSE)</f>
        <v>7201</v>
      </c>
      <c r="L1044" s="14">
        <f>Données!Q1041</f>
        <v>45530</v>
      </c>
      <c r="M1044" s="13" t="s">
        <v>26</v>
      </c>
      <c r="N1044" s="13" t="s">
        <v>27</v>
      </c>
      <c r="O1044" s="13">
        <f>Données!L1041</f>
        <v>90859903</v>
      </c>
    </row>
    <row r="1045" spans="1:15" x14ac:dyDescent="0.25">
      <c r="A1045" s="13">
        <f>Données!D1042</f>
        <v>7850</v>
      </c>
      <c r="B1045" s="13" t="str">
        <f>Données!B1042</f>
        <v>N'KOUEÏ</v>
      </c>
      <c r="C1045" s="13" t="str">
        <f>Données!C1042</f>
        <v>Bèyiko Sergio Cédric</v>
      </c>
      <c r="D1045" s="13" t="str">
        <f>Données!E1042</f>
        <v>MASCULIN</v>
      </c>
      <c r="E1045" s="13">
        <f>Données!L1042</f>
        <v>56338014</v>
      </c>
      <c r="F1045" s="13" t="str">
        <f>Données!K1042</f>
        <v>Calavi Bidossessi</v>
      </c>
      <c r="G1045" s="13" t="str">
        <f>Données!M1042</f>
        <v>cedricmema79@gmail.com</v>
      </c>
      <c r="H1045" s="13">
        <f>Données!P1042</f>
        <v>202214078923</v>
      </c>
      <c r="I1045" s="13" t="s">
        <v>25</v>
      </c>
      <c r="J1045" s="13">
        <f>+VLOOKUP(Données!I1042,Managers!$E$3:$H$1000,3,FALSE)</f>
        <v>7303</v>
      </c>
      <c r="K1045" s="13">
        <f>+VLOOKUP(Données!I1042,Managers!$E$3:$H$1000,4,FALSE)</f>
        <v>5580</v>
      </c>
      <c r="L1045" s="14">
        <f>Données!Q1042</f>
        <v>45525</v>
      </c>
      <c r="M1045" s="13" t="s">
        <v>26</v>
      </c>
      <c r="N1045" s="13" t="s">
        <v>27</v>
      </c>
      <c r="O1045" s="13">
        <f>Données!L1042</f>
        <v>56338014</v>
      </c>
    </row>
    <row r="1046" spans="1:15" x14ac:dyDescent="0.25">
      <c r="A1046" s="13">
        <f>Données!D1043</f>
        <v>8339</v>
      </c>
      <c r="B1046" s="13" t="str">
        <f>Données!B1043</f>
        <v>ZOUNTEME</v>
      </c>
      <c r="C1046" s="13" t="str">
        <f>Données!C1043</f>
        <v>Gbodja Justin</v>
      </c>
      <c r="D1046" s="13" t="str">
        <f>Données!E1043</f>
        <v>MASCULIN</v>
      </c>
      <c r="E1046" s="13">
        <f>Données!L1043</f>
        <v>67853242</v>
      </c>
      <c r="F1046" s="13" t="str">
        <f>Données!K1043</f>
        <v>Natitingou au quartier ourbouga</v>
      </c>
      <c r="G1046" s="13" t="str">
        <f>Données!M1043</f>
        <v>gbodjajustinzounteme@gmail.com</v>
      </c>
      <c r="H1046" s="13">
        <f>Données!P1043</f>
        <v>202467223212</v>
      </c>
      <c r="I1046" s="13" t="s">
        <v>25</v>
      </c>
      <c r="J1046" s="13">
        <f>+VLOOKUP(Données!I1043,Managers!$E$3:$H$1000,3,FALSE)</f>
        <v>7114</v>
      </c>
      <c r="K1046" s="13">
        <f>+VLOOKUP(Données!I1043,Managers!$E$3:$H$1000,4,FALSE)</f>
        <v>8036</v>
      </c>
      <c r="L1046" s="14">
        <f>Données!Q1043</f>
        <v>45533</v>
      </c>
      <c r="M1046" s="13" t="s">
        <v>26</v>
      </c>
      <c r="N1046" s="13" t="s">
        <v>27</v>
      </c>
      <c r="O1046" s="13">
        <f>Données!L1043</f>
        <v>67853242</v>
      </c>
    </row>
    <row r="1047" spans="1:15" x14ac:dyDescent="0.25">
      <c r="A1047" s="13">
        <f>Données!D1044</f>
        <v>7851</v>
      </c>
      <c r="B1047" s="13" t="str">
        <f>Données!B1044</f>
        <v>LOKOSSOU GASSOU</v>
      </c>
      <c r="C1047" s="13" t="str">
        <f>Données!C1044</f>
        <v>Tchédji Lozès</v>
      </c>
      <c r="D1047" s="13" t="str">
        <f>Données!E1044</f>
        <v>MASCULIN</v>
      </c>
      <c r="E1047" s="13">
        <f>Données!L1044</f>
        <v>96745994</v>
      </c>
      <c r="F1047" s="13" t="str">
        <f>Données!K1044</f>
        <v>Gbodjè</v>
      </c>
      <c r="G1047" s="13" t="str">
        <f>Données!M1044</f>
        <v>lozeslokossougassou@gmail.com</v>
      </c>
      <c r="H1047" s="13">
        <f>Données!P1044</f>
        <v>202378757860</v>
      </c>
      <c r="I1047" s="13" t="s">
        <v>25</v>
      </c>
      <c r="J1047" s="13">
        <f>+VLOOKUP(Données!I1044,Managers!$E$3:$H$1000,3,FALSE)</f>
        <v>7303</v>
      </c>
      <c r="K1047" s="13">
        <f>+VLOOKUP(Données!I1044,Managers!$E$3:$H$1000,4,FALSE)</f>
        <v>5580</v>
      </c>
      <c r="L1047" s="14">
        <f>Données!Q1044</f>
        <v>45525</v>
      </c>
      <c r="M1047" s="13" t="s">
        <v>26</v>
      </c>
      <c r="N1047" s="13" t="s">
        <v>27</v>
      </c>
      <c r="O1047" s="13">
        <f>Données!L1044</f>
        <v>96745994</v>
      </c>
    </row>
    <row r="1048" spans="1:15" x14ac:dyDescent="0.25">
      <c r="A1048" s="13">
        <f>Données!D1045</f>
        <v>6783</v>
      </c>
      <c r="B1048" s="13" t="str">
        <f>Données!B1045</f>
        <v>BALOGOUN</v>
      </c>
      <c r="C1048" s="13" t="str">
        <f>Données!C1045</f>
        <v>A. Jeannette</v>
      </c>
      <c r="D1048" s="13" t="str">
        <f>Données!E1045</f>
        <v>FEMININ</v>
      </c>
      <c r="E1048" s="13">
        <f>Données!L1045</f>
        <v>91470880</v>
      </c>
      <c r="F1048" s="13" t="str">
        <f>Données!K1045</f>
        <v>Dassa</v>
      </c>
      <c r="G1048" s="13" t="str">
        <f>Données!M1045</f>
        <v>balogounjeannette@gmail.com</v>
      </c>
      <c r="H1048" s="13">
        <f>Données!P1045</f>
        <v>202218991786</v>
      </c>
      <c r="I1048" s="13" t="s">
        <v>25</v>
      </c>
      <c r="J1048" s="13">
        <f>+VLOOKUP(Données!I1045,Managers!$E$3:$H$1000,3,FALSE)</f>
        <v>7134</v>
      </c>
      <c r="K1048" s="13">
        <f>+VLOOKUP(Données!I1045,Managers!$E$3:$H$1000,4,FALSE)</f>
        <v>7301</v>
      </c>
      <c r="L1048" s="14">
        <f>Données!Q1045</f>
        <v>45537</v>
      </c>
      <c r="M1048" s="13" t="s">
        <v>26</v>
      </c>
      <c r="N1048" s="13" t="s">
        <v>27</v>
      </c>
      <c r="O1048" s="13">
        <f>Données!L1045</f>
        <v>91470880</v>
      </c>
    </row>
    <row r="1049" spans="1:15" x14ac:dyDescent="0.25">
      <c r="A1049" s="13">
        <f>Données!D1046</f>
        <v>7719</v>
      </c>
      <c r="B1049" s="13" t="str">
        <f>Données!B1046</f>
        <v>ETO</v>
      </c>
      <c r="C1049" s="13" t="str">
        <f>Données!C1046</f>
        <v>Rock</v>
      </c>
      <c r="D1049" s="13" t="str">
        <f>Données!E1046</f>
        <v>MASCULIN</v>
      </c>
      <c r="E1049" s="13">
        <f>Données!L1046</f>
        <v>96932488</v>
      </c>
      <c r="F1049" s="13" t="str">
        <f>Données!K1046</f>
        <v>Lokossa</v>
      </c>
      <c r="G1049" s="13" t="str">
        <f>Données!M1046</f>
        <v>etorock86@gmail.com</v>
      </c>
      <c r="H1049" s="13">
        <f>Données!P1046</f>
        <v>201810229909</v>
      </c>
      <c r="I1049" s="13" t="s">
        <v>25</v>
      </c>
      <c r="J1049" s="13">
        <f>+VLOOKUP(Données!I1046,Managers!$E$3:$H$1000,3,FALSE)</f>
        <v>7202</v>
      </c>
      <c r="K1049" s="13">
        <f>+VLOOKUP(Données!I1046,Managers!$E$3:$H$1000,4,FALSE)</f>
        <v>7201</v>
      </c>
      <c r="L1049" s="14">
        <f>Données!Q1046</f>
        <v>45538</v>
      </c>
      <c r="M1049" s="13" t="s">
        <v>26</v>
      </c>
      <c r="N1049" s="13" t="s">
        <v>27</v>
      </c>
      <c r="O1049" s="13">
        <f>Données!L1046</f>
        <v>96932488</v>
      </c>
    </row>
    <row r="1050" spans="1:15" x14ac:dyDescent="0.25">
      <c r="A1050" s="13">
        <f>Données!D1047</f>
        <v>7720</v>
      </c>
      <c r="B1050" s="13" t="str">
        <f>Données!B1047</f>
        <v>TOGBADJA</v>
      </c>
      <c r="C1050" s="13" t="str">
        <f>Données!C1047</f>
        <v>Ahouéfa Grâces Luronne</v>
      </c>
      <c r="D1050" s="13" t="str">
        <f>Données!E1047</f>
        <v>FEMININ</v>
      </c>
      <c r="E1050" s="13">
        <f>Données!L1047</f>
        <v>46203868</v>
      </c>
      <c r="F1050" s="13" t="str">
        <f>Données!K1047</f>
        <v>Womey Centre</v>
      </c>
      <c r="G1050" s="13" t="str">
        <f>Données!M1047</f>
        <v>togbadjagraces@gmail.com</v>
      </c>
      <c r="H1050" s="13">
        <f>Données!P1047</f>
        <v>202422623696</v>
      </c>
      <c r="I1050" s="13" t="s">
        <v>25</v>
      </c>
      <c r="J1050" s="13">
        <f>+VLOOKUP(Données!I1047,Managers!$E$3:$H$1000,3,FALSE)</f>
        <v>7444</v>
      </c>
      <c r="K1050" s="13">
        <f>+VLOOKUP(Données!I1047,Managers!$E$3:$H$1000,4,FALSE)</f>
        <v>7201</v>
      </c>
      <c r="L1050" s="14">
        <f>Données!Q1047</f>
        <v>45530</v>
      </c>
      <c r="M1050" s="13" t="s">
        <v>26</v>
      </c>
      <c r="N1050" s="13" t="s">
        <v>27</v>
      </c>
      <c r="O1050" s="13">
        <f>Données!L1047</f>
        <v>46203868</v>
      </c>
    </row>
    <row r="1051" spans="1:15" x14ac:dyDescent="0.25">
      <c r="A1051" s="13">
        <f>Données!D1048</f>
        <v>6784</v>
      </c>
      <c r="B1051" s="13" t="str">
        <f>Données!B1048</f>
        <v>ZINHOUIN</v>
      </c>
      <c r="C1051" s="13" t="str">
        <f>Données!C1048</f>
        <v>Evelia Pierron</v>
      </c>
      <c r="D1051" s="13" t="str">
        <f>Données!E1048</f>
        <v>FEMININ</v>
      </c>
      <c r="E1051" s="13">
        <f>Données!L1048</f>
        <v>53477996</v>
      </c>
      <c r="F1051" s="13" t="str">
        <f>Données!K1048</f>
        <v>Bohicon/Qt: Agbanwémè</v>
      </c>
      <c r="G1051" s="13" t="str">
        <f>Données!M1048</f>
        <v>zinhouinpierron@gmail.com</v>
      </c>
      <c r="H1051" s="13">
        <f>Données!P1048</f>
        <v>202356248494</v>
      </c>
      <c r="I1051" s="13" t="s">
        <v>25</v>
      </c>
      <c r="J1051" s="13">
        <f>+VLOOKUP(Données!I1048,Managers!$E$3:$H$1000,3,FALSE)</f>
        <v>6017</v>
      </c>
      <c r="K1051" s="13">
        <f>+VLOOKUP(Données!I1048,Managers!$E$3:$H$1000,4,FALSE)</f>
        <v>7301</v>
      </c>
      <c r="L1051" s="14">
        <f>Données!Q1048</f>
        <v>45544</v>
      </c>
      <c r="M1051" s="13" t="s">
        <v>26</v>
      </c>
      <c r="N1051" s="13" t="s">
        <v>27</v>
      </c>
      <c r="O1051" s="13">
        <f>Données!L1048</f>
        <v>53477996</v>
      </c>
    </row>
    <row r="1052" spans="1:15" x14ac:dyDescent="0.25">
      <c r="A1052" s="13">
        <f>Données!D1049</f>
        <v>6785</v>
      </c>
      <c r="B1052" s="13" t="str">
        <f>Données!B1049</f>
        <v>ZAVINON</v>
      </c>
      <c r="C1052" s="13" t="str">
        <f>Données!C1049</f>
        <v>Florida Laurenda</v>
      </c>
      <c r="D1052" s="13" t="str">
        <f>Données!E1049</f>
        <v>FEMININ</v>
      </c>
      <c r="E1052" s="13">
        <f>Données!L1049</f>
        <v>91533583</v>
      </c>
      <c r="F1052" s="13" t="str">
        <f>Données!K1049</f>
        <v>Abomey/ Qt: Dokpa Tohizanly</v>
      </c>
      <c r="G1052" s="13" t="str">
        <f>Données!M1049</f>
        <v>zavinonfloridalaurenda@gmail.com</v>
      </c>
      <c r="H1052" s="13">
        <f>Données!P1049</f>
        <v>202012169134</v>
      </c>
      <c r="I1052" s="13" t="s">
        <v>25</v>
      </c>
      <c r="J1052" s="13">
        <f>+VLOOKUP(Données!I1049,Managers!$E$3:$H$1000,3,FALSE)</f>
        <v>6017</v>
      </c>
      <c r="K1052" s="13">
        <f>+VLOOKUP(Données!I1049,Managers!$E$3:$H$1000,4,FALSE)</f>
        <v>7301</v>
      </c>
      <c r="L1052" s="14">
        <f>Données!Q1049</f>
        <v>45544</v>
      </c>
      <c r="M1052" s="13" t="s">
        <v>26</v>
      </c>
      <c r="N1052" s="13" t="s">
        <v>27</v>
      </c>
      <c r="O1052" s="13">
        <f>Données!L1049</f>
        <v>91533583</v>
      </c>
    </row>
    <row r="1053" spans="1:15" x14ac:dyDescent="0.25">
      <c r="A1053" s="13">
        <f>Données!D1050</f>
        <v>7721</v>
      </c>
      <c r="B1053" s="13" t="str">
        <f>Données!B1050</f>
        <v>TOBOEGOUN</v>
      </c>
      <c r="C1053" s="13" t="str">
        <f>Données!C1050</f>
        <v>houeffa wodicette</v>
      </c>
      <c r="D1053" s="13" t="str">
        <f>Données!E1050</f>
        <v>FEMININ</v>
      </c>
      <c r="E1053" s="13">
        <f>Données!L1050</f>
        <v>91820300</v>
      </c>
      <c r="F1053" s="13" t="str">
        <f>Données!K1050</f>
        <v>PORTO-NOVO</v>
      </c>
      <c r="G1053" s="13" t="str">
        <f>Données!M1050</f>
        <v>wodicette@gmail.com</v>
      </c>
      <c r="H1053" s="13">
        <f>Données!P1050</f>
        <v>202464575655</v>
      </c>
      <c r="I1053" s="13" t="s">
        <v>25</v>
      </c>
      <c r="J1053" s="13">
        <f>+VLOOKUP(Données!I1050,Managers!$E$3:$H$1000,3,FALSE)</f>
        <v>7444</v>
      </c>
      <c r="K1053" s="13">
        <f>+VLOOKUP(Données!I1050,Managers!$E$3:$H$1000,4,FALSE)</f>
        <v>7201</v>
      </c>
      <c r="L1053" s="14">
        <f>Données!Q1050</f>
        <v>45544</v>
      </c>
      <c r="M1053" s="13" t="s">
        <v>26</v>
      </c>
      <c r="N1053" s="13" t="s">
        <v>27</v>
      </c>
      <c r="O1053" s="13">
        <f>Données!L1050</f>
        <v>91820300</v>
      </c>
    </row>
    <row r="1054" spans="1:15" x14ac:dyDescent="0.25">
      <c r="A1054" s="13">
        <f>Données!D1051</f>
        <v>7722</v>
      </c>
      <c r="B1054" s="13" t="str">
        <f>Données!B1051</f>
        <v>HOSSOU</v>
      </c>
      <c r="C1054" s="13" t="str">
        <f>Données!C1051</f>
        <v>TCHEGNIKPEDE BENOITE ALICE</v>
      </c>
      <c r="D1054" s="13" t="str">
        <f>Données!E1051</f>
        <v>FEMININ</v>
      </c>
      <c r="E1054" s="13">
        <f>Données!L1051</f>
        <v>62020815</v>
      </c>
      <c r="F1054" s="13" t="str">
        <f>Données!K1051</f>
        <v>AKPAKPA PK10</v>
      </c>
      <c r="G1054" s="13" t="str">
        <f>Données!M1051</f>
        <v>benoitehosou55@gmail.com</v>
      </c>
      <c r="H1054" s="13">
        <f>Données!P1051</f>
        <v>202012151534</v>
      </c>
      <c r="I1054" s="13" t="s">
        <v>25</v>
      </c>
      <c r="J1054" s="13">
        <f>+VLOOKUP(Données!I1051,Managers!$E$3:$H$1000,3,FALSE)</f>
        <v>7444</v>
      </c>
      <c r="K1054" s="13">
        <f>+VLOOKUP(Données!I1051,Managers!$E$3:$H$1000,4,FALSE)</f>
        <v>7201</v>
      </c>
      <c r="L1054" s="14">
        <f>Données!Q1051</f>
        <v>45544</v>
      </c>
      <c r="M1054" s="13" t="s">
        <v>26</v>
      </c>
      <c r="N1054" s="13" t="s">
        <v>27</v>
      </c>
      <c r="O1054" s="13">
        <f>Données!L1051</f>
        <v>62020815</v>
      </c>
    </row>
    <row r="1055" spans="1:15" x14ac:dyDescent="0.25">
      <c r="A1055" s="13">
        <f>Données!D1052</f>
        <v>7723</v>
      </c>
      <c r="B1055" s="13" t="str">
        <f>Données!B1052</f>
        <v>LESSANGNI</v>
      </c>
      <c r="C1055" s="13" t="str">
        <f>Données!C1052</f>
        <v xml:space="preserve">COFFI VICTOR 
</v>
      </c>
      <c r="D1055" s="13" t="str">
        <f>Données!E1052</f>
        <v>MASCULIN</v>
      </c>
      <c r="E1055" s="13">
        <f>Données!L1052</f>
        <v>91700017</v>
      </c>
      <c r="F1055" s="13" t="str">
        <f>Données!K1052</f>
        <v>SOMÈ( TOGBA)</v>
      </c>
      <c r="G1055" s="13" t="str">
        <f>Données!M1052</f>
        <v>lessangnicvictor@gmail.com</v>
      </c>
      <c r="H1055" s="13">
        <f>Données!P1052</f>
        <v>1201407397009</v>
      </c>
      <c r="I1055" s="13" t="s">
        <v>25</v>
      </c>
      <c r="J1055" s="13">
        <f>+VLOOKUP(Données!I1052,Managers!$E$3:$H$1000,3,FALSE)</f>
        <v>7444</v>
      </c>
      <c r="K1055" s="13">
        <f>+VLOOKUP(Données!I1052,Managers!$E$3:$H$1000,4,FALSE)</f>
        <v>7201</v>
      </c>
      <c r="L1055" s="14">
        <f>Données!Q1052</f>
        <v>45545</v>
      </c>
      <c r="M1055" s="13" t="s">
        <v>26</v>
      </c>
      <c r="N1055" s="13" t="s">
        <v>27</v>
      </c>
      <c r="O1055" s="13">
        <f>Données!L1052</f>
        <v>91700017</v>
      </c>
    </row>
    <row r="1056" spans="1:15" x14ac:dyDescent="0.25">
      <c r="A1056" s="13">
        <f>Données!D1053</f>
        <v>5942</v>
      </c>
      <c r="B1056" s="13" t="str">
        <f>Données!B1053</f>
        <v>BINAZON</v>
      </c>
      <c r="C1056" s="13" t="str">
        <f>Données!C1053</f>
        <v>Jonas Gild-Lino</v>
      </c>
      <c r="D1056" s="13" t="str">
        <f>Données!E1053</f>
        <v>MASCULIN</v>
      </c>
      <c r="E1056" s="13">
        <f>Données!L1053</f>
        <v>96667358</v>
      </c>
      <c r="F1056" s="13" t="str">
        <f>Données!K1053</f>
        <v>WOMEY</v>
      </c>
      <c r="G1056" s="13" t="str">
        <f>Données!M1053</f>
        <v>Jonasgildlino@gmail.com</v>
      </c>
      <c r="H1056" s="13">
        <f>Données!P1053</f>
        <v>202011864108</v>
      </c>
      <c r="I1056" s="13" t="s">
        <v>25</v>
      </c>
      <c r="J1056" s="13">
        <f>+VLOOKUP(Données!I1053,Managers!$E$3:$H$1000,3,FALSE)</f>
        <v>5794</v>
      </c>
      <c r="K1056" s="13">
        <f>+VLOOKUP(Données!I1053,Managers!$E$3:$H$1000,4,FALSE)</f>
        <v>5253</v>
      </c>
      <c r="L1056" s="14">
        <f>Données!Q1053</f>
        <v>45537</v>
      </c>
      <c r="M1056" s="13" t="s">
        <v>26</v>
      </c>
      <c r="N1056" s="13" t="s">
        <v>27</v>
      </c>
      <c r="O1056" s="13">
        <f>Données!L1053</f>
        <v>96667358</v>
      </c>
    </row>
    <row r="1057" spans="1:15" x14ac:dyDescent="0.25">
      <c r="A1057" s="13">
        <f>Données!D1054</f>
        <v>5943</v>
      </c>
      <c r="B1057" s="13" t="str">
        <f>Données!B1054</f>
        <v>GANGNIHESSOU</v>
      </c>
      <c r="C1057" s="13" t="str">
        <f>Données!C1054</f>
        <v>Roméo</v>
      </c>
      <c r="D1057" s="13" t="str">
        <f>Données!E1054</f>
        <v>MASCULIN</v>
      </c>
      <c r="E1057" s="13">
        <f>Données!L1054</f>
        <v>66851065</v>
      </c>
      <c r="F1057" s="13" t="str">
        <f>Données!K1054</f>
        <v>Aitchédji</v>
      </c>
      <c r="G1057" s="13" t="str">
        <f>Données!M1054</f>
        <v>gangnihessoumeo@gmail.com</v>
      </c>
      <c r="H1057" s="13">
        <f>Données!P1054</f>
        <v>202494370440</v>
      </c>
      <c r="I1057" s="13" t="s">
        <v>25</v>
      </c>
      <c r="J1057" s="13">
        <f>+VLOOKUP(Données!I1054,Managers!$E$3:$H$1000,3,FALSE)</f>
        <v>5794</v>
      </c>
      <c r="K1057" s="13">
        <f>+VLOOKUP(Données!I1054,Managers!$E$3:$H$1000,4,FALSE)</f>
        <v>5253</v>
      </c>
      <c r="L1057" s="14">
        <f>Données!Q1054</f>
        <v>45537</v>
      </c>
      <c r="M1057" s="13" t="s">
        <v>26</v>
      </c>
      <c r="N1057" s="13" t="s">
        <v>27</v>
      </c>
      <c r="O1057" s="13">
        <f>Données!L1054</f>
        <v>66851065</v>
      </c>
    </row>
    <row r="1058" spans="1:15" x14ac:dyDescent="0.25">
      <c r="A1058" s="13">
        <f>Données!D1055</f>
        <v>8245</v>
      </c>
      <c r="B1058" s="13" t="str">
        <f>Données!B1055</f>
        <v>CHABI</v>
      </c>
      <c r="C1058" s="13" t="str">
        <f>Données!C1055</f>
        <v>AFOUDA OLOUWAFEMI YVES ANGES MARI</v>
      </c>
      <c r="D1058" s="13" t="str">
        <f>Données!E1055</f>
        <v>MASCULIN</v>
      </c>
      <c r="E1058" s="13">
        <f>Données!L1055</f>
        <v>53544892</v>
      </c>
      <c r="F1058" s="13" t="str">
        <f>Données!K1055</f>
        <v>Parakou</v>
      </c>
      <c r="G1058" s="13" t="str">
        <f>Données!M1055</f>
        <v>Angemarichabi@gmail.com</v>
      </c>
      <c r="H1058" s="13">
        <f>Données!P1055</f>
        <v>2022239094263</v>
      </c>
      <c r="I1058" s="13" t="s">
        <v>25</v>
      </c>
      <c r="J1058" s="13">
        <f>+VLOOKUP(Données!I1055,Managers!$E$3:$H$1000,3,FALSE)</f>
        <v>8061</v>
      </c>
      <c r="K1058" s="13">
        <f>+VLOOKUP(Données!I1055,Managers!$E$3:$H$1000,4,FALSE)</f>
        <v>8036</v>
      </c>
      <c r="L1058" s="14">
        <f>Données!Q1055</f>
        <v>45547</v>
      </c>
      <c r="M1058" s="13" t="s">
        <v>26</v>
      </c>
      <c r="N1058" s="13" t="s">
        <v>27</v>
      </c>
      <c r="O1058" s="13">
        <f>Données!L1055</f>
        <v>53544892</v>
      </c>
    </row>
    <row r="1059" spans="1:15" x14ac:dyDescent="0.25">
      <c r="A1059" s="13">
        <f>Données!D1056</f>
        <v>8246</v>
      </c>
      <c r="B1059" s="13" t="str">
        <f>Données!B1056</f>
        <v>HOUSSOU</v>
      </c>
      <c r="C1059" s="13" t="str">
        <f>Données!C1056</f>
        <v>DJIMA alain</v>
      </c>
      <c r="D1059" s="13" t="str">
        <f>Données!E1056</f>
        <v>MASCULIN</v>
      </c>
      <c r="E1059" s="13">
        <f>Données!L1056</f>
        <v>67216097</v>
      </c>
      <c r="F1059" s="13" t="str">
        <f>Données!K1056</f>
        <v>Parakou</v>
      </c>
      <c r="G1059" s="13" t="str">
        <f>Données!M1056</f>
        <v>Djimahoussou@gmail.com</v>
      </c>
      <c r="H1059" s="13">
        <f>Données!P1056</f>
        <v>202485905485</v>
      </c>
      <c r="I1059" s="13" t="s">
        <v>25</v>
      </c>
      <c r="J1059" s="13">
        <f>+VLOOKUP(Données!I1056,Managers!$E$3:$H$1000,3,FALSE)</f>
        <v>8061</v>
      </c>
      <c r="K1059" s="13">
        <f>+VLOOKUP(Données!I1056,Managers!$E$3:$H$1000,4,FALSE)</f>
        <v>8036</v>
      </c>
      <c r="L1059" s="14">
        <f>Données!Q1056</f>
        <v>45547</v>
      </c>
      <c r="M1059" s="13" t="s">
        <v>26</v>
      </c>
      <c r="N1059" s="13" t="s">
        <v>27</v>
      </c>
      <c r="O1059" s="13">
        <f>Données!L1056</f>
        <v>67216097</v>
      </c>
    </row>
    <row r="1060" spans="1:15" x14ac:dyDescent="0.25">
      <c r="A1060" s="13">
        <f>Données!D1057</f>
        <v>8247</v>
      </c>
      <c r="B1060" s="13" t="str">
        <f>Données!B1057</f>
        <v>YAFOUNDE</v>
      </c>
      <c r="C1060" s="13" t="str">
        <f>Données!C1057</f>
        <v>Sylvain</v>
      </c>
      <c r="D1060" s="13" t="str">
        <f>Données!E1057</f>
        <v>MASCULIN</v>
      </c>
      <c r="E1060" s="13">
        <f>Données!L1057</f>
        <v>62249765</v>
      </c>
      <c r="F1060" s="13" t="str">
        <f>Données!K1057</f>
        <v>Parakou</v>
      </c>
      <c r="G1060" s="13" t="str">
        <f>Données!M1057</f>
        <v>yafoundesylvain9@gmail.com</v>
      </c>
      <c r="H1060" s="13">
        <f>Données!P1057</f>
        <v>202474275965</v>
      </c>
      <c r="I1060" s="13" t="s">
        <v>25</v>
      </c>
      <c r="J1060" s="13">
        <f>+VLOOKUP(Données!I1057,Managers!$E$3:$H$1000,3,FALSE)</f>
        <v>8044</v>
      </c>
      <c r="K1060" s="13">
        <f>+VLOOKUP(Données!I1057,Managers!$E$3:$H$1000,4,FALSE)</f>
        <v>7201</v>
      </c>
      <c r="L1060" s="14">
        <f>Données!Q1057</f>
        <v>45536</v>
      </c>
      <c r="M1060" s="13" t="s">
        <v>26</v>
      </c>
      <c r="N1060" s="13" t="s">
        <v>27</v>
      </c>
      <c r="O1060" s="13">
        <f>Données!L1057</f>
        <v>62249765</v>
      </c>
    </row>
    <row r="1061" spans="1:15" x14ac:dyDescent="0.25">
      <c r="A1061" s="13">
        <f>Données!D1058</f>
        <v>8248</v>
      </c>
      <c r="B1061" s="13" t="str">
        <f>Données!B1058</f>
        <v>WINDEHOU</v>
      </c>
      <c r="C1061" s="13" t="str">
        <f>Données!C1058</f>
        <v>Donation</v>
      </c>
      <c r="D1061" s="13" t="str">
        <f>Données!E1058</f>
        <v>MASCULIN</v>
      </c>
      <c r="E1061" s="13">
        <f>Données!L1058</f>
        <v>52964011</v>
      </c>
      <c r="F1061" s="13" t="str">
        <f>Données!K1058</f>
        <v>Parakou</v>
      </c>
      <c r="G1061" s="13" t="str">
        <f>Données!M1058</f>
        <v>donatiennouveau63@gmail.com</v>
      </c>
      <c r="H1061" s="13">
        <f>Données!P1058</f>
        <v>202495999874</v>
      </c>
      <c r="I1061" s="13" t="s">
        <v>25</v>
      </c>
      <c r="J1061" s="13">
        <f>+VLOOKUP(Données!I1058,Managers!$E$3:$H$1000,3,FALSE)</f>
        <v>8044</v>
      </c>
      <c r="K1061" s="13">
        <f>+VLOOKUP(Données!I1058,Managers!$E$3:$H$1000,4,FALSE)</f>
        <v>7201</v>
      </c>
      <c r="L1061" s="14">
        <f>Données!Q1058</f>
        <v>45536</v>
      </c>
      <c r="M1061" s="13" t="s">
        <v>26</v>
      </c>
      <c r="N1061" s="13" t="s">
        <v>27</v>
      </c>
      <c r="O1061" s="13">
        <f>Données!L1058</f>
        <v>52964011</v>
      </c>
    </row>
    <row r="1062" spans="1:15" x14ac:dyDescent="0.25">
      <c r="A1062" s="13">
        <f>Données!D1059</f>
        <v>8249</v>
      </c>
      <c r="B1062" s="13" t="str">
        <f>Données!B1059</f>
        <v>OBOSSOU</v>
      </c>
      <c r="C1062" s="13" t="str">
        <f>Données!C1059</f>
        <v>A.Narcisse</v>
      </c>
      <c r="D1062" s="13" t="str">
        <f>Données!E1059</f>
        <v>MASCULIN</v>
      </c>
      <c r="E1062" s="13">
        <f>Données!L1059</f>
        <v>66921066</v>
      </c>
      <c r="F1062" s="13" t="str">
        <f>Données!K1059</f>
        <v>Parakou</v>
      </c>
      <c r="G1062" s="13" t="str">
        <f>Données!M1059</f>
        <v>abossounarcisse3@gmail.com</v>
      </c>
      <c r="H1062" s="13">
        <f>Données!P1059</f>
        <v>202449414855</v>
      </c>
      <c r="I1062" s="13" t="s">
        <v>25</v>
      </c>
      <c r="J1062" s="13">
        <f>+VLOOKUP(Données!I1059,Managers!$E$3:$H$1000,3,FALSE)</f>
        <v>8044</v>
      </c>
      <c r="K1062" s="13">
        <f>+VLOOKUP(Données!I1059,Managers!$E$3:$H$1000,4,FALSE)</f>
        <v>7201</v>
      </c>
      <c r="L1062" s="14">
        <f>Données!Q1059</f>
        <v>45536</v>
      </c>
      <c r="M1062" s="13" t="s">
        <v>26</v>
      </c>
      <c r="N1062" s="13" t="s">
        <v>27</v>
      </c>
      <c r="O1062" s="13">
        <f>Données!L1059</f>
        <v>66921066</v>
      </c>
    </row>
    <row r="1063" spans="1:15" x14ac:dyDescent="0.25">
      <c r="A1063" s="13">
        <f>Données!D1060</f>
        <v>8250</v>
      </c>
      <c r="B1063" s="13" t="str">
        <f>Données!B1060</f>
        <v>DAKO</v>
      </c>
      <c r="C1063" s="13" t="str">
        <f>Données!C1060</f>
        <v>Carine S.P</v>
      </c>
      <c r="D1063" s="13" t="str">
        <f>Données!E1060</f>
        <v>FEMININ</v>
      </c>
      <c r="E1063" s="13">
        <f>Données!L1060</f>
        <v>66575765</v>
      </c>
      <c r="F1063" s="13" t="str">
        <f>Données!K1060</f>
        <v>Parakou</v>
      </c>
      <c r="G1063" s="13" t="str">
        <f>Données!M1060</f>
        <v>dakocarine3@gmail.com</v>
      </c>
      <c r="H1063" s="13">
        <f>Données!P1060</f>
        <v>202462433600</v>
      </c>
      <c r="I1063" s="13" t="s">
        <v>25</v>
      </c>
      <c r="J1063" s="13">
        <f>+VLOOKUP(Données!I1060,Managers!$E$3:$H$1000,3,FALSE)</f>
        <v>8044</v>
      </c>
      <c r="K1063" s="13">
        <f>+VLOOKUP(Données!I1060,Managers!$E$3:$H$1000,4,FALSE)</f>
        <v>7201</v>
      </c>
      <c r="L1063" s="14">
        <f>Données!Q1060</f>
        <v>45536</v>
      </c>
      <c r="M1063" s="13" t="s">
        <v>26</v>
      </c>
      <c r="N1063" s="13" t="s">
        <v>27</v>
      </c>
      <c r="O1063" s="13">
        <f>Données!L1060</f>
        <v>66575765</v>
      </c>
    </row>
    <row r="1064" spans="1:15" x14ac:dyDescent="0.25">
      <c r="A1064" s="13">
        <f>Données!D1061</f>
        <v>8251</v>
      </c>
      <c r="B1064" s="13" t="str">
        <f>Données!B1061</f>
        <v>DENAKPO</v>
      </c>
      <c r="C1064" s="13" t="str">
        <f>Données!C1061</f>
        <v>K.Henriette</v>
      </c>
      <c r="D1064" s="13" t="str">
        <f>Données!E1061</f>
        <v>FEMININ</v>
      </c>
      <c r="E1064" s="13">
        <f>Données!L1061</f>
        <v>52599259</v>
      </c>
      <c r="F1064" s="13" t="str">
        <f>Données!K1061</f>
        <v>Parakou</v>
      </c>
      <c r="G1064" s="13" t="str">
        <f>Données!M1061</f>
        <v>Henriettedenakpo@gmail. Com</v>
      </c>
      <c r="H1064" s="13">
        <f>Données!P1061</f>
        <v>202113805399</v>
      </c>
      <c r="I1064" s="13" t="s">
        <v>25</v>
      </c>
      <c r="J1064" s="13">
        <f>+VLOOKUP(Données!I1061,Managers!$E$3:$H$1000,3,FALSE)</f>
        <v>8044</v>
      </c>
      <c r="K1064" s="13">
        <f>+VLOOKUP(Données!I1061,Managers!$E$3:$H$1000,4,FALSE)</f>
        <v>7201</v>
      </c>
      <c r="L1064" s="14">
        <f>Données!Q1061</f>
        <v>45536</v>
      </c>
      <c r="M1064" s="13" t="s">
        <v>26</v>
      </c>
      <c r="N1064" s="13" t="s">
        <v>27</v>
      </c>
      <c r="O1064" s="13">
        <f>Données!L1061</f>
        <v>52599259</v>
      </c>
    </row>
    <row r="1065" spans="1:15" x14ac:dyDescent="0.25">
      <c r="A1065" s="13">
        <f>Données!D1062</f>
        <v>8340</v>
      </c>
      <c r="B1065" s="13" t="str">
        <f>Données!B1062</f>
        <v>GNAMOU</v>
      </c>
      <c r="C1065" s="13" t="str">
        <f>Données!C1062</f>
        <v>Dieu-donné</v>
      </c>
      <c r="D1065" s="13" t="str">
        <f>Données!E1062</f>
        <v>MASCULIN</v>
      </c>
      <c r="E1065" s="13">
        <f>Données!L1062</f>
        <v>96924551</v>
      </c>
      <c r="F1065" s="13" t="str">
        <f>Données!K1062</f>
        <v>Boriyouré/ Natitingou</v>
      </c>
      <c r="G1065" s="13" t="str">
        <f>Données!M1062</f>
        <v>gnamoudieudonne@gmail.com</v>
      </c>
      <c r="H1065" s="13">
        <f>Données!P1062</f>
        <v>202366081331</v>
      </c>
      <c r="I1065" s="13" t="s">
        <v>25</v>
      </c>
      <c r="J1065" s="13">
        <f>+VLOOKUP(Données!I1062,Managers!$E$3:$H$1000,3,FALSE)</f>
        <v>8092</v>
      </c>
      <c r="K1065" s="13">
        <f>+VLOOKUP(Données!I1062,Managers!$E$3:$H$1000,4,FALSE)</f>
        <v>8037</v>
      </c>
      <c r="L1065" s="14">
        <f>Données!Q1062</f>
        <v>45510</v>
      </c>
      <c r="M1065" s="13" t="s">
        <v>26</v>
      </c>
      <c r="N1065" s="13" t="s">
        <v>27</v>
      </c>
      <c r="O1065" s="13">
        <f>Données!L1062</f>
        <v>96924551</v>
      </c>
    </row>
    <row r="1066" spans="1:15" x14ac:dyDescent="0.25">
      <c r="A1066" s="13">
        <f>Données!D1063</f>
        <v>8341</v>
      </c>
      <c r="B1066" s="13" t="str">
        <f>Données!B1063</f>
        <v>D'ALMEIDA</v>
      </c>
      <c r="C1066" s="13" t="str">
        <f>Données!C1063</f>
        <v>Monique Yvette</v>
      </c>
      <c r="D1066" s="13" t="str">
        <f>Données!E1063</f>
        <v>FEMININ</v>
      </c>
      <c r="E1066" s="13">
        <f>Données!L1063</f>
        <v>96657441</v>
      </c>
      <c r="F1066" s="13" t="str">
        <f>Données!K1063</f>
        <v>Ourbouga/Natitingou</v>
      </c>
      <c r="G1066" s="13" t="str">
        <f>Données!M1063</f>
        <v>dalmeidamonique8@gmail.com</v>
      </c>
      <c r="H1066" s="13">
        <f>Données!P1063</f>
        <v>202212492351</v>
      </c>
      <c r="I1066" s="13" t="s">
        <v>25</v>
      </c>
      <c r="J1066" s="13">
        <f>+VLOOKUP(Données!I1063,Managers!$E$3:$H$1000,3,FALSE)</f>
        <v>8092</v>
      </c>
      <c r="K1066" s="13">
        <f>+VLOOKUP(Données!I1063,Managers!$E$3:$H$1000,4,FALSE)</f>
        <v>8037</v>
      </c>
      <c r="L1066" s="14">
        <f>Données!Q1063</f>
        <v>45498</v>
      </c>
      <c r="M1066" s="13" t="s">
        <v>26</v>
      </c>
      <c r="N1066" s="13" t="s">
        <v>27</v>
      </c>
      <c r="O1066" s="13">
        <f>Données!L1063</f>
        <v>96657441</v>
      </c>
    </row>
    <row r="1067" spans="1:15" x14ac:dyDescent="0.25">
      <c r="A1067" s="13">
        <f>Données!D1064</f>
        <v>6786</v>
      </c>
      <c r="B1067" s="13" t="str">
        <f>Données!B1064</f>
        <v>HOUDOHOUE</v>
      </c>
      <c r="C1067" s="13" t="str">
        <f>Données!C1064</f>
        <v>Mahougnon Gérard</v>
      </c>
      <c r="D1067" s="13" t="str">
        <f>Données!E1064</f>
        <v>MASCULIN</v>
      </c>
      <c r="E1067" s="13">
        <f>Données!L1064</f>
        <v>96050493</v>
      </c>
      <c r="F1067" s="13" t="str">
        <f>Données!K1064</f>
        <v>Abomey , Adandokpodji</v>
      </c>
      <c r="G1067" s="13" t="str">
        <f>Données!M1064</f>
        <v>presiguezo@gmail.com</v>
      </c>
      <c r="H1067" s="13">
        <f>Données!P1064</f>
        <v>202381061268</v>
      </c>
      <c r="I1067" s="13" t="s">
        <v>25</v>
      </c>
      <c r="J1067" s="13">
        <f>+VLOOKUP(Données!I1064,Managers!$E$3:$H$1000,3,FALSE)</f>
        <v>6211</v>
      </c>
      <c r="K1067" s="13">
        <f>+VLOOKUP(Données!I1064,Managers!$E$3:$H$1000,4,FALSE)</f>
        <v>7301</v>
      </c>
      <c r="L1067" s="14">
        <f>Données!Q1064</f>
        <v>45545</v>
      </c>
      <c r="M1067" s="13" t="s">
        <v>26</v>
      </c>
      <c r="N1067" s="13" t="s">
        <v>27</v>
      </c>
      <c r="O1067" s="13">
        <f>Données!L1064</f>
        <v>96050493</v>
      </c>
    </row>
    <row r="1068" spans="1:15" x14ac:dyDescent="0.25">
      <c r="A1068" s="13">
        <f>Données!D1065</f>
        <v>5944</v>
      </c>
      <c r="B1068" s="13" t="str">
        <f>Données!B1065</f>
        <v>KOUKE</v>
      </c>
      <c r="C1068" s="13" t="str">
        <f>Données!C1065</f>
        <v>Gbenoukpo J. Oscar</v>
      </c>
      <c r="D1068" s="13" t="str">
        <f>Données!E1065</f>
        <v>MASCULIN</v>
      </c>
      <c r="E1068" s="13">
        <f>Données!L1065</f>
        <v>67973376</v>
      </c>
      <c r="F1068" s="13" t="str">
        <f>Données!K1065</f>
        <v>Senade M/KOUKE</v>
      </c>
      <c r="G1068" s="13" t="str">
        <f>Données!M1065</f>
        <v>oscarkouke70@gmail.com</v>
      </c>
      <c r="H1068" s="13">
        <f>Données!P1065</f>
        <v>202457496059</v>
      </c>
      <c r="I1068" s="13" t="s">
        <v>25</v>
      </c>
      <c r="J1068" s="13">
        <f>+VLOOKUP(Données!I1065,Managers!$E$3:$H$1000,3,FALSE)</f>
        <v>3001</v>
      </c>
      <c r="K1068" s="13">
        <f>+VLOOKUP(Données!I1065,Managers!$E$3:$H$1000,4,FALSE)</f>
        <v>5253</v>
      </c>
      <c r="L1068" s="14">
        <f>Données!Q1065</f>
        <v>45539</v>
      </c>
      <c r="M1068" s="13" t="s">
        <v>26</v>
      </c>
      <c r="N1068" s="13" t="s">
        <v>27</v>
      </c>
      <c r="O1068" s="13">
        <f>Données!L1065</f>
        <v>67973376</v>
      </c>
    </row>
    <row r="1069" spans="1:15" x14ac:dyDescent="0.25">
      <c r="A1069" s="13">
        <f>Données!D1066</f>
        <v>5945</v>
      </c>
      <c r="B1069" s="13" t="str">
        <f>Données!B1066</f>
        <v>GUEDOU</v>
      </c>
      <c r="C1069" s="13" t="str">
        <f>Données!C1066</f>
        <v>Jean-Edouard Jessyl M.</v>
      </c>
      <c r="D1069" s="13" t="str">
        <f>Données!E1066</f>
        <v>MASCULIN</v>
      </c>
      <c r="E1069" s="13">
        <f>Données!L1066</f>
        <v>61363799</v>
      </c>
      <c r="F1069" s="13" t="str">
        <f>Données!K1066</f>
        <v>Womey /Calavi</v>
      </c>
      <c r="G1069" s="13" t="str">
        <f>Données!M1066</f>
        <v>jessylguedou@gmail.com</v>
      </c>
      <c r="H1069" s="13">
        <f>Données!P1066</f>
        <v>202335347011</v>
      </c>
      <c r="I1069" s="13" t="s">
        <v>25</v>
      </c>
      <c r="J1069" s="13">
        <f>+VLOOKUP(Données!I1066,Managers!$E$3:$H$1000,3,FALSE)</f>
        <v>3001</v>
      </c>
      <c r="K1069" s="13">
        <f>+VLOOKUP(Données!I1066,Managers!$E$3:$H$1000,4,FALSE)</f>
        <v>5253</v>
      </c>
      <c r="L1069" s="14">
        <f>Données!Q1066</f>
        <v>45539</v>
      </c>
      <c r="M1069" s="13" t="s">
        <v>26</v>
      </c>
      <c r="N1069" s="13" t="s">
        <v>27</v>
      </c>
      <c r="O1069" s="13">
        <f>Données!L1066</f>
        <v>61363799</v>
      </c>
    </row>
    <row r="1070" spans="1:15" x14ac:dyDescent="0.25">
      <c r="A1070" s="13">
        <f>Données!D1067</f>
        <v>7724</v>
      </c>
      <c r="B1070" s="13" t="str">
        <f>Données!B1067</f>
        <v>DIGNY</v>
      </c>
      <c r="C1070" s="13" t="str">
        <f>Données!C1067</f>
        <v>Oswald Chistian</v>
      </c>
      <c r="D1070" s="13" t="str">
        <f>Données!E1067</f>
        <v>MASCULIN</v>
      </c>
      <c r="E1070" s="13">
        <f>Données!L1067</f>
        <v>67565058</v>
      </c>
      <c r="F1070" s="13" t="str">
        <f>Données!K1067</f>
        <v>Grand Popo</v>
      </c>
      <c r="G1070" s="13" t="str">
        <f>Données!M1067</f>
        <v>christiandigny12@gmail.com</v>
      </c>
      <c r="H1070" s="13">
        <f>Données!P1067</f>
        <v>202012211491</v>
      </c>
      <c r="I1070" s="13" t="s">
        <v>25</v>
      </c>
      <c r="J1070" s="13">
        <f>+VLOOKUP(Données!I1067,Managers!$E$3:$H$1000,3,FALSE)</f>
        <v>7202</v>
      </c>
      <c r="K1070" s="13">
        <f>+VLOOKUP(Données!I1067,Managers!$E$3:$H$1000,4,FALSE)</f>
        <v>7201</v>
      </c>
      <c r="L1070" s="14">
        <f>Données!Q1067</f>
        <v>45551</v>
      </c>
      <c r="M1070" s="13" t="s">
        <v>26</v>
      </c>
      <c r="N1070" s="13" t="s">
        <v>27</v>
      </c>
      <c r="O1070" s="13">
        <f>Données!L1067</f>
        <v>67565058</v>
      </c>
    </row>
    <row r="1071" spans="1:15" x14ac:dyDescent="0.25">
      <c r="A1071" s="13">
        <f>Données!D1068</f>
        <v>7725</v>
      </c>
      <c r="B1071" s="13" t="str">
        <f>Données!B1068</f>
        <v>AKOZOUNDE</v>
      </c>
      <c r="C1071" s="13" t="str">
        <f>Données!C1068</f>
        <v>Odilon</v>
      </c>
      <c r="D1071" s="13" t="str">
        <f>Données!E1068</f>
        <v>MASCULIN</v>
      </c>
      <c r="E1071" s="13">
        <f>Données!L1068</f>
        <v>66871728</v>
      </c>
      <c r="F1071" s="13" t="str">
        <f>Données!K1068</f>
        <v>Lokossa</v>
      </c>
      <c r="G1071" s="13" t="str">
        <f>Données!M1068</f>
        <v>odilonakozounde24@gmail.com</v>
      </c>
      <c r="H1071" s="13">
        <f>Données!P1068</f>
        <v>202214424835</v>
      </c>
      <c r="I1071" s="13" t="s">
        <v>25</v>
      </c>
      <c r="J1071" s="13">
        <f>+VLOOKUP(Données!I1068,Managers!$E$3:$H$1000,3,FALSE)</f>
        <v>7202</v>
      </c>
      <c r="K1071" s="13">
        <f>+VLOOKUP(Données!I1068,Managers!$E$3:$H$1000,4,FALSE)</f>
        <v>7201</v>
      </c>
      <c r="L1071" s="14">
        <f>Données!Q1068</f>
        <v>45552</v>
      </c>
      <c r="M1071" s="13" t="s">
        <v>26</v>
      </c>
      <c r="N1071" s="13" t="s">
        <v>27</v>
      </c>
      <c r="O1071" s="13">
        <f>Données!L1068</f>
        <v>66871728</v>
      </c>
    </row>
    <row r="1072" spans="1:15" x14ac:dyDescent="0.25">
      <c r="A1072" s="13">
        <f>Données!D1069</f>
        <v>6903</v>
      </c>
      <c r="B1072" s="13" t="str">
        <f>Données!B1069</f>
        <v>ADEGNIKA</v>
      </c>
      <c r="C1072" s="13" t="str">
        <f>Données!C1069</f>
        <v>Fridaws Arlette Plus Remilekoun</v>
      </c>
      <c r="D1072" s="13" t="str">
        <f>Données!E1069</f>
        <v>FEMININ</v>
      </c>
      <c r="E1072" s="13">
        <f>Données!L1069</f>
        <v>62981798</v>
      </c>
      <c r="F1072" s="13" t="str">
        <f>Données!K1069</f>
        <v>Porto-novo</v>
      </c>
      <c r="G1072" s="13" t="str">
        <f>Données!M1069</f>
        <v>farouklette@gmail.com</v>
      </c>
      <c r="H1072" s="13">
        <f>Données!P1069</f>
        <v>202112894255</v>
      </c>
      <c r="I1072" s="13" t="s">
        <v>25</v>
      </c>
      <c r="J1072" s="13">
        <f>+VLOOKUP(Données!I1069,Managers!$E$3:$H$1000,3,FALSE)</f>
        <v>6456</v>
      </c>
      <c r="K1072" s="13">
        <f>+VLOOKUP(Données!I1069,Managers!$E$3:$H$1000,4,FALSE)</f>
        <v>7113</v>
      </c>
      <c r="L1072" s="14">
        <f>Données!Q1069</f>
        <v>45555</v>
      </c>
      <c r="M1072" s="13" t="s">
        <v>26</v>
      </c>
      <c r="N1072" s="13" t="s">
        <v>27</v>
      </c>
      <c r="O1072" s="13">
        <f>Données!L1069</f>
        <v>62981798</v>
      </c>
    </row>
    <row r="1073" spans="1:15" x14ac:dyDescent="0.25">
      <c r="A1073" s="13">
        <f>Données!D1070</f>
        <v>6904</v>
      </c>
      <c r="B1073" s="13" t="str">
        <f>Données!B1070</f>
        <v>YAOÏCHA</v>
      </c>
      <c r="C1073" s="13" t="str">
        <f>Données!C1070</f>
        <v>Alexis</v>
      </c>
      <c r="D1073" s="13" t="str">
        <f>Données!E1070</f>
        <v>MASCULIN</v>
      </c>
      <c r="E1073" s="13">
        <f>Données!L1070</f>
        <v>66099972</v>
      </c>
      <c r="F1073" s="13" t="str">
        <f>Données!K1070</f>
        <v>Pobè</v>
      </c>
      <c r="G1073" s="13" t="str">
        <f>Données!M1070</f>
        <v>a82430023@gmail.com</v>
      </c>
      <c r="H1073" s="13">
        <f>Données!P1070</f>
        <v>202012218799</v>
      </c>
      <c r="I1073" s="13" t="s">
        <v>25</v>
      </c>
      <c r="J1073" s="13">
        <f>+VLOOKUP(Données!I1070,Managers!$E$3:$H$1000,3,FALSE)</f>
        <v>6456</v>
      </c>
      <c r="K1073" s="13">
        <f>+VLOOKUP(Données!I1070,Managers!$E$3:$H$1000,4,FALSE)</f>
        <v>7113</v>
      </c>
      <c r="L1073" s="14">
        <f>Données!Q1070</f>
        <v>45555</v>
      </c>
      <c r="M1073" s="13" t="s">
        <v>26</v>
      </c>
      <c r="N1073" s="13" t="s">
        <v>27</v>
      </c>
      <c r="O1073" s="13">
        <f>Données!L1070</f>
        <v>66099972</v>
      </c>
    </row>
    <row r="1074" spans="1:15" x14ac:dyDescent="0.25">
      <c r="A1074" s="13">
        <f>Données!D1071</f>
        <v>6905</v>
      </c>
      <c r="B1074" s="13" t="str">
        <f>Données!B1071</f>
        <v>GNANWO</v>
      </c>
      <c r="C1074" s="13" t="str">
        <f>Données!C1071</f>
        <v>Asséa Jésoukpégo Moïse</v>
      </c>
      <c r="D1074" s="13" t="str">
        <f>Données!E1071</f>
        <v>MASCULIN</v>
      </c>
      <c r="E1074" s="13">
        <f>Données!L1071</f>
        <v>61573854</v>
      </c>
      <c r="F1074" s="13" t="str">
        <f>Données!K1071</f>
        <v>Kétou</v>
      </c>
      <c r="G1074" s="13" t="str">
        <f>Données!M1071</f>
        <v>gnanwomoise@gmail.com</v>
      </c>
      <c r="H1074" s="13">
        <f>Données!P1071</f>
        <v>202214272317</v>
      </c>
      <c r="I1074" s="13" t="s">
        <v>25</v>
      </c>
      <c r="J1074" s="13">
        <f>+VLOOKUP(Données!I1071,Managers!$E$3:$H$1000,3,FALSE)</f>
        <v>6456</v>
      </c>
      <c r="K1074" s="13">
        <f>+VLOOKUP(Données!I1071,Managers!$E$3:$H$1000,4,FALSE)</f>
        <v>7113</v>
      </c>
      <c r="L1074" s="14">
        <f>Données!Q1071</f>
        <v>45555</v>
      </c>
      <c r="M1074" s="13" t="s">
        <v>26</v>
      </c>
      <c r="N1074" s="13" t="s">
        <v>27</v>
      </c>
      <c r="O1074" s="13">
        <f>Données!L1071</f>
        <v>61573854</v>
      </c>
    </row>
    <row r="1075" spans="1:15" x14ac:dyDescent="0.25">
      <c r="A1075" s="13">
        <f>Données!D1072</f>
        <v>7852</v>
      </c>
      <c r="B1075" s="13" t="str">
        <f>Données!B1072</f>
        <v>HOUNYO</v>
      </c>
      <c r="C1075" s="13" t="str">
        <f>Données!C1072</f>
        <v>Helena Houefa Mondoukpe</v>
      </c>
      <c r="D1075" s="13" t="str">
        <f>Données!E1072</f>
        <v>FEMININ</v>
      </c>
      <c r="E1075" s="13">
        <f>Données!L1072</f>
        <v>52406661</v>
      </c>
      <c r="F1075" s="13" t="str">
        <f>Données!K1072</f>
        <v>Abomey Calavi Houedo</v>
      </c>
      <c r="G1075" s="13" t="str">
        <f>Données!M1072</f>
        <v>hounyohelena@gmail.com</v>
      </c>
      <c r="H1075" s="13">
        <f>Données!P1072</f>
        <v>202440672725</v>
      </c>
      <c r="I1075" s="13" t="s">
        <v>25</v>
      </c>
      <c r="J1075" s="13">
        <f>+VLOOKUP(Données!I1072,Managers!$E$3:$H$1000,3,FALSE)</f>
        <v>7302</v>
      </c>
      <c r="K1075" s="13">
        <f>+VLOOKUP(Données!I1072,Managers!$E$3:$H$1000,4,FALSE)</f>
        <v>5580</v>
      </c>
      <c r="L1075" s="14">
        <f>Données!Q1072</f>
        <v>45555</v>
      </c>
      <c r="M1075" s="13" t="s">
        <v>26</v>
      </c>
      <c r="N1075" s="13" t="s">
        <v>27</v>
      </c>
      <c r="O1075" s="13">
        <f>Données!L1072</f>
        <v>52406661</v>
      </c>
    </row>
    <row r="1076" spans="1:15" x14ac:dyDescent="0.25">
      <c r="A1076" s="13">
        <f>Données!D1073</f>
        <v>7726</v>
      </c>
      <c r="B1076" s="13" t="str">
        <f>Données!B1073</f>
        <v>ASSOUKPO</v>
      </c>
      <c r="C1076" s="13" t="str">
        <f>Données!C1073</f>
        <v>Nouhoundji Laurent</v>
      </c>
      <c r="D1076" s="13" t="str">
        <f>Données!E1073</f>
        <v>MASCULIN</v>
      </c>
      <c r="E1076" s="13">
        <f>Données!L1073</f>
        <v>53341295</v>
      </c>
      <c r="F1076" s="13" t="str">
        <f>Données!K1073</f>
        <v>Hêvié Bani-kani</v>
      </c>
      <c r="G1076" s="13" t="str">
        <f>Données!M1073</f>
        <v>assoukpolaurent@gmail.com</v>
      </c>
      <c r="H1076" s="13">
        <f>Données!P1073</f>
        <v>202213830105</v>
      </c>
      <c r="I1076" s="13" t="s">
        <v>25</v>
      </c>
      <c r="J1076" s="13">
        <f>+VLOOKUP(Données!I1073,Managers!$E$3:$H$1000,3,FALSE)</f>
        <v>7444</v>
      </c>
      <c r="K1076" s="13">
        <f>+VLOOKUP(Données!I1073,Managers!$E$3:$H$1000,4,FALSE)</f>
        <v>7201</v>
      </c>
      <c r="L1076" s="14">
        <f>Données!Q1073</f>
        <v>45558</v>
      </c>
      <c r="M1076" s="13" t="s">
        <v>26</v>
      </c>
      <c r="N1076" s="13" t="s">
        <v>27</v>
      </c>
      <c r="O1076" s="13">
        <f>Données!L1073</f>
        <v>53341295</v>
      </c>
    </row>
    <row r="1077" spans="1:15" x14ac:dyDescent="0.25">
      <c r="A1077" s="13">
        <f>Données!D1074</f>
        <v>7727</v>
      </c>
      <c r="B1077" s="13" t="str">
        <f>Données!B1074</f>
        <v>DAGBA</v>
      </c>
      <c r="C1077" s="13" t="str">
        <f>Données!C1074</f>
        <v>Yénoukoumè Frégis Olympe</v>
      </c>
      <c r="D1077" s="13" t="str">
        <f>Données!E1074</f>
        <v>MASCULIN</v>
      </c>
      <c r="E1077" s="13">
        <f>Données!L1074</f>
        <v>53423517</v>
      </c>
      <c r="F1077" s="13" t="str">
        <f>Données!K1074</f>
        <v>Parakou</v>
      </c>
      <c r="G1077" s="13" t="str">
        <f>Données!M1074</f>
        <v>dafrys@gmail.com</v>
      </c>
      <c r="H1077" s="13">
        <f>Données!P1074</f>
        <v>201910676010</v>
      </c>
      <c r="I1077" s="13" t="s">
        <v>25</v>
      </c>
      <c r="J1077" s="13">
        <f>+VLOOKUP(Données!I1074,Managers!$E$3:$H$1000,3,FALSE)</f>
        <v>7444</v>
      </c>
      <c r="K1077" s="13">
        <f>+VLOOKUP(Données!I1074,Managers!$E$3:$H$1000,4,FALSE)</f>
        <v>7201</v>
      </c>
      <c r="L1077" s="14">
        <f>Données!Q1074</f>
        <v>45558</v>
      </c>
      <c r="M1077" s="13" t="s">
        <v>26</v>
      </c>
      <c r="N1077" s="13" t="s">
        <v>27</v>
      </c>
      <c r="O1077" s="13">
        <f>Données!L1074</f>
        <v>53423517</v>
      </c>
    </row>
    <row r="1078" spans="1:15" x14ac:dyDescent="0.25">
      <c r="A1078" s="13">
        <f>Données!D1075</f>
        <v>8252</v>
      </c>
      <c r="B1078" s="13" t="str">
        <f>Données!B1075</f>
        <v>INOUSSA</v>
      </c>
      <c r="C1078" s="13" t="str">
        <f>Données!C1075</f>
        <v>Falikatou</v>
      </c>
      <c r="D1078" s="13" t="str">
        <f>Données!E1075</f>
        <v>FEMININ</v>
      </c>
      <c r="E1078" s="13">
        <f>Données!L1075</f>
        <v>62734882</v>
      </c>
      <c r="F1078" s="13" t="str">
        <f>Données!K1075</f>
        <v>Banikannin/Parakou</v>
      </c>
      <c r="G1078" s="13" t="str">
        <f>Données!M1075</f>
        <v>inoussafalikath6273@gmail.com</v>
      </c>
      <c r="H1078" s="13">
        <f>Données!P1075</f>
        <v>202395675632</v>
      </c>
      <c r="I1078" s="13" t="s">
        <v>25</v>
      </c>
      <c r="J1078" s="13">
        <f>+VLOOKUP(Données!I1075,Managers!$E$3:$H$1000,3,FALSE)</f>
        <v>8078</v>
      </c>
      <c r="K1078" s="13">
        <f>+VLOOKUP(Données!I1075,Managers!$E$3:$H$1000,4,FALSE)</f>
        <v>8036</v>
      </c>
      <c r="L1078" s="14">
        <f>Données!Q1075</f>
        <v>45551</v>
      </c>
      <c r="M1078" s="13" t="s">
        <v>26</v>
      </c>
      <c r="N1078" s="13" t="s">
        <v>27</v>
      </c>
      <c r="O1078" s="13">
        <f>Données!L1075</f>
        <v>62734882</v>
      </c>
    </row>
    <row r="1079" spans="1:15" x14ac:dyDescent="0.25">
      <c r="A1079" s="13">
        <f>Données!D1076</f>
        <v>8253</v>
      </c>
      <c r="B1079" s="13" t="str">
        <f>Données!B1076</f>
        <v>CHABI</v>
      </c>
      <c r="C1079" s="13" t="str">
        <f>Données!C1076</f>
        <v>O. Christele</v>
      </c>
      <c r="D1079" s="13" t="str">
        <f>Données!E1076</f>
        <v>FEMININ</v>
      </c>
      <c r="E1079" s="13">
        <f>Données!L1076</f>
        <v>62721340</v>
      </c>
      <c r="F1079" s="13" t="str">
        <f>Données!K1076</f>
        <v>Parakou</v>
      </c>
      <c r="G1079" s="13" t="str">
        <f>Données!M1076</f>
        <v>chabikarima40@gmail.com</v>
      </c>
      <c r="H1079" s="13">
        <f>Données!P1076</f>
        <v>202113197956</v>
      </c>
      <c r="I1079" s="13" t="s">
        <v>25</v>
      </c>
      <c r="J1079" s="13">
        <f>+VLOOKUP(Données!I1076,Managers!$E$3:$H$1000,3,FALSE)</f>
        <v>8044</v>
      </c>
      <c r="K1079" s="13">
        <f>+VLOOKUP(Données!I1076,Managers!$E$3:$H$1000,4,FALSE)</f>
        <v>7201</v>
      </c>
      <c r="L1079" s="14">
        <f>Données!Q1076</f>
        <v>45536</v>
      </c>
      <c r="M1079" s="13" t="s">
        <v>26</v>
      </c>
      <c r="N1079" s="13" t="s">
        <v>27</v>
      </c>
      <c r="O1079" s="13">
        <f>Données!L1076</f>
        <v>62721340</v>
      </c>
    </row>
    <row r="1080" spans="1:15" x14ac:dyDescent="0.25">
      <c r="A1080" s="13">
        <f>Données!D1077</f>
        <v>6787</v>
      </c>
      <c r="B1080" s="13" t="str">
        <f>Données!B1077</f>
        <v>TOHOUN</v>
      </c>
      <c r="C1080" s="13" t="str">
        <f>Données!C1077</f>
        <v>Romaric</v>
      </c>
      <c r="D1080" s="13" t="str">
        <f>Données!E1077</f>
        <v>MASCULIN</v>
      </c>
      <c r="E1080" s="13">
        <f>Données!L1077</f>
        <v>61573024</v>
      </c>
      <c r="F1080" s="13" t="str">
        <f>Données!K1077</f>
        <v>Bohicon/Qt : Zakpo</v>
      </c>
      <c r="G1080" s="13" t="str">
        <f>Données!M1077</f>
        <v>romarictohoun80@gmail.com</v>
      </c>
      <c r="H1080" s="13">
        <f>Données!P1077</f>
        <v>202349842023</v>
      </c>
      <c r="I1080" s="13" t="s">
        <v>25</v>
      </c>
      <c r="J1080" s="13">
        <f>+VLOOKUP(Données!I1077,Managers!$E$3:$H$1000,3,FALSE)</f>
        <v>6017</v>
      </c>
      <c r="K1080" s="13">
        <f>+VLOOKUP(Données!I1077,Managers!$E$3:$H$1000,4,FALSE)</f>
        <v>7301</v>
      </c>
      <c r="L1080" s="14">
        <f>Données!Q1077</f>
        <v>45544</v>
      </c>
      <c r="M1080" s="13" t="s">
        <v>26</v>
      </c>
      <c r="N1080" s="13" t="s">
        <v>27</v>
      </c>
      <c r="O1080" s="13">
        <f>Données!L1077</f>
        <v>61573024</v>
      </c>
    </row>
    <row r="1081" spans="1:15" x14ac:dyDescent="0.25">
      <c r="A1081" s="13">
        <f>Données!D1078</f>
        <v>6788</v>
      </c>
      <c r="B1081" s="13" t="str">
        <f>Données!B1078</f>
        <v>KOUKPAHOUN</v>
      </c>
      <c r="C1081" s="13" t="str">
        <f>Données!C1078</f>
        <v>Arnaud</v>
      </c>
      <c r="D1081" s="13" t="str">
        <f>Données!E1078</f>
        <v>MASCULIN</v>
      </c>
      <c r="E1081" s="13">
        <f>Données!L1078</f>
        <v>61365084</v>
      </c>
      <c r="F1081" s="13" t="str">
        <f>Données!K1078</f>
        <v>Banamè/Qt : Adja Lokoholi ( Sohoue )</v>
      </c>
      <c r="G1081" s="13" t="str">
        <f>Données!M1078</f>
        <v>arnaudkoukpahoun@gmail.com</v>
      </c>
      <c r="H1081" s="13">
        <f>Données!P1078</f>
        <v>202299048944</v>
      </c>
      <c r="I1081" s="13" t="s">
        <v>25</v>
      </c>
      <c r="J1081" s="13">
        <f>+VLOOKUP(Données!I1078,Managers!$E$3:$H$1000,3,FALSE)</f>
        <v>6017</v>
      </c>
      <c r="K1081" s="13">
        <f>+VLOOKUP(Données!I1078,Managers!$E$3:$H$1000,4,FALSE)</f>
        <v>7301</v>
      </c>
      <c r="L1081" s="14">
        <f>Données!Q1078</f>
        <v>45544</v>
      </c>
      <c r="M1081" s="13" t="s">
        <v>26</v>
      </c>
      <c r="N1081" s="13" t="s">
        <v>27</v>
      </c>
      <c r="O1081" s="13">
        <f>Données!L1078</f>
        <v>61365084</v>
      </c>
    </row>
    <row r="1082" spans="1:15" x14ac:dyDescent="0.25">
      <c r="A1082" s="13">
        <f>Données!D1079</f>
        <v>6789</v>
      </c>
      <c r="B1082" s="13" t="str">
        <f>Données!B1079</f>
        <v>ABLEKOU</v>
      </c>
      <c r="C1082" s="13" t="str">
        <f>Données!C1079</f>
        <v>Brou Constant</v>
      </c>
      <c r="D1082" s="13" t="str">
        <f>Données!E1079</f>
        <v>MASCULIN</v>
      </c>
      <c r="E1082" s="13">
        <f>Données!L1079</f>
        <v>91134543</v>
      </c>
      <c r="F1082" s="13" t="str">
        <f>Données!K1079</f>
        <v>Bohicon/Qt : Vehou</v>
      </c>
      <c r="G1082" s="13" t="str">
        <f>Données!M1079</f>
        <v>constantablekou76@gmail.com</v>
      </c>
      <c r="H1082" s="13">
        <f>Données!P1079</f>
        <v>202475062958</v>
      </c>
      <c r="I1082" s="13" t="s">
        <v>25</v>
      </c>
      <c r="J1082" s="13">
        <f>+VLOOKUP(Données!I1079,Managers!$E$3:$H$1000,3,FALSE)</f>
        <v>6017</v>
      </c>
      <c r="K1082" s="13">
        <f>+VLOOKUP(Données!I1079,Managers!$E$3:$H$1000,4,FALSE)</f>
        <v>7301</v>
      </c>
      <c r="L1082" s="14">
        <f>Données!Q1079</f>
        <v>45544</v>
      </c>
      <c r="M1082" s="13" t="s">
        <v>26</v>
      </c>
      <c r="N1082" s="13" t="s">
        <v>27</v>
      </c>
      <c r="O1082" s="13">
        <f>Données!L1079</f>
        <v>91134543</v>
      </c>
    </row>
    <row r="1083" spans="1:15" x14ac:dyDescent="0.25">
      <c r="A1083" s="13">
        <f>Données!D1080</f>
        <v>6906</v>
      </c>
      <c r="B1083" s="13" t="str">
        <f>Données!B1080</f>
        <v>TOGBOE</v>
      </c>
      <c r="C1083" s="13" t="str">
        <f>Données!C1080</f>
        <v>Emmanuel</v>
      </c>
      <c r="D1083" s="13" t="str">
        <f>Données!E1080</f>
        <v>MASCULIN</v>
      </c>
      <c r="E1083" s="13">
        <f>Données!L1080</f>
        <v>56055593</v>
      </c>
      <c r="F1083" s="13" t="str">
        <f>Données!K1080</f>
        <v>Calavi</v>
      </c>
      <c r="G1083" s="13" t="str">
        <f>Données!M1080</f>
        <v>emmanueltogboe0@gmail.com</v>
      </c>
      <c r="H1083" s="13">
        <f>Données!P1080</f>
        <v>202438185565</v>
      </c>
      <c r="I1083" s="13" t="s">
        <v>25</v>
      </c>
      <c r="J1083" s="13">
        <f>+VLOOKUP(Données!I1080,Managers!$E$3:$H$1000,3,FALSE)</f>
        <v>7102</v>
      </c>
      <c r="K1083" s="13">
        <f>+VLOOKUP(Données!I1080,Managers!$E$3:$H$1000,4,FALSE)</f>
        <v>7113</v>
      </c>
      <c r="L1083" s="14">
        <f>Données!Q1080</f>
        <v>45558</v>
      </c>
      <c r="M1083" s="13" t="s">
        <v>26</v>
      </c>
      <c r="N1083" s="13" t="s">
        <v>27</v>
      </c>
      <c r="O1083" s="13">
        <f>Données!L1080</f>
        <v>56055593</v>
      </c>
    </row>
    <row r="1084" spans="1:15" x14ac:dyDescent="0.25">
      <c r="A1084" s="13">
        <f>Données!D1081</f>
        <v>6907</v>
      </c>
      <c r="B1084" s="13" t="str">
        <f>Données!B1081</f>
        <v>HOSSOU</v>
      </c>
      <c r="C1084" s="13" t="str">
        <f>Données!C1081</f>
        <v>Arnaud</v>
      </c>
      <c r="D1084" s="13" t="str">
        <f>Données!E1081</f>
        <v>MASCULIN</v>
      </c>
      <c r="E1084" s="13">
        <f>Données!L1081</f>
        <v>54077132</v>
      </c>
      <c r="F1084" s="13" t="str">
        <f>Données!K1081</f>
        <v>Misserete</v>
      </c>
      <c r="G1084" s="13" t="str">
        <f>Données!M1081</f>
        <v>arnaud02091995@gmail.com</v>
      </c>
      <c r="H1084" s="13">
        <f>Données!P1081</f>
        <v>202447335045</v>
      </c>
      <c r="I1084" s="13" t="s">
        <v>25</v>
      </c>
      <c r="J1084" s="13">
        <f>+VLOOKUP(Données!I1081,Managers!$E$3:$H$1000,3,FALSE)</f>
        <v>7102</v>
      </c>
      <c r="K1084" s="13">
        <f>+VLOOKUP(Données!I1081,Managers!$E$3:$H$1000,4,FALSE)</f>
        <v>7113</v>
      </c>
      <c r="L1084" s="14">
        <f>Données!Q1081</f>
        <v>45558</v>
      </c>
      <c r="M1084" s="13" t="s">
        <v>26</v>
      </c>
      <c r="N1084" s="13" t="s">
        <v>27</v>
      </c>
      <c r="O1084" s="13">
        <f>Données!L1081</f>
        <v>54077132</v>
      </c>
    </row>
    <row r="1085" spans="1:15" x14ac:dyDescent="0.25">
      <c r="A1085" s="13">
        <f>Données!D1082</f>
        <v>6908</v>
      </c>
      <c r="B1085" s="13" t="str">
        <f>Données!B1082</f>
        <v>BONOU</v>
      </c>
      <c r="C1085" s="13" t="str">
        <f>Données!C1082</f>
        <v>Romeo</v>
      </c>
      <c r="D1085" s="13" t="str">
        <f>Données!E1082</f>
        <v>MASCULIN</v>
      </c>
      <c r="E1085" s="13">
        <f>Données!L1082</f>
        <v>66520877</v>
      </c>
      <c r="F1085" s="13" t="str">
        <f>Données!K1082</f>
        <v>Porto Novo</v>
      </c>
      <c r="G1085" s="13" t="str">
        <f>Données!M1082</f>
        <v>aubinromeobonou@gmail.com</v>
      </c>
      <c r="H1085" s="13">
        <f>Données!P1082</f>
        <v>202491061851</v>
      </c>
      <c r="I1085" s="13" t="s">
        <v>25</v>
      </c>
      <c r="J1085" s="13">
        <f>+VLOOKUP(Données!I1082,Managers!$E$3:$H$1000,3,FALSE)</f>
        <v>7102</v>
      </c>
      <c r="K1085" s="13">
        <f>+VLOOKUP(Données!I1082,Managers!$E$3:$H$1000,4,FALSE)</f>
        <v>7113</v>
      </c>
      <c r="L1085" s="14">
        <f>Données!Q1082</f>
        <v>45558</v>
      </c>
      <c r="M1085" s="13" t="s">
        <v>26</v>
      </c>
      <c r="N1085" s="13" t="s">
        <v>27</v>
      </c>
      <c r="O1085" s="13">
        <f>Données!L1082</f>
        <v>66520877</v>
      </c>
    </row>
    <row r="1086" spans="1:15" x14ac:dyDescent="0.25">
      <c r="A1086" s="13">
        <f>Données!D1083</f>
        <v>3121</v>
      </c>
      <c r="B1086" s="13" t="str">
        <f>Données!B1083</f>
        <v>AKODJENOU</v>
      </c>
      <c r="C1086" s="13" t="str">
        <f>Données!C1083</f>
        <v>Mimalin Linda Hunic</v>
      </c>
      <c r="D1086" s="13" t="str">
        <f>Données!E1083</f>
        <v>FEMININ</v>
      </c>
      <c r="E1086" s="13">
        <f>Données!L1083</f>
        <v>67171108</v>
      </c>
      <c r="F1086" s="13" t="str">
        <f>Données!K1083</f>
        <v>Akpakpa, maison Adjanohoun</v>
      </c>
      <c r="G1086" s="13" t="str">
        <f>Données!M1083</f>
        <v>hunicakodjenou6@gmail.com</v>
      </c>
      <c r="H1086" s="13">
        <f>Données!P1083</f>
        <v>202271007108</v>
      </c>
      <c r="I1086" s="13" t="s">
        <v>25</v>
      </c>
      <c r="J1086" s="13">
        <f>+VLOOKUP(Données!I1083,Managers!$E$3:$H$1000,3,FALSE)</f>
        <v>5760</v>
      </c>
      <c r="K1086" s="13">
        <f>+VLOOKUP(Données!I1083,Managers!$E$3:$H$1000,4,FALSE)</f>
        <v>5721</v>
      </c>
      <c r="L1086" s="14">
        <f>Données!Q1083</f>
        <v>45544</v>
      </c>
      <c r="M1086" s="13" t="s">
        <v>26</v>
      </c>
      <c r="N1086" s="13" t="s">
        <v>27</v>
      </c>
      <c r="O1086" s="13">
        <f>Données!L1083</f>
        <v>67171108</v>
      </c>
    </row>
    <row r="1087" spans="1:15" x14ac:dyDescent="0.25">
      <c r="A1087" s="13">
        <f>Données!D1084</f>
        <v>8254</v>
      </c>
      <c r="B1087" s="13" t="str">
        <f>Données!B1084</f>
        <v>SINKIN</v>
      </c>
      <c r="C1087" s="13" t="str">
        <f>Données!C1084</f>
        <v>Anatole</v>
      </c>
      <c r="D1087" s="13" t="str">
        <f>Données!E1084</f>
        <v>MASCULIN</v>
      </c>
      <c r="E1087" s="13">
        <f>Données!L1084</f>
        <v>50760149</v>
      </c>
      <c r="F1087" s="13" t="str">
        <f>Données!K1084</f>
        <v xml:space="preserve">
Ganou/Parakou</v>
      </c>
      <c r="G1087" s="13" t="str">
        <f>Données!M1084</f>
        <v>Anassinkin@gmail.com</v>
      </c>
      <c r="H1087" s="13">
        <f>Données!P1084</f>
        <v>202472556473</v>
      </c>
      <c r="I1087" s="13" t="s">
        <v>25</v>
      </c>
      <c r="J1087" s="13">
        <f>+VLOOKUP(Données!I1084,Managers!$E$3:$H$1000,3,FALSE)</f>
        <v>8078</v>
      </c>
      <c r="K1087" s="13">
        <f>+VLOOKUP(Données!I1084,Managers!$E$3:$H$1000,4,FALSE)</f>
        <v>8036</v>
      </c>
      <c r="L1087" s="14">
        <f>Données!Q1084</f>
        <v>45544</v>
      </c>
      <c r="M1087" s="13" t="s">
        <v>26</v>
      </c>
      <c r="N1087" s="13" t="s">
        <v>27</v>
      </c>
      <c r="O1087" s="13">
        <f>Données!L1084</f>
        <v>50760149</v>
      </c>
    </row>
    <row r="1088" spans="1:15" x14ac:dyDescent="0.25">
      <c r="A1088" s="13">
        <f>Données!D1085</f>
        <v>8255</v>
      </c>
      <c r="B1088" s="13" t="str">
        <f>Données!B1085</f>
        <v>BABIO</v>
      </c>
      <c r="C1088" s="13" t="str">
        <f>Données!C1085</f>
        <v>AZIM</v>
      </c>
      <c r="D1088" s="13" t="str">
        <f>Données!E1085</f>
        <v>MASCULIN</v>
      </c>
      <c r="E1088" s="13">
        <f>Données!L1085</f>
        <v>51133806</v>
      </c>
      <c r="F1088" s="13" t="str">
        <f>Données!K1085</f>
        <v>Parakou</v>
      </c>
      <c r="G1088" s="13" t="str">
        <f>Données!M1085</f>
        <v>Laportefrederic43@gmail.com</v>
      </c>
      <c r="H1088" s="13">
        <f>Données!P1085</f>
        <v>202496309115</v>
      </c>
      <c r="I1088" s="13" t="s">
        <v>25</v>
      </c>
      <c r="J1088" s="13">
        <f>+VLOOKUP(Données!I1085,Managers!$E$3:$H$1000,3,FALSE)</f>
        <v>8061</v>
      </c>
      <c r="K1088" s="13">
        <f>+VLOOKUP(Données!I1085,Managers!$E$3:$H$1000,4,FALSE)</f>
        <v>8036</v>
      </c>
      <c r="L1088" s="14">
        <f>Données!Q1085</f>
        <v>45551</v>
      </c>
      <c r="M1088" s="13" t="s">
        <v>26</v>
      </c>
      <c r="N1088" s="13" t="s">
        <v>27</v>
      </c>
      <c r="O1088" s="13">
        <f>Données!L1085</f>
        <v>51133806</v>
      </c>
    </row>
    <row r="1089" spans="1:15" x14ac:dyDescent="0.25">
      <c r="A1089" s="13">
        <f>Données!D1086</f>
        <v>5946</v>
      </c>
      <c r="B1089" s="13" t="str">
        <f>Données!B1086</f>
        <v>AGBOKOU</v>
      </c>
      <c r="C1089" s="13" t="str">
        <f>Données!C1086</f>
        <v>Dona Bonheur M.C</v>
      </c>
      <c r="D1089" s="13" t="str">
        <f>Données!E1086</f>
        <v>MASCULIN</v>
      </c>
      <c r="E1089" s="13">
        <f>Données!L1086</f>
        <v>96231747</v>
      </c>
      <c r="F1089" s="13" t="str">
        <f>Données!K1086</f>
        <v>C/422 Kpondehou</v>
      </c>
      <c r="G1089" s="13" t="str">
        <f>Données!M1086</f>
        <v>melchiordonna@outlook.com</v>
      </c>
      <c r="H1089" s="13">
        <f>Données!P1086</f>
        <v>202011166116</v>
      </c>
      <c r="I1089" s="13" t="s">
        <v>25</v>
      </c>
      <c r="J1089" s="13">
        <f>+VLOOKUP(Données!I1086,Managers!$E$3:$H$1000,3,FALSE)</f>
        <v>3001</v>
      </c>
      <c r="K1089" s="13">
        <f>+VLOOKUP(Données!I1086,Managers!$E$3:$H$1000,4,FALSE)</f>
        <v>5253</v>
      </c>
      <c r="L1089" s="14">
        <f>Données!Q1086</f>
        <v>45524</v>
      </c>
      <c r="M1089" s="13" t="s">
        <v>26</v>
      </c>
      <c r="N1089" s="13" t="s">
        <v>27</v>
      </c>
      <c r="O1089" s="13">
        <f>Données!L1086</f>
        <v>96231747</v>
      </c>
    </row>
    <row r="1090" spans="1:15" x14ac:dyDescent="0.25">
      <c r="A1090" s="13">
        <f>Données!D1087</f>
        <v>6790</v>
      </c>
      <c r="B1090" s="13" t="str">
        <f>Données!B1087</f>
        <v>KPOVI</v>
      </c>
      <c r="C1090" s="13" t="str">
        <f>Données!C1087</f>
        <v>Mesmin</v>
      </c>
      <c r="D1090" s="13" t="str">
        <f>Données!E1087</f>
        <v>MASCULIN</v>
      </c>
      <c r="E1090" s="13">
        <f>Données!L1087</f>
        <v>62891892</v>
      </c>
      <c r="F1090" s="13" t="str">
        <f>Données!K1087</f>
        <v>Bohicon/Qt: Lissezoun</v>
      </c>
      <c r="G1090" s="13" t="str">
        <f>Données!M1087</f>
        <v>kpovimesmin@gmail.com</v>
      </c>
      <c r="H1090" s="13">
        <f>Données!P1087</f>
        <v>202438433312</v>
      </c>
      <c r="I1090" s="13" t="s">
        <v>25</v>
      </c>
      <c r="J1090" s="13">
        <f>+VLOOKUP(Données!I1087,Managers!$E$3:$H$1000,3,FALSE)</f>
        <v>6017</v>
      </c>
      <c r="K1090" s="13">
        <f>+VLOOKUP(Données!I1087,Managers!$E$3:$H$1000,4,FALSE)</f>
        <v>7301</v>
      </c>
      <c r="L1090" s="14">
        <f>Données!Q1087</f>
        <v>45558</v>
      </c>
      <c r="M1090" s="13" t="s">
        <v>26</v>
      </c>
      <c r="N1090" s="13" t="s">
        <v>27</v>
      </c>
      <c r="O1090" s="13">
        <f>Données!L1087</f>
        <v>62891892</v>
      </c>
    </row>
    <row r="1091" spans="1:15" x14ac:dyDescent="0.25">
      <c r="A1091" s="13">
        <f>Données!D1088</f>
        <v>6909</v>
      </c>
      <c r="B1091" s="13" t="str">
        <f>Données!B1088</f>
        <v>HOUNGBEDJI</v>
      </c>
      <c r="C1091" s="13" t="str">
        <f>Données!C1088</f>
        <v>Brice</v>
      </c>
      <c r="D1091" s="13" t="str">
        <f>Données!E1088</f>
        <v>MASCULIN</v>
      </c>
      <c r="E1091" s="13">
        <f>Données!L1088</f>
        <v>66747760</v>
      </c>
      <c r="F1091" s="13" t="str">
        <f>Données!K1088</f>
        <v>Porto Novo</v>
      </c>
      <c r="G1091" s="13" t="str">
        <f>Données!M1088</f>
        <v>bricemahoutinhoungbedji@gmail.com</v>
      </c>
      <c r="H1091" s="13">
        <f>Données!P1088</f>
        <v>202112756374</v>
      </c>
      <c r="I1091" s="13" t="s">
        <v>25</v>
      </c>
      <c r="J1091" s="13">
        <f>+VLOOKUP(Données!I1088,Managers!$E$3:$H$1000,3,FALSE)</f>
        <v>7102</v>
      </c>
      <c r="K1091" s="13">
        <f>+VLOOKUP(Données!I1088,Managers!$E$3:$H$1000,4,FALSE)</f>
        <v>7113</v>
      </c>
      <c r="L1091" s="14">
        <f>Données!Q1088</f>
        <v>45562</v>
      </c>
      <c r="M1091" s="13" t="s">
        <v>26</v>
      </c>
      <c r="N1091" s="13" t="s">
        <v>27</v>
      </c>
      <c r="O1091" s="13">
        <f>Données!L1088</f>
        <v>66747760</v>
      </c>
    </row>
    <row r="1092" spans="1:15" x14ac:dyDescent="0.25">
      <c r="A1092" s="13">
        <f>Données!D1089</f>
        <v>6791</v>
      </c>
      <c r="B1092" s="13" t="str">
        <f>Données!B1089</f>
        <v>AKPAPA</v>
      </c>
      <c r="C1092" s="13" t="str">
        <f>Données!C1089</f>
        <v>Metole Larissa Oluwabomi</v>
      </c>
      <c r="D1092" s="13" t="str">
        <f>Données!E1089</f>
        <v>FEMININ</v>
      </c>
      <c r="E1092" s="13">
        <f>Données!L1089</f>
        <v>57288535</v>
      </c>
      <c r="F1092" s="13" t="str">
        <f>Données!K1089</f>
        <v>Bohicon/Qt : Zakpo</v>
      </c>
      <c r="G1092" s="13" t="str">
        <f>Données!M1089</f>
        <v>assihoularissa@gmail.com</v>
      </c>
      <c r="H1092" s="13">
        <f>Données!P1089</f>
        <v>202468408416</v>
      </c>
      <c r="I1092" s="13" t="s">
        <v>25</v>
      </c>
      <c r="J1092" s="13">
        <f>+VLOOKUP(Données!I1089,Managers!$E$3:$H$1000,3,FALSE)</f>
        <v>6017</v>
      </c>
      <c r="K1092" s="13">
        <f>+VLOOKUP(Données!I1089,Managers!$E$3:$H$1000,4,FALSE)</f>
        <v>7301</v>
      </c>
      <c r="L1092" s="14">
        <f>Données!Q1089</f>
        <v>45558</v>
      </c>
      <c r="M1092" s="13" t="s">
        <v>26</v>
      </c>
      <c r="N1092" s="13" t="s">
        <v>27</v>
      </c>
      <c r="O1092" s="13">
        <f>Données!L1089</f>
        <v>57288535</v>
      </c>
    </row>
    <row r="1093" spans="1:15" x14ac:dyDescent="0.25">
      <c r="A1093" s="13">
        <f>Données!D1090</f>
        <v>6792</v>
      </c>
      <c r="B1093" s="13" t="str">
        <f>Données!B1090</f>
        <v>MITOHOUANTON</v>
      </c>
      <c r="C1093" s="13" t="str">
        <f>Données!C1090</f>
        <v>John</v>
      </c>
      <c r="D1093" s="13" t="str">
        <f>Données!E1090</f>
        <v>MASCULIN</v>
      </c>
      <c r="E1093" s="13">
        <f>Données!L1090</f>
        <v>61577857</v>
      </c>
      <c r="F1093" s="13" t="str">
        <f>Données!K1090</f>
        <v>Abomey, von Goho</v>
      </c>
      <c r="G1093" s="13" t="str">
        <f>Données!M1090</f>
        <v>mitohouantonjohn02@gmail.com</v>
      </c>
      <c r="H1093" s="13">
        <f>Données!P1090</f>
        <v>202460682059</v>
      </c>
      <c r="I1093" s="13" t="s">
        <v>25</v>
      </c>
      <c r="J1093" s="13">
        <f>+VLOOKUP(Données!I1090,Managers!$E$3:$H$1000,3,FALSE)</f>
        <v>6211</v>
      </c>
      <c r="K1093" s="13">
        <f>+VLOOKUP(Données!I1090,Managers!$E$3:$H$1000,4,FALSE)</f>
        <v>7301</v>
      </c>
      <c r="L1093" s="14">
        <f>Données!Q1090</f>
        <v>45565</v>
      </c>
      <c r="M1093" s="13" t="s">
        <v>26</v>
      </c>
      <c r="N1093" s="13" t="s">
        <v>27</v>
      </c>
      <c r="O1093" s="13">
        <f>Données!L1090</f>
        <v>61577857</v>
      </c>
    </row>
    <row r="1094" spans="1:15" x14ac:dyDescent="0.25">
      <c r="A1094" s="13">
        <f>Données!D1091</f>
        <v>6793</v>
      </c>
      <c r="B1094" s="13" t="str">
        <f>Données!B1091</f>
        <v>BODONON</v>
      </c>
      <c r="C1094" s="13" t="str">
        <f>Données!C1091</f>
        <v>Marius Jean</v>
      </c>
      <c r="D1094" s="13" t="str">
        <f>Données!E1091</f>
        <v>MASCULIN</v>
      </c>
      <c r="E1094" s="13">
        <f>Données!L1091</f>
        <v>61841365</v>
      </c>
      <c r="F1094" s="13" t="str">
        <f>Données!K1091</f>
        <v>Abomey, Adandokpodji</v>
      </c>
      <c r="G1094" s="13" t="str">
        <f>Données!M1091</f>
        <v>bodononmarius@gmail.com</v>
      </c>
      <c r="H1094" s="13">
        <f>Données!P1091</f>
        <v>202112972554</v>
      </c>
      <c r="I1094" s="13" t="s">
        <v>25</v>
      </c>
      <c r="J1094" s="13">
        <f>+VLOOKUP(Données!I1091,Managers!$E$3:$H$1000,3,FALSE)</f>
        <v>6211</v>
      </c>
      <c r="K1094" s="13">
        <f>+VLOOKUP(Données!I1091,Managers!$E$3:$H$1000,4,FALSE)</f>
        <v>7301</v>
      </c>
      <c r="L1094" s="14">
        <f>Données!Q1091</f>
        <v>45565</v>
      </c>
      <c r="M1094" s="13" t="s">
        <v>26</v>
      </c>
      <c r="N1094" s="13" t="s">
        <v>27</v>
      </c>
      <c r="O1094" s="13">
        <f>Données!L1091</f>
        <v>61841365</v>
      </c>
    </row>
    <row r="1095" spans="1:15" x14ac:dyDescent="0.25">
      <c r="A1095" s="13">
        <f>Données!D1092</f>
        <v>6794</v>
      </c>
      <c r="B1095" s="13" t="str">
        <f>Données!B1092</f>
        <v>TONOUKOUIN</v>
      </c>
      <c r="C1095" s="13" t="str">
        <f>Données!C1092</f>
        <v>Anselme Junius</v>
      </c>
      <c r="D1095" s="13" t="str">
        <f>Données!E1092</f>
        <v>MASCULIN</v>
      </c>
      <c r="E1095" s="13">
        <f>Données!L1092</f>
        <v>67290025</v>
      </c>
      <c r="F1095" s="13" t="str">
        <f>Données!K1092</f>
        <v>Abomey, Dota, Vidolé</v>
      </c>
      <c r="G1095" s="13" t="str">
        <f>Données!M1092</f>
        <v>juniustonoukouin1@gmail.com</v>
      </c>
      <c r="H1095" s="13">
        <f>Données!P1092</f>
        <v>202279941068</v>
      </c>
      <c r="I1095" s="13" t="s">
        <v>25</v>
      </c>
      <c r="J1095" s="13">
        <f>+VLOOKUP(Données!I1092,Managers!$E$3:$H$1000,3,FALSE)</f>
        <v>6211</v>
      </c>
      <c r="K1095" s="13">
        <f>+VLOOKUP(Données!I1092,Managers!$E$3:$H$1000,4,FALSE)</f>
        <v>7301</v>
      </c>
      <c r="L1095" s="14">
        <f>Données!Q1092</f>
        <v>45565</v>
      </c>
      <c r="M1095" s="13" t="s">
        <v>26</v>
      </c>
      <c r="N1095" s="13" t="s">
        <v>27</v>
      </c>
      <c r="O1095" s="13">
        <f>Données!L1092</f>
        <v>67290025</v>
      </c>
    </row>
    <row r="1096" spans="1:15" x14ac:dyDescent="0.25">
      <c r="A1096" s="13">
        <f>Données!D1093</f>
        <v>3122</v>
      </c>
      <c r="B1096" s="13" t="str">
        <f>Données!B1093</f>
        <v>HOUNTONDJI</v>
      </c>
      <c r="C1096" s="13" t="str">
        <f>Données!C1093</f>
        <v>Sophie Madeleine</v>
      </c>
      <c r="D1096" s="13" t="str">
        <f>Données!E1093</f>
        <v>FEMININ</v>
      </c>
      <c r="E1096" s="13">
        <f>Données!L1093</f>
        <v>51826935</v>
      </c>
      <c r="F1096" s="13" t="str">
        <f>Données!K1093</f>
        <v>OUIDAH 2 ( GBETO )</v>
      </c>
      <c r="G1096" s="13" t="str">
        <f>Données!M1093</f>
        <v>hountondjisophiemadeleine@gmail.com</v>
      </c>
      <c r="H1096" s="13">
        <f>Données!P1093</f>
        <v>202372755241</v>
      </c>
      <c r="I1096" s="13" t="s">
        <v>25</v>
      </c>
      <c r="J1096" s="13">
        <f>+VLOOKUP(Données!I1093,Managers!$E$3:$H$1000,3,FALSE)</f>
        <v>6137</v>
      </c>
      <c r="K1096" s="13">
        <f>+VLOOKUP(Données!I1093,Managers!$E$3:$H$1000,4,FALSE)</f>
        <v>5721</v>
      </c>
      <c r="L1096" s="14">
        <f>Données!Q1093</f>
        <v>45565</v>
      </c>
      <c r="M1096" s="13" t="s">
        <v>26</v>
      </c>
      <c r="N1096" s="13" t="s">
        <v>27</v>
      </c>
      <c r="O1096" s="13">
        <f>Données!L1093</f>
        <v>51826935</v>
      </c>
    </row>
    <row r="1097" spans="1:15" x14ac:dyDescent="0.25">
      <c r="A1097" s="13">
        <f>Données!D1094</f>
        <v>3123</v>
      </c>
      <c r="B1097" s="13" t="str">
        <f>Données!B1094</f>
        <v>BELTCHATSAR</v>
      </c>
      <c r="C1097" s="13" t="str">
        <f>Données!C1094</f>
        <v>Samuel Jean Mathieu</v>
      </c>
      <c r="D1097" s="13" t="str">
        <f>Données!E1094</f>
        <v>MASCULIN</v>
      </c>
      <c r="E1097" s="13">
        <f>Données!L1094</f>
        <v>95167222</v>
      </c>
      <c r="F1097" s="13" t="str">
        <f>Données!K1094</f>
        <v>Aïbatin Kpota c/1594 M/ ABALLO Léontine</v>
      </c>
      <c r="G1097" s="13" t="str">
        <f>Données!M1094</f>
        <v>jmathieubeltchatsar7@gmail.com</v>
      </c>
      <c r="H1097" s="13">
        <f>Données!P1094</f>
        <v>202483360063</v>
      </c>
      <c r="I1097" s="13" t="s">
        <v>25</v>
      </c>
      <c r="J1097" s="13">
        <f>+VLOOKUP(Données!I1094,Managers!$E$3:$H$1000,3,FALSE)</f>
        <v>5760</v>
      </c>
      <c r="K1097" s="13">
        <f>+VLOOKUP(Données!I1094,Managers!$E$3:$H$1000,4,FALSE)</f>
        <v>5721</v>
      </c>
      <c r="L1097" s="14">
        <f>Données!Q1094</f>
        <v>45558</v>
      </c>
      <c r="M1097" s="13" t="s">
        <v>26</v>
      </c>
      <c r="N1097" s="13" t="s">
        <v>27</v>
      </c>
      <c r="O1097" s="13">
        <f>Données!L1094</f>
        <v>95167222</v>
      </c>
    </row>
    <row r="1098" spans="1:15" x14ac:dyDescent="0.25">
      <c r="A1098" s="13">
        <f>Données!D1095</f>
        <v>8256</v>
      </c>
      <c r="B1098" s="13" t="str">
        <f>Données!B1095</f>
        <v>ADJAKPON</v>
      </c>
      <c r="C1098" s="13" t="str">
        <f>Données!C1095</f>
        <v>Romuald Corneille Sèlomè</v>
      </c>
      <c r="D1098" s="13" t="str">
        <f>Données!E1095</f>
        <v>MASCULIN</v>
      </c>
      <c r="E1098" s="13">
        <f>Données!L1095</f>
        <v>53392840</v>
      </c>
      <c r="F1098" s="13" t="str">
        <f>Données!K1095</f>
        <v>Banikannin/Parakou</v>
      </c>
      <c r="G1098" s="13" t="str">
        <f>Données!M1095</f>
        <v>romualdadjakpon@gmail.com</v>
      </c>
      <c r="H1098" s="13">
        <f>Données!P1095</f>
        <v>202434679413</v>
      </c>
      <c r="I1098" s="13" t="s">
        <v>25</v>
      </c>
      <c r="J1098" s="13">
        <f>+VLOOKUP(Données!I1095,Managers!$E$3:$H$1000,3,FALSE)</f>
        <v>8078</v>
      </c>
      <c r="K1098" s="13">
        <f>+VLOOKUP(Données!I1095,Managers!$E$3:$H$1000,4,FALSE)</f>
        <v>8036</v>
      </c>
      <c r="L1098" s="14">
        <f>Données!Q1095</f>
        <v>45558</v>
      </c>
      <c r="M1098" s="13" t="s">
        <v>26</v>
      </c>
      <c r="N1098" s="13" t="s">
        <v>27</v>
      </c>
      <c r="O1098" s="13">
        <f>Données!L1095</f>
        <v>53392840</v>
      </c>
    </row>
    <row r="1099" spans="1:15" x14ac:dyDescent="0.25">
      <c r="A1099" s="13">
        <f>Données!D1096</f>
        <v>3124</v>
      </c>
      <c r="B1099" s="13" t="str">
        <f>Données!B1096</f>
        <v>HOUMBALI</v>
      </c>
      <c r="C1099" s="13" t="str">
        <f>Données!C1096</f>
        <v>Gbenoukpo Crédo Darius</v>
      </c>
      <c r="D1099" s="13" t="str">
        <f>Données!E1096</f>
        <v>MASCULIN</v>
      </c>
      <c r="E1099" s="13">
        <f>Données!L1096</f>
        <v>91908916</v>
      </c>
      <c r="F1099" s="13" t="str">
        <f>Données!K1096</f>
        <v>Cotonou - Aibatin</v>
      </c>
      <c r="G1099" s="13" t="str">
        <f>Données!M1096</f>
        <v>dariushess64@gmail.com</v>
      </c>
      <c r="H1099" s="13">
        <f>Données!P1096</f>
        <v>202415211673</v>
      </c>
      <c r="I1099" s="13" t="s">
        <v>25</v>
      </c>
      <c r="J1099" s="13" t="e">
        <f>+VLOOKUP(Données!I1096,Managers!$E$3:$H$1000,3,FALSE)</f>
        <v>#N/A</v>
      </c>
      <c r="K1099" s="13" t="e">
        <f>+VLOOKUP(Données!I1096,Managers!$E$3:$H$1000,4,FALSE)</f>
        <v>#N/A</v>
      </c>
      <c r="L1099" s="14">
        <f>Données!Q1096</f>
        <v>45509</v>
      </c>
      <c r="M1099" s="13" t="s">
        <v>26</v>
      </c>
      <c r="N1099" s="13" t="s">
        <v>27</v>
      </c>
      <c r="O1099" s="13">
        <f>Données!L1096</f>
        <v>91908916</v>
      </c>
    </row>
    <row r="1100" spans="1:15" x14ac:dyDescent="0.25">
      <c r="A1100" s="13">
        <f>Données!D1097</f>
        <v>6572</v>
      </c>
      <c r="B1100" s="13" t="str">
        <f>Données!B1097</f>
        <v>ABIHOYE</v>
      </c>
      <c r="C1100" s="13" t="str">
        <f>Données!C1097</f>
        <v>Rissikath</v>
      </c>
      <c r="D1100" s="13" t="str">
        <f>Données!E1097</f>
        <v>FEMININ</v>
      </c>
      <c r="E1100" s="13" t="str">
        <f>Données!L1097</f>
        <v>66-55-97-33</v>
      </c>
      <c r="F1100" s="13" t="str">
        <f>Données!K1097</f>
        <v>Agla</v>
      </c>
      <c r="G1100" s="13" t="str">
        <f>Données!M1097</f>
        <v>rissikdonlas@gmail.com</v>
      </c>
      <c r="H1100" s="13">
        <f>Données!P1097</f>
        <v>202364852485</v>
      </c>
      <c r="I1100" s="13" t="s">
        <v>25</v>
      </c>
      <c r="J1100" s="13" t="e">
        <f>+VLOOKUP(Données!I1097,Managers!$E$3:$H$1000,3,FALSE)</f>
        <v>#N/A</v>
      </c>
      <c r="K1100" s="13" t="e">
        <f>+VLOOKUP(Données!I1097,Managers!$E$3:$H$1000,4,FALSE)</f>
        <v>#N/A</v>
      </c>
      <c r="L1100" s="14">
        <f>Données!Q1097</f>
        <v>45555</v>
      </c>
      <c r="M1100" s="13" t="s">
        <v>26</v>
      </c>
      <c r="N1100" s="13" t="s">
        <v>27</v>
      </c>
      <c r="O1100" s="13" t="str">
        <f>Données!L1097</f>
        <v>66-55-97-33</v>
      </c>
    </row>
    <row r="1101" spans="1:15" x14ac:dyDescent="0.25">
      <c r="A1101" s="13">
        <f>Données!D1098</f>
        <v>8342</v>
      </c>
      <c r="B1101" s="13" t="str">
        <f>Données!B1098</f>
        <v>N'tcha</v>
      </c>
      <c r="C1101" s="13" t="str">
        <f>Données!C1098</f>
        <v>Patrick</v>
      </c>
      <c r="D1101" s="13" t="str">
        <f>Données!E1098</f>
        <v>MASCULIN</v>
      </c>
      <c r="E1101" s="13">
        <f>Données!L1098</f>
        <v>97057572</v>
      </c>
      <c r="F1101" s="13" t="str">
        <f>Données!K1098</f>
        <v>Natitingou</v>
      </c>
      <c r="G1101" s="13" t="str">
        <f>Données!M1098</f>
        <v>p94393491@gmail.com</v>
      </c>
      <c r="H1101" s="13">
        <f>Données!P1098</f>
        <v>202445234380</v>
      </c>
      <c r="I1101" s="13" t="s">
        <v>25</v>
      </c>
      <c r="J1101" s="13">
        <f>+VLOOKUP(Données!I1098,Managers!$E$3:$H$1000,3,FALSE)</f>
        <v>8088</v>
      </c>
      <c r="K1101" s="13">
        <f>+VLOOKUP(Données!I1098,Managers!$E$3:$H$1000,4,FALSE)</f>
        <v>8037</v>
      </c>
      <c r="L1101" s="14">
        <f>Données!Q1098</f>
        <v>45572</v>
      </c>
      <c r="M1101" s="13" t="s">
        <v>26</v>
      </c>
      <c r="N1101" s="13" t="s">
        <v>27</v>
      </c>
      <c r="O1101" s="13">
        <f>Données!L1098</f>
        <v>97057572</v>
      </c>
    </row>
    <row r="1102" spans="1:15" x14ac:dyDescent="0.25">
      <c r="A1102" s="13">
        <f>Données!D1099</f>
        <v>6910</v>
      </c>
      <c r="B1102" s="13" t="str">
        <f>Données!B1099</f>
        <v>OGOUBEYI</v>
      </c>
      <c r="C1102" s="13" t="str">
        <f>Données!C1099</f>
        <v>Justine Modoukpè-Ola</v>
      </c>
      <c r="D1102" s="13" t="str">
        <f>Données!E1099</f>
        <v>FEMININ</v>
      </c>
      <c r="E1102" s="13">
        <f>Données!L1099</f>
        <v>69148345</v>
      </c>
      <c r="F1102" s="13" t="str">
        <f>Données!K1099</f>
        <v>Porto Novo</v>
      </c>
      <c r="G1102" s="13" t="str">
        <f>Données!M1099</f>
        <v>just69148345@gmail.com</v>
      </c>
      <c r="H1102" s="13">
        <f>Données!P1099</f>
        <v>202317185090</v>
      </c>
      <c r="I1102" s="13" t="s">
        <v>25</v>
      </c>
      <c r="J1102" s="13">
        <f>+VLOOKUP(Données!I1099,Managers!$E$3:$H$1000,3,FALSE)</f>
        <v>6218</v>
      </c>
      <c r="K1102" s="13">
        <f>+VLOOKUP(Données!I1099,Managers!$E$3:$H$1000,4,FALSE)</f>
        <v>7113</v>
      </c>
      <c r="L1102" s="14">
        <f>Données!Q1099</f>
        <v>45586</v>
      </c>
      <c r="M1102" s="13" t="s">
        <v>26</v>
      </c>
      <c r="N1102" s="13" t="s">
        <v>27</v>
      </c>
      <c r="O1102" s="13">
        <f>Données!L1099</f>
        <v>69148345</v>
      </c>
    </row>
    <row r="1103" spans="1:15" x14ac:dyDescent="0.25">
      <c r="A1103" s="13">
        <f>Données!D1100</f>
        <v>6911</v>
      </c>
      <c r="B1103" s="13" t="str">
        <f>Données!B1100</f>
        <v>DAH Ayinon</v>
      </c>
      <c r="C1103" s="13" t="str">
        <f>Données!C1100</f>
        <v>Sena Merveille Élodie</v>
      </c>
      <c r="D1103" s="13" t="str">
        <f>Données!E1100</f>
        <v>FEMININ</v>
      </c>
      <c r="E1103" s="13">
        <f>Données!L1100</f>
        <v>57963775</v>
      </c>
      <c r="F1103" s="13" t="str">
        <f>Données!K1100</f>
        <v>Porto Novo</v>
      </c>
      <c r="G1103" s="13" t="str">
        <f>Données!M1100</f>
        <v>valerietande94@gmail.com</v>
      </c>
      <c r="H1103" s="13">
        <f>Données!P1100</f>
        <v>202452726419</v>
      </c>
      <c r="I1103" s="13" t="s">
        <v>25</v>
      </c>
      <c r="J1103" s="13">
        <f>+VLOOKUP(Données!I1100,Managers!$E$3:$H$1000,3,FALSE)</f>
        <v>6218</v>
      </c>
      <c r="K1103" s="13">
        <f>+VLOOKUP(Données!I1100,Managers!$E$3:$H$1000,4,FALSE)</f>
        <v>7113</v>
      </c>
      <c r="L1103" s="14">
        <f>Données!Q1100</f>
        <v>45556</v>
      </c>
      <c r="M1103" s="13" t="s">
        <v>26</v>
      </c>
      <c r="N1103" s="13" t="s">
        <v>27</v>
      </c>
      <c r="O1103" s="13">
        <f>Données!L1100</f>
        <v>57963775</v>
      </c>
    </row>
    <row r="1104" spans="1:15" x14ac:dyDescent="0.25">
      <c r="A1104" s="13">
        <f>Données!D1101</f>
        <v>6912</v>
      </c>
      <c r="B1104" s="13" t="str">
        <f>Données!B1101</f>
        <v>TOFFA</v>
      </c>
      <c r="C1104" s="13" t="str">
        <f>Données!C1101</f>
        <v>SEGBEGNON ISSAAC</v>
      </c>
      <c r="D1104" s="13" t="str">
        <f>Données!E1101</f>
        <v>MASCULIN</v>
      </c>
      <c r="E1104" s="13">
        <f>Données!L1101</f>
        <v>96542539</v>
      </c>
      <c r="F1104" s="13" t="str">
        <f>Données!K1101</f>
        <v>Akpro missereté</v>
      </c>
      <c r="G1104" s="13" t="str">
        <f>Données!M1101</f>
        <v>isaactoffa@gmail.com</v>
      </c>
      <c r="H1104" s="13">
        <f>Données!P1101</f>
        <v>202012153867</v>
      </c>
      <c r="I1104" s="13" t="s">
        <v>25</v>
      </c>
      <c r="J1104" s="13">
        <f>+VLOOKUP(Données!I1101,Managers!$E$3:$H$1000,3,FALSE)</f>
        <v>6218</v>
      </c>
      <c r="K1104" s="13">
        <f>+VLOOKUP(Données!I1101,Managers!$E$3:$H$1000,4,FALSE)</f>
        <v>7113</v>
      </c>
      <c r="L1104" s="14">
        <f>Données!Q1101</f>
        <v>45537</v>
      </c>
      <c r="M1104" s="13" t="s">
        <v>26</v>
      </c>
      <c r="N1104" s="13" t="s">
        <v>27</v>
      </c>
      <c r="O1104" s="13">
        <f>Données!L1101</f>
        <v>96542539</v>
      </c>
    </row>
    <row r="1105" spans="1:15" x14ac:dyDescent="0.25">
      <c r="A1105" s="13">
        <f>Données!D1102</f>
        <v>6913</v>
      </c>
      <c r="B1105" s="13" t="str">
        <f>Données!B1102</f>
        <v>Siko</v>
      </c>
      <c r="C1105" s="13" t="str">
        <f>Données!C1102</f>
        <v>Mahuna Karine anifa</v>
      </c>
      <c r="D1105" s="13" t="str">
        <f>Données!E1102</f>
        <v>FEMININ</v>
      </c>
      <c r="E1105" s="13">
        <f>Données!L1102</f>
        <v>58869562</v>
      </c>
      <c r="F1105" s="13" t="str">
        <f>Données!K1102</f>
        <v>Porto Novo</v>
      </c>
      <c r="G1105" s="13" t="str">
        <f>Données!M1102</f>
        <v>Sikoanita2@gmail.com</v>
      </c>
      <c r="H1105" s="13">
        <f>Données!P1102</f>
        <v>202426372852</v>
      </c>
      <c r="I1105" s="13" t="s">
        <v>25</v>
      </c>
      <c r="J1105" s="13">
        <f>+VLOOKUP(Données!I1102,Managers!$E$3:$H$1000,3,FALSE)</f>
        <v>6218</v>
      </c>
      <c r="K1105" s="13">
        <f>+VLOOKUP(Données!I1102,Managers!$E$3:$H$1000,4,FALSE)</f>
        <v>7113</v>
      </c>
      <c r="L1105" s="14">
        <f>Données!Q1102</f>
        <v>45558</v>
      </c>
      <c r="M1105" s="13" t="s">
        <v>26</v>
      </c>
      <c r="N1105" s="13" t="s">
        <v>27</v>
      </c>
      <c r="O1105" s="13">
        <f>Données!L1102</f>
        <v>58869562</v>
      </c>
    </row>
    <row r="1106" spans="1:15" x14ac:dyDescent="0.25">
      <c r="A1106" s="13">
        <f>Données!D1103</f>
        <v>8343</v>
      </c>
      <c r="B1106" s="13" t="str">
        <f>Données!B1103</f>
        <v>OGAWIN</v>
      </c>
      <c r="C1106" s="13" t="str">
        <f>Données!C1103</f>
        <v>Lodjou Gwladys</v>
      </c>
      <c r="D1106" s="13" t="str">
        <f>Données!E1103</f>
        <v>FEMININ</v>
      </c>
      <c r="E1106" s="13">
        <f>Données!L1103</f>
        <v>96156760</v>
      </c>
      <c r="F1106" s="13" t="str">
        <f>Données!K1103</f>
        <v>Banikanni/PARAKOU</v>
      </c>
      <c r="G1106" s="13" t="str">
        <f>Données!M1103</f>
        <v>gwladysogawain@gmail.com</v>
      </c>
      <c r="H1106" s="13">
        <f>Données!P1103</f>
        <v>202351391802</v>
      </c>
      <c r="I1106" s="13" t="s">
        <v>25</v>
      </c>
      <c r="J1106" s="13">
        <f>+VLOOKUP(Données!I1103,Managers!$E$3:$H$1000,3,FALSE)</f>
        <v>8092</v>
      </c>
      <c r="K1106" s="13">
        <f>+VLOOKUP(Données!I1103,Managers!$E$3:$H$1000,4,FALSE)</f>
        <v>8037</v>
      </c>
      <c r="L1106" s="14">
        <f>Données!Q1103</f>
        <v>45565</v>
      </c>
      <c r="M1106" s="13" t="s">
        <v>26</v>
      </c>
      <c r="N1106" s="13" t="s">
        <v>27</v>
      </c>
      <c r="O1106" s="13">
        <f>Données!L1103</f>
        <v>96156760</v>
      </c>
    </row>
    <row r="1107" spans="1:15" x14ac:dyDescent="0.25">
      <c r="A1107" s="13">
        <f>Données!D1104</f>
        <v>7728</v>
      </c>
      <c r="B1107" s="13" t="str">
        <f>Données!B1104</f>
        <v>BOKODAHO</v>
      </c>
      <c r="C1107" s="13" t="str">
        <f>Données!C1104</f>
        <v>Moboladé Rolande Emma</v>
      </c>
      <c r="D1107" s="13" t="str">
        <f>Données!E1104</f>
        <v>FEMININ</v>
      </c>
      <c r="E1107" s="13">
        <f>Données!L1104</f>
        <v>96521695</v>
      </c>
      <c r="F1107" s="13" t="str">
        <f>Données!K1104</f>
        <v>PK10</v>
      </c>
      <c r="G1107" s="13" t="str">
        <f>Données!M1104</f>
        <v>robokodaho@gmail.com</v>
      </c>
      <c r="H1107" s="13">
        <f>Données!P1104</f>
        <v>202266903576</v>
      </c>
      <c r="I1107" s="13" t="s">
        <v>25</v>
      </c>
      <c r="J1107" s="13">
        <f>+VLOOKUP(Données!I1104,Managers!$E$3:$H$1000,3,FALSE)</f>
        <v>7444</v>
      </c>
      <c r="K1107" s="13">
        <f>+VLOOKUP(Données!I1104,Managers!$E$3:$H$1000,4,FALSE)</f>
        <v>7201</v>
      </c>
      <c r="L1107" s="14">
        <f>Données!Q1104</f>
        <v>45572</v>
      </c>
      <c r="M1107" s="13" t="s">
        <v>26</v>
      </c>
      <c r="N1107" s="13" t="s">
        <v>27</v>
      </c>
      <c r="O1107" s="13">
        <f>Données!L1104</f>
        <v>96521695</v>
      </c>
    </row>
    <row r="1108" spans="1:15" x14ac:dyDescent="0.25">
      <c r="A1108" s="13">
        <f>Données!D1105</f>
        <v>7729</v>
      </c>
      <c r="B1108" s="13" t="str">
        <f>Données!B1105</f>
        <v>LOKOSSOU</v>
      </c>
      <c r="C1108" s="13" t="str">
        <f>Données!C1105</f>
        <v xml:space="preserve">Houévi Rosemonde 
</v>
      </c>
      <c r="D1108" s="13" t="str">
        <f>Données!E1105</f>
        <v>FEMININ</v>
      </c>
      <c r="E1108" s="13">
        <f>Données!L1105</f>
        <v>62533401</v>
      </c>
      <c r="F1108" s="13" t="str">
        <f>Données!K1105</f>
        <v>Maria Gleta gazoduc</v>
      </c>
      <c r="G1108" s="13" t="str">
        <f>Données!M1105</f>
        <v>Lokossourose@gmail.com</v>
      </c>
      <c r="H1108" s="13">
        <f>Données!P1105</f>
        <v>202214327626</v>
      </c>
      <c r="I1108" s="13" t="s">
        <v>25</v>
      </c>
      <c r="J1108" s="13">
        <f>+VLOOKUP(Données!I1105,Managers!$E$3:$H$1000,3,FALSE)</f>
        <v>7444</v>
      </c>
      <c r="K1108" s="13">
        <f>+VLOOKUP(Données!I1105,Managers!$E$3:$H$1000,4,FALSE)</f>
        <v>7201</v>
      </c>
      <c r="L1108" s="14">
        <f>Données!Q1105</f>
        <v>45573</v>
      </c>
      <c r="M1108" s="13" t="s">
        <v>26</v>
      </c>
      <c r="N1108" s="13" t="s">
        <v>27</v>
      </c>
      <c r="O1108" s="13">
        <f>Données!L1105</f>
        <v>62533401</v>
      </c>
    </row>
    <row r="1109" spans="1:15" x14ac:dyDescent="0.25">
      <c r="A1109" s="13">
        <f>Données!D1106</f>
        <v>5947</v>
      </c>
      <c r="B1109" s="13" t="str">
        <f>Données!B1106</f>
        <v>Loko</v>
      </c>
      <c r="C1109" s="13" t="str">
        <f>Données!C1106</f>
        <v xml:space="preserve">Blavi Edith
</v>
      </c>
      <c r="D1109" s="13" t="str">
        <f>Données!E1106</f>
        <v>FEMININ</v>
      </c>
      <c r="E1109" s="13">
        <f>Données!L1106</f>
        <v>96716502</v>
      </c>
      <c r="F1109" s="13" t="str">
        <f>Données!K1106</f>
        <v>BAZOUNKPA</v>
      </c>
      <c r="G1109" s="13" t="str">
        <f>Données!M1106</f>
        <v>Lokoblavi @gmail.com</v>
      </c>
      <c r="H1109" s="13">
        <f>Données!P1106</f>
        <v>202413154693</v>
      </c>
      <c r="I1109" s="13" t="s">
        <v>25</v>
      </c>
      <c r="J1109" s="13">
        <f>+VLOOKUP(Données!I1106,Managers!$E$3:$H$1000,3,FALSE)</f>
        <v>5794</v>
      </c>
      <c r="K1109" s="13">
        <f>+VLOOKUP(Données!I1106,Managers!$E$3:$H$1000,4,FALSE)</f>
        <v>5253</v>
      </c>
      <c r="L1109" s="14">
        <f>Données!Q1106</f>
        <v>45566</v>
      </c>
      <c r="M1109" s="13" t="s">
        <v>26</v>
      </c>
      <c r="N1109" s="13" t="s">
        <v>27</v>
      </c>
      <c r="O1109" s="13">
        <f>Données!L1106</f>
        <v>96716502</v>
      </c>
    </row>
    <row r="1110" spans="1:15" x14ac:dyDescent="0.25">
      <c r="A1110" s="13">
        <f>Données!D1107</f>
        <v>6573</v>
      </c>
      <c r="B1110" s="13" t="str">
        <f>Données!B1107</f>
        <v>SADELER</v>
      </c>
      <c r="C1110" s="13" t="str">
        <f>Données!C1107</f>
        <v>Stéphanie</v>
      </c>
      <c r="D1110" s="13" t="str">
        <f>Données!E1107</f>
        <v>FEMININ</v>
      </c>
      <c r="E1110" s="13">
        <f>Données!L1107</f>
        <v>96973602</v>
      </c>
      <c r="F1110" s="13" t="str">
        <f>Données!K1107</f>
        <v>Cotonou/kindonou</v>
      </c>
      <c r="G1110" s="13" t="str">
        <f>Données!M1107</f>
        <v>Stephysadeler9@gmail.com</v>
      </c>
      <c r="H1110" s="13">
        <f>Données!P1107</f>
        <v>202278562667</v>
      </c>
      <c r="I1110" s="13" t="s">
        <v>25</v>
      </c>
      <c r="J1110" s="13" t="e">
        <f>+VLOOKUP(Données!I1107,Managers!$E$3:$H$1000,3,FALSE)</f>
        <v>#N/A</v>
      </c>
      <c r="K1110" s="13" t="e">
        <f>+VLOOKUP(Données!I1107,Managers!$E$3:$H$1000,4,FALSE)</f>
        <v>#N/A</v>
      </c>
      <c r="L1110" s="14">
        <f>Données!Q1107</f>
        <v>45467</v>
      </c>
      <c r="M1110" s="13" t="s">
        <v>26</v>
      </c>
      <c r="N1110" s="13" t="s">
        <v>27</v>
      </c>
      <c r="O1110" s="13">
        <f>Données!L1107</f>
        <v>96973602</v>
      </c>
    </row>
    <row r="1111" spans="1:15" x14ac:dyDescent="0.25">
      <c r="A1111" s="13">
        <f>Données!D1108</f>
        <v>6795</v>
      </c>
      <c r="B1111" s="13" t="str">
        <f>Données!B1108</f>
        <v>GNAHOUI</v>
      </c>
      <c r="C1111" s="13" t="str">
        <f>Données!C1108</f>
        <v>Ornélia Noudéhouénou</v>
      </c>
      <c r="D1111" s="13" t="str">
        <f>Données!E1108</f>
        <v>FEMININ</v>
      </c>
      <c r="E1111" s="13">
        <f>Données!L1108</f>
        <v>62649767</v>
      </c>
      <c r="F1111" s="13" t="str">
        <f>Données!K1108</f>
        <v>Bohicon/Qt : Ouassaho</v>
      </c>
      <c r="G1111" s="13" t="str">
        <f>Données!M1108</f>
        <v>gnahouiornelia8@gmail.com</v>
      </c>
      <c r="H1111" s="13">
        <f>Données!P1108</f>
        <v>202440208108</v>
      </c>
      <c r="I1111" s="13" t="s">
        <v>25</v>
      </c>
      <c r="J1111" s="13">
        <f>+VLOOKUP(Données!I1108,Managers!$E$3:$H$1000,3,FALSE)</f>
        <v>6017</v>
      </c>
      <c r="K1111" s="13">
        <f>+VLOOKUP(Données!I1108,Managers!$E$3:$H$1000,4,FALSE)</f>
        <v>7301</v>
      </c>
      <c r="L1111" s="14">
        <f>Données!Q1108</f>
        <v>45558</v>
      </c>
      <c r="M1111" s="13" t="s">
        <v>26</v>
      </c>
      <c r="N1111" s="13" t="s">
        <v>27</v>
      </c>
      <c r="O1111" s="13">
        <f>Données!L1108</f>
        <v>62649767</v>
      </c>
    </row>
    <row r="1112" spans="1:15" x14ac:dyDescent="0.25">
      <c r="A1112" s="13">
        <f>Données!D1109</f>
        <v>6796</v>
      </c>
      <c r="B1112" s="13" t="str">
        <f>Données!B1109</f>
        <v>AVOLONTO</v>
      </c>
      <c r="C1112" s="13" t="str">
        <f>Données!C1109</f>
        <v>Pierre</v>
      </c>
      <c r="D1112" s="13" t="str">
        <f>Données!E1109</f>
        <v>MASCULIN</v>
      </c>
      <c r="E1112" s="13">
        <f>Données!L1109</f>
        <v>57254083</v>
      </c>
      <c r="F1112" s="13" t="str">
        <f>Données!K1109</f>
        <v>Abomey/Qt : Djègbé</v>
      </c>
      <c r="G1112" s="13" t="str">
        <f>Données!M1109</f>
        <v>pierreavolonto215@gmail.com</v>
      </c>
      <c r="H1112" s="13">
        <f>Données!P1109</f>
        <v>202489954497</v>
      </c>
      <c r="I1112" s="13" t="s">
        <v>25</v>
      </c>
      <c r="J1112" s="13">
        <f>+VLOOKUP(Données!I1109,Managers!$E$3:$H$1000,3,FALSE)</f>
        <v>6017</v>
      </c>
      <c r="K1112" s="13">
        <f>+VLOOKUP(Données!I1109,Managers!$E$3:$H$1000,4,FALSE)</f>
        <v>7301</v>
      </c>
      <c r="L1112" s="14">
        <f>Données!Q1109</f>
        <v>45572</v>
      </c>
      <c r="M1112" s="13" t="s">
        <v>26</v>
      </c>
      <c r="N1112" s="13" t="s">
        <v>27</v>
      </c>
      <c r="O1112" s="13">
        <f>Données!L1109</f>
        <v>57254083</v>
      </c>
    </row>
    <row r="1113" spans="1:15" x14ac:dyDescent="0.25">
      <c r="A1113" s="13">
        <f>Données!D1110</f>
        <v>5948</v>
      </c>
      <c r="B1113" s="13" t="str">
        <f>Données!B1110</f>
        <v>GUIVI</v>
      </c>
      <c r="C1113" s="13" t="str">
        <f>Données!C1110</f>
        <v>Pascal Kuassi</v>
      </c>
      <c r="D1113" s="13" t="str">
        <f>Données!E1110</f>
        <v>MASCULIN</v>
      </c>
      <c r="E1113" s="13">
        <f>Données!L1110</f>
        <v>66540469</v>
      </c>
      <c r="F1113" s="13" t="str">
        <f>Données!K1110</f>
        <v>BAZOUNKPA</v>
      </c>
      <c r="G1113" s="13" t="str">
        <f>Données!M1110</f>
        <v>guivipascalkuassi@gmail.com</v>
      </c>
      <c r="H1113" s="13">
        <f>Données!P1110</f>
        <v>202418850071</v>
      </c>
      <c r="I1113" s="13" t="s">
        <v>25</v>
      </c>
      <c r="J1113" s="13">
        <f>+VLOOKUP(Données!I1110,Managers!$E$3:$H$1000,3,FALSE)</f>
        <v>5794</v>
      </c>
      <c r="K1113" s="13">
        <f>+VLOOKUP(Données!I1110,Managers!$E$3:$H$1000,4,FALSE)</f>
        <v>5253</v>
      </c>
      <c r="L1113" s="14">
        <f>Données!Q1110</f>
        <v>45566</v>
      </c>
      <c r="M1113" s="13" t="s">
        <v>26</v>
      </c>
      <c r="N1113" s="13" t="s">
        <v>27</v>
      </c>
      <c r="O1113" s="13">
        <f>Données!L1110</f>
        <v>66540469</v>
      </c>
    </row>
    <row r="1114" spans="1:15" x14ac:dyDescent="0.25">
      <c r="A1114" s="13">
        <f>Données!D1111</f>
        <v>5949</v>
      </c>
      <c r="B1114" s="13" t="str">
        <f>Données!B1111</f>
        <v>TOMETIN</v>
      </c>
      <c r="C1114" s="13" t="str">
        <f>Données!C1111</f>
        <v>Lucresse Elysée</v>
      </c>
      <c r="D1114" s="13" t="str">
        <f>Données!E1111</f>
        <v>FEMININ</v>
      </c>
      <c r="E1114" s="13">
        <f>Données!L1111</f>
        <v>96342773</v>
      </c>
      <c r="F1114" s="13" t="str">
        <f>Données!K1111</f>
        <v>TOGOUDO</v>
      </c>
      <c r="G1114" s="13" t="str">
        <f>Données!M1111</f>
        <v>tometinlucresse21@gmail.com</v>
      </c>
      <c r="H1114" s="13">
        <f>Données!P1111</f>
        <v>202428898920</v>
      </c>
      <c r="I1114" s="13" t="s">
        <v>25</v>
      </c>
      <c r="J1114" s="13">
        <f>+VLOOKUP(Données!I1111,Managers!$E$3:$H$1000,3,FALSE)</f>
        <v>5794</v>
      </c>
      <c r="K1114" s="13">
        <f>+VLOOKUP(Données!I1111,Managers!$E$3:$H$1000,4,FALSE)</f>
        <v>5253</v>
      </c>
      <c r="L1114" s="14">
        <f>Données!Q1111</f>
        <v>45566</v>
      </c>
      <c r="M1114" s="13" t="s">
        <v>26</v>
      </c>
      <c r="N1114" s="13" t="s">
        <v>27</v>
      </c>
      <c r="O1114" s="13">
        <f>Données!L1111</f>
        <v>96342773</v>
      </c>
    </row>
    <row r="1115" spans="1:15" x14ac:dyDescent="0.25">
      <c r="A1115" s="13">
        <f>Données!D1112</f>
        <v>6797</v>
      </c>
      <c r="B1115" s="13" t="str">
        <f>Données!B1112</f>
        <v>AKPO</v>
      </c>
      <c r="C1115" s="13" t="str">
        <f>Données!C1112</f>
        <v>Koba Félicien</v>
      </c>
      <c r="D1115" s="13" t="str">
        <f>Données!E1112</f>
        <v>MASCULIN</v>
      </c>
      <c r="E1115" s="13">
        <f>Données!L1112</f>
        <v>96577890</v>
      </c>
      <c r="F1115" s="13" t="str">
        <f>Données!K1112</f>
        <v>DASSA ZOUNME</v>
      </c>
      <c r="G1115" s="13" t="str">
        <f>Données!M1112</f>
        <v>akpofelicien9@gmail.com</v>
      </c>
      <c r="H1115" s="13">
        <f>Données!P1112</f>
        <v>202011240187</v>
      </c>
      <c r="I1115" s="13" t="s">
        <v>25</v>
      </c>
      <c r="J1115" s="13" t="e">
        <f>+VLOOKUP(Données!I1112,Managers!$E$3:$H$1000,3,FALSE)</f>
        <v>#N/A</v>
      </c>
      <c r="K1115" s="13" t="e">
        <f>+VLOOKUP(Données!I1112,Managers!$E$3:$H$1000,4,FALSE)</f>
        <v>#N/A</v>
      </c>
      <c r="L1115" s="14">
        <f>Données!Q1112</f>
        <v>45575</v>
      </c>
      <c r="M1115" s="13" t="s">
        <v>26</v>
      </c>
      <c r="N1115" s="13" t="s">
        <v>27</v>
      </c>
      <c r="O1115" s="13">
        <f>Données!L1112</f>
        <v>96577890</v>
      </c>
    </row>
    <row r="1116" spans="1:15" x14ac:dyDescent="0.25">
      <c r="A1116" s="13">
        <f>Données!D1113</f>
        <v>6798</v>
      </c>
      <c r="B1116" s="13" t="str">
        <f>Données!B1113</f>
        <v>ACAKPO</v>
      </c>
      <c r="C1116" s="13" t="str">
        <f>Données!C1113</f>
        <v>Idhayatou Bamidélé</v>
      </c>
      <c r="D1116" s="13" t="str">
        <f>Données!E1113</f>
        <v>FEMININ</v>
      </c>
      <c r="E1116" s="13">
        <f>Données!L1113</f>
        <v>52658767</v>
      </c>
      <c r="F1116" s="13" t="str">
        <f>Données!K1113</f>
        <v>SAVALOU</v>
      </c>
      <c r="G1116" s="13" t="str">
        <f>Données!M1113</f>
        <v>acakpobamidele@gmail.com</v>
      </c>
      <c r="H1116" s="13">
        <f>Données!P1113</f>
        <v>202455819930</v>
      </c>
      <c r="I1116" s="13" t="s">
        <v>25</v>
      </c>
      <c r="J1116" s="13" t="e">
        <f>+VLOOKUP(Données!I1113,Managers!$E$3:$H$1000,3,FALSE)</f>
        <v>#N/A</v>
      </c>
      <c r="K1116" s="13" t="e">
        <f>+VLOOKUP(Données!I1113,Managers!$E$3:$H$1000,4,FALSE)</f>
        <v>#N/A</v>
      </c>
      <c r="L1116" s="14">
        <f>Données!Q1113</f>
        <v>45575</v>
      </c>
      <c r="M1116" s="13" t="s">
        <v>26</v>
      </c>
      <c r="N1116" s="13" t="s">
        <v>27</v>
      </c>
      <c r="O1116" s="13">
        <f>Données!L1113</f>
        <v>52658767</v>
      </c>
    </row>
    <row r="1117" spans="1:15" x14ac:dyDescent="0.25">
      <c r="A1117" s="13">
        <f>Données!D1114</f>
        <v>6799</v>
      </c>
      <c r="B1117" s="13" t="str">
        <f>Données!B1114</f>
        <v>HOUNTON</v>
      </c>
      <c r="C1117" s="13" t="str">
        <f>Données!C1114</f>
        <v>Judicael</v>
      </c>
      <c r="D1117" s="13" t="str">
        <f>Données!E1114</f>
        <v>MASCULIN</v>
      </c>
      <c r="E1117" s="13">
        <f>Données!L1114</f>
        <v>61135485</v>
      </c>
      <c r="F1117" s="13" t="str">
        <f>Données!K1114</f>
        <v>SAVALOU</v>
      </c>
      <c r="G1117" s="13" t="str">
        <f>Données!M1114</f>
        <v>judicaelhounton94@gmail.com</v>
      </c>
      <c r="H1117" s="13">
        <f>Données!P1114</f>
        <v>202256845530</v>
      </c>
      <c r="I1117" s="13" t="s">
        <v>25</v>
      </c>
      <c r="J1117" s="13" t="e">
        <f>+VLOOKUP(Données!I1114,Managers!$E$3:$H$1000,3,FALSE)</f>
        <v>#N/A</v>
      </c>
      <c r="K1117" s="13" t="e">
        <f>+VLOOKUP(Données!I1114,Managers!$E$3:$H$1000,4,FALSE)</f>
        <v>#N/A</v>
      </c>
      <c r="L1117" s="14">
        <f>Données!Q1114</f>
        <v>45575</v>
      </c>
      <c r="M1117" s="13" t="s">
        <v>26</v>
      </c>
      <c r="N1117" s="13" t="s">
        <v>27</v>
      </c>
      <c r="O1117" s="13">
        <f>Données!L1114</f>
        <v>61135485</v>
      </c>
    </row>
    <row r="1118" spans="1:15" x14ac:dyDescent="0.25">
      <c r="A1118" s="13">
        <f>Données!D1115</f>
        <v>6800</v>
      </c>
      <c r="B1118" s="13" t="str">
        <f>Données!B1115</f>
        <v>AKAKPO</v>
      </c>
      <c r="C1118" s="13" t="str">
        <f>Données!C1115</f>
        <v>Sarrah Machiavel</v>
      </c>
      <c r="D1118" s="13" t="str">
        <f>Données!E1115</f>
        <v>FEMININ</v>
      </c>
      <c r="E1118" s="13">
        <f>Données!L1115</f>
        <v>69605155</v>
      </c>
      <c r="F1118" s="13" t="str">
        <f>Données!K1115</f>
        <v>SAVALOU</v>
      </c>
      <c r="G1118" s="13" t="str">
        <f>Données!M1115</f>
        <v>akakposarah7@gmail.com</v>
      </c>
      <c r="H1118" s="13">
        <f>Données!P1115</f>
        <v>202463627127</v>
      </c>
      <c r="I1118" s="13" t="s">
        <v>25</v>
      </c>
      <c r="J1118" s="13" t="e">
        <f>+VLOOKUP(Données!I1115,Managers!$E$3:$H$1000,3,FALSE)</f>
        <v>#N/A</v>
      </c>
      <c r="K1118" s="13" t="e">
        <f>+VLOOKUP(Données!I1115,Managers!$E$3:$H$1000,4,FALSE)</f>
        <v>#N/A</v>
      </c>
      <c r="L1118" s="14">
        <f>Données!Q1115</f>
        <v>45575</v>
      </c>
      <c r="M1118" s="13" t="s">
        <v>26</v>
      </c>
      <c r="N1118" s="13" t="s">
        <v>27</v>
      </c>
      <c r="O1118" s="13">
        <f>Données!L1115</f>
        <v>69605155</v>
      </c>
    </row>
    <row r="1119" spans="1:15" x14ac:dyDescent="0.25">
      <c r="A1119" s="13">
        <f>Données!D1116</f>
        <v>8344</v>
      </c>
      <c r="B1119" s="13" t="str">
        <f>Données!B1116</f>
        <v>Adele</v>
      </c>
      <c r="C1119" s="13" t="str">
        <f>Données!C1116</f>
        <v>Douro lyani jean</v>
      </c>
      <c r="D1119" s="13" t="str">
        <f>Données!E1116</f>
        <v>MASCULIN</v>
      </c>
      <c r="E1119" s="13">
        <f>Données!L1116</f>
        <v>97341067</v>
      </c>
      <c r="F1119" s="13" t="str">
        <f>Données!K1116</f>
        <v>Natitingou</v>
      </c>
      <c r="G1119" s="13" t="str">
        <f>Données!M1116</f>
        <v>Jeanarabambio3@gmail.com</v>
      </c>
      <c r="H1119" s="13">
        <f>Données!P1116</f>
        <v>202112486750</v>
      </c>
      <c r="I1119" s="13" t="s">
        <v>25</v>
      </c>
      <c r="J1119" s="13">
        <f>+VLOOKUP(Données!I1116,Managers!$E$3:$H$1000,3,FALSE)</f>
        <v>8088</v>
      </c>
      <c r="K1119" s="13">
        <f>+VLOOKUP(Données!I1116,Managers!$E$3:$H$1000,4,FALSE)</f>
        <v>8037</v>
      </c>
      <c r="L1119" s="14">
        <f>Données!Q1116</f>
        <v>45565</v>
      </c>
      <c r="M1119" s="13" t="s">
        <v>26</v>
      </c>
      <c r="N1119" s="13" t="s">
        <v>27</v>
      </c>
      <c r="O1119" s="13">
        <f>Données!L1116</f>
        <v>97341067</v>
      </c>
    </row>
    <row r="1120" spans="1:15" x14ac:dyDescent="0.25">
      <c r="A1120" s="13">
        <f>Données!D1117</f>
        <v>6964</v>
      </c>
      <c r="B1120" s="13" t="str">
        <f>Données!B1117</f>
        <v>KOUTON</v>
      </c>
      <c r="C1120" s="13" t="str">
        <f>Données!C1117</f>
        <v>Esther Germaine</v>
      </c>
      <c r="D1120" s="13" t="str">
        <f>Données!E1117</f>
        <v>FEMININ</v>
      </c>
      <c r="E1120" s="13">
        <f>Données!L1117</f>
        <v>96665923</v>
      </c>
      <c r="F1120" s="13" t="str">
        <f>Données!K1117</f>
        <v>Porto Novo</v>
      </c>
      <c r="G1120" s="13" t="str">
        <f>Données!M1117</f>
        <v>coutonesther@gmail.com</v>
      </c>
      <c r="H1120" s="13">
        <f>Données!P1117</f>
        <v>202277794600</v>
      </c>
      <c r="I1120" s="13" t="s">
        <v>25</v>
      </c>
      <c r="J1120" s="13">
        <f>+VLOOKUP(Données!I1117,Managers!$E$3:$H$1000,3,FALSE)</f>
        <v>7102</v>
      </c>
      <c r="K1120" s="13">
        <f>+VLOOKUP(Données!I1117,Managers!$E$3:$H$1000,4,FALSE)</f>
        <v>7113</v>
      </c>
      <c r="L1120" s="14">
        <f>Données!Q1117</f>
        <v>45579</v>
      </c>
      <c r="M1120" s="13" t="s">
        <v>26</v>
      </c>
      <c r="N1120" s="13" t="s">
        <v>27</v>
      </c>
      <c r="O1120" s="13">
        <f>Données!L1117</f>
        <v>96665923</v>
      </c>
    </row>
    <row r="1121" spans="1:15" x14ac:dyDescent="0.25">
      <c r="A1121" s="13">
        <f>Données!D1118</f>
        <v>6965</v>
      </c>
      <c r="B1121" s="13" t="str">
        <f>Données!B1118</f>
        <v>KITTI</v>
      </c>
      <c r="C1121" s="13" t="str">
        <f>Données!C1118</f>
        <v>Marina</v>
      </c>
      <c r="D1121" s="13" t="str">
        <f>Données!E1118</f>
        <v>FEMININ</v>
      </c>
      <c r="E1121" s="13">
        <f>Données!L1118</f>
        <v>67151487</v>
      </c>
      <c r="F1121" s="13" t="str">
        <f>Données!K1118</f>
        <v>Djeffa</v>
      </c>
      <c r="G1121" s="13" t="str">
        <f>Données!M1118</f>
        <v>marinakitti148@gmail.com</v>
      </c>
      <c r="H1121" s="13">
        <f>Données!P1118</f>
        <v>2021131352</v>
      </c>
      <c r="I1121" s="13" t="s">
        <v>25</v>
      </c>
      <c r="J1121" s="13">
        <f>+VLOOKUP(Données!I1118,Managers!$E$3:$H$1000,3,FALSE)</f>
        <v>7102</v>
      </c>
      <c r="K1121" s="13">
        <f>+VLOOKUP(Données!I1118,Managers!$E$3:$H$1000,4,FALSE)</f>
        <v>7113</v>
      </c>
      <c r="L1121" s="14">
        <f>Données!Q1118</f>
        <v>45579</v>
      </c>
      <c r="M1121" s="13" t="s">
        <v>26</v>
      </c>
      <c r="N1121" s="13" t="s">
        <v>27</v>
      </c>
      <c r="O1121" s="13">
        <f>Données!L1118</f>
        <v>67151487</v>
      </c>
    </row>
    <row r="1122" spans="1:15" x14ac:dyDescent="0.25">
      <c r="A1122" s="13">
        <f>Données!D1119</f>
        <v>6966</v>
      </c>
      <c r="B1122" s="13" t="str">
        <f>Données!B1119</f>
        <v>KPANOUGO</v>
      </c>
      <c r="C1122" s="13" t="str">
        <f>Données!C1119</f>
        <v>HORTENSE</v>
      </c>
      <c r="D1122" s="13" t="str">
        <f>Données!E1119</f>
        <v>FEMININ</v>
      </c>
      <c r="E1122" s="13">
        <f>Données!L1119</f>
        <v>54261814</v>
      </c>
      <c r="F1122" s="13" t="str">
        <f>Données!K1119</f>
        <v>PORTO NOVO</v>
      </c>
      <c r="G1122" s="13" t="str">
        <f>Données!M1119</f>
        <v>hortensekpanougo@gmail.com</v>
      </c>
      <c r="H1122" s="13">
        <f>Données!P1119</f>
        <v>202471047334</v>
      </c>
      <c r="I1122" s="13" t="s">
        <v>25</v>
      </c>
      <c r="J1122" s="13">
        <f>+VLOOKUP(Données!I1119,Managers!$E$3:$H$1000,3,FALSE)</f>
        <v>7102</v>
      </c>
      <c r="K1122" s="13">
        <f>+VLOOKUP(Données!I1119,Managers!$E$3:$H$1000,4,FALSE)</f>
        <v>7113</v>
      </c>
      <c r="L1122" s="14">
        <f>Données!Q1119</f>
        <v>45579</v>
      </c>
      <c r="M1122" s="13" t="s">
        <v>26</v>
      </c>
      <c r="N1122" s="13" t="s">
        <v>27</v>
      </c>
      <c r="O1122" s="13">
        <f>Données!L1119</f>
        <v>54261814</v>
      </c>
    </row>
    <row r="1123" spans="1:15" x14ac:dyDescent="0.25">
      <c r="A1123" s="13">
        <f>Données!D1120</f>
        <v>0</v>
      </c>
      <c r="B1123" s="13">
        <f>Données!B1120</f>
        <v>0</v>
      </c>
      <c r="C1123" s="13">
        <f>Données!C1120</f>
        <v>0</v>
      </c>
      <c r="D1123" s="13">
        <f>Données!E1120</f>
        <v>0</v>
      </c>
      <c r="E1123" s="13">
        <f>Données!L1120</f>
        <v>0</v>
      </c>
      <c r="F1123" s="13">
        <f>Données!K1120</f>
        <v>0</v>
      </c>
      <c r="G1123" s="13">
        <f>Données!M1120</f>
        <v>0</v>
      </c>
      <c r="H1123" s="13">
        <f>Données!P1120</f>
        <v>0</v>
      </c>
      <c r="I1123" s="13" t="s">
        <v>25</v>
      </c>
      <c r="J1123" s="13" t="e">
        <f>+VLOOKUP(Données!I1120,Managers!$E$3:$H$1000,3,FALSE)</f>
        <v>#N/A</v>
      </c>
      <c r="K1123" s="13" t="e">
        <f>+VLOOKUP(Données!I1120,Managers!$E$3:$H$1000,4,FALSE)</f>
        <v>#N/A</v>
      </c>
      <c r="L1123" s="14">
        <f>Données!Q1120</f>
        <v>0</v>
      </c>
      <c r="M1123" s="13" t="s">
        <v>26</v>
      </c>
      <c r="N1123" s="13" t="s">
        <v>27</v>
      </c>
      <c r="O1123" s="13">
        <f>Données!L1120</f>
        <v>0</v>
      </c>
    </row>
    <row r="1124" spans="1:15" x14ac:dyDescent="0.25">
      <c r="A1124" s="13">
        <f>Données!D1121</f>
        <v>0</v>
      </c>
      <c r="B1124" s="13">
        <f>Données!B1121</f>
        <v>0</v>
      </c>
      <c r="C1124" s="13">
        <f>Données!C1121</f>
        <v>0</v>
      </c>
      <c r="D1124" s="13">
        <f>Données!E1121</f>
        <v>0</v>
      </c>
      <c r="E1124" s="13">
        <f>Données!L1121</f>
        <v>0</v>
      </c>
      <c r="F1124" s="13">
        <f>Données!K1121</f>
        <v>0</v>
      </c>
      <c r="G1124" s="13">
        <f>Données!M1121</f>
        <v>0</v>
      </c>
      <c r="H1124" s="13">
        <f>Données!P1121</f>
        <v>0</v>
      </c>
      <c r="I1124" s="13" t="s">
        <v>25</v>
      </c>
      <c r="J1124" s="13" t="e">
        <f>+VLOOKUP(Données!I1121,Managers!$E$3:$H$1000,3,FALSE)</f>
        <v>#N/A</v>
      </c>
      <c r="K1124" s="13" t="e">
        <f>+VLOOKUP(Données!I1121,Managers!$E$3:$H$1000,4,FALSE)</f>
        <v>#N/A</v>
      </c>
      <c r="L1124" s="14">
        <f>Données!Q1121</f>
        <v>0</v>
      </c>
      <c r="M1124" s="13" t="s">
        <v>26</v>
      </c>
      <c r="N1124" s="13" t="s">
        <v>27</v>
      </c>
      <c r="O1124" s="13">
        <f>Données!L1121</f>
        <v>0</v>
      </c>
    </row>
    <row r="1125" spans="1:15" x14ac:dyDescent="0.25">
      <c r="A1125" s="13">
        <f>Données!D1122</f>
        <v>0</v>
      </c>
      <c r="B1125" s="13">
        <f>Données!B1122</f>
        <v>0</v>
      </c>
      <c r="C1125" s="13">
        <f>Données!C1122</f>
        <v>0</v>
      </c>
      <c r="D1125" s="13">
        <f>Données!E1122</f>
        <v>0</v>
      </c>
      <c r="E1125" s="13">
        <f>Données!L1122</f>
        <v>0</v>
      </c>
      <c r="F1125" s="13">
        <f>Données!K1122</f>
        <v>0</v>
      </c>
      <c r="G1125" s="13">
        <f>Données!M1122</f>
        <v>0</v>
      </c>
      <c r="H1125" s="13">
        <f>Données!P1122</f>
        <v>0</v>
      </c>
      <c r="I1125" s="13" t="s">
        <v>25</v>
      </c>
      <c r="J1125" s="13" t="e">
        <f>+VLOOKUP(Données!I1122,Managers!$E$3:$H$1000,3,FALSE)</f>
        <v>#N/A</v>
      </c>
      <c r="K1125" s="13" t="e">
        <f>+VLOOKUP(Données!I1122,Managers!$E$3:$H$1000,4,FALSE)</f>
        <v>#N/A</v>
      </c>
      <c r="L1125" s="14">
        <f>Données!Q1122</f>
        <v>0</v>
      </c>
      <c r="M1125" s="13" t="s">
        <v>26</v>
      </c>
      <c r="N1125" s="13" t="s">
        <v>27</v>
      </c>
      <c r="O1125" s="13">
        <f>Données!L1122</f>
        <v>0</v>
      </c>
    </row>
    <row r="1126" spans="1:15" x14ac:dyDescent="0.25">
      <c r="A1126" s="13">
        <f>Données!D1123</f>
        <v>0</v>
      </c>
      <c r="B1126" s="13">
        <f>Données!B1123</f>
        <v>0</v>
      </c>
      <c r="C1126" s="13">
        <f>Données!C1123</f>
        <v>0</v>
      </c>
      <c r="D1126" s="13">
        <f>Données!E1123</f>
        <v>0</v>
      </c>
      <c r="E1126" s="13">
        <f>Données!L1123</f>
        <v>0</v>
      </c>
      <c r="F1126" s="13">
        <f>Données!K1123</f>
        <v>0</v>
      </c>
      <c r="G1126" s="13">
        <f>Données!M1123</f>
        <v>0</v>
      </c>
      <c r="H1126" s="13">
        <f>Données!P1123</f>
        <v>0</v>
      </c>
      <c r="I1126" s="13" t="s">
        <v>25</v>
      </c>
      <c r="J1126" s="13" t="e">
        <f>+VLOOKUP(Données!I1123,Managers!$E$3:$H$1000,3,FALSE)</f>
        <v>#N/A</v>
      </c>
      <c r="K1126" s="13" t="e">
        <f>+VLOOKUP(Données!I1123,Managers!$E$3:$H$1000,4,FALSE)</f>
        <v>#N/A</v>
      </c>
      <c r="L1126" s="14">
        <f>Données!Q1123</f>
        <v>0</v>
      </c>
      <c r="M1126" s="13" t="s">
        <v>26</v>
      </c>
      <c r="N1126" s="13" t="s">
        <v>27</v>
      </c>
      <c r="O1126" s="13">
        <f>Données!L1123</f>
        <v>0</v>
      </c>
    </row>
    <row r="1127" spans="1:15" x14ac:dyDescent="0.25">
      <c r="A1127" s="13">
        <f>Données!D1124</f>
        <v>0</v>
      </c>
      <c r="B1127" s="13">
        <f>Données!B1124</f>
        <v>0</v>
      </c>
      <c r="C1127" s="13">
        <f>Données!C1124</f>
        <v>0</v>
      </c>
      <c r="D1127" s="13">
        <f>Données!E1124</f>
        <v>0</v>
      </c>
      <c r="E1127" s="13">
        <f>Données!L1124</f>
        <v>0</v>
      </c>
      <c r="F1127" s="13">
        <f>Données!K1124</f>
        <v>0</v>
      </c>
      <c r="G1127" s="13">
        <f>Données!M1124</f>
        <v>0</v>
      </c>
      <c r="H1127" s="13">
        <f>Données!P1124</f>
        <v>0</v>
      </c>
      <c r="I1127" s="13" t="s">
        <v>25</v>
      </c>
      <c r="J1127" s="13" t="e">
        <f>+VLOOKUP(Données!I1124,Managers!$E$3:$H$1000,3,FALSE)</f>
        <v>#N/A</v>
      </c>
      <c r="K1127" s="13" t="e">
        <f>+VLOOKUP(Données!I1124,Managers!$E$3:$H$1000,4,FALSE)</f>
        <v>#N/A</v>
      </c>
      <c r="L1127" s="14">
        <f>Données!Q1124</f>
        <v>0</v>
      </c>
      <c r="M1127" s="13" t="s">
        <v>26</v>
      </c>
      <c r="N1127" s="13" t="s">
        <v>27</v>
      </c>
      <c r="O1127" s="13">
        <f>Données!L1124</f>
        <v>0</v>
      </c>
    </row>
    <row r="1128" spans="1:15" x14ac:dyDescent="0.25">
      <c r="A1128" s="13">
        <f>Données!D1125</f>
        <v>0</v>
      </c>
      <c r="B1128" s="13">
        <f>Données!B1125</f>
        <v>0</v>
      </c>
      <c r="C1128" s="13">
        <f>Données!C1125</f>
        <v>0</v>
      </c>
      <c r="D1128" s="13">
        <f>Données!E1125</f>
        <v>0</v>
      </c>
      <c r="E1128" s="13">
        <f>Données!L1125</f>
        <v>0</v>
      </c>
      <c r="F1128" s="13">
        <f>Données!K1125</f>
        <v>0</v>
      </c>
      <c r="G1128" s="13">
        <f>Données!M1125</f>
        <v>0</v>
      </c>
      <c r="H1128" s="13">
        <f>Données!P1125</f>
        <v>0</v>
      </c>
      <c r="I1128" s="13" t="s">
        <v>25</v>
      </c>
      <c r="J1128" s="13" t="e">
        <f>+VLOOKUP(Données!I1125,Managers!$E$3:$H$1000,3,FALSE)</f>
        <v>#N/A</v>
      </c>
      <c r="K1128" s="13" t="e">
        <f>+VLOOKUP(Données!I1125,Managers!$E$3:$H$1000,4,FALSE)</f>
        <v>#N/A</v>
      </c>
      <c r="L1128" s="14">
        <f>Données!Q1125</f>
        <v>0</v>
      </c>
      <c r="M1128" s="13" t="s">
        <v>26</v>
      </c>
      <c r="N1128" s="13" t="s">
        <v>27</v>
      </c>
      <c r="O1128" s="13">
        <f>Données!L1125</f>
        <v>0</v>
      </c>
    </row>
    <row r="1129" spans="1:15" x14ac:dyDescent="0.25">
      <c r="A1129" s="13">
        <f>Données!D1126</f>
        <v>0</v>
      </c>
      <c r="B1129" s="13">
        <f>Données!B1126</f>
        <v>0</v>
      </c>
      <c r="C1129" s="13">
        <f>Données!C1126</f>
        <v>0</v>
      </c>
      <c r="D1129" s="13">
        <f>Données!E1126</f>
        <v>0</v>
      </c>
      <c r="E1129" s="13">
        <f>Données!L1126</f>
        <v>0</v>
      </c>
      <c r="F1129" s="13">
        <f>Données!K1126</f>
        <v>0</v>
      </c>
      <c r="G1129" s="13">
        <f>Données!M1126</f>
        <v>0</v>
      </c>
      <c r="H1129" s="13">
        <f>Données!P1126</f>
        <v>0</v>
      </c>
      <c r="I1129" s="13" t="s">
        <v>25</v>
      </c>
      <c r="J1129" s="13" t="e">
        <f>+VLOOKUP(Données!I1126,Managers!$E$3:$H$1000,3,FALSE)</f>
        <v>#N/A</v>
      </c>
      <c r="K1129" s="13" t="e">
        <f>+VLOOKUP(Données!I1126,Managers!$E$3:$H$1000,4,FALSE)</f>
        <v>#N/A</v>
      </c>
      <c r="L1129" s="14">
        <f>Données!Q1126</f>
        <v>0</v>
      </c>
      <c r="M1129" s="13" t="s">
        <v>26</v>
      </c>
      <c r="N1129" s="13" t="s">
        <v>27</v>
      </c>
      <c r="O1129" s="13">
        <f>Données!L1126</f>
        <v>0</v>
      </c>
    </row>
    <row r="1130" spans="1:15" x14ac:dyDescent="0.25">
      <c r="A1130" s="13">
        <f>Données!D1127</f>
        <v>0</v>
      </c>
      <c r="B1130" s="13">
        <f>Données!B1127</f>
        <v>0</v>
      </c>
      <c r="C1130" s="13">
        <f>Données!C1127</f>
        <v>0</v>
      </c>
      <c r="D1130" s="13">
        <f>Données!E1127</f>
        <v>0</v>
      </c>
      <c r="E1130" s="13">
        <f>Données!L1127</f>
        <v>0</v>
      </c>
      <c r="F1130" s="13">
        <f>Données!K1127</f>
        <v>0</v>
      </c>
      <c r="G1130" s="13">
        <f>Données!M1127</f>
        <v>0</v>
      </c>
      <c r="H1130" s="13">
        <f>Données!P1127</f>
        <v>0</v>
      </c>
      <c r="I1130" s="13" t="s">
        <v>25</v>
      </c>
      <c r="J1130" s="13" t="e">
        <f>+VLOOKUP(Données!I1127,Managers!$E$3:$H$1000,3,FALSE)</f>
        <v>#N/A</v>
      </c>
      <c r="K1130" s="13" t="e">
        <f>+VLOOKUP(Données!I1127,Managers!$E$3:$H$1000,4,FALSE)</f>
        <v>#N/A</v>
      </c>
      <c r="L1130" s="14">
        <f>Données!Q1127</f>
        <v>0</v>
      </c>
      <c r="M1130" s="13" t="s">
        <v>26</v>
      </c>
      <c r="N1130" s="13" t="s">
        <v>27</v>
      </c>
      <c r="O1130" s="13">
        <f>Données!L1127</f>
        <v>0</v>
      </c>
    </row>
    <row r="1131" spans="1:15" x14ac:dyDescent="0.25">
      <c r="A1131" s="13">
        <f>Données!D1128</f>
        <v>0</v>
      </c>
      <c r="B1131" s="13">
        <f>Données!B1128</f>
        <v>0</v>
      </c>
      <c r="C1131" s="13">
        <f>Données!C1128</f>
        <v>0</v>
      </c>
      <c r="D1131" s="13">
        <f>Données!E1128</f>
        <v>0</v>
      </c>
      <c r="E1131" s="13">
        <f>Données!L1128</f>
        <v>0</v>
      </c>
      <c r="F1131" s="13">
        <f>Données!K1128</f>
        <v>0</v>
      </c>
      <c r="G1131" s="13">
        <f>Données!M1128</f>
        <v>0</v>
      </c>
      <c r="H1131" s="13">
        <f>Données!P1128</f>
        <v>0</v>
      </c>
      <c r="I1131" s="13" t="s">
        <v>25</v>
      </c>
      <c r="J1131" s="13" t="e">
        <f>+VLOOKUP(Données!I1128,Managers!$E$3:$H$1000,3,FALSE)</f>
        <v>#N/A</v>
      </c>
      <c r="K1131" s="13" t="e">
        <f>+VLOOKUP(Données!I1128,Managers!$E$3:$H$1000,4,FALSE)</f>
        <v>#N/A</v>
      </c>
      <c r="L1131" s="14">
        <f>Données!Q1128</f>
        <v>0</v>
      </c>
      <c r="M1131" s="13" t="s">
        <v>26</v>
      </c>
      <c r="N1131" s="13" t="s">
        <v>27</v>
      </c>
      <c r="O1131" s="13">
        <f>Données!L1128</f>
        <v>0</v>
      </c>
    </row>
    <row r="1132" spans="1:15" x14ac:dyDescent="0.25">
      <c r="A1132" s="13">
        <f>Données!D1129</f>
        <v>0</v>
      </c>
      <c r="B1132" s="13">
        <f>Données!B1129</f>
        <v>0</v>
      </c>
      <c r="C1132" s="13">
        <f>Données!C1129</f>
        <v>0</v>
      </c>
      <c r="D1132" s="13">
        <f>Données!E1129</f>
        <v>0</v>
      </c>
      <c r="E1132" s="13">
        <f>Données!L1129</f>
        <v>0</v>
      </c>
      <c r="F1132" s="13">
        <f>Données!K1129</f>
        <v>0</v>
      </c>
      <c r="G1132" s="13">
        <f>Données!M1129</f>
        <v>0</v>
      </c>
      <c r="H1132" s="13">
        <f>Données!P1129</f>
        <v>0</v>
      </c>
      <c r="I1132" s="13" t="s">
        <v>25</v>
      </c>
      <c r="J1132" s="13" t="e">
        <f>+VLOOKUP(Données!I1129,Managers!$E$3:$H$1000,3,FALSE)</f>
        <v>#N/A</v>
      </c>
      <c r="K1132" s="13" t="e">
        <f>+VLOOKUP(Données!I1129,Managers!$E$3:$H$1000,4,FALSE)</f>
        <v>#N/A</v>
      </c>
      <c r="L1132" s="14">
        <f>Données!Q1129</f>
        <v>0</v>
      </c>
      <c r="M1132" s="13" t="s">
        <v>26</v>
      </c>
      <c r="N1132" s="13" t="s">
        <v>27</v>
      </c>
      <c r="O1132" s="13">
        <f>Données!L1129</f>
        <v>0</v>
      </c>
    </row>
    <row r="1133" spans="1:15" x14ac:dyDescent="0.25">
      <c r="A1133" s="13">
        <f>Données!D1130</f>
        <v>0</v>
      </c>
      <c r="B1133" s="13">
        <f>Données!B1130</f>
        <v>0</v>
      </c>
      <c r="C1133" s="13">
        <f>Données!C1130</f>
        <v>0</v>
      </c>
      <c r="D1133" s="13">
        <f>Données!E1130</f>
        <v>0</v>
      </c>
      <c r="E1133" s="13">
        <f>Données!L1130</f>
        <v>0</v>
      </c>
      <c r="F1133" s="13">
        <f>Données!K1130</f>
        <v>0</v>
      </c>
      <c r="G1133" s="13">
        <f>Données!M1130</f>
        <v>0</v>
      </c>
      <c r="H1133" s="13">
        <f>Données!P1130</f>
        <v>0</v>
      </c>
      <c r="I1133" s="13" t="s">
        <v>25</v>
      </c>
      <c r="J1133" s="13" t="e">
        <f>+VLOOKUP(Données!I1130,Managers!$E$3:$H$1000,3,FALSE)</f>
        <v>#N/A</v>
      </c>
      <c r="K1133" s="13" t="e">
        <f>+VLOOKUP(Données!I1130,Managers!$E$3:$H$1000,4,FALSE)</f>
        <v>#N/A</v>
      </c>
      <c r="L1133" s="14">
        <f>Données!Q1130</f>
        <v>0</v>
      </c>
      <c r="M1133" s="13" t="s">
        <v>26</v>
      </c>
      <c r="N1133" s="13" t="s">
        <v>27</v>
      </c>
      <c r="O1133" s="13">
        <f>Données!L1130</f>
        <v>0</v>
      </c>
    </row>
    <row r="1134" spans="1:15" x14ac:dyDescent="0.25">
      <c r="A1134" s="13">
        <f>Données!D1131</f>
        <v>0</v>
      </c>
      <c r="B1134" s="13">
        <f>Données!B1131</f>
        <v>0</v>
      </c>
      <c r="C1134" s="13">
        <f>Données!C1131</f>
        <v>0</v>
      </c>
      <c r="D1134" s="13">
        <f>Données!E1131</f>
        <v>0</v>
      </c>
      <c r="E1134" s="13">
        <f>Données!L1131</f>
        <v>0</v>
      </c>
      <c r="F1134" s="13">
        <f>Données!K1131</f>
        <v>0</v>
      </c>
      <c r="G1134" s="13">
        <f>Données!M1131</f>
        <v>0</v>
      </c>
      <c r="H1134" s="13">
        <f>Données!P1131</f>
        <v>0</v>
      </c>
      <c r="I1134" s="13" t="s">
        <v>25</v>
      </c>
      <c r="J1134" s="13" t="e">
        <f>+VLOOKUP(Données!I1131,Managers!$E$3:$H$1000,3,FALSE)</f>
        <v>#N/A</v>
      </c>
      <c r="K1134" s="13" t="e">
        <f>+VLOOKUP(Données!I1131,Managers!$E$3:$H$1000,4,FALSE)</f>
        <v>#N/A</v>
      </c>
      <c r="L1134" s="14">
        <f>Données!Q1131</f>
        <v>0</v>
      </c>
      <c r="M1134" s="13" t="s">
        <v>26</v>
      </c>
      <c r="N1134" s="13" t="s">
        <v>27</v>
      </c>
      <c r="O1134" s="13">
        <f>Données!L1131</f>
        <v>0</v>
      </c>
    </row>
    <row r="1135" spans="1:15" x14ac:dyDescent="0.25">
      <c r="A1135" s="13">
        <f>Données!D1132</f>
        <v>0</v>
      </c>
      <c r="B1135" s="13">
        <f>Données!B1132</f>
        <v>0</v>
      </c>
      <c r="C1135" s="13">
        <f>Données!C1132</f>
        <v>0</v>
      </c>
      <c r="D1135" s="13">
        <f>Données!E1132</f>
        <v>0</v>
      </c>
      <c r="E1135" s="13">
        <f>Données!L1132</f>
        <v>0</v>
      </c>
      <c r="F1135" s="13">
        <f>Données!K1132</f>
        <v>0</v>
      </c>
      <c r="G1135" s="13">
        <f>Données!M1132</f>
        <v>0</v>
      </c>
      <c r="H1135" s="13">
        <f>Données!P1132</f>
        <v>0</v>
      </c>
      <c r="I1135" s="13" t="s">
        <v>25</v>
      </c>
      <c r="J1135" s="13" t="e">
        <f>+VLOOKUP(Données!I1132,Managers!$E$3:$H$1000,3,FALSE)</f>
        <v>#N/A</v>
      </c>
      <c r="K1135" s="13" t="e">
        <f>+VLOOKUP(Données!I1132,Managers!$E$3:$H$1000,4,FALSE)</f>
        <v>#N/A</v>
      </c>
      <c r="L1135" s="14">
        <f>Données!Q1132</f>
        <v>0</v>
      </c>
      <c r="M1135" s="13" t="s">
        <v>26</v>
      </c>
      <c r="N1135" s="13" t="s">
        <v>27</v>
      </c>
      <c r="O1135" s="13">
        <f>Données!L1132</f>
        <v>0</v>
      </c>
    </row>
    <row r="1136" spans="1:15" x14ac:dyDescent="0.25">
      <c r="A1136" s="13">
        <f>Données!D1133</f>
        <v>0</v>
      </c>
      <c r="B1136" s="13">
        <f>Données!B1133</f>
        <v>0</v>
      </c>
      <c r="C1136" s="13">
        <f>Données!C1133</f>
        <v>0</v>
      </c>
      <c r="D1136" s="13">
        <f>Données!E1133</f>
        <v>0</v>
      </c>
      <c r="E1136" s="13">
        <f>Données!L1133</f>
        <v>0</v>
      </c>
      <c r="F1136" s="13">
        <f>Données!K1133</f>
        <v>0</v>
      </c>
      <c r="G1136" s="13">
        <f>Données!M1133</f>
        <v>0</v>
      </c>
      <c r="H1136" s="13">
        <f>Données!P1133</f>
        <v>0</v>
      </c>
      <c r="I1136" s="13" t="s">
        <v>25</v>
      </c>
      <c r="J1136" s="13" t="e">
        <f>+VLOOKUP(Données!I1133,Managers!$E$3:$H$1000,3,FALSE)</f>
        <v>#N/A</v>
      </c>
      <c r="K1136" s="13" t="e">
        <f>+VLOOKUP(Données!I1133,Managers!$E$3:$H$1000,4,FALSE)</f>
        <v>#N/A</v>
      </c>
      <c r="L1136" s="14">
        <f>Données!Q1133</f>
        <v>0</v>
      </c>
      <c r="M1136" s="13" t="s">
        <v>26</v>
      </c>
      <c r="N1136" s="13" t="s">
        <v>27</v>
      </c>
      <c r="O1136" s="13">
        <f>Données!L1133</f>
        <v>0</v>
      </c>
    </row>
    <row r="1137" spans="1:15" x14ac:dyDescent="0.25">
      <c r="A1137" s="13">
        <f>Données!D1134</f>
        <v>0</v>
      </c>
      <c r="B1137" s="13">
        <f>Données!B1134</f>
        <v>0</v>
      </c>
      <c r="C1137" s="13">
        <f>Données!C1134</f>
        <v>0</v>
      </c>
      <c r="D1137" s="13">
        <f>Données!E1134</f>
        <v>0</v>
      </c>
      <c r="E1137" s="13">
        <f>Données!L1134</f>
        <v>0</v>
      </c>
      <c r="F1137" s="13">
        <f>Données!K1134</f>
        <v>0</v>
      </c>
      <c r="G1137" s="13">
        <f>Données!M1134</f>
        <v>0</v>
      </c>
      <c r="H1137" s="13">
        <f>Données!P1134</f>
        <v>0</v>
      </c>
      <c r="I1137" s="13" t="s">
        <v>25</v>
      </c>
      <c r="J1137" s="13" t="e">
        <f>+VLOOKUP(Données!I1134,Managers!$E$3:$H$1000,3,FALSE)</f>
        <v>#N/A</v>
      </c>
      <c r="K1137" s="13" t="e">
        <f>+VLOOKUP(Données!I1134,Managers!$E$3:$H$1000,4,FALSE)</f>
        <v>#N/A</v>
      </c>
      <c r="L1137" s="14">
        <f>Données!Q1134</f>
        <v>0</v>
      </c>
      <c r="M1137" s="13" t="s">
        <v>26</v>
      </c>
      <c r="N1137" s="13" t="s">
        <v>27</v>
      </c>
      <c r="O1137" s="13">
        <f>Données!L1134</f>
        <v>0</v>
      </c>
    </row>
    <row r="1138" spans="1:15" x14ac:dyDescent="0.25">
      <c r="A1138" s="13">
        <f>Données!D1135</f>
        <v>0</v>
      </c>
      <c r="B1138" s="13">
        <f>Données!B1135</f>
        <v>0</v>
      </c>
      <c r="C1138" s="13">
        <f>Données!C1135</f>
        <v>0</v>
      </c>
      <c r="D1138" s="13">
        <f>Données!E1135</f>
        <v>0</v>
      </c>
      <c r="E1138" s="13">
        <f>Données!L1135</f>
        <v>0</v>
      </c>
      <c r="F1138" s="13">
        <f>Données!K1135</f>
        <v>0</v>
      </c>
      <c r="G1138" s="13">
        <f>Données!M1135</f>
        <v>0</v>
      </c>
      <c r="H1138" s="13">
        <f>Données!P1135</f>
        <v>0</v>
      </c>
      <c r="I1138" s="13" t="s">
        <v>25</v>
      </c>
      <c r="J1138" s="13" t="e">
        <f>+VLOOKUP(Données!I1135,Managers!$E$3:$H$1000,3,FALSE)</f>
        <v>#N/A</v>
      </c>
      <c r="K1138" s="13" t="e">
        <f>+VLOOKUP(Données!I1135,Managers!$E$3:$H$1000,4,FALSE)</f>
        <v>#N/A</v>
      </c>
      <c r="L1138" s="14">
        <f>Données!Q1135</f>
        <v>0</v>
      </c>
      <c r="M1138" s="13" t="s">
        <v>26</v>
      </c>
      <c r="N1138" s="13" t="s">
        <v>27</v>
      </c>
      <c r="O1138" s="13">
        <f>Données!L1135</f>
        <v>0</v>
      </c>
    </row>
    <row r="1139" spans="1:15" x14ac:dyDescent="0.25">
      <c r="A1139" s="13">
        <f>Données!D1136</f>
        <v>0</v>
      </c>
      <c r="B1139" s="13">
        <f>Données!B1136</f>
        <v>0</v>
      </c>
      <c r="C1139" s="13">
        <f>Données!C1136</f>
        <v>0</v>
      </c>
      <c r="D1139" s="13">
        <f>Données!E1136</f>
        <v>0</v>
      </c>
      <c r="E1139" s="13">
        <f>Données!L1136</f>
        <v>0</v>
      </c>
      <c r="F1139" s="13">
        <f>Données!K1136</f>
        <v>0</v>
      </c>
      <c r="G1139" s="13">
        <f>Données!M1136</f>
        <v>0</v>
      </c>
      <c r="H1139" s="13">
        <f>Données!P1136</f>
        <v>0</v>
      </c>
      <c r="I1139" s="13" t="s">
        <v>25</v>
      </c>
      <c r="J1139" s="13" t="e">
        <f>+VLOOKUP(Données!I1136,Managers!$E$3:$H$1000,3,FALSE)</f>
        <v>#N/A</v>
      </c>
      <c r="K1139" s="13" t="e">
        <f>+VLOOKUP(Données!I1136,Managers!$E$3:$H$1000,4,FALSE)</f>
        <v>#N/A</v>
      </c>
      <c r="L1139" s="14">
        <f>Données!Q1136</f>
        <v>0</v>
      </c>
      <c r="M1139" s="13" t="s">
        <v>26</v>
      </c>
      <c r="N1139" s="13" t="s">
        <v>27</v>
      </c>
      <c r="O1139" s="13">
        <f>Données!L1136</f>
        <v>0</v>
      </c>
    </row>
    <row r="1140" spans="1:15" x14ac:dyDescent="0.25">
      <c r="A1140" s="13">
        <f>Données!D1137</f>
        <v>0</v>
      </c>
      <c r="B1140" s="13">
        <f>Données!B1137</f>
        <v>0</v>
      </c>
      <c r="C1140" s="13">
        <f>Données!C1137</f>
        <v>0</v>
      </c>
      <c r="D1140" s="13">
        <f>Données!E1137</f>
        <v>0</v>
      </c>
      <c r="E1140" s="13">
        <f>Données!L1137</f>
        <v>0</v>
      </c>
      <c r="F1140" s="13">
        <f>Données!K1137</f>
        <v>0</v>
      </c>
      <c r="G1140" s="13">
        <f>Données!M1137</f>
        <v>0</v>
      </c>
      <c r="H1140" s="13">
        <f>Données!P1137</f>
        <v>0</v>
      </c>
      <c r="I1140" s="13" t="s">
        <v>25</v>
      </c>
      <c r="J1140" s="13" t="e">
        <f>+VLOOKUP(Données!I1137,Managers!$E$3:$H$1000,3,FALSE)</f>
        <v>#N/A</v>
      </c>
      <c r="K1140" s="13" t="e">
        <f>+VLOOKUP(Données!I1137,Managers!$E$3:$H$1000,4,FALSE)</f>
        <v>#N/A</v>
      </c>
      <c r="L1140" s="14">
        <f>Données!Q1137</f>
        <v>0</v>
      </c>
      <c r="M1140" s="13" t="s">
        <v>26</v>
      </c>
      <c r="N1140" s="13" t="s">
        <v>27</v>
      </c>
      <c r="O1140" s="13">
        <f>Données!L1137</f>
        <v>0</v>
      </c>
    </row>
    <row r="1141" spans="1:15" x14ac:dyDescent="0.25">
      <c r="A1141" s="13">
        <f>Données!D1138</f>
        <v>0</v>
      </c>
      <c r="B1141" s="13">
        <f>Données!B1138</f>
        <v>0</v>
      </c>
      <c r="C1141" s="13">
        <f>Données!C1138</f>
        <v>0</v>
      </c>
      <c r="D1141" s="13">
        <f>Données!E1138</f>
        <v>0</v>
      </c>
      <c r="E1141" s="13">
        <f>Données!L1138</f>
        <v>0</v>
      </c>
      <c r="F1141" s="13">
        <f>Données!K1138</f>
        <v>0</v>
      </c>
      <c r="G1141" s="13">
        <f>Données!M1138</f>
        <v>0</v>
      </c>
      <c r="H1141" s="13">
        <f>Données!P1138</f>
        <v>0</v>
      </c>
      <c r="I1141" s="13" t="s">
        <v>25</v>
      </c>
      <c r="J1141" s="13" t="e">
        <f>+VLOOKUP(Données!I1138,Managers!$E$3:$H$1000,3,FALSE)</f>
        <v>#N/A</v>
      </c>
      <c r="K1141" s="13" t="e">
        <f>+VLOOKUP(Données!I1138,Managers!$E$3:$H$1000,4,FALSE)</f>
        <v>#N/A</v>
      </c>
      <c r="L1141" s="14">
        <f>Données!Q1138</f>
        <v>0</v>
      </c>
      <c r="M1141" s="13" t="s">
        <v>26</v>
      </c>
      <c r="N1141" s="13" t="s">
        <v>27</v>
      </c>
      <c r="O1141" s="13">
        <f>Données!L1138</f>
        <v>0</v>
      </c>
    </row>
    <row r="1142" spans="1:15" x14ac:dyDescent="0.25">
      <c r="A1142" s="13">
        <f>Données!D1139</f>
        <v>0</v>
      </c>
      <c r="B1142" s="13">
        <f>Données!B1139</f>
        <v>0</v>
      </c>
      <c r="C1142" s="13">
        <f>Données!C1139</f>
        <v>0</v>
      </c>
      <c r="D1142" s="13">
        <f>Données!E1139</f>
        <v>0</v>
      </c>
      <c r="E1142" s="13">
        <f>Données!L1139</f>
        <v>0</v>
      </c>
      <c r="F1142" s="13">
        <f>Données!K1139</f>
        <v>0</v>
      </c>
      <c r="G1142" s="13">
        <f>Données!M1139</f>
        <v>0</v>
      </c>
      <c r="H1142" s="13">
        <f>Données!P1139</f>
        <v>0</v>
      </c>
      <c r="I1142" s="13" t="s">
        <v>25</v>
      </c>
      <c r="J1142" s="13" t="e">
        <f>+VLOOKUP(Données!I1139,Managers!$E$3:$H$1000,3,FALSE)</f>
        <v>#N/A</v>
      </c>
      <c r="K1142" s="13" t="e">
        <f>+VLOOKUP(Données!I1139,Managers!$E$3:$H$1000,4,FALSE)</f>
        <v>#N/A</v>
      </c>
      <c r="L1142" s="14">
        <f>Données!Q1139</f>
        <v>0</v>
      </c>
      <c r="M1142" s="13" t="s">
        <v>26</v>
      </c>
      <c r="N1142" s="13" t="s">
        <v>27</v>
      </c>
      <c r="O1142" s="13">
        <f>Données!L1139</f>
        <v>0</v>
      </c>
    </row>
    <row r="1143" spans="1:15" x14ac:dyDescent="0.25">
      <c r="A1143" s="13">
        <f>Données!D1140</f>
        <v>0</v>
      </c>
      <c r="B1143" s="13">
        <f>Données!B1140</f>
        <v>0</v>
      </c>
      <c r="C1143" s="13">
        <f>Données!C1140</f>
        <v>0</v>
      </c>
      <c r="D1143" s="13">
        <f>Données!E1140</f>
        <v>0</v>
      </c>
      <c r="E1143" s="13">
        <f>Données!L1140</f>
        <v>0</v>
      </c>
      <c r="F1143" s="13">
        <f>Données!K1140</f>
        <v>0</v>
      </c>
      <c r="G1143" s="13">
        <f>Données!M1140</f>
        <v>0</v>
      </c>
      <c r="H1143" s="13">
        <f>Données!P1140</f>
        <v>0</v>
      </c>
      <c r="I1143" s="13" t="s">
        <v>25</v>
      </c>
      <c r="J1143" s="13" t="e">
        <f>+VLOOKUP(Données!I1140,Managers!$E$3:$H$1000,3,FALSE)</f>
        <v>#N/A</v>
      </c>
      <c r="K1143" s="13" t="e">
        <f>+VLOOKUP(Données!I1140,Managers!$E$3:$H$1000,4,FALSE)</f>
        <v>#N/A</v>
      </c>
      <c r="L1143" s="14">
        <f>Données!Q1140</f>
        <v>0</v>
      </c>
      <c r="M1143" s="13" t="s">
        <v>26</v>
      </c>
      <c r="N1143" s="13" t="s">
        <v>27</v>
      </c>
      <c r="O1143" s="13">
        <f>Données!L1140</f>
        <v>0</v>
      </c>
    </row>
    <row r="1144" spans="1:15" x14ac:dyDescent="0.25">
      <c r="A1144" s="13">
        <f>Données!D1141</f>
        <v>0</v>
      </c>
      <c r="B1144" s="13">
        <f>Données!B1141</f>
        <v>0</v>
      </c>
      <c r="C1144" s="13">
        <f>Données!C1141</f>
        <v>0</v>
      </c>
      <c r="D1144" s="13">
        <f>Données!E1141</f>
        <v>0</v>
      </c>
      <c r="E1144" s="13">
        <f>Données!L1141</f>
        <v>0</v>
      </c>
      <c r="F1144" s="13">
        <f>Données!K1141</f>
        <v>0</v>
      </c>
      <c r="G1144" s="13">
        <f>Données!M1141</f>
        <v>0</v>
      </c>
      <c r="H1144" s="13">
        <f>Données!P1141</f>
        <v>0</v>
      </c>
      <c r="I1144" s="13" t="s">
        <v>25</v>
      </c>
      <c r="J1144" s="13" t="e">
        <f>+VLOOKUP(Données!I1141,Managers!$E$3:$H$1000,3,FALSE)</f>
        <v>#N/A</v>
      </c>
      <c r="K1144" s="13" t="e">
        <f>+VLOOKUP(Données!I1141,Managers!$E$3:$H$1000,4,FALSE)</f>
        <v>#N/A</v>
      </c>
      <c r="L1144" s="14">
        <f>Données!Q1141</f>
        <v>0</v>
      </c>
      <c r="M1144" s="13" t="s">
        <v>26</v>
      </c>
      <c r="N1144" s="13" t="s">
        <v>27</v>
      </c>
      <c r="O1144" s="13">
        <f>Données!L1141</f>
        <v>0</v>
      </c>
    </row>
    <row r="1145" spans="1:15" x14ac:dyDescent="0.25">
      <c r="A1145" s="13">
        <f>Données!D1142</f>
        <v>0</v>
      </c>
      <c r="B1145" s="13">
        <f>Données!B1142</f>
        <v>0</v>
      </c>
      <c r="C1145" s="13">
        <f>Données!C1142</f>
        <v>0</v>
      </c>
      <c r="D1145" s="13">
        <f>Données!E1142</f>
        <v>0</v>
      </c>
      <c r="E1145" s="13">
        <f>Données!L1142</f>
        <v>0</v>
      </c>
      <c r="F1145" s="13">
        <f>Données!K1142</f>
        <v>0</v>
      </c>
      <c r="G1145" s="13">
        <f>Données!M1142</f>
        <v>0</v>
      </c>
      <c r="H1145" s="13">
        <f>Données!P1142</f>
        <v>0</v>
      </c>
      <c r="I1145" s="13" t="s">
        <v>25</v>
      </c>
      <c r="J1145" s="13" t="e">
        <f>+VLOOKUP(Données!I1142,Managers!$E$3:$H$1000,3,FALSE)</f>
        <v>#N/A</v>
      </c>
      <c r="K1145" s="13" t="e">
        <f>+VLOOKUP(Données!I1142,Managers!$E$3:$H$1000,4,FALSE)</f>
        <v>#N/A</v>
      </c>
      <c r="L1145" s="14">
        <f>Données!Q1142</f>
        <v>0</v>
      </c>
      <c r="M1145" s="13" t="s">
        <v>26</v>
      </c>
      <c r="N1145" s="13" t="s">
        <v>27</v>
      </c>
      <c r="O1145" s="13">
        <f>Données!L1142</f>
        <v>0</v>
      </c>
    </row>
    <row r="1146" spans="1:15" x14ac:dyDescent="0.25">
      <c r="A1146" s="13">
        <f>Données!D1143</f>
        <v>0</v>
      </c>
      <c r="B1146" s="13">
        <f>Données!B1143</f>
        <v>0</v>
      </c>
      <c r="C1146" s="13">
        <f>Données!C1143</f>
        <v>0</v>
      </c>
      <c r="D1146" s="13">
        <f>Données!E1143</f>
        <v>0</v>
      </c>
      <c r="E1146" s="13">
        <f>Données!L1143</f>
        <v>0</v>
      </c>
      <c r="F1146" s="13">
        <f>Données!K1143</f>
        <v>0</v>
      </c>
      <c r="G1146" s="13">
        <f>Données!M1143</f>
        <v>0</v>
      </c>
      <c r="H1146" s="13">
        <f>Données!P1143</f>
        <v>0</v>
      </c>
      <c r="I1146" s="13" t="s">
        <v>25</v>
      </c>
      <c r="J1146" s="13" t="e">
        <f>+VLOOKUP(Données!I1143,Managers!$E$3:$H$1000,3,FALSE)</f>
        <v>#N/A</v>
      </c>
      <c r="K1146" s="13" t="e">
        <f>+VLOOKUP(Données!I1143,Managers!$E$3:$H$1000,4,FALSE)</f>
        <v>#N/A</v>
      </c>
      <c r="L1146" s="14">
        <f>Données!Q1143</f>
        <v>0</v>
      </c>
      <c r="M1146" s="13" t="s">
        <v>26</v>
      </c>
      <c r="N1146" s="13" t="s">
        <v>27</v>
      </c>
      <c r="O1146" s="13">
        <f>Données!L1143</f>
        <v>0</v>
      </c>
    </row>
    <row r="1147" spans="1:15" x14ac:dyDescent="0.25">
      <c r="A1147" s="13">
        <f>Données!D1144</f>
        <v>0</v>
      </c>
      <c r="B1147" s="13">
        <f>Données!B1144</f>
        <v>0</v>
      </c>
      <c r="C1147" s="13">
        <f>Données!C1144</f>
        <v>0</v>
      </c>
      <c r="D1147" s="13">
        <f>Données!E1144</f>
        <v>0</v>
      </c>
      <c r="E1147" s="13">
        <f>Données!L1144</f>
        <v>0</v>
      </c>
      <c r="F1147" s="13">
        <f>Données!K1144</f>
        <v>0</v>
      </c>
      <c r="G1147" s="13">
        <f>Données!M1144</f>
        <v>0</v>
      </c>
      <c r="H1147" s="13">
        <f>Données!P1144</f>
        <v>0</v>
      </c>
      <c r="I1147" s="13" t="s">
        <v>25</v>
      </c>
      <c r="J1147" s="13" t="e">
        <f>+VLOOKUP(Données!I1144,Managers!$E$3:$H$1000,3,FALSE)</f>
        <v>#N/A</v>
      </c>
      <c r="K1147" s="13" t="e">
        <f>+VLOOKUP(Données!I1144,Managers!$E$3:$H$1000,4,FALSE)</f>
        <v>#N/A</v>
      </c>
      <c r="L1147" s="14">
        <f>Données!Q1144</f>
        <v>0</v>
      </c>
      <c r="M1147" s="13" t="s">
        <v>26</v>
      </c>
      <c r="N1147" s="13" t="s">
        <v>27</v>
      </c>
      <c r="O1147" s="13">
        <f>Données!L1144</f>
        <v>0</v>
      </c>
    </row>
    <row r="1148" spans="1:15" x14ac:dyDescent="0.25">
      <c r="A1148" s="13">
        <f>Données!D1145</f>
        <v>0</v>
      </c>
      <c r="B1148" s="13">
        <f>Données!B1145</f>
        <v>0</v>
      </c>
      <c r="C1148" s="13">
        <f>Données!C1145</f>
        <v>0</v>
      </c>
      <c r="D1148" s="13">
        <f>Données!E1145</f>
        <v>0</v>
      </c>
      <c r="E1148" s="13">
        <f>Données!L1145</f>
        <v>0</v>
      </c>
      <c r="F1148" s="13">
        <f>Données!K1145</f>
        <v>0</v>
      </c>
      <c r="G1148" s="13">
        <f>Données!M1145</f>
        <v>0</v>
      </c>
      <c r="H1148" s="13">
        <f>Données!P1145</f>
        <v>0</v>
      </c>
      <c r="I1148" s="13" t="s">
        <v>25</v>
      </c>
      <c r="J1148" s="13" t="e">
        <f>+VLOOKUP(Données!I1145,Managers!$E$3:$H$1000,3,FALSE)</f>
        <v>#N/A</v>
      </c>
      <c r="K1148" s="13" t="e">
        <f>+VLOOKUP(Données!I1145,Managers!$E$3:$H$1000,4,FALSE)</f>
        <v>#N/A</v>
      </c>
      <c r="L1148" s="14">
        <f>Données!Q1145</f>
        <v>0</v>
      </c>
      <c r="M1148" s="13" t="s">
        <v>26</v>
      </c>
      <c r="N1148" s="13" t="s">
        <v>27</v>
      </c>
      <c r="O1148" s="13">
        <f>Données!L1145</f>
        <v>0</v>
      </c>
    </row>
    <row r="1149" spans="1:15" x14ac:dyDescent="0.25">
      <c r="A1149" s="13">
        <f>Données!D1146</f>
        <v>0</v>
      </c>
      <c r="B1149" s="13">
        <f>Données!B1146</f>
        <v>0</v>
      </c>
      <c r="C1149" s="13">
        <f>Données!C1146</f>
        <v>0</v>
      </c>
      <c r="D1149" s="13">
        <f>Données!E1146</f>
        <v>0</v>
      </c>
      <c r="E1149" s="13">
        <f>Données!L1146</f>
        <v>0</v>
      </c>
      <c r="F1149" s="13">
        <f>Données!K1146</f>
        <v>0</v>
      </c>
      <c r="G1149" s="13">
        <f>Données!M1146</f>
        <v>0</v>
      </c>
      <c r="H1149" s="13">
        <f>Données!P1146</f>
        <v>0</v>
      </c>
      <c r="I1149" s="13" t="s">
        <v>25</v>
      </c>
      <c r="J1149" s="13" t="e">
        <f>+VLOOKUP(Données!I1146,Managers!$E$3:$H$1000,3,FALSE)</f>
        <v>#N/A</v>
      </c>
      <c r="K1149" s="13" t="e">
        <f>+VLOOKUP(Données!I1146,Managers!$E$3:$H$1000,4,FALSE)</f>
        <v>#N/A</v>
      </c>
      <c r="L1149" s="14">
        <f>Données!Q1146</f>
        <v>0</v>
      </c>
      <c r="M1149" s="13" t="s">
        <v>26</v>
      </c>
      <c r="N1149" s="13" t="s">
        <v>27</v>
      </c>
      <c r="O1149" s="13">
        <f>Données!L1146</f>
        <v>0</v>
      </c>
    </row>
    <row r="1150" spans="1:15" x14ac:dyDescent="0.25">
      <c r="A1150" s="13">
        <f>Données!D1147</f>
        <v>0</v>
      </c>
      <c r="B1150" s="13">
        <f>Données!B1147</f>
        <v>0</v>
      </c>
      <c r="C1150" s="13">
        <f>Données!C1147</f>
        <v>0</v>
      </c>
      <c r="D1150" s="13">
        <f>Données!E1147</f>
        <v>0</v>
      </c>
      <c r="E1150" s="13">
        <f>Données!L1147</f>
        <v>0</v>
      </c>
      <c r="F1150" s="13">
        <f>Données!K1147</f>
        <v>0</v>
      </c>
      <c r="G1150" s="13">
        <f>Données!M1147</f>
        <v>0</v>
      </c>
      <c r="H1150" s="13">
        <f>Données!P1147</f>
        <v>0</v>
      </c>
      <c r="I1150" s="13" t="s">
        <v>25</v>
      </c>
      <c r="J1150" s="13" t="e">
        <f>+VLOOKUP(Données!I1147,Managers!$E$3:$H$1000,3,FALSE)</f>
        <v>#N/A</v>
      </c>
      <c r="K1150" s="13" t="e">
        <f>+VLOOKUP(Données!I1147,Managers!$E$3:$H$1000,4,FALSE)</f>
        <v>#N/A</v>
      </c>
      <c r="L1150" s="14">
        <f>Données!Q1147</f>
        <v>0</v>
      </c>
      <c r="M1150" s="13" t="s">
        <v>26</v>
      </c>
      <c r="N1150" s="13" t="s">
        <v>27</v>
      </c>
      <c r="O1150" s="13">
        <f>Données!L1147</f>
        <v>0</v>
      </c>
    </row>
    <row r="1151" spans="1:15" x14ac:dyDescent="0.25">
      <c r="A1151" s="13">
        <f>Données!D1148</f>
        <v>0</v>
      </c>
      <c r="B1151" s="13">
        <f>Données!B1148</f>
        <v>0</v>
      </c>
      <c r="C1151" s="13">
        <f>Données!C1148</f>
        <v>0</v>
      </c>
      <c r="D1151" s="13">
        <f>Données!E1148</f>
        <v>0</v>
      </c>
      <c r="E1151" s="13">
        <f>Données!L1148</f>
        <v>0</v>
      </c>
      <c r="F1151" s="13">
        <f>Données!K1148</f>
        <v>0</v>
      </c>
      <c r="G1151" s="13">
        <f>Données!M1148</f>
        <v>0</v>
      </c>
      <c r="H1151" s="13">
        <f>Données!P1148</f>
        <v>0</v>
      </c>
      <c r="I1151" s="13" t="s">
        <v>25</v>
      </c>
      <c r="J1151" s="13" t="e">
        <f>+VLOOKUP(Données!I1148,Managers!$E$3:$H$1000,3,FALSE)</f>
        <v>#N/A</v>
      </c>
      <c r="K1151" s="13" t="e">
        <f>+VLOOKUP(Données!I1148,Managers!$E$3:$H$1000,4,FALSE)</f>
        <v>#N/A</v>
      </c>
      <c r="L1151" s="14">
        <f>Données!Q1148</f>
        <v>0</v>
      </c>
      <c r="M1151" s="13" t="s">
        <v>26</v>
      </c>
      <c r="N1151" s="13" t="s">
        <v>27</v>
      </c>
      <c r="O1151" s="13">
        <f>Données!L1148</f>
        <v>0</v>
      </c>
    </row>
    <row r="1152" spans="1:15" x14ac:dyDescent="0.25">
      <c r="A1152" s="13">
        <f>Données!D1149</f>
        <v>0</v>
      </c>
      <c r="B1152" s="13">
        <f>Données!B1149</f>
        <v>0</v>
      </c>
      <c r="C1152" s="13">
        <f>Données!C1149</f>
        <v>0</v>
      </c>
      <c r="D1152" s="13">
        <f>Données!E1149</f>
        <v>0</v>
      </c>
      <c r="E1152" s="13">
        <f>Données!L1149</f>
        <v>0</v>
      </c>
      <c r="F1152" s="13">
        <f>Données!K1149</f>
        <v>0</v>
      </c>
      <c r="G1152" s="13">
        <f>Données!M1149</f>
        <v>0</v>
      </c>
      <c r="H1152" s="13">
        <f>Données!P1149</f>
        <v>0</v>
      </c>
      <c r="I1152" s="13" t="s">
        <v>25</v>
      </c>
      <c r="J1152" s="13" t="e">
        <f>+VLOOKUP(Données!I1149,Managers!$E$3:$H$1000,3,FALSE)</f>
        <v>#N/A</v>
      </c>
      <c r="K1152" s="13" t="e">
        <f>+VLOOKUP(Données!I1149,Managers!$E$3:$H$1000,4,FALSE)</f>
        <v>#N/A</v>
      </c>
      <c r="L1152" s="14">
        <f>Données!Q1149</f>
        <v>0</v>
      </c>
      <c r="M1152" s="13" t="s">
        <v>26</v>
      </c>
      <c r="N1152" s="13" t="s">
        <v>27</v>
      </c>
      <c r="O1152" s="13">
        <f>Données!L1149</f>
        <v>0</v>
      </c>
    </row>
    <row r="1153" spans="1:15" x14ac:dyDescent="0.25">
      <c r="A1153" s="13">
        <f>Données!D1150</f>
        <v>0</v>
      </c>
      <c r="B1153" s="13">
        <f>Données!B1150</f>
        <v>0</v>
      </c>
      <c r="C1153" s="13">
        <f>Données!C1150</f>
        <v>0</v>
      </c>
      <c r="D1153" s="13">
        <f>Données!E1150</f>
        <v>0</v>
      </c>
      <c r="E1153" s="13">
        <f>Données!L1150</f>
        <v>0</v>
      </c>
      <c r="F1153" s="13">
        <f>Données!K1150</f>
        <v>0</v>
      </c>
      <c r="G1153" s="13">
        <f>Données!M1150</f>
        <v>0</v>
      </c>
      <c r="H1153" s="13">
        <f>Données!P1150</f>
        <v>0</v>
      </c>
      <c r="I1153" s="13" t="s">
        <v>25</v>
      </c>
      <c r="J1153" s="13" t="e">
        <f>+VLOOKUP(Données!I1150,Managers!$E$3:$H$1000,3,FALSE)</f>
        <v>#N/A</v>
      </c>
      <c r="K1153" s="13" t="e">
        <f>+VLOOKUP(Données!I1150,Managers!$E$3:$H$1000,4,FALSE)</f>
        <v>#N/A</v>
      </c>
      <c r="L1153" s="14">
        <f>Données!Q1150</f>
        <v>0</v>
      </c>
      <c r="M1153" s="13" t="s">
        <v>26</v>
      </c>
      <c r="N1153" s="13" t="s">
        <v>27</v>
      </c>
      <c r="O1153" s="13">
        <f>Données!L1150</f>
        <v>0</v>
      </c>
    </row>
    <row r="1154" spans="1:15" x14ac:dyDescent="0.25">
      <c r="A1154" s="13">
        <f>Données!D1151</f>
        <v>0</v>
      </c>
      <c r="B1154" s="13">
        <f>Données!B1151</f>
        <v>0</v>
      </c>
      <c r="C1154" s="13">
        <f>Données!C1151</f>
        <v>0</v>
      </c>
      <c r="D1154" s="13">
        <f>Données!E1151</f>
        <v>0</v>
      </c>
      <c r="E1154" s="13">
        <f>Données!L1151</f>
        <v>0</v>
      </c>
      <c r="F1154" s="13">
        <f>Données!K1151</f>
        <v>0</v>
      </c>
      <c r="G1154" s="13">
        <f>Données!M1151</f>
        <v>0</v>
      </c>
      <c r="H1154" s="13">
        <f>Données!P1151</f>
        <v>0</v>
      </c>
      <c r="I1154" s="13" t="s">
        <v>25</v>
      </c>
      <c r="J1154" s="13" t="e">
        <f>+VLOOKUP(Données!I1151,Managers!$E$3:$H$1000,3,FALSE)</f>
        <v>#N/A</v>
      </c>
      <c r="K1154" s="13" t="e">
        <f>+VLOOKUP(Données!I1151,Managers!$E$3:$H$1000,4,FALSE)</f>
        <v>#N/A</v>
      </c>
      <c r="L1154" s="14">
        <f>Données!Q1151</f>
        <v>0</v>
      </c>
      <c r="M1154" s="13" t="s">
        <v>26</v>
      </c>
      <c r="N1154" s="13" t="s">
        <v>27</v>
      </c>
      <c r="O1154" s="13">
        <f>Données!L1151</f>
        <v>0</v>
      </c>
    </row>
    <row r="1155" spans="1:15" x14ac:dyDescent="0.25">
      <c r="A1155" s="13">
        <f>Données!D1152</f>
        <v>0</v>
      </c>
      <c r="B1155" s="13">
        <f>Données!B1152</f>
        <v>0</v>
      </c>
      <c r="C1155" s="13">
        <f>Données!C1152</f>
        <v>0</v>
      </c>
      <c r="D1155" s="13">
        <f>Données!E1152</f>
        <v>0</v>
      </c>
      <c r="E1155" s="13">
        <f>Données!L1152</f>
        <v>0</v>
      </c>
      <c r="F1155" s="13">
        <f>Données!K1152</f>
        <v>0</v>
      </c>
      <c r="G1155" s="13">
        <f>Données!M1152</f>
        <v>0</v>
      </c>
      <c r="H1155" s="13">
        <f>Données!P1152</f>
        <v>0</v>
      </c>
      <c r="I1155" s="13" t="s">
        <v>25</v>
      </c>
      <c r="J1155" s="13" t="e">
        <f>+VLOOKUP(Données!I1152,Managers!$E$3:$H$1000,3,FALSE)</f>
        <v>#N/A</v>
      </c>
      <c r="K1155" s="13" t="e">
        <f>+VLOOKUP(Données!I1152,Managers!$E$3:$H$1000,4,FALSE)</f>
        <v>#N/A</v>
      </c>
      <c r="L1155" s="14">
        <f>Données!Q1152</f>
        <v>0</v>
      </c>
      <c r="M1155" s="13" t="s">
        <v>26</v>
      </c>
      <c r="N1155" s="13" t="s">
        <v>27</v>
      </c>
      <c r="O1155" s="13">
        <f>Données!L1152</f>
        <v>0</v>
      </c>
    </row>
    <row r="1156" spans="1:15" x14ac:dyDescent="0.25">
      <c r="A1156" s="13">
        <f>Données!D1153</f>
        <v>0</v>
      </c>
      <c r="B1156" s="13">
        <f>Données!B1153</f>
        <v>0</v>
      </c>
      <c r="C1156" s="13">
        <f>Données!C1153</f>
        <v>0</v>
      </c>
      <c r="D1156" s="13">
        <f>Données!E1153</f>
        <v>0</v>
      </c>
      <c r="E1156" s="13">
        <f>Données!L1153</f>
        <v>0</v>
      </c>
      <c r="F1156" s="13">
        <f>Données!K1153</f>
        <v>0</v>
      </c>
      <c r="G1156" s="13">
        <f>Données!M1153</f>
        <v>0</v>
      </c>
      <c r="H1156" s="13">
        <f>Données!P1153</f>
        <v>0</v>
      </c>
      <c r="I1156" s="13" t="s">
        <v>25</v>
      </c>
      <c r="J1156" s="13" t="e">
        <f>+VLOOKUP(Données!I1153,Managers!$E$3:$H$1000,3,FALSE)</f>
        <v>#N/A</v>
      </c>
      <c r="K1156" s="13" t="e">
        <f>+VLOOKUP(Données!I1153,Managers!$E$3:$H$1000,4,FALSE)</f>
        <v>#N/A</v>
      </c>
      <c r="L1156" s="14">
        <f>Données!Q1153</f>
        <v>0</v>
      </c>
      <c r="M1156" s="13" t="s">
        <v>26</v>
      </c>
      <c r="N1156" s="13" t="s">
        <v>27</v>
      </c>
      <c r="O1156" s="13">
        <f>Données!L1153</f>
        <v>0</v>
      </c>
    </row>
    <row r="1157" spans="1:15" x14ac:dyDescent="0.25">
      <c r="A1157" s="13">
        <f>Données!D1154</f>
        <v>0</v>
      </c>
      <c r="B1157" s="13">
        <f>Données!B1154</f>
        <v>0</v>
      </c>
      <c r="C1157" s="13">
        <f>Données!C1154</f>
        <v>0</v>
      </c>
      <c r="D1157" s="13">
        <f>Données!E1154</f>
        <v>0</v>
      </c>
      <c r="E1157" s="13">
        <f>Données!L1154</f>
        <v>0</v>
      </c>
      <c r="F1157" s="13">
        <f>Données!K1154</f>
        <v>0</v>
      </c>
      <c r="G1157" s="13">
        <f>Données!M1154</f>
        <v>0</v>
      </c>
      <c r="H1157" s="13">
        <f>Données!P1154</f>
        <v>0</v>
      </c>
      <c r="I1157" s="13" t="s">
        <v>25</v>
      </c>
      <c r="J1157" s="13" t="e">
        <f>+VLOOKUP(Données!I1154,Managers!$E$3:$H$1000,3,FALSE)</f>
        <v>#N/A</v>
      </c>
      <c r="K1157" s="13" t="e">
        <f>+VLOOKUP(Données!I1154,Managers!$E$3:$H$1000,4,FALSE)</f>
        <v>#N/A</v>
      </c>
      <c r="L1157" s="14">
        <f>Données!Q1154</f>
        <v>0</v>
      </c>
      <c r="M1157" s="13" t="s">
        <v>26</v>
      </c>
      <c r="N1157" s="13" t="s">
        <v>27</v>
      </c>
      <c r="O1157" s="13">
        <f>Données!L1154</f>
        <v>0</v>
      </c>
    </row>
    <row r="1158" spans="1:15" x14ac:dyDescent="0.25">
      <c r="A1158" s="13">
        <f>Données!D1155</f>
        <v>0</v>
      </c>
      <c r="B1158" s="13">
        <f>Données!B1155</f>
        <v>0</v>
      </c>
      <c r="C1158" s="13">
        <f>Données!C1155</f>
        <v>0</v>
      </c>
      <c r="D1158" s="13">
        <f>Données!E1155</f>
        <v>0</v>
      </c>
      <c r="E1158" s="13">
        <f>Données!L1155</f>
        <v>0</v>
      </c>
      <c r="F1158" s="13">
        <f>Données!K1155</f>
        <v>0</v>
      </c>
      <c r="G1158" s="13">
        <f>Données!M1155</f>
        <v>0</v>
      </c>
      <c r="H1158" s="13">
        <f>Données!P1155</f>
        <v>0</v>
      </c>
      <c r="I1158" s="13" t="s">
        <v>25</v>
      </c>
      <c r="J1158" s="13" t="e">
        <f>+VLOOKUP(Données!I1155,Managers!$E$3:$H$1000,3,FALSE)</f>
        <v>#N/A</v>
      </c>
      <c r="K1158" s="13" t="e">
        <f>+VLOOKUP(Données!I1155,Managers!$E$3:$H$1000,4,FALSE)</f>
        <v>#N/A</v>
      </c>
      <c r="L1158" s="14">
        <f>Données!Q1155</f>
        <v>0</v>
      </c>
      <c r="M1158" s="13" t="s">
        <v>26</v>
      </c>
      <c r="N1158" s="13" t="s">
        <v>27</v>
      </c>
      <c r="O1158" s="13">
        <f>Données!L1155</f>
        <v>0</v>
      </c>
    </row>
    <row r="1159" spans="1:15" x14ac:dyDescent="0.25">
      <c r="A1159" s="13">
        <f>Données!D1156</f>
        <v>0</v>
      </c>
      <c r="B1159" s="13">
        <f>Données!B1156</f>
        <v>0</v>
      </c>
      <c r="C1159" s="13">
        <f>Données!C1156</f>
        <v>0</v>
      </c>
      <c r="D1159" s="13">
        <f>Données!E1156</f>
        <v>0</v>
      </c>
      <c r="E1159" s="13">
        <f>Données!L1156</f>
        <v>0</v>
      </c>
      <c r="F1159" s="13">
        <f>Données!K1156</f>
        <v>0</v>
      </c>
      <c r="G1159" s="13">
        <f>Données!M1156</f>
        <v>0</v>
      </c>
      <c r="H1159" s="13">
        <f>Données!P1156</f>
        <v>0</v>
      </c>
      <c r="I1159" s="13" t="s">
        <v>25</v>
      </c>
      <c r="J1159" s="13" t="e">
        <f>+VLOOKUP(Données!I1156,Managers!$E$3:$H$1000,3,FALSE)</f>
        <v>#N/A</v>
      </c>
      <c r="K1159" s="13" t="e">
        <f>+VLOOKUP(Données!I1156,Managers!$E$3:$H$1000,4,FALSE)</f>
        <v>#N/A</v>
      </c>
      <c r="L1159" s="14">
        <f>Données!Q1156</f>
        <v>0</v>
      </c>
      <c r="M1159" s="13" t="s">
        <v>26</v>
      </c>
      <c r="N1159" s="13" t="s">
        <v>27</v>
      </c>
      <c r="O1159" s="13">
        <f>Données!L1156</f>
        <v>0</v>
      </c>
    </row>
    <row r="1160" spans="1:15" x14ac:dyDescent="0.25">
      <c r="A1160" s="13">
        <f>Données!D1157</f>
        <v>0</v>
      </c>
      <c r="B1160" s="13">
        <f>Données!B1157</f>
        <v>0</v>
      </c>
      <c r="C1160" s="13">
        <f>Données!C1157</f>
        <v>0</v>
      </c>
      <c r="D1160" s="13">
        <f>Données!E1157</f>
        <v>0</v>
      </c>
      <c r="E1160" s="13">
        <f>Données!L1157</f>
        <v>0</v>
      </c>
      <c r="F1160" s="13">
        <f>Données!K1157</f>
        <v>0</v>
      </c>
      <c r="G1160" s="13">
        <f>Données!M1157</f>
        <v>0</v>
      </c>
      <c r="H1160" s="13">
        <f>Données!P1157</f>
        <v>0</v>
      </c>
      <c r="I1160" s="13" t="s">
        <v>25</v>
      </c>
      <c r="J1160" s="13" t="e">
        <f>+VLOOKUP(Données!I1157,Managers!$E$3:$H$1000,3,FALSE)</f>
        <v>#N/A</v>
      </c>
      <c r="K1160" s="13" t="e">
        <f>+VLOOKUP(Données!I1157,Managers!$E$3:$H$1000,4,FALSE)</f>
        <v>#N/A</v>
      </c>
      <c r="L1160" s="14">
        <f>Données!Q1157</f>
        <v>0</v>
      </c>
      <c r="M1160" s="13" t="s">
        <v>26</v>
      </c>
      <c r="N1160" s="13" t="s">
        <v>27</v>
      </c>
      <c r="O1160" s="13">
        <f>Données!L1157</f>
        <v>0</v>
      </c>
    </row>
    <row r="1161" spans="1:15" x14ac:dyDescent="0.25">
      <c r="A1161" s="13">
        <f>Données!D1158</f>
        <v>0</v>
      </c>
      <c r="B1161" s="13">
        <f>Données!B1158</f>
        <v>0</v>
      </c>
      <c r="C1161" s="13">
        <f>Données!C1158</f>
        <v>0</v>
      </c>
      <c r="D1161" s="13">
        <f>Données!E1158</f>
        <v>0</v>
      </c>
      <c r="E1161" s="13">
        <f>Données!L1158</f>
        <v>0</v>
      </c>
      <c r="F1161" s="13">
        <f>Données!K1158</f>
        <v>0</v>
      </c>
      <c r="G1161" s="13">
        <f>Données!M1158</f>
        <v>0</v>
      </c>
      <c r="H1161" s="13">
        <f>Données!P1158</f>
        <v>0</v>
      </c>
      <c r="I1161" s="13" t="s">
        <v>25</v>
      </c>
      <c r="J1161" s="13" t="e">
        <f>+VLOOKUP(Données!I1158,Managers!$E$3:$H$1000,3,FALSE)</f>
        <v>#N/A</v>
      </c>
      <c r="K1161" s="13" t="e">
        <f>+VLOOKUP(Données!I1158,Managers!$E$3:$H$1000,4,FALSE)</f>
        <v>#N/A</v>
      </c>
      <c r="L1161" s="14">
        <f>Données!Q1158</f>
        <v>0</v>
      </c>
      <c r="M1161" s="13" t="s">
        <v>26</v>
      </c>
      <c r="N1161" s="13" t="s">
        <v>27</v>
      </c>
      <c r="O1161" s="13">
        <f>Données!L1158</f>
        <v>0</v>
      </c>
    </row>
    <row r="1162" spans="1:15" x14ac:dyDescent="0.25">
      <c r="A1162" s="13">
        <f>Données!D1159</f>
        <v>0</v>
      </c>
      <c r="B1162" s="13">
        <f>Données!B1159</f>
        <v>0</v>
      </c>
      <c r="C1162" s="13">
        <f>Données!C1159</f>
        <v>0</v>
      </c>
      <c r="D1162" s="13">
        <f>Données!E1159</f>
        <v>0</v>
      </c>
      <c r="E1162" s="13">
        <f>Données!L1159</f>
        <v>0</v>
      </c>
      <c r="F1162" s="13">
        <f>Données!K1159</f>
        <v>0</v>
      </c>
      <c r="G1162" s="13">
        <f>Données!M1159</f>
        <v>0</v>
      </c>
      <c r="H1162" s="13">
        <f>Données!P1159</f>
        <v>0</v>
      </c>
      <c r="I1162" s="13" t="s">
        <v>25</v>
      </c>
      <c r="J1162" s="13" t="e">
        <f>+VLOOKUP(Données!I1159,Managers!$E$3:$H$1000,3,FALSE)</f>
        <v>#N/A</v>
      </c>
      <c r="K1162" s="13" t="e">
        <f>+VLOOKUP(Données!I1159,Managers!$E$3:$H$1000,4,FALSE)</f>
        <v>#N/A</v>
      </c>
      <c r="L1162" s="14">
        <f>Données!Q1159</f>
        <v>0</v>
      </c>
      <c r="M1162" s="13" t="s">
        <v>26</v>
      </c>
      <c r="N1162" s="13" t="s">
        <v>27</v>
      </c>
      <c r="O1162" s="13">
        <f>Données!L1159</f>
        <v>0</v>
      </c>
    </row>
    <row r="1163" spans="1:15" x14ac:dyDescent="0.25">
      <c r="A1163" s="13">
        <f>Données!D1160</f>
        <v>0</v>
      </c>
      <c r="B1163" s="13">
        <f>Données!B1160</f>
        <v>0</v>
      </c>
      <c r="C1163" s="13">
        <f>Données!C1160</f>
        <v>0</v>
      </c>
      <c r="D1163" s="13">
        <f>Données!E1160</f>
        <v>0</v>
      </c>
      <c r="E1163" s="13">
        <f>Données!L1160</f>
        <v>0</v>
      </c>
      <c r="F1163" s="13">
        <f>Données!K1160</f>
        <v>0</v>
      </c>
      <c r="G1163" s="13">
        <f>Données!M1160</f>
        <v>0</v>
      </c>
      <c r="H1163" s="13">
        <f>Données!P1160</f>
        <v>0</v>
      </c>
      <c r="I1163" s="13" t="s">
        <v>25</v>
      </c>
      <c r="J1163" s="13" t="e">
        <f>+VLOOKUP(Données!I1160,Managers!$E$3:$H$1000,3,FALSE)</f>
        <v>#N/A</v>
      </c>
      <c r="K1163" s="13" t="e">
        <f>+VLOOKUP(Données!I1160,Managers!$E$3:$H$1000,4,FALSE)</f>
        <v>#N/A</v>
      </c>
      <c r="L1163" s="14">
        <f>Données!Q1160</f>
        <v>0</v>
      </c>
      <c r="M1163" s="13" t="s">
        <v>26</v>
      </c>
      <c r="N1163" s="13" t="s">
        <v>27</v>
      </c>
      <c r="O1163" s="13">
        <f>Données!L1160</f>
        <v>0</v>
      </c>
    </row>
    <row r="1164" spans="1:15" x14ac:dyDescent="0.25">
      <c r="A1164" s="13">
        <f>Données!D1161</f>
        <v>0</v>
      </c>
      <c r="B1164" s="13">
        <f>Données!B1161</f>
        <v>0</v>
      </c>
      <c r="C1164" s="13">
        <f>Données!C1161</f>
        <v>0</v>
      </c>
      <c r="D1164" s="13">
        <f>Données!E1161</f>
        <v>0</v>
      </c>
      <c r="E1164" s="13">
        <f>Données!L1161</f>
        <v>0</v>
      </c>
      <c r="F1164" s="13">
        <f>Données!K1161</f>
        <v>0</v>
      </c>
      <c r="G1164" s="13">
        <f>Données!M1161</f>
        <v>0</v>
      </c>
      <c r="H1164" s="13">
        <f>Données!P1161</f>
        <v>0</v>
      </c>
      <c r="I1164" s="13" t="s">
        <v>25</v>
      </c>
      <c r="J1164" s="13" t="e">
        <f>+VLOOKUP(Données!I1161,Managers!$E$3:$H$1000,3,FALSE)</f>
        <v>#N/A</v>
      </c>
      <c r="K1164" s="13" t="e">
        <f>+VLOOKUP(Données!I1161,Managers!$E$3:$H$1000,4,FALSE)</f>
        <v>#N/A</v>
      </c>
      <c r="L1164" s="14">
        <f>Données!Q1161</f>
        <v>0</v>
      </c>
      <c r="M1164" s="13" t="s">
        <v>26</v>
      </c>
      <c r="N1164" s="13" t="s">
        <v>27</v>
      </c>
      <c r="O1164" s="13">
        <f>Données!L1161</f>
        <v>0</v>
      </c>
    </row>
    <row r="1165" spans="1:15" x14ac:dyDescent="0.25">
      <c r="A1165" s="13">
        <f>Données!D1162</f>
        <v>0</v>
      </c>
      <c r="B1165" s="13">
        <f>Données!B1162</f>
        <v>0</v>
      </c>
      <c r="C1165" s="13">
        <f>Données!C1162</f>
        <v>0</v>
      </c>
      <c r="D1165" s="13">
        <f>Données!E1162</f>
        <v>0</v>
      </c>
      <c r="E1165" s="13">
        <f>Données!L1162</f>
        <v>0</v>
      </c>
      <c r="F1165" s="13">
        <f>Données!K1162</f>
        <v>0</v>
      </c>
      <c r="G1165" s="13">
        <f>Données!M1162</f>
        <v>0</v>
      </c>
      <c r="H1165" s="13">
        <f>Données!P1162</f>
        <v>0</v>
      </c>
      <c r="I1165" s="13" t="s">
        <v>25</v>
      </c>
      <c r="J1165" s="13" t="e">
        <f>+VLOOKUP(Données!I1162,Managers!$E$3:$H$1000,3,FALSE)</f>
        <v>#N/A</v>
      </c>
      <c r="K1165" s="13" t="e">
        <f>+VLOOKUP(Données!I1162,Managers!$E$3:$H$1000,4,FALSE)</f>
        <v>#N/A</v>
      </c>
      <c r="L1165" s="14">
        <f>Données!Q1162</f>
        <v>0</v>
      </c>
      <c r="M1165" s="13" t="s">
        <v>26</v>
      </c>
      <c r="N1165" s="13" t="s">
        <v>27</v>
      </c>
      <c r="O1165" s="13">
        <f>Données!L1162</f>
        <v>0</v>
      </c>
    </row>
    <row r="1166" spans="1:15" x14ac:dyDescent="0.25">
      <c r="A1166" s="13">
        <f>Données!D1163</f>
        <v>0</v>
      </c>
      <c r="B1166" s="13">
        <f>Données!B1163</f>
        <v>0</v>
      </c>
      <c r="C1166" s="13">
        <f>Données!C1163</f>
        <v>0</v>
      </c>
      <c r="D1166" s="13">
        <f>Données!E1163</f>
        <v>0</v>
      </c>
      <c r="E1166" s="13">
        <f>Données!L1163</f>
        <v>0</v>
      </c>
      <c r="F1166" s="13">
        <f>Données!K1163</f>
        <v>0</v>
      </c>
      <c r="G1166" s="13">
        <f>Données!M1163</f>
        <v>0</v>
      </c>
      <c r="H1166" s="13">
        <f>Données!P1163</f>
        <v>0</v>
      </c>
      <c r="I1166" s="13" t="s">
        <v>25</v>
      </c>
      <c r="J1166" s="13" t="e">
        <f>+VLOOKUP(Données!I1163,Managers!$E$3:$H$1000,3,FALSE)</f>
        <v>#N/A</v>
      </c>
      <c r="K1166" s="13" t="e">
        <f>+VLOOKUP(Données!I1163,Managers!$E$3:$H$1000,4,FALSE)</f>
        <v>#N/A</v>
      </c>
      <c r="L1166" s="14">
        <f>Données!Q1163</f>
        <v>0</v>
      </c>
      <c r="M1166" s="13" t="s">
        <v>26</v>
      </c>
      <c r="N1166" s="13" t="s">
        <v>27</v>
      </c>
      <c r="O1166" s="13">
        <f>Données!L1163</f>
        <v>0</v>
      </c>
    </row>
    <row r="1167" spans="1:15" x14ac:dyDescent="0.25">
      <c r="A1167" s="13">
        <f>Données!D1164</f>
        <v>0</v>
      </c>
      <c r="B1167" s="13">
        <f>Données!B1164</f>
        <v>0</v>
      </c>
      <c r="C1167" s="13">
        <f>Données!C1164</f>
        <v>0</v>
      </c>
      <c r="D1167" s="13">
        <f>Données!E1164</f>
        <v>0</v>
      </c>
      <c r="E1167" s="13">
        <f>Données!L1164</f>
        <v>0</v>
      </c>
      <c r="F1167" s="13">
        <f>Données!K1164</f>
        <v>0</v>
      </c>
      <c r="G1167" s="13">
        <f>Données!M1164</f>
        <v>0</v>
      </c>
      <c r="H1167" s="13">
        <f>Données!P1164</f>
        <v>0</v>
      </c>
      <c r="I1167" s="13" t="s">
        <v>25</v>
      </c>
      <c r="J1167" s="13" t="e">
        <f>+VLOOKUP(Données!I1164,Managers!$E$3:$H$1000,3,FALSE)</f>
        <v>#N/A</v>
      </c>
      <c r="K1167" s="13" t="e">
        <f>+VLOOKUP(Données!I1164,Managers!$E$3:$H$1000,4,FALSE)</f>
        <v>#N/A</v>
      </c>
      <c r="L1167" s="14">
        <f>Données!Q1164</f>
        <v>0</v>
      </c>
      <c r="M1167" s="13" t="s">
        <v>26</v>
      </c>
      <c r="N1167" s="13" t="s">
        <v>27</v>
      </c>
      <c r="O1167" s="13">
        <f>Données!L1164</f>
        <v>0</v>
      </c>
    </row>
    <row r="1168" spans="1:15" x14ac:dyDescent="0.25">
      <c r="A1168" s="13">
        <f>Données!D1165</f>
        <v>0</v>
      </c>
      <c r="B1168" s="13">
        <f>Données!B1165</f>
        <v>0</v>
      </c>
      <c r="C1168" s="13">
        <f>Données!C1165</f>
        <v>0</v>
      </c>
      <c r="D1168" s="13">
        <f>Données!E1165</f>
        <v>0</v>
      </c>
      <c r="E1168" s="13">
        <f>Données!L1165</f>
        <v>0</v>
      </c>
      <c r="F1168" s="13">
        <f>Données!K1165</f>
        <v>0</v>
      </c>
      <c r="G1168" s="13">
        <f>Données!M1165</f>
        <v>0</v>
      </c>
      <c r="H1168" s="13">
        <f>Données!P1165</f>
        <v>0</v>
      </c>
      <c r="I1168" s="13" t="s">
        <v>25</v>
      </c>
      <c r="J1168" s="13" t="e">
        <f>+VLOOKUP(Données!I1165,Managers!$E$3:$H$1000,3,FALSE)</f>
        <v>#N/A</v>
      </c>
      <c r="K1168" s="13" t="e">
        <f>+VLOOKUP(Données!I1165,Managers!$E$3:$H$1000,4,FALSE)</f>
        <v>#N/A</v>
      </c>
      <c r="L1168" s="14">
        <f>Données!Q1165</f>
        <v>0</v>
      </c>
      <c r="M1168" s="13" t="s">
        <v>26</v>
      </c>
      <c r="N1168" s="13" t="s">
        <v>27</v>
      </c>
      <c r="O1168" s="13">
        <f>Données!L1165</f>
        <v>0</v>
      </c>
    </row>
    <row r="1169" spans="1:15" x14ac:dyDescent="0.25">
      <c r="A1169" s="13">
        <f>Données!D1166</f>
        <v>0</v>
      </c>
      <c r="B1169" s="13">
        <f>Données!B1166</f>
        <v>0</v>
      </c>
      <c r="C1169" s="13">
        <f>Données!C1166</f>
        <v>0</v>
      </c>
      <c r="D1169" s="13">
        <f>Données!E1166</f>
        <v>0</v>
      </c>
      <c r="E1169" s="13">
        <f>Données!L1166</f>
        <v>0</v>
      </c>
      <c r="F1169" s="13">
        <f>Données!K1166</f>
        <v>0</v>
      </c>
      <c r="G1169" s="13">
        <f>Données!M1166</f>
        <v>0</v>
      </c>
      <c r="H1169" s="13">
        <f>Données!P1166</f>
        <v>0</v>
      </c>
      <c r="I1169" s="13" t="s">
        <v>25</v>
      </c>
      <c r="J1169" s="13" t="e">
        <f>+VLOOKUP(Données!I1166,Managers!$E$3:$H$1000,3,FALSE)</f>
        <v>#N/A</v>
      </c>
      <c r="K1169" s="13" t="e">
        <f>+VLOOKUP(Données!I1166,Managers!$E$3:$H$1000,4,FALSE)</f>
        <v>#N/A</v>
      </c>
      <c r="L1169" s="14">
        <f>Données!Q1166</f>
        <v>0</v>
      </c>
      <c r="M1169" s="13" t="s">
        <v>26</v>
      </c>
      <c r="N1169" s="13" t="s">
        <v>27</v>
      </c>
      <c r="O1169" s="13">
        <f>Données!L1166</f>
        <v>0</v>
      </c>
    </row>
    <row r="1170" spans="1:15" x14ac:dyDescent="0.25">
      <c r="A1170" s="13">
        <f>Données!D1167</f>
        <v>0</v>
      </c>
      <c r="B1170" s="13">
        <f>Données!B1167</f>
        <v>0</v>
      </c>
      <c r="C1170" s="13">
        <f>Données!C1167</f>
        <v>0</v>
      </c>
      <c r="D1170" s="13">
        <f>Données!E1167</f>
        <v>0</v>
      </c>
      <c r="E1170" s="13">
        <f>Données!L1167</f>
        <v>0</v>
      </c>
      <c r="F1170" s="13">
        <f>Données!K1167</f>
        <v>0</v>
      </c>
      <c r="G1170" s="13">
        <f>Données!M1167</f>
        <v>0</v>
      </c>
      <c r="H1170" s="13">
        <f>Données!P1167</f>
        <v>0</v>
      </c>
      <c r="I1170" s="13" t="s">
        <v>25</v>
      </c>
      <c r="J1170" s="13" t="e">
        <f>+VLOOKUP(Données!I1167,Managers!$E$3:$H$1000,3,FALSE)</f>
        <v>#N/A</v>
      </c>
      <c r="K1170" s="13" t="e">
        <f>+VLOOKUP(Données!I1167,Managers!$E$3:$H$1000,4,FALSE)</f>
        <v>#N/A</v>
      </c>
      <c r="L1170" s="14">
        <f>Données!Q1167</f>
        <v>0</v>
      </c>
      <c r="M1170" s="13" t="s">
        <v>26</v>
      </c>
      <c r="N1170" s="13" t="s">
        <v>27</v>
      </c>
      <c r="O1170" s="13">
        <f>Données!L1167</f>
        <v>0</v>
      </c>
    </row>
    <row r="1171" spans="1:15" x14ac:dyDescent="0.25">
      <c r="A1171" s="13">
        <f>Données!D1168</f>
        <v>0</v>
      </c>
      <c r="B1171" s="13">
        <f>Données!B1168</f>
        <v>0</v>
      </c>
      <c r="C1171" s="13">
        <f>Données!C1168</f>
        <v>0</v>
      </c>
      <c r="D1171" s="13">
        <f>Données!E1168</f>
        <v>0</v>
      </c>
      <c r="E1171" s="13">
        <f>Données!L1168</f>
        <v>0</v>
      </c>
      <c r="F1171" s="13">
        <f>Données!K1168</f>
        <v>0</v>
      </c>
      <c r="G1171" s="13">
        <f>Données!M1168</f>
        <v>0</v>
      </c>
      <c r="H1171" s="13">
        <f>Données!P1168</f>
        <v>0</v>
      </c>
      <c r="I1171" s="13" t="s">
        <v>25</v>
      </c>
      <c r="J1171" s="13" t="e">
        <f>+VLOOKUP(Données!I1168,Managers!$E$3:$H$1000,3,FALSE)</f>
        <v>#N/A</v>
      </c>
      <c r="K1171" s="13" t="e">
        <f>+VLOOKUP(Données!I1168,Managers!$E$3:$H$1000,4,FALSE)</f>
        <v>#N/A</v>
      </c>
      <c r="L1171" s="14">
        <f>Données!Q1168</f>
        <v>0</v>
      </c>
      <c r="M1171" s="13" t="s">
        <v>26</v>
      </c>
      <c r="N1171" s="13" t="s">
        <v>27</v>
      </c>
      <c r="O1171" s="13">
        <f>Données!L1168</f>
        <v>0</v>
      </c>
    </row>
    <row r="1172" spans="1:15" x14ac:dyDescent="0.25">
      <c r="A1172" s="13">
        <f>Données!D1169</f>
        <v>0</v>
      </c>
      <c r="B1172" s="13">
        <f>Données!B1169</f>
        <v>0</v>
      </c>
      <c r="C1172" s="13">
        <f>Données!C1169</f>
        <v>0</v>
      </c>
      <c r="D1172" s="13">
        <f>Données!E1169</f>
        <v>0</v>
      </c>
      <c r="E1172" s="13">
        <f>Données!L1169</f>
        <v>0</v>
      </c>
      <c r="F1172" s="13">
        <f>Données!K1169</f>
        <v>0</v>
      </c>
      <c r="G1172" s="13">
        <f>Données!M1169</f>
        <v>0</v>
      </c>
      <c r="H1172" s="13">
        <f>Données!P1169</f>
        <v>0</v>
      </c>
      <c r="I1172" s="13" t="s">
        <v>25</v>
      </c>
      <c r="J1172" s="13" t="e">
        <f>+VLOOKUP(Données!I1169,Managers!$E$3:$H$1000,3,FALSE)</f>
        <v>#N/A</v>
      </c>
      <c r="K1172" s="13" t="e">
        <f>+VLOOKUP(Données!I1169,Managers!$E$3:$H$1000,4,FALSE)</f>
        <v>#N/A</v>
      </c>
      <c r="L1172" s="14">
        <f>Données!Q1169</f>
        <v>0</v>
      </c>
      <c r="M1172" s="13" t="s">
        <v>26</v>
      </c>
      <c r="N1172" s="13" t="s">
        <v>27</v>
      </c>
      <c r="O1172" s="13">
        <f>Données!L1169</f>
        <v>0</v>
      </c>
    </row>
    <row r="1173" spans="1:15" x14ac:dyDescent="0.25">
      <c r="A1173" s="13">
        <f>Données!D1170</f>
        <v>0</v>
      </c>
      <c r="B1173" s="13">
        <f>Données!B1170</f>
        <v>0</v>
      </c>
      <c r="C1173" s="13">
        <f>Données!C1170</f>
        <v>0</v>
      </c>
      <c r="D1173" s="13">
        <f>Données!E1170</f>
        <v>0</v>
      </c>
      <c r="E1173" s="13">
        <f>Données!L1170</f>
        <v>0</v>
      </c>
      <c r="F1173" s="13">
        <f>Données!K1170</f>
        <v>0</v>
      </c>
      <c r="G1173" s="13">
        <f>Données!M1170</f>
        <v>0</v>
      </c>
      <c r="H1173" s="13">
        <f>Données!P1170</f>
        <v>0</v>
      </c>
      <c r="I1173" s="13" t="s">
        <v>25</v>
      </c>
      <c r="J1173" s="13" t="e">
        <f>+VLOOKUP(Données!I1170,Managers!$E$3:$H$1000,3,FALSE)</f>
        <v>#N/A</v>
      </c>
      <c r="K1173" s="13" t="e">
        <f>+VLOOKUP(Données!I1170,Managers!$E$3:$H$1000,4,FALSE)</f>
        <v>#N/A</v>
      </c>
      <c r="L1173" s="14">
        <f>Données!Q1170</f>
        <v>0</v>
      </c>
      <c r="M1173" s="13" t="s">
        <v>26</v>
      </c>
      <c r="N1173" s="13" t="s">
        <v>27</v>
      </c>
      <c r="O1173" s="13">
        <f>Données!L1170</f>
        <v>0</v>
      </c>
    </row>
    <row r="1174" spans="1:15" x14ac:dyDescent="0.25">
      <c r="A1174" s="13">
        <f>Données!D1171</f>
        <v>0</v>
      </c>
      <c r="B1174" s="13">
        <f>Données!B1171</f>
        <v>0</v>
      </c>
      <c r="C1174" s="13">
        <f>Données!C1171</f>
        <v>0</v>
      </c>
      <c r="D1174" s="13">
        <f>Données!E1171</f>
        <v>0</v>
      </c>
      <c r="E1174" s="13">
        <f>Données!L1171</f>
        <v>0</v>
      </c>
      <c r="F1174" s="13">
        <f>Données!K1171</f>
        <v>0</v>
      </c>
      <c r="G1174" s="13">
        <f>Données!M1171</f>
        <v>0</v>
      </c>
      <c r="H1174" s="13">
        <f>Données!P1171</f>
        <v>0</v>
      </c>
      <c r="I1174" s="13" t="s">
        <v>25</v>
      </c>
      <c r="J1174" s="13" t="e">
        <f>+VLOOKUP(Données!I1171,Managers!$E$3:$H$1000,3,FALSE)</f>
        <v>#N/A</v>
      </c>
      <c r="K1174" s="13" t="e">
        <f>+VLOOKUP(Données!I1171,Managers!$E$3:$H$1000,4,FALSE)</f>
        <v>#N/A</v>
      </c>
      <c r="L1174" s="14">
        <f>Données!Q1171</f>
        <v>0</v>
      </c>
      <c r="M1174" s="13" t="s">
        <v>26</v>
      </c>
      <c r="N1174" s="13" t="s">
        <v>27</v>
      </c>
      <c r="O1174" s="13">
        <f>Données!L1171</f>
        <v>0</v>
      </c>
    </row>
    <row r="1175" spans="1:15" x14ac:dyDescent="0.25">
      <c r="A1175" s="13">
        <f>Données!D1172</f>
        <v>0</v>
      </c>
      <c r="B1175" s="13">
        <f>Données!B1172</f>
        <v>0</v>
      </c>
      <c r="C1175" s="13">
        <f>Données!C1172</f>
        <v>0</v>
      </c>
      <c r="D1175" s="13">
        <f>Données!E1172</f>
        <v>0</v>
      </c>
      <c r="E1175" s="13">
        <f>Données!L1172</f>
        <v>0</v>
      </c>
      <c r="F1175" s="13">
        <f>Données!K1172</f>
        <v>0</v>
      </c>
      <c r="G1175" s="13">
        <f>Données!M1172</f>
        <v>0</v>
      </c>
      <c r="H1175" s="13">
        <f>Données!P1172</f>
        <v>0</v>
      </c>
      <c r="I1175" s="13" t="s">
        <v>25</v>
      </c>
      <c r="J1175" s="13" t="e">
        <f>+VLOOKUP(Données!I1172,Managers!$E$3:$H$1000,3,FALSE)</f>
        <v>#N/A</v>
      </c>
      <c r="K1175" s="13" t="e">
        <f>+VLOOKUP(Données!I1172,Managers!$E$3:$H$1000,4,FALSE)</f>
        <v>#N/A</v>
      </c>
      <c r="L1175" s="14">
        <f>Données!Q1172</f>
        <v>0</v>
      </c>
      <c r="M1175" s="13" t="s">
        <v>26</v>
      </c>
      <c r="N1175" s="13" t="s">
        <v>27</v>
      </c>
      <c r="O1175" s="13">
        <f>Données!L1172</f>
        <v>0</v>
      </c>
    </row>
    <row r="1176" spans="1:15" x14ac:dyDescent="0.25">
      <c r="A1176" s="13">
        <f>Données!D1173</f>
        <v>0</v>
      </c>
      <c r="B1176" s="13">
        <f>Données!B1173</f>
        <v>0</v>
      </c>
      <c r="C1176" s="13">
        <f>Données!C1173</f>
        <v>0</v>
      </c>
      <c r="D1176" s="13">
        <f>Données!E1173</f>
        <v>0</v>
      </c>
      <c r="E1176" s="13">
        <f>Données!L1173</f>
        <v>0</v>
      </c>
      <c r="F1176" s="13">
        <f>Données!K1173</f>
        <v>0</v>
      </c>
      <c r="G1176" s="13">
        <f>Données!M1173</f>
        <v>0</v>
      </c>
      <c r="H1176" s="13">
        <f>Données!P1173</f>
        <v>0</v>
      </c>
      <c r="I1176" s="13" t="s">
        <v>25</v>
      </c>
      <c r="J1176" s="13" t="e">
        <f>+VLOOKUP(Données!I1173,Managers!$E$3:$H$1000,3,FALSE)</f>
        <v>#N/A</v>
      </c>
      <c r="K1176" s="13" t="e">
        <f>+VLOOKUP(Données!I1173,Managers!$E$3:$H$1000,4,FALSE)</f>
        <v>#N/A</v>
      </c>
      <c r="L1176" s="14">
        <f>Données!Q1173</f>
        <v>0</v>
      </c>
      <c r="M1176" s="13" t="s">
        <v>26</v>
      </c>
      <c r="N1176" s="13" t="s">
        <v>27</v>
      </c>
      <c r="O1176" s="13">
        <f>Données!L1173</f>
        <v>0</v>
      </c>
    </row>
    <row r="1177" spans="1:15" x14ac:dyDescent="0.25">
      <c r="A1177" s="13">
        <f>Données!D1174</f>
        <v>0</v>
      </c>
      <c r="B1177" s="13">
        <f>Données!B1174</f>
        <v>0</v>
      </c>
      <c r="C1177" s="13">
        <f>Données!C1174</f>
        <v>0</v>
      </c>
      <c r="D1177" s="13">
        <f>Données!E1174</f>
        <v>0</v>
      </c>
      <c r="E1177" s="13">
        <f>Données!L1174</f>
        <v>0</v>
      </c>
      <c r="F1177" s="13">
        <f>Données!K1174</f>
        <v>0</v>
      </c>
      <c r="G1177" s="13">
        <f>Données!M1174</f>
        <v>0</v>
      </c>
      <c r="H1177" s="13">
        <f>Données!P1174</f>
        <v>0</v>
      </c>
      <c r="I1177" s="13" t="s">
        <v>25</v>
      </c>
      <c r="J1177" s="13" t="e">
        <f>+VLOOKUP(Données!I1174,Managers!$E$3:$H$1000,3,FALSE)</f>
        <v>#N/A</v>
      </c>
      <c r="K1177" s="13" t="e">
        <f>+VLOOKUP(Données!I1174,Managers!$E$3:$H$1000,4,FALSE)</f>
        <v>#N/A</v>
      </c>
      <c r="L1177" s="14">
        <f>Données!Q1174</f>
        <v>0</v>
      </c>
      <c r="M1177" s="13" t="s">
        <v>26</v>
      </c>
      <c r="N1177" s="13" t="s">
        <v>27</v>
      </c>
      <c r="O1177" s="13">
        <f>Données!L1174</f>
        <v>0</v>
      </c>
    </row>
    <row r="1178" spans="1:15" x14ac:dyDescent="0.25">
      <c r="A1178" s="13">
        <f>Données!D1175</f>
        <v>0</v>
      </c>
      <c r="B1178" s="13">
        <f>Données!B1175</f>
        <v>0</v>
      </c>
      <c r="C1178" s="13">
        <f>Données!C1175</f>
        <v>0</v>
      </c>
      <c r="D1178" s="13">
        <f>Données!E1175</f>
        <v>0</v>
      </c>
      <c r="E1178" s="13">
        <f>Données!L1175</f>
        <v>0</v>
      </c>
      <c r="F1178" s="13">
        <f>Données!K1175</f>
        <v>0</v>
      </c>
      <c r="G1178" s="13">
        <f>Données!M1175</f>
        <v>0</v>
      </c>
      <c r="H1178" s="13">
        <f>Données!P1175</f>
        <v>0</v>
      </c>
      <c r="I1178" s="13" t="s">
        <v>25</v>
      </c>
      <c r="J1178" s="13" t="e">
        <f>+VLOOKUP(Données!I1175,Managers!$E$3:$H$1000,3,FALSE)</f>
        <v>#N/A</v>
      </c>
      <c r="K1178" s="13" t="e">
        <f>+VLOOKUP(Données!I1175,Managers!$E$3:$H$1000,4,FALSE)</f>
        <v>#N/A</v>
      </c>
      <c r="L1178" s="14">
        <f>Données!Q1175</f>
        <v>0</v>
      </c>
      <c r="M1178" s="13" t="s">
        <v>26</v>
      </c>
      <c r="N1178" s="13" t="s">
        <v>27</v>
      </c>
      <c r="O1178" s="13">
        <f>Données!L1175</f>
        <v>0</v>
      </c>
    </row>
    <row r="1179" spans="1:15" x14ac:dyDescent="0.25">
      <c r="A1179" s="13">
        <f>Données!D1176</f>
        <v>0</v>
      </c>
      <c r="B1179" s="13">
        <f>Données!B1176</f>
        <v>0</v>
      </c>
      <c r="C1179" s="13">
        <f>Données!C1176</f>
        <v>0</v>
      </c>
      <c r="D1179" s="13">
        <f>Données!E1176</f>
        <v>0</v>
      </c>
      <c r="E1179" s="13">
        <f>Données!L1176</f>
        <v>0</v>
      </c>
      <c r="F1179" s="13">
        <f>Données!K1176</f>
        <v>0</v>
      </c>
      <c r="G1179" s="13">
        <f>Données!M1176</f>
        <v>0</v>
      </c>
      <c r="H1179" s="13">
        <f>Données!P1176</f>
        <v>0</v>
      </c>
      <c r="I1179" s="13" t="s">
        <v>25</v>
      </c>
      <c r="J1179" s="13" t="e">
        <f>+VLOOKUP(Données!I1176,Managers!$E$3:$H$1000,3,FALSE)</f>
        <v>#N/A</v>
      </c>
      <c r="K1179" s="13" t="e">
        <f>+VLOOKUP(Données!I1176,Managers!$E$3:$H$1000,4,FALSE)</f>
        <v>#N/A</v>
      </c>
      <c r="L1179" s="14">
        <f>Données!Q1176</f>
        <v>0</v>
      </c>
      <c r="M1179" s="13" t="s">
        <v>26</v>
      </c>
      <c r="N1179" s="13" t="s">
        <v>27</v>
      </c>
      <c r="O1179" s="13">
        <f>Données!L1176</f>
        <v>0</v>
      </c>
    </row>
    <row r="1180" spans="1:15" x14ac:dyDescent="0.25">
      <c r="A1180" s="13">
        <f>Données!D1177</f>
        <v>0</v>
      </c>
      <c r="B1180" s="13">
        <f>Données!B1177</f>
        <v>0</v>
      </c>
      <c r="C1180" s="13">
        <f>Données!C1177</f>
        <v>0</v>
      </c>
      <c r="D1180" s="13">
        <f>Données!E1177</f>
        <v>0</v>
      </c>
      <c r="E1180" s="13">
        <f>Données!L1177</f>
        <v>0</v>
      </c>
      <c r="F1180" s="13">
        <f>Données!K1177</f>
        <v>0</v>
      </c>
      <c r="G1180" s="13">
        <f>Données!M1177</f>
        <v>0</v>
      </c>
      <c r="H1180" s="13">
        <f>Données!P1177</f>
        <v>0</v>
      </c>
      <c r="I1180" s="13" t="s">
        <v>25</v>
      </c>
      <c r="J1180" s="13" t="e">
        <f>+VLOOKUP(Données!I1177,Managers!$E$3:$H$1000,3,FALSE)</f>
        <v>#N/A</v>
      </c>
      <c r="K1180" s="13" t="e">
        <f>+VLOOKUP(Données!I1177,Managers!$E$3:$H$1000,4,FALSE)</f>
        <v>#N/A</v>
      </c>
      <c r="L1180" s="14">
        <f>Données!Q1177</f>
        <v>0</v>
      </c>
      <c r="M1180" s="13" t="s">
        <v>26</v>
      </c>
      <c r="N1180" s="13" t="s">
        <v>27</v>
      </c>
      <c r="O1180" s="13">
        <f>Données!L1177</f>
        <v>0</v>
      </c>
    </row>
    <row r="1181" spans="1:15" x14ac:dyDescent="0.25">
      <c r="A1181" s="13">
        <f>Données!D1178</f>
        <v>0</v>
      </c>
      <c r="B1181" s="13">
        <f>Données!B1178</f>
        <v>0</v>
      </c>
      <c r="C1181" s="13">
        <f>Données!C1178</f>
        <v>0</v>
      </c>
      <c r="D1181" s="13">
        <f>Données!E1178</f>
        <v>0</v>
      </c>
      <c r="E1181" s="13">
        <f>Données!L1178</f>
        <v>0</v>
      </c>
      <c r="F1181" s="13">
        <f>Données!K1178</f>
        <v>0</v>
      </c>
      <c r="G1181" s="13">
        <f>Données!M1178</f>
        <v>0</v>
      </c>
      <c r="H1181" s="13">
        <f>Données!P1178</f>
        <v>0</v>
      </c>
      <c r="I1181" s="13" t="s">
        <v>25</v>
      </c>
      <c r="J1181" s="13" t="e">
        <f>+VLOOKUP(Données!I1178,Managers!$E$3:$H$1000,3,FALSE)</f>
        <v>#N/A</v>
      </c>
      <c r="K1181" s="13" t="e">
        <f>+VLOOKUP(Données!I1178,Managers!$E$3:$H$1000,4,FALSE)</f>
        <v>#N/A</v>
      </c>
      <c r="L1181" s="14">
        <f>Données!Q1178</f>
        <v>0</v>
      </c>
      <c r="M1181" s="13" t="s">
        <v>26</v>
      </c>
      <c r="N1181" s="13" t="s">
        <v>27</v>
      </c>
      <c r="O1181" s="13">
        <f>Données!L1178</f>
        <v>0</v>
      </c>
    </row>
    <row r="1182" spans="1:15" x14ac:dyDescent="0.25">
      <c r="A1182" s="13">
        <f>Données!D1179</f>
        <v>0</v>
      </c>
      <c r="B1182" s="13">
        <f>Données!B1179</f>
        <v>0</v>
      </c>
      <c r="C1182" s="13">
        <f>Données!C1179</f>
        <v>0</v>
      </c>
      <c r="D1182" s="13">
        <f>Données!E1179</f>
        <v>0</v>
      </c>
      <c r="E1182" s="13">
        <f>Données!L1179</f>
        <v>0</v>
      </c>
      <c r="F1182" s="13">
        <f>Données!K1179</f>
        <v>0</v>
      </c>
      <c r="G1182" s="13">
        <f>Données!M1179</f>
        <v>0</v>
      </c>
      <c r="H1182" s="13">
        <f>Données!P1179</f>
        <v>0</v>
      </c>
      <c r="I1182" s="13" t="s">
        <v>25</v>
      </c>
      <c r="J1182" s="13" t="e">
        <f>+VLOOKUP(Données!I1179,Managers!$E$3:$H$1000,3,FALSE)</f>
        <v>#N/A</v>
      </c>
      <c r="K1182" s="13" t="e">
        <f>+VLOOKUP(Données!I1179,Managers!$E$3:$H$1000,4,FALSE)</f>
        <v>#N/A</v>
      </c>
      <c r="L1182" s="14">
        <f>Données!Q1179</f>
        <v>0</v>
      </c>
      <c r="M1182" s="13" t="s">
        <v>26</v>
      </c>
      <c r="N1182" s="13" t="s">
        <v>27</v>
      </c>
      <c r="O1182" s="13">
        <f>Données!L1179</f>
        <v>0</v>
      </c>
    </row>
    <row r="1183" spans="1:15" x14ac:dyDescent="0.25">
      <c r="A1183" s="13">
        <f>Données!D1180</f>
        <v>0</v>
      </c>
      <c r="B1183" s="13">
        <f>Données!B1180</f>
        <v>0</v>
      </c>
      <c r="C1183" s="13">
        <f>Données!C1180</f>
        <v>0</v>
      </c>
      <c r="D1183" s="13">
        <f>Données!E1180</f>
        <v>0</v>
      </c>
      <c r="E1183" s="13">
        <f>Données!L1180</f>
        <v>0</v>
      </c>
      <c r="F1183" s="13">
        <f>Données!K1180</f>
        <v>0</v>
      </c>
      <c r="G1183" s="13">
        <f>Données!M1180</f>
        <v>0</v>
      </c>
      <c r="H1183" s="13">
        <f>Données!P1180</f>
        <v>0</v>
      </c>
      <c r="I1183" s="13" t="s">
        <v>25</v>
      </c>
      <c r="J1183" s="13" t="e">
        <f>+VLOOKUP(Données!I1180,Managers!$E$3:$H$1000,3,FALSE)</f>
        <v>#N/A</v>
      </c>
      <c r="K1183" s="13" t="e">
        <f>+VLOOKUP(Données!I1180,Managers!$E$3:$H$1000,4,FALSE)</f>
        <v>#N/A</v>
      </c>
      <c r="L1183" s="14">
        <f>Données!Q1180</f>
        <v>0</v>
      </c>
      <c r="M1183" s="13" t="s">
        <v>26</v>
      </c>
      <c r="N1183" s="13" t="s">
        <v>27</v>
      </c>
      <c r="O1183" s="13">
        <f>Données!L1180</f>
        <v>0</v>
      </c>
    </row>
    <row r="1184" spans="1:15" x14ac:dyDescent="0.25">
      <c r="A1184" s="13">
        <f>Données!D1181</f>
        <v>0</v>
      </c>
      <c r="B1184" s="13">
        <f>Données!B1181</f>
        <v>0</v>
      </c>
      <c r="C1184" s="13">
        <f>Données!C1181</f>
        <v>0</v>
      </c>
      <c r="D1184" s="13">
        <f>Données!E1181</f>
        <v>0</v>
      </c>
      <c r="E1184" s="13">
        <f>Données!L1181</f>
        <v>0</v>
      </c>
      <c r="F1184" s="13">
        <f>Données!K1181</f>
        <v>0</v>
      </c>
      <c r="G1184" s="13">
        <f>Données!M1181</f>
        <v>0</v>
      </c>
      <c r="H1184" s="13">
        <f>Données!P1181</f>
        <v>0</v>
      </c>
      <c r="I1184" s="13" t="s">
        <v>25</v>
      </c>
      <c r="J1184" s="13" t="e">
        <f>+VLOOKUP(Données!I1181,Managers!$E$3:$H$1000,3,FALSE)</f>
        <v>#N/A</v>
      </c>
      <c r="K1184" s="13" t="e">
        <f>+VLOOKUP(Données!I1181,Managers!$E$3:$H$1000,4,FALSE)</f>
        <v>#N/A</v>
      </c>
      <c r="L1184" s="14">
        <f>Données!Q1181</f>
        <v>0</v>
      </c>
      <c r="M1184" s="13" t="s">
        <v>26</v>
      </c>
      <c r="N1184" s="13" t="s">
        <v>27</v>
      </c>
      <c r="O1184" s="13">
        <f>Données!L1181</f>
        <v>0</v>
      </c>
    </row>
    <row r="1185" spans="1:15" x14ac:dyDescent="0.25">
      <c r="A1185" s="13">
        <f>Données!D1182</f>
        <v>0</v>
      </c>
      <c r="B1185" s="13">
        <f>Données!B1182</f>
        <v>0</v>
      </c>
      <c r="C1185" s="13">
        <f>Données!C1182</f>
        <v>0</v>
      </c>
      <c r="D1185" s="13">
        <f>Données!E1182</f>
        <v>0</v>
      </c>
      <c r="E1185" s="13">
        <f>Données!L1182</f>
        <v>0</v>
      </c>
      <c r="F1185" s="13">
        <f>Données!K1182</f>
        <v>0</v>
      </c>
      <c r="G1185" s="13">
        <f>Données!M1182</f>
        <v>0</v>
      </c>
      <c r="H1185" s="13">
        <f>Données!P1182</f>
        <v>0</v>
      </c>
      <c r="I1185" s="13" t="s">
        <v>25</v>
      </c>
      <c r="J1185" s="13" t="e">
        <f>+VLOOKUP(Données!I1182,Managers!$E$3:$H$1000,3,FALSE)</f>
        <v>#N/A</v>
      </c>
      <c r="K1185" s="13" t="e">
        <f>+VLOOKUP(Données!I1182,Managers!$E$3:$H$1000,4,FALSE)</f>
        <v>#N/A</v>
      </c>
      <c r="L1185" s="14">
        <f>Données!Q1182</f>
        <v>0</v>
      </c>
      <c r="M1185" s="13" t="s">
        <v>26</v>
      </c>
      <c r="N1185" s="13" t="s">
        <v>27</v>
      </c>
      <c r="O1185" s="13">
        <f>Données!L1182</f>
        <v>0</v>
      </c>
    </row>
    <row r="1186" spans="1:15" x14ac:dyDescent="0.25">
      <c r="A1186" s="13">
        <f>Données!D1183</f>
        <v>0</v>
      </c>
      <c r="B1186" s="13">
        <f>Données!B1183</f>
        <v>0</v>
      </c>
      <c r="C1186" s="13">
        <f>Données!C1183</f>
        <v>0</v>
      </c>
      <c r="D1186" s="13">
        <f>Données!E1183</f>
        <v>0</v>
      </c>
      <c r="E1186" s="13">
        <f>Données!L1183</f>
        <v>0</v>
      </c>
      <c r="F1186" s="13">
        <f>Données!K1183</f>
        <v>0</v>
      </c>
      <c r="G1186" s="13">
        <f>Données!M1183</f>
        <v>0</v>
      </c>
      <c r="H1186" s="13">
        <f>Données!P1183</f>
        <v>0</v>
      </c>
      <c r="I1186" s="13" t="s">
        <v>25</v>
      </c>
      <c r="J1186" s="13" t="e">
        <f>+VLOOKUP(Données!I1183,Managers!$E$3:$H$1000,3,FALSE)</f>
        <v>#N/A</v>
      </c>
      <c r="K1186" s="13" t="e">
        <f>+VLOOKUP(Données!I1183,Managers!$E$3:$H$1000,4,FALSE)</f>
        <v>#N/A</v>
      </c>
      <c r="L1186" s="14">
        <f>Données!Q1183</f>
        <v>0</v>
      </c>
      <c r="M1186" s="13" t="s">
        <v>26</v>
      </c>
      <c r="N1186" s="13" t="s">
        <v>27</v>
      </c>
      <c r="O1186" s="13">
        <f>Données!L1183</f>
        <v>0</v>
      </c>
    </row>
    <row r="1187" spans="1:15" x14ac:dyDescent="0.25">
      <c r="A1187" s="13">
        <f>Données!D1184</f>
        <v>0</v>
      </c>
      <c r="B1187" s="13">
        <f>Données!B1184</f>
        <v>0</v>
      </c>
      <c r="C1187" s="13">
        <f>Données!C1184</f>
        <v>0</v>
      </c>
      <c r="D1187" s="13">
        <f>Données!E1184</f>
        <v>0</v>
      </c>
      <c r="E1187" s="13">
        <f>Données!L1184</f>
        <v>0</v>
      </c>
      <c r="F1187" s="13">
        <f>Données!K1184</f>
        <v>0</v>
      </c>
      <c r="G1187" s="13">
        <f>Données!M1184</f>
        <v>0</v>
      </c>
      <c r="H1187" s="13">
        <f>Données!P1184</f>
        <v>0</v>
      </c>
      <c r="I1187" s="13" t="s">
        <v>25</v>
      </c>
      <c r="J1187" s="13" t="e">
        <f>+VLOOKUP(Données!I1184,Managers!$E$3:$H$1000,3,FALSE)</f>
        <v>#N/A</v>
      </c>
      <c r="K1187" s="13" t="e">
        <f>+VLOOKUP(Données!I1184,Managers!$E$3:$H$1000,4,FALSE)</f>
        <v>#N/A</v>
      </c>
      <c r="L1187" s="14">
        <f>Données!Q1184</f>
        <v>0</v>
      </c>
      <c r="M1187" s="13" t="s">
        <v>26</v>
      </c>
      <c r="N1187" s="13" t="s">
        <v>27</v>
      </c>
      <c r="O1187" s="13">
        <f>Données!L1184</f>
        <v>0</v>
      </c>
    </row>
    <row r="1188" spans="1:15" x14ac:dyDescent="0.25">
      <c r="A1188" s="13">
        <f>Données!D1185</f>
        <v>0</v>
      </c>
      <c r="B1188" s="13">
        <f>Données!B1185</f>
        <v>0</v>
      </c>
      <c r="C1188" s="13">
        <f>Données!C1185</f>
        <v>0</v>
      </c>
      <c r="D1188" s="13">
        <f>Données!E1185</f>
        <v>0</v>
      </c>
      <c r="E1188" s="13">
        <f>Données!L1185</f>
        <v>0</v>
      </c>
      <c r="F1188" s="13">
        <f>Données!K1185</f>
        <v>0</v>
      </c>
      <c r="G1188" s="13">
        <f>Données!M1185</f>
        <v>0</v>
      </c>
      <c r="H1188" s="13">
        <f>Données!P1185</f>
        <v>0</v>
      </c>
      <c r="I1188" s="13" t="s">
        <v>25</v>
      </c>
      <c r="J1188" s="13" t="e">
        <f>+VLOOKUP(Données!I1185,Managers!$E$3:$H$1000,3,FALSE)</f>
        <v>#N/A</v>
      </c>
      <c r="K1188" s="13" t="e">
        <f>+VLOOKUP(Données!I1185,Managers!$E$3:$H$1000,4,FALSE)</f>
        <v>#N/A</v>
      </c>
      <c r="L1188" s="14">
        <f>Données!Q1185</f>
        <v>0</v>
      </c>
      <c r="M1188" s="13" t="s">
        <v>26</v>
      </c>
      <c r="N1188" s="13" t="s">
        <v>27</v>
      </c>
      <c r="O1188" s="13">
        <f>Données!L1185</f>
        <v>0</v>
      </c>
    </row>
    <row r="1189" spans="1:15" x14ac:dyDescent="0.25">
      <c r="A1189" s="13">
        <f>Données!D1186</f>
        <v>0</v>
      </c>
      <c r="B1189" s="13">
        <f>Données!B1186</f>
        <v>0</v>
      </c>
      <c r="C1189" s="13">
        <f>Données!C1186</f>
        <v>0</v>
      </c>
      <c r="D1189" s="13">
        <f>Données!E1186</f>
        <v>0</v>
      </c>
      <c r="E1189" s="13">
        <f>Données!L1186</f>
        <v>0</v>
      </c>
      <c r="F1189" s="13">
        <f>Données!K1186</f>
        <v>0</v>
      </c>
      <c r="G1189" s="13">
        <f>Données!M1186</f>
        <v>0</v>
      </c>
      <c r="H1189" s="13">
        <f>Données!P1186</f>
        <v>0</v>
      </c>
      <c r="I1189" s="13" t="s">
        <v>25</v>
      </c>
      <c r="J1189" s="13" t="e">
        <f>+VLOOKUP(Données!I1186,Managers!$E$3:$H$1000,3,FALSE)</f>
        <v>#N/A</v>
      </c>
      <c r="K1189" s="13" t="e">
        <f>+VLOOKUP(Données!I1186,Managers!$E$3:$H$1000,4,FALSE)</f>
        <v>#N/A</v>
      </c>
      <c r="L1189" s="14">
        <f>Données!Q1186</f>
        <v>0</v>
      </c>
      <c r="M1189" s="13" t="s">
        <v>26</v>
      </c>
      <c r="N1189" s="13" t="s">
        <v>27</v>
      </c>
      <c r="O1189" s="13">
        <f>Données!L1186</f>
        <v>0</v>
      </c>
    </row>
    <row r="1190" spans="1:15" x14ac:dyDescent="0.25">
      <c r="A1190" s="13">
        <f>Données!D1187</f>
        <v>0</v>
      </c>
      <c r="B1190" s="13">
        <f>Données!B1187</f>
        <v>0</v>
      </c>
      <c r="C1190" s="13">
        <f>Données!C1187</f>
        <v>0</v>
      </c>
      <c r="D1190" s="13">
        <f>Données!E1187</f>
        <v>0</v>
      </c>
      <c r="E1190" s="13">
        <f>Données!L1187</f>
        <v>0</v>
      </c>
      <c r="F1190" s="13">
        <f>Données!K1187</f>
        <v>0</v>
      </c>
      <c r="G1190" s="13">
        <f>Données!M1187</f>
        <v>0</v>
      </c>
      <c r="H1190" s="13">
        <f>Données!P1187</f>
        <v>0</v>
      </c>
      <c r="I1190" s="13" t="s">
        <v>25</v>
      </c>
      <c r="J1190" s="13" t="e">
        <f>+VLOOKUP(Données!I1187,Managers!$E$3:$H$1000,3,FALSE)</f>
        <v>#N/A</v>
      </c>
      <c r="K1190" s="13" t="e">
        <f>+VLOOKUP(Données!I1187,Managers!$E$3:$H$1000,4,FALSE)</f>
        <v>#N/A</v>
      </c>
      <c r="L1190" s="14">
        <f>Données!Q1187</f>
        <v>0</v>
      </c>
      <c r="M1190" s="13" t="s">
        <v>26</v>
      </c>
      <c r="N1190" s="13" t="s">
        <v>27</v>
      </c>
      <c r="O1190" s="13">
        <f>Données!L1187</f>
        <v>0</v>
      </c>
    </row>
    <row r="1191" spans="1:15" x14ac:dyDescent="0.25">
      <c r="A1191" s="13">
        <f>Données!D1188</f>
        <v>0</v>
      </c>
      <c r="B1191" s="13">
        <f>Données!B1188</f>
        <v>0</v>
      </c>
      <c r="C1191" s="13">
        <f>Données!C1188</f>
        <v>0</v>
      </c>
      <c r="D1191" s="13">
        <f>Données!E1188</f>
        <v>0</v>
      </c>
      <c r="E1191" s="13">
        <f>Données!L1188</f>
        <v>0</v>
      </c>
      <c r="F1191" s="13">
        <f>Données!K1188</f>
        <v>0</v>
      </c>
      <c r="G1191" s="13">
        <f>Données!M1188</f>
        <v>0</v>
      </c>
      <c r="H1191" s="13">
        <f>Données!P1188</f>
        <v>0</v>
      </c>
      <c r="I1191" s="13" t="s">
        <v>25</v>
      </c>
      <c r="J1191" s="13" t="e">
        <f>+VLOOKUP(Données!I1188,Managers!$E$3:$H$1000,3,FALSE)</f>
        <v>#N/A</v>
      </c>
      <c r="K1191" s="13" t="e">
        <f>+VLOOKUP(Données!I1188,Managers!$E$3:$H$1000,4,FALSE)</f>
        <v>#N/A</v>
      </c>
      <c r="L1191" s="14">
        <f>Données!Q1188</f>
        <v>0</v>
      </c>
      <c r="M1191" s="13" t="s">
        <v>26</v>
      </c>
      <c r="N1191" s="13" t="s">
        <v>27</v>
      </c>
      <c r="O1191" s="13">
        <f>Données!L1188</f>
        <v>0</v>
      </c>
    </row>
    <row r="1192" spans="1:15" x14ac:dyDescent="0.25">
      <c r="A1192" s="13">
        <f>Données!D1189</f>
        <v>0</v>
      </c>
      <c r="B1192" s="13">
        <f>Données!B1189</f>
        <v>0</v>
      </c>
      <c r="C1192" s="13">
        <f>Données!C1189</f>
        <v>0</v>
      </c>
      <c r="D1192" s="13">
        <f>Données!E1189</f>
        <v>0</v>
      </c>
      <c r="E1192" s="13">
        <f>Données!L1189</f>
        <v>0</v>
      </c>
      <c r="F1192" s="13">
        <f>Données!K1189</f>
        <v>0</v>
      </c>
      <c r="G1192" s="13">
        <f>Données!M1189</f>
        <v>0</v>
      </c>
      <c r="H1192" s="13">
        <f>Données!P1189</f>
        <v>0</v>
      </c>
      <c r="I1192" s="13" t="s">
        <v>25</v>
      </c>
      <c r="J1192" s="13" t="e">
        <f>+VLOOKUP(Données!I1189,Managers!$E$3:$H$1000,3,FALSE)</f>
        <v>#N/A</v>
      </c>
      <c r="K1192" s="13" t="e">
        <f>+VLOOKUP(Données!I1189,Managers!$E$3:$H$1000,4,FALSE)</f>
        <v>#N/A</v>
      </c>
      <c r="L1192" s="14">
        <f>Données!Q1189</f>
        <v>0</v>
      </c>
      <c r="M1192" s="13" t="s">
        <v>26</v>
      </c>
      <c r="N1192" s="13" t="s">
        <v>27</v>
      </c>
      <c r="O1192" s="13">
        <f>Données!L1189</f>
        <v>0</v>
      </c>
    </row>
    <row r="1193" spans="1:15" x14ac:dyDescent="0.25">
      <c r="A1193" s="13">
        <f>Données!D1190</f>
        <v>0</v>
      </c>
      <c r="B1193" s="13">
        <f>Données!B1190</f>
        <v>0</v>
      </c>
      <c r="C1193" s="13">
        <f>Données!C1190</f>
        <v>0</v>
      </c>
      <c r="D1193" s="13">
        <f>Données!E1190</f>
        <v>0</v>
      </c>
      <c r="E1193" s="13">
        <f>Données!L1190</f>
        <v>0</v>
      </c>
      <c r="F1193" s="13">
        <f>Données!K1190</f>
        <v>0</v>
      </c>
      <c r="G1193" s="13">
        <f>Données!M1190</f>
        <v>0</v>
      </c>
      <c r="H1193" s="13">
        <f>Données!P1190</f>
        <v>0</v>
      </c>
      <c r="I1193" s="13" t="s">
        <v>25</v>
      </c>
      <c r="J1193" s="13" t="e">
        <f>+VLOOKUP(Données!I1190,Managers!$E$3:$H$1000,3,FALSE)</f>
        <v>#N/A</v>
      </c>
      <c r="K1193" s="13" t="e">
        <f>+VLOOKUP(Données!I1190,Managers!$E$3:$H$1000,4,FALSE)</f>
        <v>#N/A</v>
      </c>
      <c r="L1193" s="14">
        <f>Données!Q1190</f>
        <v>0</v>
      </c>
      <c r="M1193" s="13" t="s">
        <v>26</v>
      </c>
      <c r="N1193" s="13" t="s">
        <v>27</v>
      </c>
      <c r="O1193" s="13">
        <f>Données!L1190</f>
        <v>0</v>
      </c>
    </row>
    <row r="1194" spans="1:15" x14ac:dyDescent="0.25">
      <c r="A1194" s="13">
        <f>Données!D1191</f>
        <v>0</v>
      </c>
      <c r="B1194" s="13">
        <f>Données!B1191</f>
        <v>0</v>
      </c>
      <c r="C1194" s="13">
        <f>Données!C1191</f>
        <v>0</v>
      </c>
      <c r="D1194" s="13">
        <f>Données!E1191</f>
        <v>0</v>
      </c>
      <c r="E1194" s="13">
        <f>Données!L1191</f>
        <v>0</v>
      </c>
      <c r="F1194" s="13">
        <f>Données!K1191</f>
        <v>0</v>
      </c>
      <c r="G1194" s="13">
        <f>Données!M1191</f>
        <v>0</v>
      </c>
      <c r="H1194" s="13">
        <f>Données!P1191</f>
        <v>0</v>
      </c>
      <c r="I1194" s="13" t="s">
        <v>25</v>
      </c>
      <c r="J1194" s="13" t="e">
        <f>+VLOOKUP(Données!I1191,Managers!$E$3:$H$1000,3,FALSE)</f>
        <v>#N/A</v>
      </c>
      <c r="K1194" s="13" t="e">
        <f>+VLOOKUP(Données!I1191,Managers!$E$3:$H$1000,4,FALSE)</f>
        <v>#N/A</v>
      </c>
      <c r="L1194" s="14">
        <f>Données!Q1191</f>
        <v>0</v>
      </c>
      <c r="M1194" s="13" t="s">
        <v>26</v>
      </c>
      <c r="N1194" s="13" t="s">
        <v>27</v>
      </c>
      <c r="O1194" s="13">
        <f>Données!L1191</f>
        <v>0</v>
      </c>
    </row>
    <row r="1195" spans="1:15" x14ac:dyDescent="0.25">
      <c r="A1195" s="13">
        <f>Données!D1192</f>
        <v>0</v>
      </c>
      <c r="B1195" s="13">
        <f>Données!B1192</f>
        <v>0</v>
      </c>
      <c r="C1195" s="13">
        <f>Données!C1192</f>
        <v>0</v>
      </c>
      <c r="D1195" s="13">
        <f>Données!E1192</f>
        <v>0</v>
      </c>
      <c r="E1195" s="13">
        <f>Données!L1192</f>
        <v>0</v>
      </c>
      <c r="F1195" s="13">
        <f>Données!K1192</f>
        <v>0</v>
      </c>
      <c r="G1195" s="13">
        <f>Données!M1192</f>
        <v>0</v>
      </c>
      <c r="H1195" s="13">
        <f>Données!P1192</f>
        <v>0</v>
      </c>
      <c r="I1195" s="13" t="s">
        <v>25</v>
      </c>
      <c r="J1195" s="13" t="e">
        <f>+VLOOKUP(Données!I1192,Managers!$E$3:$H$1000,3,FALSE)</f>
        <v>#N/A</v>
      </c>
      <c r="K1195" s="13" t="e">
        <f>+VLOOKUP(Données!I1192,Managers!$E$3:$H$1000,4,FALSE)</f>
        <v>#N/A</v>
      </c>
      <c r="L1195" s="14">
        <f>Données!Q1192</f>
        <v>0</v>
      </c>
      <c r="M1195" s="13" t="s">
        <v>26</v>
      </c>
      <c r="N1195" s="13" t="s">
        <v>27</v>
      </c>
      <c r="O1195" s="13">
        <f>Données!L1192</f>
        <v>0</v>
      </c>
    </row>
    <row r="1196" spans="1:15" x14ac:dyDescent="0.25">
      <c r="A1196" s="13">
        <f>Données!D1193</f>
        <v>0</v>
      </c>
      <c r="B1196" s="13">
        <f>Données!B1193</f>
        <v>0</v>
      </c>
      <c r="C1196" s="13">
        <f>Données!C1193</f>
        <v>0</v>
      </c>
      <c r="D1196" s="13">
        <f>Données!E1193</f>
        <v>0</v>
      </c>
      <c r="E1196" s="13">
        <f>Données!L1193</f>
        <v>0</v>
      </c>
      <c r="F1196" s="13">
        <f>Données!K1193</f>
        <v>0</v>
      </c>
      <c r="G1196" s="13">
        <f>Données!M1193</f>
        <v>0</v>
      </c>
      <c r="H1196" s="13">
        <f>Données!P1193</f>
        <v>0</v>
      </c>
      <c r="I1196" s="13" t="s">
        <v>25</v>
      </c>
      <c r="J1196" s="13" t="e">
        <f>+VLOOKUP(Données!I1193,Managers!$E$3:$H$1000,3,FALSE)</f>
        <v>#N/A</v>
      </c>
      <c r="K1196" s="13" t="e">
        <f>+VLOOKUP(Données!I1193,Managers!$E$3:$H$1000,4,FALSE)</f>
        <v>#N/A</v>
      </c>
      <c r="L1196" s="14">
        <f>Données!Q1193</f>
        <v>0</v>
      </c>
      <c r="M1196" s="13" t="s">
        <v>26</v>
      </c>
      <c r="N1196" s="13" t="s">
        <v>27</v>
      </c>
      <c r="O1196" s="13">
        <f>Données!L1193</f>
        <v>0</v>
      </c>
    </row>
    <row r="1197" spans="1:15" x14ac:dyDescent="0.25">
      <c r="A1197" s="13">
        <f>Données!D1194</f>
        <v>0</v>
      </c>
      <c r="B1197" s="13">
        <f>Données!B1194</f>
        <v>0</v>
      </c>
      <c r="C1197" s="13">
        <f>Données!C1194</f>
        <v>0</v>
      </c>
      <c r="D1197" s="13">
        <f>Données!E1194</f>
        <v>0</v>
      </c>
      <c r="E1197" s="13">
        <f>Données!L1194</f>
        <v>0</v>
      </c>
      <c r="F1197" s="13">
        <f>Données!K1194</f>
        <v>0</v>
      </c>
      <c r="G1197" s="13">
        <f>Données!M1194</f>
        <v>0</v>
      </c>
      <c r="H1197" s="13">
        <f>Données!P1194</f>
        <v>0</v>
      </c>
      <c r="I1197" s="13" t="s">
        <v>25</v>
      </c>
      <c r="J1197" s="13" t="e">
        <f>+VLOOKUP(Données!I1194,Managers!$E$3:$H$1000,3,FALSE)</f>
        <v>#N/A</v>
      </c>
      <c r="K1197" s="13" t="e">
        <f>+VLOOKUP(Données!I1194,Managers!$E$3:$H$1000,4,FALSE)</f>
        <v>#N/A</v>
      </c>
      <c r="L1197" s="14">
        <f>Données!Q1194</f>
        <v>0</v>
      </c>
      <c r="M1197" s="13" t="s">
        <v>26</v>
      </c>
      <c r="N1197" s="13" t="s">
        <v>27</v>
      </c>
      <c r="O1197" s="13">
        <f>Données!L1194</f>
        <v>0</v>
      </c>
    </row>
    <row r="1198" spans="1:15" x14ac:dyDescent="0.25">
      <c r="A1198" s="13">
        <f>Données!D1195</f>
        <v>0</v>
      </c>
      <c r="B1198" s="13">
        <f>Données!B1195</f>
        <v>0</v>
      </c>
      <c r="C1198" s="13">
        <f>Données!C1195</f>
        <v>0</v>
      </c>
      <c r="D1198" s="13">
        <f>Données!E1195</f>
        <v>0</v>
      </c>
      <c r="E1198" s="13">
        <f>Données!L1195</f>
        <v>0</v>
      </c>
      <c r="F1198" s="13">
        <f>Données!K1195</f>
        <v>0</v>
      </c>
      <c r="G1198" s="13">
        <f>Données!M1195</f>
        <v>0</v>
      </c>
      <c r="H1198" s="13">
        <f>Données!P1195</f>
        <v>0</v>
      </c>
      <c r="I1198" s="13" t="s">
        <v>25</v>
      </c>
      <c r="J1198" s="13" t="e">
        <f>+VLOOKUP(Données!I1195,Managers!$E$3:$H$1000,3,FALSE)</f>
        <v>#N/A</v>
      </c>
      <c r="K1198" s="13" t="e">
        <f>+VLOOKUP(Données!I1195,Managers!$E$3:$H$1000,4,FALSE)</f>
        <v>#N/A</v>
      </c>
      <c r="L1198" s="14">
        <f>Données!Q1195</f>
        <v>0</v>
      </c>
      <c r="M1198" s="13" t="s">
        <v>26</v>
      </c>
      <c r="N1198" s="13" t="s">
        <v>27</v>
      </c>
      <c r="O1198" s="13">
        <f>Données!L1195</f>
        <v>0</v>
      </c>
    </row>
    <row r="1199" spans="1:15" x14ac:dyDescent="0.25">
      <c r="A1199" s="13">
        <f>Données!D1196</f>
        <v>0</v>
      </c>
      <c r="B1199" s="13">
        <f>Données!B1196</f>
        <v>0</v>
      </c>
      <c r="C1199" s="13">
        <f>Données!C1196</f>
        <v>0</v>
      </c>
      <c r="D1199" s="13">
        <f>Données!E1196</f>
        <v>0</v>
      </c>
      <c r="E1199" s="13">
        <f>Données!L1196</f>
        <v>0</v>
      </c>
      <c r="F1199" s="13">
        <f>Données!K1196</f>
        <v>0</v>
      </c>
      <c r="G1199" s="13">
        <f>Données!M1196</f>
        <v>0</v>
      </c>
      <c r="H1199" s="13">
        <f>Données!P1196</f>
        <v>0</v>
      </c>
      <c r="I1199" s="13" t="s">
        <v>25</v>
      </c>
      <c r="J1199" s="13" t="e">
        <f>+VLOOKUP(Données!I1196,Managers!$E$3:$H$1000,3,FALSE)</f>
        <v>#N/A</v>
      </c>
      <c r="K1199" s="13" t="e">
        <f>+VLOOKUP(Données!I1196,Managers!$E$3:$H$1000,4,FALSE)</f>
        <v>#N/A</v>
      </c>
      <c r="L1199" s="14">
        <f>Données!Q1196</f>
        <v>0</v>
      </c>
      <c r="M1199" s="13" t="s">
        <v>26</v>
      </c>
      <c r="N1199" s="13" t="s">
        <v>27</v>
      </c>
      <c r="O1199" s="13">
        <f>Données!L1196</f>
        <v>0</v>
      </c>
    </row>
    <row r="1200" spans="1:15" x14ac:dyDescent="0.25">
      <c r="A1200" s="13">
        <f>Données!D1197</f>
        <v>0</v>
      </c>
      <c r="B1200" s="13">
        <f>Données!B1197</f>
        <v>0</v>
      </c>
      <c r="C1200" s="13">
        <f>Données!C1197</f>
        <v>0</v>
      </c>
      <c r="D1200" s="13">
        <f>Données!E1197</f>
        <v>0</v>
      </c>
      <c r="E1200" s="13">
        <f>Données!L1197</f>
        <v>0</v>
      </c>
      <c r="F1200" s="13">
        <f>Données!K1197</f>
        <v>0</v>
      </c>
      <c r="G1200" s="13">
        <f>Données!M1197</f>
        <v>0</v>
      </c>
      <c r="H1200" s="13">
        <f>Données!P1197</f>
        <v>0</v>
      </c>
      <c r="I1200" s="13" t="s">
        <v>25</v>
      </c>
      <c r="J1200" s="13" t="e">
        <f>+VLOOKUP(Données!I1197,Managers!$E$3:$H$1000,3,FALSE)</f>
        <v>#N/A</v>
      </c>
      <c r="K1200" s="13" t="e">
        <f>+VLOOKUP(Données!I1197,Managers!$E$3:$H$1000,4,FALSE)</f>
        <v>#N/A</v>
      </c>
      <c r="L1200" s="14">
        <f>Données!Q1197</f>
        <v>0</v>
      </c>
      <c r="M1200" s="13" t="s">
        <v>26</v>
      </c>
      <c r="N1200" s="13" t="s">
        <v>27</v>
      </c>
      <c r="O1200" s="13">
        <f>Données!L1197</f>
        <v>0</v>
      </c>
    </row>
    <row r="1201" spans="1:15" x14ac:dyDescent="0.25">
      <c r="A1201" s="13">
        <f>Données!D1198</f>
        <v>0</v>
      </c>
      <c r="B1201" s="13">
        <f>Données!B1198</f>
        <v>0</v>
      </c>
      <c r="C1201" s="13">
        <f>Données!C1198</f>
        <v>0</v>
      </c>
      <c r="D1201" s="13">
        <f>Données!E1198</f>
        <v>0</v>
      </c>
      <c r="E1201" s="13">
        <f>Données!L1198</f>
        <v>0</v>
      </c>
      <c r="F1201" s="13">
        <f>Données!K1198</f>
        <v>0</v>
      </c>
      <c r="G1201" s="13">
        <f>Données!M1198</f>
        <v>0</v>
      </c>
      <c r="H1201" s="13">
        <f>Données!P1198</f>
        <v>0</v>
      </c>
      <c r="I1201" s="13" t="s">
        <v>25</v>
      </c>
      <c r="J1201" s="13" t="e">
        <f>+VLOOKUP(Données!I1198,Managers!$E$3:$H$1000,3,FALSE)</f>
        <v>#N/A</v>
      </c>
      <c r="K1201" s="13" t="e">
        <f>+VLOOKUP(Données!I1198,Managers!$E$3:$H$1000,4,FALSE)</f>
        <v>#N/A</v>
      </c>
      <c r="L1201" s="14">
        <f>Données!Q1198</f>
        <v>0</v>
      </c>
      <c r="M1201" s="13" t="s">
        <v>26</v>
      </c>
      <c r="N1201" s="13" t="s">
        <v>27</v>
      </c>
      <c r="O1201" s="13">
        <f>Données!L1198</f>
        <v>0</v>
      </c>
    </row>
    <row r="1202" spans="1:15" x14ac:dyDescent="0.25">
      <c r="A1202" s="13">
        <f>Données!D1199</f>
        <v>0</v>
      </c>
      <c r="B1202" s="13">
        <f>Données!B1199</f>
        <v>0</v>
      </c>
      <c r="C1202" s="13">
        <f>Données!C1199</f>
        <v>0</v>
      </c>
      <c r="D1202" s="13">
        <f>Données!E1199</f>
        <v>0</v>
      </c>
      <c r="E1202" s="13">
        <f>Données!L1199</f>
        <v>0</v>
      </c>
      <c r="F1202" s="13">
        <f>Données!K1199</f>
        <v>0</v>
      </c>
      <c r="G1202" s="13">
        <f>Données!M1199</f>
        <v>0</v>
      </c>
      <c r="H1202" s="13">
        <f>Données!P1199</f>
        <v>0</v>
      </c>
      <c r="I1202" s="13" t="s">
        <v>25</v>
      </c>
      <c r="J1202" s="13" t="e">
        <f>+VLOOKUP(Données!I1199,Managers!$E$3:$H$1000,3,FALSE)</f>
        <v>#N/A</v>
      </c>
      <c r="K1202" s="13" t="e">
        <f>+VLOOKUP(Données!I1199,Managers!$E$3:$H$1000,4,FALSE)</f>
        <v>#N/A</v>
      </c>
      <c r="L1202" s="14">
        <f>Données!Q1199</f>
        <v>0</v>
      </c>
      <c r="M1202" s="13" t="s">
        <v>26</v>
      </c>
      <c r="N1202" s="13" t="s">
        <v>27</v>
      </c>
      <c r="O1202" s="13">
        <f>Données!L1199</f>
        <v>0</v>
      </c>
    </row>
    <row r="1203" spans="1:15" x14ac:dyDescent="0.25">
      <c r="A1203" s="13">
        <f>Données!D1200</f>
        <v>0</v>
      </c>
      <c r="B1203" s="13">
        <f>Données!B1200</f>
        <v>0</v>
      </c>
      <c r="C1203" s="13">
        <f>Données!C1200</f>
        <v>0</v>
      </c>
      <c r="D1203" s="13">
        <f>Données!E1200</f>
        <v>0</v>
      </c>
      <c r="E1203" s="13">
        <f>Données!L1200</f>
        <v>0</v>
      </c>
      <c r="F1203" s="13">
        <f>Données!K1200</f>
        <v>0</v>
      </c>
      <c r="G1203" s="13">
        <f>Données!M1200</f>
        <v>0</v>
      </c>
      <c r="H1203" s="13">
        <f>Données!P1200</f>
        <v>0</v>
      </c>
      <c r="I1203" s="13" t="s">
        <v>25</v>
      </c>
      <c r="J1203" s="13" t="e">
        <f>+VLOOKUP(Données!I1200,Managers!$E$3:$H$1000,3,FALSE)</f>
        <v>#N/A</v>
      </c>
      <c r="K1203" s="13" t="e">
        <f>+VLOOKUP(Données!I1200,Managers!$E$3:$H$1000,4,FALSE)</f>
        <v>#N/A</v>
      </c>
      <c r="L1203" s="14">
        <f>Données!Q1200</f>
        <v>0</v>
      </c>
      <c r="M1203" s="13" t="s">
        <v>26</v>
      </c>
      <c r="N1203" s="13" t="s">
        <v>27</v>
      </c>
      <c r="O1203" s="13">
        <f>Données!L1200</f>
        <v>0</v>
      </c>
    </row>
    <row r="1204" spans="1:15" x14ac:dyDescent="0.25">
      <c r="A1204" s="13">
        <f>Données!D1201</f>
        <v>0</v>
      </c>
      <c r="B1204" s="13">
        <f>Données!B1201</f>
        <v>0</v>
      </c>
      <c r="C1204" s="13">
        <f>Données!C1201</f>
        <v>0</v>
      </c>
      <c r="D1204" s="13">
        <f>Données!E1201</f>
        <v>0</v>
      </c>
      <c r="E1204" s="13">
        <f>Données!L1201</f>
        <v>0</v>
      </c>
      <c r="F1204" s="13">
        <f>Données!K1201</f>
        <v>0</v>
      </c>
      <c r="G1204" s="13">
        <f>Données!M1201</f>
        <v>0</v>
      </c>
      <c r="H1204" s="13">
        <f>Données!P1201</f>
        <v>0</v>
      </c>
      <c r="I1204" s="13" t="s">
        <v>25</v>
      </c>
      <c r="J1204" s="13" t="e">
        <f>+VLOOKUP(Données!I1201,Managers!$E$3:$H$1000,3,FALSE)</f>
        <v>#N/A</v>
      </c>
      <c r="K1204" s="13" t="e">
        <f>+VLOOKUP(Données!I1201,Managers!$E$3:$H$1000,4,FALSE)</f>
        <v>#N/A</v>
      </c>
      <c r="L1204" s="14">
        <f>Données!Q1201</f>
        <v>0</v>
      </c>
      <c r="M1204" s="13" t="s">
        <v>26</v>
      </c>
      <c r="N1204" s="13" t="s">
        <v>27</v>
      </c>
      <c r="O1204" s="13">
        <f>Données!L1201</f>
        <v>0</v>
      </c>
    </row>
    <row r="1205" spans="1:15" x14ac:dyDescent="0.25">
      <c r="A1205" s="13">
        <f>Données!D1202</f>
        <v>0</v>
      </c>
      <c r="B1205" s="13">
        <f>Données!B1202</f>
        <v>0</v>
      </c>
      <c r="C1205" s="13">
        <f>Données!C1202</f>
        <v>0</v>
      </c>
      <c r="D1205" s="13">
        <f>Données!E1202</f>
        <v>0</v>
      </c>
      <c r="E1205" s="13">
        <f>Données!L1202</f>
        <v>0</v>
      </c>
      <c r="F1205" s="13">
        <f>Données!K1202</f>
        <v>0</v>
      </c>
      <c r="G1205" s="13">
        <f>Données!M1202</f>
        <v>0</v>
      </c>
      <c r="H1205" s="13">
        <f>Données!P1202</f>
        <v>0</v>
      </c>
      <c r="I1205" s="13" t="s">
        <v>25</v>
      </c>
      <c r="J1205" s="13" t="e">
        <f>+VLOOKUP(Données!I1202,Managers!$E$3:$H$1000,3,FALSE)</f>
        <v>#N/A</v>
      </c>
      <c r="K1205" s="13" t="e">
        <f>+VLOOKUP(Données!I1202,Managers!$E$3:$H$1000,4,FALSE)</f>
        <v>#N/A</v>
      </c>
      <c r="L1205" s="14">
        <f>Données!Q1202</f>
        <v>0</v>
      </c>
      <c r="M1205" s="13" t="s">
        <v>26</v>
      </c>
      <c r="N1205" s="13" t="s">
        <v>27</v>
      </c>
      <c r="O1205" s="13">
        <f>Données!L1202</f>
        <v>0</v>
      </c>
    </row>
    <row r="1206" spans="1:15" x14ac:dyDescent="0.25">
      <c r="A1206" s="13">
        <f>Données!D1203</f>
        <v>0</v>
      </c>
      <c r="B1206" s="13">
        <f>Données!B1203</f>
        <v>0</v>
      </c>
      <c r="C1206" s="13">
        <f>Données!C1203</f>
        <v>0</v>
      </c>
      <c r="D1206" s="13">
        <f>Données!E1203</f>
        <v>0</v>
      </c>
      <c r="E1206" s="13">
        <f>Données!L1203</f>
        <v>0</v>
      </c>
      <c r="F1206" s="13">
        <f>Données!K1203</f>
        <v>0</v>
      </c>
      <c r="G1206" s="13">
        <f>Données!M1203</f>
        <v>0</v>
      </c>
      <c r="H1206" s="13">
        <f>Données!P1203</f>
        <v>0</v>
      </c>
      <c r="I1206" s="13" t="s">
        <v>25</v>
      </c>
      <c r="J1206" s="13" t="e">
        <f>+VLOOKUP(Données!I1203,Managers!$E$3:$H$1000,3,FALSE)</f>
        <v>#N/A</v>
      </c>
      <c r="K1206" s="13" t="e">
        <f>+VLOOKUP(Données!I1203,Managers!$E$3:$H$1000,4,FALSE)</f>
        <v>#N/A</v>
      </c>
      <c r="L1206" s="14">
        <f>Données!Q1203</f>
        <v>0</v>
      </c>
      <c r="M1206" s="13" t="s">
        <v>26</v>
      </c>
      <c r="N1206" s="13" t="s">
        <v>27</v>
      </c>
      <c r="O1206" s="13">
        <f>Données!L1203</f>
        <v>0</v>
      </c>
    </row>
    <row r="1207" spans="1:15" x14ac:dyDescent="0.25">
      <c r="A1207" s="13">
        <f>Données!D1204</f>
        <v>0</v>
      </c>
      <c r="B1207" s="13">
        <f>Données!B1204</f>
        <v>0</v>
      </c>
      <c r="C1207" s="13">
        <f>Données!C1204</f>
        <v>0</v>
      </c>
      <c r="D1207" s="13">
        <f>Données!E1204</f>
        <v>0</v>
      </c>
      <c r="E1207" s="13">
        <f>Données!L1204</f>
        <v>0</v>
      </c>
      <c r="F1207" s="13">
        <f>Données!K1204</f>
        <v>0</v>
      </c>
      <c r="G1207" s="13">
        <f>Données!M1204</f>
        <v>0</v>
      </c>
      <c r="H1207" s="13">
        <f>Données!P1204</f>
        <v>0</v>
      </c>
      <c r="I1207" s="13" t="s">
        <v>25</v>
      </c>
      <c r="J1207" s="13" t="e">
        <f>+VLOOKUP(Données!I1204,Managers!$E$3:$H$1000,3,FALSE)</f>
        <v>#N/A</v>
      </c>
      <c r="K1207" s="13" t="e">
        <f>+VLOOKUP(Données!I1204,Managers!$E$3:$H$1000,4,FALSE)</f>
        <v>#N/A</v>
      </c>
      <c r="L1207" s="14">
        <f>Données!Q1204</f>
        <v>0</v>
      </c>
      <c r="M1207" s="13" t="s">
        <v>26</v>
      </c>
      <c r="N1207" s="13" t="s">
        <v>27</v>
      </c>
      <c r="O1207" s="13">
        <f>Données!L1204</f>
        <v>0</v>
      </c>
    </row>
    <row r="1208" spans="1:15" x14ac:dyDescent="0.25">
      <c r="A1208" s="13">
        <f>Données!D1205</f>
        <v>0</v>
      </c>
      <c r="B1208" s="13">
        <f>Données!B1205</f>
        <v>0</v>
      </c>
      <c r="C1208" s="13">
        <f>Données!C1205</f>
        <v>0</v>
      </c>
      <c r="D1208" s="13">
        <f>Données!E1205</f>
        <v>0</v>
      </c>
      <c r="E1208" s="13">
        <f>Données!L1205</f>
        <v>0</v>
      </c>
      <c r="F1208" s="13">
        <f>Données!K1205</f>
        <v>0</v>
      </c>
      <c r="G1208" s="13">
        <f>Données!M1205</f>
        <v>0</v>
      </c>
      <c r="H1208" s="13">
        <f>Données!P1205</f>
        <v>0</v>
      </c>
      <c r="I1208" s="13" t="s">
        <v>25</v>
      </c>
      <c r="J1208" s="13" t="e">
        <f>+VLOOKUP(Données!I1205,Managers!$E$3:$H$1000,3,FALSE)</f>
        <v>#N/A</v>
      </c>
      <c r="K1208" s="13" t="e">
        <f>+VLOOKUP(Données!I1205,Managers!$E$3:$H$1000,4,FALSE)</f>
        <v>#N/A</v>
      </c>
      <c r="L1208" s="14">
        <f>Données!Q1205</f>
        <v>0</v>
      </c>
      <c r="M1208" s="13" t="s">
        <v>26</v>
      </c>
      <c r="N1208" s="13" t="s">
        <v>27</v>
      </c>
      <c r="O1208" s="13">
        <f>Données!L1205</f>
        <v>0</v>
      </c>
    </row>
    <row r="1209" spans="1:15" x14ac:dyDescent="0.25">
      <c r="A1209" s="13">
        <f>Données!D1206</f>
        <v>0</v>
      </c>
      <c r="B1209" s="13">
        <f>Données!B1206</f>
        <v>0</v>
      </c>
      <c r="C1209" s="13">
        <f>Données!C1206</f>
        <v>0</v>
      </c>
      <c r="D1209" s="13">
        <f>Données!E1206</f>
        <v>0</v>
      </c>
      <c r="E1209" s="13">
        <f>Données!L1206</f>
        <v>0</v>
      </c>
      <c r="F1209" s="13">
        <f>Données!K1206</f>
        <v>0</v>
      </c>
      <c r="G1209" s="13">
        <f>Données!M1206</f>
        <v>0</v>
      </c>
      <c r="H1209" s="13">
        <f>Données!P1206</f>
        <v>0</v>
      </c>
      <c r="I1209" s="13" t="s">
        <v>25</v>
      </c>
      <c r="J1209" s="13" t="e">
        <f>+VLOOKUP(Données!I1206,Managers!$E$3:$H$1000,3,FALSE)</f>
        <v>#N/A</v>
      </c>
      <c r="K1209" s="13" t="e">
        <f>+VLOOKUP(Données!I1206,Managers!$E$3:$H$1000,4,FALSE)</f>
        <v>#N/A</v>
      </c>
      <c r="L1209" s="14">
        <f>Données!Q1206</f>
        <v>0</v>
      </c>
      <c r="M1209" s="13" t="s">
        <v>26</v>
      </c>
      <c r="N1209" s="13" t="s">
        <v>27</v>
      </c>
      <c r="O1209" s="13">
        <f>Données!L1206</f>
        <v>0</v>
      </c>
    </row>
    <row r="1210" spans="1:15" x14ac:dyDescent="0.25">
      <c r="A1210" s="13">
        <f>Données!D1207</f>
        <v>0</v>
      </c>
      <c r="B1210" s="13">
        <f>Données!B1207</f>
        <v>0</v>
      </c>
      <c r="C1210" s="13">
        <f>Données!C1207</f>
        <v>0</v>
      </c>
      <c r="D1210" s="13">
        <f>Données!E1207</f>
        <v>0</v>
      </c>
      <c r="E1210" s="13">
        <f>Données!L1207</f>
        <v>0</v>
      </c>
      <c r="F1210" s="13">
        <f>Données!K1207</f>
        <v>0</v>
      </c>
      <c r="G1210" s="13">
        <f>Données!M1207</f>
        <v>0</v>
      </c>
      <c r="H1210" s="13">
        <f>Données!P1207</f>
        <v>0</v>
      </c>
      <c r="I1210" s="13" t="s">
        <v>25</v>
      </c>
      <c r="J1210" s="13" t="e">
        <f>+VLOOKUP(Données!I1207,Managers!$E$3:$H$1000,3,FALSE)</f>
        <v>#N/A</v>
      </c>
      <c r="K1210" s="13" t="e">
        <f>+VLOOKUP(Données!I1207,Managers!$E$3:$H$1000,4,FALSE)</f>
        <v>#N/A</v>
      </c>
      <c r="L1210" s="14">
        <f>Données!Q1207</f>
        <v>0</v>
      </c>
      <c r="M1210" s="13" t="s">
        <v>26</v>
      </c>
      <c r="N1210" s="13" t="s">
        <v>27</v>
      </c>
      <c r="O1210" s="13">
        <f>Données!L1207</f>
        <v>0</v>
      </c>
    </row>
    <row r="1211" spans="1:15" x14ac:dyDescent="0.25">
      <c r="A1211" s="13">
        <f>Données!D1208</f>
        <v>0</v>
      </c>
      <c r="B1211" s="13">
        <f>Données!B1208</f>
        <v>0</v>
      </c>
      <c r="C1211" s="13">
        <f>Données!C1208</f>
        <v>0</v>
      </c>
      <c r="D1211" s="13">
        <f>Données!E1208</f>
        <v>0</v>
      </c>
      <c r="E1211" s="13">
        <f>Données!L1208</f>
        <v>0</v>
      </c>
      <c r="F1211" s="13">
        <f>Données!K1208</f>
        <v>0</v>
      </c>
      <c r="G1211" s="13">
        <f>Données!M1208</f>
        <v>0</v>
      </c>
      <c r="H1211" s="13">
        <f>Données!P1208</f>
        <v>0</v>
      </c>
      <c r="I1211" s="13" t="s">
        <v>25</v>
      </c>
      <c r="J1211" s="13" t="e">
        <f>+VLOOKUP(Données!I1208,Managers!$E$3:$H$1000,3,FALSE)</f>
        <v>#N/A</v>
      </c>
      <c r="K1211" s="13" t="e">
        <f>+VLOOKUP(Données!I1208,Managers!$E$3:$H$1000,4,FALSE)</f>
        <v>#N/A</v>
      </c>
      <c r="L1211" s="14">
        <f>Données!Q1208</f>
        <v>0</v>
      </c>
      <c r="M1211" s="13" t="s">
        <v>26</v>
      </c>
      <c r="N1211" s="13" t="s">
        <v>27</v>
      </c>
      <c r="O1211" s="13">
        <f>Données!L1208</f>
        <v>0</v>
      </c>
    </row>
    <row r="1212" spans="1:15" x14ac:dyDescent="0.25">
      <c r="A1212" s="13">
        <f>Données!D1209</f>
        <v>0</v>
      </c>
      <c r="B1212" s="13">
        <f>Données!B1209</f>
        <v>0</v>
      </c>
      <c r="C1212" s="13">
        <f>Données!C1209</f>
        <v>0</v>
      </c>
      <c r="D1212" s="13">
        <f>Données!E1209</f>
        <v>0</v>
      </c>
      <c r="E1212" s="13">
        <f>Données!L1209</f>
        <v>0</v>
      </c>
      <c r="F1212" s="13">
        <f>Données!K1209</f>
        <v>0</v>
      </c>
      <c r="G1212" s="13">
        <f>Données!M1209</f>
        <v>0</v>
      </c>
      <c r="H1212" s="13">
        <f>Données!P1209</f>
        <v>0</v>
      </c>
      <c r="I1212" s="13" t="s">
        <v>25</v>
      </c>
      <c r="J1212" s="13" t="e">
        <f>+VLOOKUP(Données!I1209,Managers!$E$3:$H$1000,3,FALSE)</f>
        <v>#N/A</v>
      </c>
      <c r="K1212" s="13" t="e">
        <f>+VLOOKUP(Données!I1209,Managers!$E$3:$H$1000,4,FALSE)</f>
        <v>#N/A</v>
      </c>
      <c r="L1212" s="14">
        <f>Données!Q1209</f>
        <v>0</v>
      </c>
      <c r="M1212" s="13" t="s">
        <v>26</v>
      </c>
      <c r="N1212" s="13" t="s">
        <v>27</v>
      </c>
      <c r="O1212" s="13">
        <f>Données!L1209</f>
        <v>0</v>
      </c>
    </row>
    <row r="1213" spans="1:15" x14ac:dyDescent="0.25">
      <c r="A1213" s="13">
        <f>Données!D1210</f>
        <v>0</v>
      </c>
      <c r="B1213" s="13">
        <f>Données!B1210</f>
        <v>0</v>
      </c>
      <c r="C1213" s="13">
        <f>Données!C1210</f>
        <v>0</v>
      </c>
      <c r="D1213" s="13">
        <f>Données!E1210</f>
        <v>0</v>
      </c>
      <c r="E1213" s="13">
        <f>Données!L1210</f>
        <v>0</v>
      </c>
      <c r="F1213" s="13">
        <f>Données!K1210</f>
        <v>0</v>
      </c>
      <c r="G1213" s="13">
        <f>Données!M1210</f>
        <v>0</v>
      </c>
      <c r="H1213" s="13">
        <f>Données!P1210</f>
        <v>0</v>
      </c>
      <c r="I1213" s="13" t="s">
        <v>25</v>
      </c>
      <c r="J1213" s="13" t="e">
        <f>+VLOOKUP(Données!I1210,Managers!$E$3:$H$1000,3,FALSE)</f>
        <v>#N/A</v>
      </c>
      <c r="K1213" s="13" t="e">
        <f>+VLOOKUP(Données!I1210,Managers!$E$3:$H$1000,4,FALSE)</f>
        <v>#N/A</v>
      </c>
      <c r="L1213" s="14">
        <f>Données!Q1210</f>
        <v>0</v>
      </c>
      <c r="M1213" s="13" t="s">
        <v>26</v>
      </c>
      <c r="N1213" s="13" t="s">
        <v>27</v>
      </c>
      <c r="O1213" s="13">
        <f>Données!L1210</f>
        <v>0</v>
      </c>
    </row>
    <row r="1214" spans="1:15" x14ac:dyDescent="0.25">
      <c r="A1214" s="13">
        <f>Données!D1211</f>
        <v>0</v>
      </c>
      <c r="B1214" s="13">
        <f>Données!B1211</f>
        <v>0</v>
      </c>
      <c r="C1214" s="13">
        <f>Données!C1211</f>
        <v>0</v>
      </c>
      <c r="D1214" s="13">
        <f>Données!E1211</f>
        <v>0</v>
      </c>
      <c r="E1214" s="13">
        <f>Données!L1211</f>
        <v>0</v>
      </c>
      <c r="F1214" s="13">
        <f>Données!K1211</f>
        <v>0</v>
      </c>
      <c r="G1214" s="13">
        <f>Données!M1211</f>
        <v>0</v>
      </c>
      <c r="H1214" s="13">
        <f>Données!P1211</f>
        <v>0</v>
      </c>
      <c r="I1214" s="13" t="s">
        <v>25</v>
      </c>
      <c r="J1214" s="13" t="e">
        <f>+VLOOKUP(Données!I1211,Managers!$E$3:$H$1000,3,FALSE)</f>
        <v>#N/A</v>
      </c>
      <c r="K1214" s="13" t="e">
        <f>+VLOOKUP(Données!I1211,Managers!$E$3:$H$1000,4,FALSE)</f>
        <v>#N/A</v>
      </c>
      <c r="L1214" s="14">
        <f>Données!Q1211</f>
        <v>0</v>
      </c>
      <c r="M1214" s="13" t="s">
        <v>26</v>
      </c>
      <c r="N1214" s="13" t="s">
        <v>27</v>
      </c>
      <c r="O1214" s="13">
        <f>Données!L1211</f>
        <v>0</v>
      </c>
    </row>
    <row r="1215" spans="1:15" x14ac:dyDescent="0.25">
      <c r="A1215" s="13">
        <f>Données!D1212</f>
        <v>0</v>
      </c>
      <c r="B1215" s="13">
        <f>Données!B1212</f>
        <v>0</v>
      </c>
      <c r="C1215" s="13">
        <f>Données!C1212</f>
        <v>0</v>
      </c>
      <c r="D1215" s="13">
        <f>Données!E1212</f>
        <v>0</v>
      </c>
      <c r="E1215" s="13">
        <f>Données!L1212</f>
        <v>0</v>
      </c>
      <c r="F1215" s="13">
        <f>Données!K1212</f>
        <v>0</v>
      </c>
      <c r="G1215" s="13">
        <f>Données!M1212</f>
        <v>0</v>
      </c>
      <c r="H1215" s="13">
        <f>Données!P1212</f>
        <v>0</v>
      </c>
      <c r="I1215" s="13" t="s">
        <v>25</v>
      </c>
      <c r="J1215" s="13" t="e">
        <f>+VLOOKUP(Données!I1212,Managers!$E$3:$H$1000,3,FALSE)</f>
        <v>#N/A</v>
      </c>
      <c r="K1215" s="13" t="e">
        <f>+VLOOKUP(Données!I1212,Managers!$E$3:$H$1000,4,FALSE)</f>
        <v>#N/A</v>
      </c>
      <c r="L1215" s="14">
        <f>Données!Q1212</f>
        <v>0</v>
      </c>
      <c r="M1215" s="13" t="s">
        <v>26</v>
      </c>
      <c r="N1215" s="13" t="s">
        <v>27</v>
      </c>
      <c r="O1215" s="13">
        <f>Données!L1212</f>
        <v>0</v>
      </c>
    </row>
    <row r="1216" spans="1:15" x14ac:dyDescent="0.25">
      <c r="A1216" s="13">
        <f>Données!D1213</f>
        <v>0</v>
      </c>
      <c r="B1216" s="13">
        <f>Données!B1213</f>
        <v>0</v>
      </c>
      <c r="C1216" s="13">
        <f>Données!C1213</f>
        <v>0</v>
      </c>
      <c r="D1216" s="13">
        <f>Données!E1213</f>
        <v>0</v>
      </c>
      <c r="E1216" s="13">
        <f>Données!L1213</f>
        <v>0</v>
      </c>
      <c r="F1216" s="13">
        <f>Données!K1213</f>
        <v>0</v>
      </c>
      <c r="G1216" s="13">
        <f>Données!M1213</f>
        <v>0</v>
      </c>
      <c r="H1216" s="13">
        <f>Données!P1213</f>
        <v>0</v>
      </c>
      <c r="I1216" s="13" t="s">
        <v>25</v>
      </c>
      <c r="J1216" s="13" t="e">
        <f>+VLOOKUP(Données!I1213,Managers!$E$3:$H$1000,3,FALSE)</f>
        <v>#N/A</v>
      </c>
      <c r="K1216" s="13" t="e">
        <f>+VLOOKUP(Données!I1213,Managers!$E$3:$H$1000,4,FALSE)</f>
        <v>#N/A</v>
      </c>
      <c r="L1216" s="14">
        <f>Données!Q1213</f>
        <v>0</v>
      </c>
      <c r="M1216" s="13" t="s">
        <v>26</v>
      </c>
      <c r="N1216" s="13" t="s">
        <v>27</v>
      </c>
      <c r="O1216" s="13">
        <f>Données!L1213</f>
        <v>0</v>
      </c>
    </row>
    <row r="1217" spans="1:15" x14ac:dyDescent="0.25">
      <c r="A1217" s="13">
        <f>Données!D1214</f>
        <v>0</v>
      </c>
      <c r="B1217" s="13">
        <f>Données!B1214</f>
        <v>0</v>
      </c>
      <c r="C1217" s="13">
        <f>Données!C1214</f>
        <v>0</v>
      </c>
      <c r="D1217" s="13">
        <f>Données!E1214</f>
        <v>0</v>
      </c>
      <c r="E1217" s="13">
        <f>Données!L1214</f>
        <v>0</v>
      </c>
      <c r="F1217" s="13">
        <f>Données!K1214</f>
        <v>0</v>
      </c>
      <c r="G1217" s="13">
        <f>Données!M1214</f>
        <v>0</v>
      </c>
      <c r="H1217" s="13">
        <f>Données!P1214</f>
        <v>0</v>
      </c>
      <c r="I1217" s="13" t="s">
        <v>25</v>
      </c>
      <c r="J1217" s="13" t="e">
        <f>+VLOOKUP(Données!I1214,Managers!$E$3:$H$1000,3,FALSE)</f>
        <v>#N/A</v>
      </c>
      <c r="K1217" s="13" t="e">
        <f>+VLOOKUP(Données!I1214,Managers!$E$3:$H$1000,4,FALSE)</f>
        <v>#N/A</v>
      </c>
      <c r="L1217" s="14">
        <f>Données!Q1214</f>
        <v>0</v>
      </c>
      <c r="M1217" s="13" t="s">
        <v>26</v>
      </c>
      <c r="N1217" s="13" t="s">
        <v>27</v>
      </c>
      <c r="O1217" s="13">
        <f>Données!L1214</f>
        <v>0</v>
      </c>
    </row>
    <row r="1218" spans="1:15" x14ac:dyDescent="0.25">
      <c r="A1218" s="13">
        <f>Données!D1215</f>
        <v>0</v>
      </c>
      <c r="B1218" s="13">
        <f>Données!B1215</f>
        <v>0</v>
      </c>
      <c r="C1218" s="13">
        <f>Données!C1215</f>
        <v>0</v>
      </c>
      <c r="D1218" s="13">
        <f>Données!E1215</f>
        <v>0</v>
      </c>
      <c r="E1218" s="13">
        <f>Données!L1215</f>
        <v>0</v>
      </c>
      <c r="F1218" s="13">
        <f>Données!K1215</f>
        <v>0</v>
      </c>
      <c r="G1218" s="13">
        <f>Données!M1215</f>
        <v>0</v>
      </c>
      <c r="H1218" s="13">
        <f>Données!P1215</f>
        <v>0</v>
      </c>
      <c r="I1218" s="13" t="s">
        <v>25</v>
      </c>
      <c r="J1218" s="13" t="e">
        <f>+VLOOKUP(Données!I1215,Managers!$E$3:$H$1000,3,FALSE)</f>
        <v>#N/A</v>
      </c>
      <c r="K1218" s="13" t="e">
        <f>+VLOOKUP(Données!I1215,Managers!$E$3:$H$1000,4,FALSE)</f>
        <v>#N/A</v>
      </c>
      <c r="L1218" s="14">
        <f>Données!Q1215</f>
        <v>0</v>
      </c>
      <c r="M1218" s="13" t="s">
        <v>26</v>
      </c>
      <c r="N1218" s="13" t="s">
        <v>27</v>
      </c>
      <c r="O1218" s="13">
        <f>Données!L1215</f>
        <v>0</v>
      </c>
    </row>
    <row r="1219" spans="1:15" x14ac:dyDescent="0.25">
      <c r="A1219" s="13">
        <f>Données!D1216</f>
        <v>0</v>
      </c>
      <c r="B1219" s="13">
        <f>Données!B1216</f>
        <v>0</v>
      </c>
      <c r="C1219" s="13">
        <f>Données!C1216</f>
        <v>0</v>
      </c>
      <c r="D1219" s="13">
        <f>Données!E1216</f>
        <v>0</v>
      </c>
      <c r="E1219" s="13">
        <f>Données!L1216</f>
        <v>0</v>
      </c>
      <c r="F1219" s="13">
        <f>Données!K1216</f>
        <v>0</v>
      </c>
      <c r="G1219" s="13">
        <f>Données!M1216</f>
        <v>0</v>
      </c>
      <c r="H1219" s="13">
        <f>Données!P1216</f>
        <v>0</v>
      </c>
      <c r="I1219" s="13" t="s">
        <v>25</v>
      </c>
      <c r="J1219" s="13" t="e">
        <f>+VLOOKUP(Données!I1216,Managers!$E$3:$H$1000,3,FALSE)</f>
        <v>#N/A</v>
      </c>
      <c r="K1219" s="13" t="e">
        <f>+VLOOKUP(Données!I1216,Managers!$E$3:$H$1000,4,FALSE)</f>
        <v>#N/A</v>
      </c>
      <c r="L1219" s="14">
        <f>Données!Q1216</f>
        <v>0</v>
      </c>
      <c r="M1219" s="13" t="s">
        <v>26</v>
      </c>
      <c r="N1219" s="13" t="s">
        <v>27</v>
      </c>
      <c r="O1219" s="13">
        <f>Données!L1216</f>
        <v>0</v>
      </c>
    </row>
    <row r="1220" spans="1:15" x14ac:dyDescent="0.25">
      <c r="A1220" s="13">
        <f>Données!D1217</f>
        <v>0</v>
      </c>
      <c r="B1220" s="13">
        <f>Données!B1217</f>
        <v>0</v>
      </c>
      <c r="C1220" s="13">
        <f>Données!C1217</f>
        <v>0</v>
      </c>
      <c r="D1220" s="13">
        <f>Données!E1217</f>
        <v>0</v>
      </c>
      <c r="E1220" s="13">
        <f>Données!L1217</f>
        <v>0</v>
      </c>
      <c r="F1220" s="13">
        <f>Données!K1217</f>
        <v>0</v>
      </c>
      <c r="G1220" s="13">
        <f>Données!M1217</f>
        <v>0</v>
      </c>
      <c r="H1220" s="13">
        <f>Données!P1217</f>
        <v>0</v>
      </c>
      <c r="I1220" s="13" t="s">
        <v>25</v>
      </c>
      <c r="J1220" s="13" t="e">
        <f>+VLOOKUP(Données!I1217,Managers!$E$3:$H$1000,3,FALSE)</f>
        <v>#N/A</v>
      </c>
      <c r="K1220" s="13" t="e">
        <f>+VLOOKUP(Données!I1217,Managers!$E$3:$H$1000,4,FALSE)</f>
        <v>#N/A</v>
      </c>
      <c r="L1220" s="14">
        <f>Données!Q1217</f>
        <v>0</v>
      </c>
      <c r="M1220" s="13" t="s">
        <v>26</v>
      </c>
      <c r="N1220" s="13" t="s">
        <v>27</v>
      </c>
      <c r="O1220" s="13">
        <f>Données!L1217</f>
        <v>0</v>
      </c>
    </row>
    <row r="1221" spans="1:15" x14ac:dyDescent="0.25">
      <c r="A1221" s="13">
        <f>Données!D1218</f>
        <v>0</v>
      </c>
      <c r="B1221" s="13">
        <f>Données!B1218</f>
        <v>0</v>
      </c>
      <c r="C1221" s="13">
        <f>Données!C1218</f>
        <v>0</v>
      </c>
      <c r="D1221" s="13">
        <f>Données!E1218</f>
        <v>0</v>
      </c>
      <c r="E1221" s="13">
        <f>Données!L1218</f>
        <v>0</v>
      </c>
      <c r="F1221" s="13">
        <f>Données!K1218</f>
        <v>0</v>
      </c>
      <c r="G1221" s="13">
        <f>Données!M1218</f>
        <v>0</v>
      </c>
      <c r="H1221" s="13">
        <f>Données!P1218</f>
        <v>0</v>
      </c>
      <c r="I1221" s="13" t="s">
        <v>25</v>
      </c>
      <c r="J1221" s="13" t="e">
        <f>+VLOOKUP(Données!I1218,Managers!$E$3:$H$1000,3,FALSE)</f>
        <v>#N/A</v>
      </c>
      <c r="K1221" s="13" t="e">
        <f>+VLOOKUP(Données!I1218,Managers!$E$3:$H$1000,4,FALSE)</f>
        <v>#N/A</v>
      </c>
      <c r="L1221" s="14">
        <f>Données!Q1218</f>
        <v>0</v>
      </c>
      <c r="M1221" s="13" t="s">
        <v>26</v>
      </c>
      <c r="N1221" s="13" t="s">
        <v>27</v>
      </c>
      <c r="O1221" s="13">
        <f>Données!L1218</f>
        <v>0</v>
      </c>
    </row>
    <row r="1222" spans="1:15" x14ac:dyDescent="0.25">
      <c r="A1222" s="13">
        <f>Données!D1219</f>
        <v>0</v>
      </c>
      <c r="B1222" s="13">
        <f>Données!B1219</f>
        <v>0</v>
      </c>
      <c r="C1222" s="13">
        <f>Données!C1219</f>
        <v>0</v>
      </c>
      <c r="D1222" s="13">
        <f>Données!E1219</f>
        <v>0</v>
      </c>
      <c r="E1222" s="13">
        <f>Données!L1219</f>
        <v>0</v>
      </c>
      <c r="F1222" s="13">
        <f>Données!K1219</f>
        <v>0</v>
      </c>
      <c r="G1222" s="13">
        <f>Données!M1219</f>
        <v>0</v>
      </c>
      <c r="H1222" s="13">
        <f>Données!P1219</f>
        <v>0</v>
      </c>
      <c r="I1222" s="13" t="s">
        <v>25</v>
      </c>
      <c r="J1222" s="13" t="e">
        <f>+VLOOKUP(Données!I1219,Managers!$E$3:$H$1000,3,FALSE)</f>
        <v>#N/A</v>
      </c>
      <c r="K1222" s="13" t="e">
        <f>+VLOOKUP(Données!I1219,Managers!$E$3:$H$1000,4,FALSE)</f>
        <v>#N/A</v>
      </c>
      <c r="L1222" s="14">
        <f>Données!Q1219</f>
        <v>0</v>
      </c>
      <c r="M1222" s="13" t="s">
        <v>26</v>
      </c>
      <c r="N1222" s="13" t="s">
        <v>27</v>
      </c>
      <c r="O1222" s="13">
        <f>Données!L1219</f>
        <v>0</v>
      </c>
    </row>
    <row r="1223" spans="1:15" x14ac:dyDescent="0.25">
      <c r="A1223" s="13">
        <f>Données!D1220</f>
        <v>0</v>
      </c>
      <c r="B1223" s="13">
        <f>Données!B1220</f>
        <v>0</v>
      </c>
      <c r="C1223" s="13">
        <f>Données!C1220</f>
        <v>0</v>
      </c>
      <c r="D1223" s="13">
        <f>Données!E1220</f>
        <v>0</v>
      </c>
      <c r="E1223" s="13">
        <f>Données!L1220</f>
        <v>0</v>
      </c>
      <c r="F1223" s="13">
        <f>Données!K1220</f>
        <v>0</v>
      </c>
      <c r="G1223" s="13">
        <f>Données!M1220</f>
        <v>0</v>
      </c>
      <c r="H1223" s="13">
        <f>Données!P1220</f>
        <v>0</v>
      </c>
      <c r="I1223" s="13" t="s">
        <v>25</v>
      </c>
      <c r="J1223" s="13" t="e">
        <f>+VLOOKUP(Données!I1220,Managers!$E$3:$H$1000,3,FALSE)</f>
        <v>#N/A</v>
      </c>
      <c r="K1223" s="13" t="e">
        <f>+VLOOKUP(Données!I1220,Managers!$E$3:$H$1000,4,FALSE)</f>
        <v>#N/A</v>
      </c>
      <c r="L1223" s="14">
        <f>Données!Q1220</f>
        <v>0</v>
      </c>
      <c r="M1223" s="13" t="s">
        <v>26</v>
      </c>
      <c r="N1223" s="13" t="s">
        <v>27</v>
      </c>
      <c r="O1223" s="13">
        <f>Données!L1220</f>
        <v>0</v>
      </c>
    </row>
    <row r="1224" spans="1:15" x14ac:dyDescent="0.25">
      <c r="A1224" s="13">
        <f>Données!D1221</f>
        <v>0</v>
      </c>
      <c r="B1224" s="13">
        <f>Données!B1221</f>
        <v>0</v>
      </c>
      <c r="C1224" s="13">
        <f>Données!C1221</f>
        <v>0</v>
      </c>
      <c r="D1224" s="13">
        <f>Données!E1221</f>
        <v>0</v>
      </c>
      <c r="E1224" s="13">
        <f>Données!L1221</f>
        <v>0</v>
      </c>
      <c r="F1224" s="13">
        <f>Données!K1221</f>
        <v>0</v>
      </c>
      <c r="G1224" s="13">
        <f>Données!M1221</f>
        <v>0</v>
      </c>
      <c r="H1224" s="13">
        <f>Données!P1221</f>
        <v>0</v>
      </c>
      <c r="I1224" s="13" t="s">
        <v>25</v>
      </c>
      <c r="J1224" s="13" t="e">
        <f>+VLOOKUP(Données!I1221,Managers!$E$3:$H$1000,3,FALSE)</f>
        <v>#N/A</v>
      </c>
      <c r="K1224" s="13" t="e">
        <f>+VLOOKUP(Données!I1221,Managers!$E$3:$H$1000,4,FALSE)</f>
        <v>#N/A</v>
      </c>
      <c r="L1224" s="14">
        <f>Données!Q1221</f>
        <v>0</v>
      </c>
      <c r="M1224" s="13" t="s">
        <v>26</v>
      </c>
      <c r="N1224" s="13" t="s">
        <v>27</v>
      </c>
      <c r="O1224" s="13">
        <f>Données!L1221</f>
        <v>0</v>
      </c>
    </row>
    <row r="1225" spans="1:15" x14ac:dyDescent="0.25">
      <c r="A1225" s="13">
        <f>Données!D1222</f>
        <v>0</v>
      </c>
      <c r="B1225" s="13">
        <f>Données!B1222</f>
        <v>0</v>
      </c>
      <c r="C1225" s="13">
        <f>Données!C1222</f>
        <v>0</v>
      </c>
      <c r="D1225" s="13">
        <f>Données!E1222</f>
        <v>0</v>
      </c>
      <c r="E1225" s="13">
        <f>Données!L1222</f>
        <v>0</v>
      </c>
      <c r="F1225" s="13">
        <f>Données!K1222</f>
        <v>0</v>
      </c>
      <c r="G1225" s="13">
        <f>Données!M1222</f>
        <v>0</v>
      </c>
      <c r="H1225" s="13">
        <f>Données!P1222</f>
        <v>0</v>
      </c>
      <c r="I1225" s="13" t="s">
        <v>25</v>
      </c>
      <c r="J1225" s="13" t="e">
        <f>+VLOOKUP(Données!I1222,Managers!$E$3:$H$1000,3,FALSE)</f>
        <v>#N/A</v>
      </c>
      <c r="K1225" s="13" t="e">
        <f>+VLOOKUP(Données!I1222,Managers!$E$3:$H$1000,4,FALSE)</f>
        <v>#N/A</v>
      </c>
      <c r="L1225" s="14">
        <f>Données!Q1222</f>
        <v>0</v>
      </c>
      <c r="M1225" s="13" t="s">
        <v>26</v>
      </c>
      <c r="N1225" s="13" t="s">
        <v>27</v>
      </c>
      <c r="O1225" s="13">
        <f>Données!L1222</f>
        <v>0</v>
      </c>
    </row>
    <row r="1226" spans="1:15" x14ac:dyDescent="0.25">
      <c r="A1226" s="13">
        <f>Données!D1223</f>
        <v>0</v>
      </c>
      <c r="B1226" s="13">
        <f>Données!B1223</f>
        <v>0</v>
      </c>
      <c r="C1226" s="13">
        <f>Données!C1223</f>
        <v>0</v>
      </c>
      <c r="D1226" s="13">
        <f>Données!E1223</f>
        <v>0</v>
      </c>
      <c r="E1226" s="13">
        <f>Données!L1223</f>
        <v>0</v>
      </c>
      <c r="F1226" s="13">
        <f>Données!K1223</f>
        <v>0</v>
      </c>
      <c r="G1226" s="13">
        <f>Données!M1223</f>
        <v>0</v>
      </c>
      <c r="H1226" s="13">
        <f>Données!P1223</f>
        <v>0</v>
      </c>
      <c r="I1226" s="13" t="s">
        <v>25</v>
      </c>
      <c r="J1226" s="13" t="e">
        <f>+VLOOKUP(Données!I1223,Managers!$E$3:$H$1000,3,FALSE)</f>
        <v>#N/A</v>
      </c>
      <c r="K1226" s="13" t="e">
        <f>+VLOOKUP(Données!I1223,Managers!$E$3:$H$1000,4,FALSE)</f>
        <v>#N/A</v>
      </c>
      <c r="L1226" s="14">
        <f>Données!Q1223</f>
        <v>0</v>
      </c>
      <c r="M1226" s="13" t="s">
        <v>26</v>
      </c>
      <c r="N1226" s="13" t="s">
        <v>27</v>
      </c>
      <c r="O1226" s="13">
        <f>Données!L1223</f>
        <v>0</v>
      </c>
    </row>
    <row r="1227" spans="1:15" x14ac:dyDescent="0.25">
      <c r="A1227" s="13">
        <f>Données!D1224</f>
        <v>0</v>
      </c>
      <c r="B1227" s="13">
        <f>Données!B1224</f>
        <v>0</v>
      </c>
      <c r="C1227" s="13">
        <f>Données!C1224</f>
        <v>0</v>
      </c>
      <c r="D1227" s="13">
        <f>Données!E1224</f>
        <v>0</v>
      </c>
      <c r="E1227" s="13">
        <f>Données!L1224</f>
        <v>0</v>
      </c>
      <c r="F1227" s="13">
        <f>Données!K1224</f>
        <v>0</v>
      </c>
      <c r="G1227" s="13">
        <f>Données!M1224</f>
        <v>0</v>
      </c>
      <c r="H1227" s="13">
        <f>Données!P1224</f>
        <v>0</v>
      </c>
      <c r="I1227" s="13" t="s">
        <v>25</v>
      </c>
      <c r="J1227" s="13" t="e">
        <f>+VLOOKUP(Données!I1224,Managers!$E$3:$H$1000,3,FALSE)</f>
        <v>#N/A</v>
      </c>
      <c r="K1227" s="13" t="e">
        <f>+VLOOKUP(Données!I1224,Managers!$E$3:$H$1000,4,FALSE)</f>
        <v>#N/A</v>
      </c>
      <c r="L1227" s="14">
        <f>Données!Q1224</f>
        <v>0</v>
      </c>
      <c r="M1227" s="13" t="s">
        <v>26</v>
      </c>
      <c r="N1227" s="13" t="s">
        <v>27</v>
      </c>
      <c r="O1227" s="13">
        <f>Données!L1224</f>
        <v>0</v>
      </c>
    </row>
    <row r="1228" spans="1:15" x14ac:dyDescent="0.25">
      <c r="A1228" s="13">
        <f>Données!D1225</f>
        <v>0</v>
      </c>
      <c r="B1228" s="13">
        <f>Données!B1225</f>
        <v>0</v>
      </c>
      <c r="C1228" s="13">
        <f>Données!C1225</f>
        <v>0</v>
      </c>
      <c r="D1228" s="13">
        <f>Données!E1225</f>
        <v>0</v>
      </c>
      <c r="E1228" s="13">
        <f>Données!L1225</f>
        <v>0</v>
      </c>
      <c r="F1228" s="13">
        <f>Données!K1225</f>
        <v>0</v>
      </c>
      <c r="G1228" s="13">
        <f>Données!M1225</f>
        <v>0</v>
      </c>
      <c r="H1228" s="13">
        <f>Données!P1225</f>
        <v>0</v>
      </c>
      <c r="I1228" s="13" t="s">
        <v>25</v>
      </c>
      <c r="J1228" s="13" t="e">
        <f>+VLOOKUP(Données!I1225,Managers!$E$3:$H$1000,3,FALSE)</f>
        <v>#N/A</v>
      </c>
      <c r="K1228" s="13" t="e">
        <f>+VLOOKUP(Données!I1225,Managers!$E$3:$H$1000,4,FALSE)</f>
        <v>#N/A</v>
      </c>
      <c r="L1228" s="14">
        <f>Données!Q1225</f>
        <v>0</v>
      </c>
      <c r="M1228" s="13" t="s">
        <v>26</v>
      </c>
      <c r="N1228" s="13" t="s">
        <v>27</v>
      </c>
      <c r="O1228" s="13">
        <f>Données!L1225</f>
        <v>0</v>
      </c>
    </row>
    <row r="1229" spans="1:15" x14ac:dyDescent="0.25">
      <c r="A1229" s="13">
        <f>Données!D1226</f>
        <v>0</v>
      </c>
      <c r="B1229" s="13">
        <f>Données!B1226</f>
        <v>0</v>
      </c>
      <c r="C1229" s="13">
        <f>Données!C1226</f>
        <v>0</v>
      </c>
      <c r="D1229" s="13">
        <f>Données!E1226</f>
        <v>0</v>
      </c>
      <c r="E1229" s="13">
        <f>Données!L1226</f>
        <v>0</v>
      </c>
      <c r="F1229" s="13">
        <f>Données!K1226</f>
        <v>0</v>
      </c>
      <c r="G1229" s="13">
        <f>Données!M1226</f>
        <v>0</v>
      </c>
      <c r="H1229" s="13">
        <f>Données!P1226</f>
        <v>0</v>
      </c>
      <c r="I1229" s="13" t="s">
        <v>25</v>
      </c>
      <c r="J1229" s="13" t="e">
        <f>+VLOOKUP(Données!I1226,Managers!$E$3:$H$1000,3,FALSE)</f>
        <v>#N/A</v>
      </c>
      <c r="K1229" s="13" t="e">
        <f>+VLOOKUP(Données!I1226,Managers!$E$3:$H$1000,4,FALSE)</f>
        <v>#N/A</v>
      </c>
      <c r="L1229" s="14">
        <f>Données!Q1226</f>
        <v>0</v>
      </c>
      <c r="M1229" s="13" t="s">
        <v>26</v>
      </c>
      <c r="N1229" s="13" t="s">
        <v>27</v>
      </c>
      <c r="O1229" s="13">
        <f>Données!L1226</f>
        <v>0</v>
      </c>
    </row>
    <row r="1230" spans="1:15" x14ac:dyDescent="0.25">
      <c r="A1230" s="13">
        <f>Données!D1227</f>
        <v>0</v>
      </c>
      <c r="B1230" s="13">
        <f>Données!B1227</f>
        <v>0</v>
      </c>
      <c r="C1230" s="13">
        <f>Données!C1227</f>
        <v>0</v>
      </c>
      <c r="D1230" s="13">
        <f>Données!E1227</f>
        <v>0</v>
      </c>
      <c r="E1230" s="13">
        <f>Données!L1227</f>
        <v>0</v>
      </c>
      <c r="F1230" s="13">
        <f>Données!K1227</f>
        <v>0</v>
      </c>
      <c r="G1230" s="13">
        <f>Données!M1227</f>
        <v>0</v>
      </c>
      <c r="H1230" s="13">
        <f>Données!P1227</f>
        <v>0</v>
      </c>
      <c r="I1230" s="13" t="s">
        <v>25</v>
      </c>
      <c r="J1230" s="13" t="e">
        <f>+VLOOKUP(Données!I1227,Managers!$E$3:$H$1000,3,FALSE)</f>
        <v>#N/A</v>
      </c>
      <c r="K1230" s="13" t="e">
        <f>+VLOOKUP(Données!I1227,Managers!$E$3:$H$1000,4,FALSE)</f>
        <v>#N/A</v>
      </c>
      <c r="L1230" s="14">
        <f>Données!Q1227</f>
        <v>0</v>
      </c>
      <c r="M1230" s="13" t="s">
        <v>26</v>
      </c>
      <c r="N1230" s="13" t="s">
        <v>27</v>
      </c>
      <c r="O1230" s="13">
        <f>Données!L1227</f>
        <v>0</v>
      </c>
    </row>
    <row r="1231" spans="1:15" x14ac:dyDescent="0.25">
      <c r="A1231" s="13">
        <f>Données!D1228</f>
        <v>0</v>
      </c>
      <c r="B1231" s="13">
        <f>Données!B1228</f>
        <v>0</v>
      </c>
      <c r="C1231" s="13">
        <f>Données!C1228</f>
        <v>0</v>
      </c>
      <c r="D1231" s="13">
        <f>Données!E1228</f>
        <v>0</v>
      </c>
      <c r="E1231" s="13">
        <f>Données!L1228</f>
        <v>0</v>
      </c>
      <c r="F1231" s="13">
        <f>Données!K1228</f>
        <v>0</v>
      </c>
      <c r="G1231" s="13">
        <f>Données!M1228</f>
        <v>0</v>
      </c>
      <c r="H1231" s="13">
        <f>Données!P1228</f>
        <v>0</v>
      </c>
      <c r="I1231" s="13" t="s">
        <v>25</v>
      </c>
      <c r="J1231" s="13" t="e">
        <f>+VLOOKUP(Données!I1228,Managers!$E$3:$H$1000,3,FALSE)</f>
        <v>#N/A</v>
      </c>
      <c r="K1231" s="13" t="e">
        <f>+VLOOKUP(Données!I1228,Managers!$E$3:$H$1000,4,FALSE)</f>
        <v>#N/A</v>
      </c>
      <c r="L1231" s="14">
        <f>Données!Q1228</f>
        <v>0</v>
      </c>
      <c r="M1231" s="13" t="s">
        <v>26</v>
      </c>
      <c r="N1231" s="13" t="s">
        <v>27</v>
      </c>
      <c r="O1231" s="13">
        <f>Données!L1228</f>
        <v>0</v>
      </c>
    </row>
    <row r="1232" spans="1:15" x14ac:dyDescent="0.25">
      <c r="A1232" s="13">
        <f>Données!D1229</f>
        <v>0</v>
      </c>
      <c r="B1232" s="13">
        <f>Données!B1229</f>
        <v>0</v>
      </c>
      <c r="C1232" s="13">
        <f>Données!C1229</f>
        <v>0</v>
      </c>
      <c r="D1232" s="13">
        <f>Données!E1229</f>
        <v>0</v>
      </c>
      <c r="E1232" s="13">
        <f>Données!L1229</f>
        <v>0</v>
      </c>
      <c r="F1232" s="13">
        <f>Données!K1229</f>
        <v>0</v>
      </c>
      <c r="G1232" s="13">
        <f>Données!M1229</f>
        <v>0</v>
      </c>
      <c r="H1232" s="13">
        <f>Données!P1229</f>
        <v>0</v>
      </c>
      <c r="I1232" s="13" t="s">
        <v>25</v>
      </c>
      <c r="J1232" s="13" t="e">
        <f>+VLOOKUP(Données!I1229,Managers!$E$3:$H$1000,3,FALSE)</f>
        <v>#N/A</v>
      </c>
      <c r="K1232" s="13" t="e">
        <f>+VLOOKUP(Données!I1229,Managers!$E$3:$H$1000,4,FALSE)</f>
        <v>#N/A</v>
      </c>
      <c r="L1232" s="14">
        <f>Données!Q1229</f>
        <v>0</v>
      </c>
      <c r="M1232" s="13" t="s">
        <v>26</v>
      </c>
      <c r="N1232" s="13" t="s">
        <v>27</v>
      </c>
      <c r="O1232" s="13">
        <f>Données!L1229</f>
        <v>0</v>
      </c>
    </row>
    <row r="1233" spans="1:15" x14ac:dyDescent="0.25">
      <c r="A1233" s="13">
        <f>Données!D1230</f>
        <v>0</v>
      </c>
      <c r="B1233" s="13">
        <f>Données!B1230</f>
        <v>0</v>
      </c>
      <c r="C1233" s="13">
        <f>Données!C1230</f>
        <v>0</v>
      </c>
      <c r="D1233" s="13">
        <f>Données!E1230</f>
        <v>0</v>
      </c>
      <c r="E1233" s="13">
        <f>Données!L1230</f>
        <v>0</v>
      </c>
      <c r="F1233" s="13">
        <f>Données!K1230</f>
        <v>0</v>
      </c>
      <c r="G1233" s="13">
        <f>Données!M1230</f>
        <v>0</v>
      </c>
      <c r="H1233" s="13">
        <f>Données!P1230</f>
        <v>0</v>
      </c>
      <c r="I1233" s="13" t="s">
        <v>25</v>
      </c>
      <c r="J1233" s="13" t="e">
        <f>+VLOOKUP(Données!I1230,Managers!$E$3:$H$1000,3,FALSE)</f>
        <v>#N/A</v>
      </c>
      <c r="K1233" s="13" t="e">
        <f>+VLOOKUP(Données!I1230,Managers!$E$3:$H$1000,4,FALSE)</f>
        <v>#N/A</v>
      </c>
      <c r="L1233" s="14">
        <f>Données!Q1230</f>
        <v>0</v>
      </c>
      <c r="M1233" s="13" t="s">
        <v>26</v>
      </c>
      <c r="N1233" s="13" t="s">
        <v>27</v>
      </c>
      <c r="O1233" s="13">
        <f>Données!L1230</f>
        <v>0</v>
      </c>
    </row>
    <row r="1234" spans="1:15" x14ac:dyDescent="0.25">
      <c r="A1234" s="13">
        <f>Données!D1231</f>
        <v>0</v>
      </c>
      <c r="B1234" s="13">
        <f>Données!B1231</f>
        <v>0</v>
      </c>
      <c r="C1234" s="13">
        <f>Données!C1231</f>
        <v>0</v>
      </c>
      <c r="D1234" s="13">
        <f>Données!E1231</f>
        <v>0</v>
      </c>
      <c r="E1234" s="13">
        <f>Données!L1231</f>
        <v>0</v>
      </c>
      <c r="F1234" s="13">
        <f>Données!K1231</f>
        <v>0</v>
      </c>
      <c r="G1234" s="13">
        <f>Données!M1231</f>
        <v>0</v>
      </c>
      <c r="H1234" s="13">
        <f>Données!P1231</f>
        <v>0</v>
      </c>
      <c r="I1234" s="13" t="s">
        <v>25</v>
      </c>
      <c r="J1234" s="13" t="e">
        <f>+VLOOKUP(Données!I1231,Managers!$E$3:$H$1000,3,FALSE)</f>
        <v>#N/A</v>
      </c>
      <c r="K1234" s="13" t="e">
        <f>+VLOOKUP(Données!I1231,Managers!$E$3:$H$1000,4,FALSE)</f>
        <v>#N/A</v>
      </c>
      <c r="L1234" s="14">
        <f>Données!Q1231</f>
        <v>0</v>
      </c>
      <c r="M1234" s="13" t="s">
        <v>26</v>
      </c>
      <c r="N1234" s="13" t="s">
        <v>27</v>
      </c>
      <c r="O1234" s="13">
        <f>Données!L1231</f>
        <v>0</v>
      </c>
    </row>
    <row r="1235" spans="1:15" x14ac:dyDescent="0.25">
      <c r="A1235" s="13">
        <f>Données!D1232</f>
        <v>0</v>
      </c>
      <c r="B1235" s="13">
        <f>Données!B1232</f>
        <v>0</v>
      </c>
      <c r="C1235" s="13">
        <f>Données!C1232</f>
        <v>0</v>
      </c>
      <c r="D1235" s="13">
        <f>Données!E1232</f>
        <v>0</v>
      </c>
      <c r="E1235" s="13">
        <f>Données!L1232</f>
        <v>0</v>
      </c>
      <c r="F1235" s="13">
        <f>Données!K1232</f>
        <v>0</v>
      </c>
      <c r="G1235" s="13">
        <f>Données!M1232</f>
        <v>0</v>
      </c>
      <c r="H1235" s="13">
        <f>Données!P1232</f>
        <v>0</v>
      </c>
      <c r="I1235" s="13" t="s">
        <v>25</v>
      </c>
      <c r="J1235" s="13" t="e">
        <f>+VLOOKUP(Données!I1232,Managers!$E$3:$H$1000,3,FALSE)</f>
        <v>#N/A</v>
      </c>
      <c r="K1235" s="13" t="e">
        <f>+VLOOKUP(Données!I1232,Managers!$E$3:$H$1000,4,FALSE)</f>
        <v>#N/A</v>
      </c>
      <c r="L1235" s="14">
        <f>Données!Q1232</f>
        <v>0</v>
      </c>
      <c r="M1235" s="13" t="s">
        <v>26</v>
      </c>
      <c r="N1235" s="13" t="s">
        <v>27</v>
      </c>
      <c r="O1235" s="13">
        <f>Données!L1232</f>
        <v>0</v>
      </c>
    </row>
    <row r="1236" spans="1:15" x14ac:dyDescent="0.25">
      <c r="A1236" s="13">
        <f>Données!D1233</f>
        <v>0</v>
      </c>
      <c r="B1236" s="13">
        <f>Données!B1233</f>
        <v>0</v>
      </c>
      <c r="C1236" s="13">
        <f>Données!C1233</f>
        <v>0</v>
      </c>
      <c r="D1236" s="13">
        <f>Données!E1233</f>
        <v>0</v>
      </c>
      <c r="E1236" s="13">
        <f>Données!L1233</f>
        <v>0</v>
      </c>
      <c r="F1236" s="13">
        <f>Données!K1233</f>
        <v>0</v>
      </c>
      <c r="G1236" s="13">
        <f>Données!M1233</f>
        <v>0</v>
      </c>
      <c r="H1236" s="13">
        <f>Données!P1233</f>
        <v>0</v>
      </c>
      <c r="I1236" s="13" t="s">
        <v>25</v>
      </c>
      <c r="J1236" s="13" t="e">
        <f>+VLOOKUP(Données!I1233,Managers!$E$3:$H$1000,3,FALSE)</f>
        <v>#N/A</v>
      </c>
      <c r="K1236" s="13" t="e">
        <f>+VLOOKUP(Données!I1233,Managers!$E$3:$H$1000,4,FALSE)</f>
        <v>#N/A</v>
      </c>
      <c r="L1236" s="14">
        <f>Données!Q1233</f>
        <v>0</v>
      </c>
      <c r="M1236" s="13" t="s">
        <v>26</v>
      </c>
      <c r="N1236" s="13" t="s">
        <v>27</v>
      </c>
      <c r="O1236" s="13">
        <f>Données!L1233</f>
        <v>0</v>
      </c>
    </row>
    <row r="1237" spans="1:15" x14ac:dyDescent="0.25">
      <c r="A1237" s="13">
        <f>Données!D1234</f>
        <v>0</v>
      </c>
      <c r="B1237" s="13">
        <f>Données!B1234</f>
        <v>0</v>
      </c>
      <c r="C1237" s="13">
        <f>Données!C1234</f>
        <v>0</v>
      </c>
      <c r="D1237" s="13">
        <f>Données!E1234</f>
        <v>0</v>
      </c>
      <c r="E1237" s="13">
        <f>Données!L1234</f>
        <v>0</v>
      </c>
      <c r="F1237" s="13">
        <f>Données!K1234</f>
        <v>0</v>
      </c>
      <c r="G1237" s="13">
        <f>Données!M1234</f>
        <v>0</v>
      </c>
      <c r="H1237" s="13">
        <f>Données!P1234</f>
        <v>0</v>
      </c>
      <c r="I1237" s="13" t="s">
        <v>25</v>
      </c>
      <c r="J1237" s="13" t="e">
        <f>+VLOOKUP(Données!I1234,Managers!$E$3:$H$1000,3,FALSE)</f>
        <v>#N/A</v>
      </c>
      <c r="K1237" s="13" t="e">
        <f>+VLOOKUP(Données!I1234,Managers!$E$3:$H$1000,4,FALSE)</f>
        <v>#N/A</v>
      </c>
      <c r="L1237" s="14">
        <f>Données!Q1234</f>
        <v>0</v>
      </c>
      <c r="M1237" s="13" t="s">
        <v>26</v>
      </c>
      <c r="N1237" s="13" t="s">
        <v>27</v>
      </c>
      <c r="O1237" s="13">
        <f>Données!L1234</f>
        <v>0</v>
      </c>
    </row>
    <row r="1238" spans="1:15" x14ac:dyDescent="0.25">
      <c r="A1238" s="13">
        <f>Données!D1235</f>
        <v>0</v>
      </c>
      <c r="B1238" s="13">
        <f>Données!B1235</f>
        <v>0</v>
      </c>
      <c r="C1238" s="13">
        <f>Données!C1235</f>
        <v>0</v>
      </c>
      <c r="D1238" s="13">
        <f>Données!E1235</f>
        <v>0</v>
      </c>
      <c r="E1238" s="13">
        <f>Données!L1235</f>
        <v>0</v>
      </c>
      <c r="F1238" s="13">
        <f>Données!K1235</f>
        <v>0</v>
      </c>
      <c r="G1238" s="13">
        <f>Données!M1235</f>
        <v>0</v>
      </c>
      <c r="H1238" s="13">
        <f>Données!P1235</f>
        <v>0</v>
      </c>
      <c r="I1238" s="13" t="s">
        <v>25</v>
      </c>
      <c r="J1238" s="13" t="e">
        <f>+VLOOKUP(Données!I1235,Managers!$E$3:$H$1000,3,FALSE)</f>
        <v>#N/A</v>
      </c>
      <c r="K1238" s="13" t="e">
        <f>+VLOOKUP(Données!I1235,Managers!$E$3:$H$1000,4,FALSE)</f>
        <v>#N/A</v>
      </c>
      <c r="L1238" s="14">
        <f>Données!Q1235</f>
        <v>0</v>
      </c>
      <c r="M1238" s="13" t="s">
        <v>26</v>
      </c>
      <c r="N1238" s="13" t="s">
        <v>27</v>
      </c>
      <c r="O1238" s="13">
        <f>Données!L1235</f>
        <v>0</v>
      </c>
    </row>
    <row r="1239" spans="1:15" x14ac:dyDescent="0.25">
      <c r="A1239" s="13">
        <f>Données!D1236</f>
        <v>0</v>
      </c>
      <c r="B1239" s="13">
        <f>Données!B1236</f>
        <v>0</v>
      </c>
      <c r="C1239" s="13">
        <f>Données!C1236</f>
        <v>0</v>
      </c>
      <c r="D1239" s="13">
        <f>Données!E1236</f>
        <v>0</v>
      </c>
      <c r="E1239" s="13">
        <f>Données!L1236</f>
        <v>0</v>
      </c>
      <c r="F1239" s="13">
        <f>Données!K1236</f>
        <v>0</v>
      </c>
      <c r="G1239" s="13">
        <f>Données!M1236</f>
        <v>0</v>
      </c>
      <c r="H1239" s="13">
        <f>Données!P1236</f>
        <v>0</v>
      </c>
      <c r="I1239" s="13" t="s">
        <v>25</v>
      </c>
      <c r="J1239" s="13" t="e">
        <f>+VLOOKUP(Données!I1236,Managers!$E$3:$H$1000,3,FALSE)</f>
        <v>#N/A</v>
      </c>
      <c r="K1239" s="13" t="e">
        <f>+VLOOKUP(Données!I1236,Managers!$E$3:$H$1000,4,FALSE)</f>
        <v>#N/A</v>
      </c>
      <c r="L1239" s="14">
        <f>Données!Q1236</f>
        <v>0</v>
      </c>
      <c r="M1239" s="13" t="s">
        <v>26</v>
      </c>
      <c r="N1239" s="13" t="s">
        <v>27</v>
      </c>
      <c r="O1239" s="13">
        <f>Données!L1236</f>
        <v>0</v>
      </c>
    </row>
    <row r="1240" spans="1:15" x14ac:dyDescent="0.25">
      <c r="A1240" s="13">
        <f>Données!D1237</f>
        <v>0</v>
      </c>
      <c r="B1240" s="13">
        <f>Données!B1237</f>
        <v>0</v>
      </c>
      <c r="C1240" s="13">
        <f>Données!C1237</f>
        <v>0</v>
      </c>
      <c r="D1240" s="13">
        <f>Données!E1237</f>
        <v>0</v>
      </c>
      <c r="E1240" s="13">
        <f>Données!L1237</f>
        <v>0</v>
      </c>
      <c r="F1240" s="13">
        <f>Données!K1237</f>
        <v>0</v>
      </c>
      <c r="G1240" s="13">
        <f>Données!M1237</f>
        <v>0</v>
      </c>
      <c r="H1240" s="13">
        <f>Données!P1237</f>
        <v>0</v>
      </c>
      <c r="I1240" s="13" t="s">
        <v>25</v>
      </c>
      <c r="J1240" s="13" t="e">
        <f>+VLOOKUP(Données!I1237,Managers!$E$3:$H$1000,3,FALSE)</f>
        <v>#N/A</v>
      </c>
      <c r="K1240" s="13" t="e">
        <f>+VLOOKUP(Données!I1237,Managers!$E$3:$H$1000,4,FALSE)</f>
        <v>#N/A</v>
      </c>
      <c r="L1240" s="14">
        <f>Données!Q1237</f>
        <v>0</v>
      </c>
      <c r="M1240" s="13" t="s">
        <v>26</v>
      </c>
      <c r="N1240" s="13" t="s">
        <v>27</v>
      </c>
      <c r="O1240" s="13">
        <f>Données!L1237</f>
        <v>0</v>
      </c>
    </row>
    <row r="1241" spans="1:15" x14ac:dyDescent="0.25">
      <c r="A1241" s="13">
        <f>Données!D1238</f>
        <v>0</v>
      </c>
      <c r="B1241" s="13">
        <f>Données!B1238</f>
        <v>0</v>
      </c>
      <c r="C1241" s="13">
        <f>Données!C1238</f>
        <v>0</v>
      </c>
      <c r="D1241" s="13">
        <f>Données!E1238</f>
        <v>0</v>
      </c>
      <c r="E1241" s="13">
        <f>Données!L1238</f>
        <v>0</v>
      </c>
      <c r="F1241" s="13">
        <f>Données!K1238</f>
        <v>0</v>
      </c>
      <c r="G1241" s="13">
        <f>Données!M1238</f>
        <v>0</v>
      </c>
      <c r="H1241" s="13">
        <f>Données!P1238</f>
        <v>0</v>
      </c>
      <c r="I1241" s="13" t="s">
        <v>25</v>
      </c>
      <c r="J1241" s="13" t="e">
        <f>+VLOOKUP(Données!I1238,Managers!$E$3:$H$1000,3,FALSE)</f>
        <v>#N/A</v>
      </c>
      <c r="K1241" s="13" t="e">
        <f>+VLOOKUP(Données!I1238,Managers!$E$3:$H$1000,4,FALSE)</f>
        <v>#N/A</v>
      </c>
      <c r="L1241" s="14">
        <f>Données!Q1238</f>
        <v>0</v>
      </c>
      <c r="M1241" s="13" t="s">
        <v>26</v>
      </c>
      <c r="N1241" s="13" t="s">
        <v>27</v>
      </c>
      <c r="O1241" s="13">
        <f>Données!L1238</f>
        <v>0</v>
      </c>
    </row>
    <row r="1242" spans="1:15" x14ac:dyDescent="0.25">
      <c r="A1242" s="13">
        <f>Données!D1239</f>
        <v>0</v>
      </c>
      <c r="B1242" s="13">
        <f>Données!B1239</f>
        <v>0</v>
      </c>
      <c r="C1242" s="13">
        <f>Données!C1239</f>
        <v>0</v>
      </c>
      <c r="D1242" s="13">
        <f>Données!E1239</f>
        <v>0</v>
      </c>
      <c r="E1242" s="13">
        <f>Données!L1239</f>
        <v>0</v>
      </c>
      <c r="F1242" s="13">
        <f>Données!K1239</f>
        <v>0</v>
      </c>
      <c r="G1242" s="13">
        <f>Données!M1239</f>
        <v>0</v>
      </c>
      <c r="H1242" s="13">
        <f>Données!P1239</f>
        <v>0</v>
      </c>
      <c r="I1242" s="13" t="s">
        <v>25</v>
      </c>
      <c r="J1242" s="13" t="e">
        <f>+VLOOKUP(Données!I1239,Managers!$E$3:$H$1000,3,FALSE)</f>
        <v>#N/A</v>
      </c>
      <c r="K1242" s="13" t="e">
        <f>+VLOOKUP(Données!I1239,Managers!$E$3:$H$1000,4,FALSE)</f>
        <v>#N/A</v>
      </c>
      <c r="L1242" s="14">
        <f>Données!Q1239</f>
        <v>0</v>
      </c>
      <c r="M1242" s="13" t="s">
        <v>26</v>
      </c>
      <c r="N1242" s="13" t="s">
        <v>27</v>
      </c>
      <c r="O1242" s="13">
        <f>Données!L1239</f>
        <v>0</v>
      </c>
    </row>
    <row r="1243" spans="1:15" x14ac:dyDescent="0.25">
      <c r="A1243" s="13">
        <f>Données!D1240</f>
        <v>0</v>
      </c>
      <c r="B1243" s="13">
        <f>Données!B1240</f>
        <v>0</v>
      </c>
      <c r="C1243" s="13">
        <f>Données!C1240</f>
        <v>0</v>
      </c>
      <c r="D1243" s="13">
        <f>Données!E1240</f>
        <v>0</v>
      </c>
      <c r="E1243" s="13">
        <f>Données!L1240</f>
        <v>0</v>
      </c>
      <c r="F1243" s="13">
        <f>Données!K1240</f>
        <v>0</v>
      </c>
      <c r="G1243" s="13">
        <f>Données!M1240</f>
        <v>0</v>
      </c>
      <c r="H1243" s="13">
        <f>Données!P1240</f>
        <v>0</v>
      </c>
      <c r="I1243" s="13" t="s">
        <v>25</v>
      </c>
      <c r="J1243" s="13" t="e">
        <f>+VLOOKUP(Données!I1240,Managers!$E$3:$H$1000,3,FALSE)</f>
        <v>#N/A</v>
      </c>
      <c r="K1243" s="13" t="e">
        <f>+VLOOKUP(Données!I1240,Managers!$E$3:$H$1000,4,FALSE)</f>
        <v>#N/A</v>
      </c>
      <c r="L1243" s="14">
        <f>Données!Q1240</f>
        <v>0</v>
      </c>
      <c r="M1243" s="13" t="s">
        <v>26</v>
      </c>
      <c r="N1243" s="13" t="s">
        <v>27</v>
      </c>
      <c r="O1243" s="13">
        <f>Données!L1240</f>
        <v>0</v>
      </c>
    </row>
    <row r="1244" spans="1:15" x14ac:dyDescent="0.25">
      <c r="A1244" s="13">
        <f>Données!D1241</f>
        <v>0</v>
      </c>
      <c r="B1244" s="13">
        <f>Données!B1241</f>
        <v>0</v>
      </c>
      <c r="C1244" s="13">
        <f>Données!C1241</f>
        <v>0</v>
      </c>
      <c r="D1244" s="13">
        <f>Données!E1241</f>
        <v>0</v>
      </c>
      <c r="E1244" s="13">
        <f>Données!L1241</f>
        <v>0</v>
      </c>
      <c r="F1244" s="13">
        <f>Données!K1241</f>
        <v>0</v>
      </c>
      <c r="G1244" s="13">
        <f>Données!M1241</f>
        <v>0</v>
      </c>
      <c r="H1244" s="13">
        <f>Données!P1241</f>
        <v>0</v>
      </c>
      <c r="I1244" s="13" t="s">
        <v>25</v>
      </c>
      <c r="J1244" s="13" t="e">
        <f>+VLOOKUP(Données!I1241,Managers!$E$3:$H$1000,3,FALSE)</f>
        <v>#N/A</v>
      </c>
      <c r="K1244" s="13" t="e">
        <f>+VLOOKUP(Données!I1241,Managers!$E$3:$H$1000,4,FALSE)</f>
        <v>#N/A</v>
      </c>
      <c r="L1244" s="14">
        <f>Données!Q1241</f>
        <v>0</v>
      </c>
      <c r="M1244" s="13" t="s">
        <v>26</v>
      </c>
      <c r="N1244" s="13" t="s">
        <v>27</v>
      </c>
      <c r="O1244" s="13">
        <f>Données!L1241</f>
        <v>0</v>
      </c>
    </row>
    <row r="1245" spans="1:15" x14ac:dyDescent="0.25">
      <c r="A1245" s="13">
        <f>Données!D1242</f>
        <v>0</v>
      </c>
      <c r="B1245" s="13">
        <f>Données!B1242</f>
        <v>0</v>
      </c>
      <c r="C1245" s="13">
        <f>Données!C1242</f>
        <v>0</v>
      </c>
      <c r="D1245" s="13">
        <f>Données!E1242</f>
        <v>0</v>
      </c>
      <c r="E1245" s="13">
        <f>Données!L1242</f>
        <v>0</v>
      </c>
      <c r="F1245" s="13">
        <f>Données!K1242</f>
        <v>0</v>
      </c>
      <c r="G1245" s="13">
        <f>Données!M1242</f>
        <v>0</v>
      </c>
      <c r="H1245" s="13">
        <f>Données!P1242</f>
        <v>0</v>
      </c>
      <c r="I1245" s="13" t="s">
        <v>25</v>
      </c>
      <c r="J1245" s="13" t="e">
        <f>+VLOOKUP(Données!I1242,Managers!$E$3:$H$1000,3,FALSE)</f>
        <v>#N/A</v>
      </c>
      <c r="K1245" s="13" t="e">
        <f>+VLOOKUP(Données!I1242,Managers!$E$3:$H$1000,4,FALSE)</f>
        <v>#N/A</v>
      </c>
      <c r="L1245" s="14">
        <f>Données!Q1242</f>
        <v>0</v>
      </c>
      <c r="M1245" s="13" t="s">
        <v>26</v>
      </c>
      <c r="N1245" s="13" t="s">
        <v>27</v>
      </c>
      <c r="O1245" s="13">
        <f>Données!L1242</f>
        <v>0</v>
      </c>
    </row>
    <row r="1246" spans="1:15" x14ac:dyDescent="0.25">
      <c r="A1246" s="13">
        <f>Données!D1243</f>
        <v>0</v>
      </c>
      <c r="B1246" s="13">
        <f>Données!B1243</f>
        <v>0</v>
      </c>
      <c r="C1246" s="13">
        <f>Données!C1243</f>
        <v>0</v>
      </c>
      <c r="D1246" s="13">
        <f>Données!E1243</f>
        <v>0</v>
      </c>
      <c r="E1246" s="13">
        <f>Données!L1243</f>
        <v>0</v>
      </c>
      <c r="F1246" s="13">
        <f>Données!K1243</f>
        <v>0</v>
      </c>
      <c r="G1246" s="13">
        <f>Données!M1243</f>
        <v>0</v>
      </c>
      <c r="H1246" s="13">
        <f>Données!P1243</f>
        <v>0</v>
      </c>
      <c r="I1246" s="13" t="s">
        <v>25</v>
      </c>
      <c r="J1246" s="13" t="e">
        <f>+VLOOKUP(Données!I1243,Managers!$E$3:$H$1000,3,FALSE)</f>
        <v>#N/A</v>
      </c>
      <c r="K1246" s="13" t="e">
        <f>+VLOOKUP(Données!I1243,Managers!$E$3:$H$1000,4,FALSE)</f>
        <v>#N/A</v>
      </c>
      <c r="L1246" s="14">
        <f>Données!Q1243</f>
        <v>0</v>
      </c>
      <c r="M1246" s="13" t="s">
        <v>26</v>
      </c>
      <c r="N1246" s="13" t="s">
        <v>27</v>
      </c>
      <c r="O1246" s="13">
        <f>Données!L1243</f>
        <v>0</v>
      </c>
    </row>
    <row r="1247" spans="1:15" x14ac:dyDescent="0.25">
      <c r="A1247" s="13">
        <f>Données!D1244</f>
        <v>0</v>
      </c>
      <c r="B1247" s="13">
        <f>Données!B1244</f>
        <v>0</v>
      </c>
      <c r="C1247" s="13">
        <f>Données!C1244</f>
        <v>0</v>
      </c>
      <c r="D1247" s="13">
        <f>Données!E1244</f>
        <v>0</v>
      </c>
      <c r="E1247" s="13">
        <f>Données!L1244</f>
        <v>0</v>
      </c>
      <c r="F1247" s="13">
        <f>Données!K1244</f>
        <v>0</v>
      </c>
      <c r="G1247" s="13">
        <f>Données!M1244</f>
        <v>0</v>
      </c>
      <c r="H1247" s="13">
        <f>Données!P1244</f>
        <v>0</v>
      </c>
      <c r="I1247" s="13" t="s">
        <v>25</v>
      </c>
      <c r="J1247" s="13" t="e">
        <f>+VLOOKUP(Données!I1244,Managers!$E$3:$H$1000,3,FALSE)</f>
        <v>#N/A</v>
      </c>
      <c r="K1247" s="13" t="e">
        <f>+VLOOKUP(Données!I1244,Managers!$E$3:$H$1000,4,FALSE)</f>
        <v>#N/A</v>
      </c>
      <c r="L1247" s="14">
        <f>Données!Q1244</f>
        <v>0</v>
      </c>
      <c r="M1247" s="13" t="s">
        <v>26</v>
      </c>
      <c r="N1247" s="13" t="s">
        <v>27</v>
      </c>
      <c r="O1247" s="13">
        <f>Données!L1244</f>
        <v>0</v>
      </c>
    </row>
    <row r="1248" spans="1:15" x14ac:dyDescent="0.25">
      <c r="A1248" s="13">
        <f>Données!D1245</f>
        <v>0</v>
      </c>
      <c r="B1248" s="13">
        <f>Données!B1245</f>
        <v>0</v>
      </c>
      <c r="C1248" s="13">
        <f>Données!C1245</f>
        <v>0</v>
      </c>
      <c r="D1248" s="13">
        <f>Données!E1245</f>
        <v>0</v>
      </c>
      <c r="E1248" s="13">
        <f>Données!L1245</f>
        <v>0</v>
      </c>
      <c r="F1248" s="13">
        <f>Données!K1245</f>
        <v>0</v>
      </c>
      <c r="G1248" s="13">
        <f>Données!M1245</f>
        <v>0</v>
      </c>
      <c r="H1248" s="13">
        <f>Données!P1245</f>
        <v>0</v>
      </c>
      <c r="I1248" s="13" t="s">
        <v>25</v>
      </c>
      <c r="J1248" s="13" t="e">
        <f>+VLOOKUP(Données!I1245,Managers!$E$3:$H$1000,3,FALSE)</f>
        <v>#N/A</v>
      </c>
      <c r="K1248" s="13" t="e">
        <f>+VLOOKUP(Données!I1245,Managers!$E$3:$H$1000,4,FALSE)</f>
        <v>#N/A</v>
      </c>
      <c r="L1248" s="14">
        <f>Données!Q1245</f>
        <v>0</v>
      </c>
      <c r="M1248" s="13" t="s">
        <v>26</v>
      </c>
      <c r="N1248" s="13" t="s">
        <v>27</v>
      </c>
      <c r="O1248" s="13">
        <f>Données!L1245</f>
        <v>0</v>
      </c>
    </row>
    <row r="1249" spans="1:15" x14ac:dyDescent="0.25">
      <c r="A1249" s="13">
        <f>Données!D1246</f>
        <v>0</v>
      </c>
      <c r="B1249" s="13">
        <f>Données!B1246</f>
        <v>0</v>
      </c>
      <c r="C1249" s="13">
        <f>Données!C1246</f>
        <v>0</v>
      </c>
      <c r="D1249" s="13">
        <f>Données!E1246</f>
        <v>0</v>
      </c>
      <c r="E1249" s="13">
        <f>Données!L1246</f>
        <v>0</v>
      </c>
      <c r="F1249" s="13">
        <f>Données!K1246</f>
        <v>0</v>
      </c>
      <c r="G1249" s="13">
        <f>Données!M1246</f>
        <v>0</v>
      </c>
      <c r="H1249" s="13">
        <f>Données!P1246</f>
        <v>0</v>
      </c>
      <c r="I1249" s="13" t="s">
        <v>25</v>
      </c>
      <c r="J1249" s="13" t="e">
        <f>+VLOOKUP(Données!I1246,Managers!$E$3:$H$1000,3,FALSE)</f>
        <v>#N/A</v>
      </c>
      <c r="K1249" s="13" t="e">
        <f>+VLOOKUP(Données!I1246,Managers!$E$3:$H$1000,4,FALSE)</f>
        <v>#N/A</v>
      </c>
      <c r="L1249" s="14">
        <f>Données!Q1246</f>
        <v>0</v>
      </c>
      <c r="M1249" s="13" t="s">
        <v>26</v>
      </c>
      <c r="N1249" s="13" t="s">
        <v>27</v>
      </c>
      <c r="O1249" s="13">
        <f>Données!L1246</f>
        <v>0</v>
      </c>
    </row>
    <row r="1250" spans="1:15" x14ac:dyDescent="0.25">
      <c r="A1250" s="13">
        <f>Données!D1247</f>
        <v>0</v>
      </c>
      <c r="B1250" s="13">
        <f>Données!B1247</f>
        <v>0</v>
      </c>
      <c r="C1250" s="13">
        <f>Données!C1247</f>
        <v>0</v>
      </c>
      <c r="D1250" s="13">
        <f>Données!E1247</f>
        <v>0</v>
      </c>
      <c r="E1250" s="13">
        <f>Données!L1247</f>
        <v>0</v>
      </c>
      <c r="F1250" s="13">
        <f>Données!K1247</f>
        <v>0</v>
      </c>
      <c r="G1250" s="13">
        <f>Données!M1247</f>
        <v>0</v>
      </c>
      <c r="H1250" s="13">
        <f>Données!P1247</f>
        <v>0</v>
      </c>
      <c r="I1250" s="13" t="s">
        <v>25</v>
      </c>
      <c r="J1250" s="13" t="e">
        <f>+VLOOKUP(Données!I1247,Managers!$E$3:$H$1000,3,FALSE)</f>
        <v>#N/A</v>
      </c>
      <c r="K1250" s="13" t="e">
        <f>+VLOOKUP(Données!I1247,Managers!$E$3:$H$1000,4,FALSE)</f>
        <v>#N/A</v>
      </c>
      <c r="L1250" s="14">
        <f>Données!Q1247</f>
        <v>0</v>
      </c>
      <c r="M1250" s="13" t="s">
        <v>26</v>
      </c>
      <c r="N1250" s="13" t="s">
        <v>27</v>
      </c>
      <c r="O1250" s="13">
        <f>Données!L1247</f>
        <v>0</v>
      </c>
    </row>
    <row r="1251" spans="1:15" x14ac:dyDescent="0.25">
      <c r="A1251" s="13">
        <f>Données!D1248</f>
        <v>0</v>
      </c>
      <c r="B1251" s="13">
        <f>Données!B1248</f>
        <v>0</v>
      </c>
      <c r="C1251" s="13">
        <f>Données!C1248</f>
        <v>0</v>
      </c>
      <c r="D1251" s="13">
        <f>Données!E1248</f>
        <v>0</v>
      </c>
      <c r="E1251" s="13">
        <f>Données!L1248</f>
        <v>0</v>
      </c>
      <c r="F1251" s="13">
        <f>Données!K1248</f>
        <v>0</v>
      </c>
      <c r="G1251" s="13">
        <f>Données!M1248</f>
        <v>0</v>
      </c>
      <c r="H1251" s="13">
        <f>Données!P1248</f>
        <v>0</v>
      </c>
      <c r="I1251" s="13" t="s">
        <v>25</v>
      </c>
      <c r="J1251" s="13" t="e">
        <f>+VLOOKUP(Données!I1248,Managers!$E$3:$H$1000,3,FALSE)</f>
        <v>#N/A</v>
      </c>
      <c r="K1251" s="13" t="e">
        <f>+VLOOKUP(Données!I1248,Managers!$E$3:$H$1000,4,FALSE)</f>
        <v>#N/A</v>
      </c>
      <c r="L1251" s="14">
        <f>Données!Q1248</f>
        <v>0</v>
      </c>
      <c r="M1251" s="13" t="s">
        <v>26</v>
      </c>
      <c r="N1251" s="13" t="s">
        <v>27</v>
      </c>
      <c r="O1251" s="13">
        <f>Données!L1248</f>
        <v>0</v>
      </c>
    </row>
    <row r="1252" spans="1:15" x14ac:dyDescent="0.25">
      <c r="A1252" s="13">
        <f>Données!D1249</f>
        <v>0</v>
      </c>
      <c r="B1252" s="13">
        <f>Données!B1249</f>
        <v>0</v>
      </c>
      <c r="C1252" s="13">
        <f>Données!C1249</f>
        <v>0</v>
      </c>
      <c r="D1252" s="13">
        <f>Données!E1249</f>
        <v>0</v>
      </c>
      <c r="E1252" s="13">
        <f>Données!L1249</f>
        <v>0</v>
      </c>
      <c r="F1252" s="13">
        <f>Données!K1249</f>
        <v>0</v>
      </c>
      <c r="G1252" s="13">
        <f>Données!M1249</f>
        <v>0</v>
      </c>
      <c r="H1252" s="13">
        <f>Données!P1249</f>
        <v>0</v>
      </c>
      <c r="I1252" s="13" t="s">
        <v>25</v>
      </c>
      <c r="J1252" s="13" t="e">
        <f>+VLOOKUP(Données!I1249,Managers!$E$3:$H$1000,3,FALSE)</f>
        <v>#N/A</v>
      </c>
      <c r="K1252" s="13" t="e">
        <f>+VLOOKUP(Données!I1249,Managers!$E$3:$H$1000,4,FALSE)</f>
        <v>#N/A</v>
      </c>
      <c r="L1252" s="14">
        <f>Données!Q1249</f>
        <v>0</v>
      </c>
      <c r="M1252" s="13" t="s">
        <v>26</v>
      </c>
      <c r="N1252" s="13" t="s">
        <v>27</v>
      </c>
      <c r="O1252" s="13">
        <f>Données!L1249</f>
        <v>0</v>
      </c>
    </row>
    <row r="1253" spans="1:15" x14ac:dyDescent="0.25">
      <c r="A1253" s="13">
        <f>Données!D1250</f>
        <v>0</v>
      </c>
      <c r="B1253" s="13">
        <f>Données!B1250</f>
        <v>0</v>
      </c>
      <c r="C1253" s="13">
        <f>Données!C1250</f>
        <v>0</v>
      </c>
      <c r="D1253" s="13">
        <f>Données!E1250</f>
        <v>0</v>
      </c>
      <c r="E1253" s="13">
        <f>Données!L1250</f>
        <v>0</v>
      </c>
      <c r="F1253" s="13">
        <f>Données!K1250</f>
        <v>0</v>
      </c>
      <c r="G1253" s="13">
        <f>Données!M1250</f>
        <v>0</v>
      </c>
      <c r="H1253" s="13">
        <f>Données!P1250</f>
        <v>0</v>
      </c>
      <c r="I1253" s="13" t="s">
        <v>25</v>
      </c>
      <c r="J1253" s="13" t="e">
        <f>+VLOOKUP(Données!I1250,Managers!$E$3:$H$1000,3,FALSE)</f>
        <v>#N/A</v>
      </c>
      <c r="K1253" s="13" t="e">
        <f>+VLOOKUP(Données!I1250,Managers!$E$3:$H$1000,4,FALSE)</f>
        <v>#N/A</v>
      </c>
      <c r="L1253" s="14">
        <f>Données!Q1250</f>
        <v>0</v>
      </c>
      <c r="M1253" s="13" t="s">
        <v>26</v>
      </c>
      <c r="N1253" s="13" t="s">
        <v>27</v>
      </c>
      <c r="O1253" s="13">
        <f>Données!L1250</f>
        <v>0</v>
      </c>
    </row>
    <row r="1254" spans="1:15" x14ac:dyDescent="0.25">
      <c r="A1254" s="13">
        <f>Données!D1251</f>
        <v>0</v>
      </c>
      <c r="B1254" s="13">
        <f>Données!B1251</f>
        <v>0</v>
      </c>
      <c r="C1254" s="13">
        <f>Données!C1251</f>
        <v>0</v>
      </c>
      <c r="D1254" s="13">
        <f>Données!E1251</f>
        <v>0</v>
      </c>
      <c r="E1254" s="13">
        <f>Données!L1251</f>
        <v>0</v>
      </c>
      <c r="F1254" s="13">
        <f>Données!K1251</f>
        <v>0</v>
      </c>
      <c r="G1254" s="13">
        <f>Données!M1251</f>
        <v>0</v>
      </c>
      <c r="H1254" s="13">
        <f>Données!P1251</f>
        <v>0</v>
      </c>
      <c r="I1254" s="13" t="s">
        <v>25</v>
      </c>
      <c r="J1254" s="13" t="e">
        <f>+VLOOKUP(Données!I1251,Managers!$E$3:$H$1000,3,FALSE)</f>
        <v>#N/A</v>
      </c>
      <c r="K1254" s="13" t="e">
        <f>+VLOOKUP(Données!I1251,Managers!$E$3:$H$1000,4,FALSE)</f>
        <v>#N/A</v>
      </c>
      <c r="L1254" s="14">
        <f>Données!Q1251</f>
        <v>0</v>
      </c>
      <c r="M1254" s="13" t="s">
        <v>26</v>
      </c>
      <c r="N1254" s="13" t="s">
        <v>27</v>
      </c>
      <c r="O1254" s="13">
        <f>Données!L1251</f>
        <v>0</v>
      </c>
    </row>
    <row r="1255" spans="1:15" x14ac:dyDescent="0.25">
      <c r="A1255" s="13">
        <f>Données!D1252</f>
        <v>0</v>
      </c>
      <c r="B1255" s="13">
        <f>Données!B1252</f>
        <v>0</v>
      </c>
      <c r="C1255" s="13">
        <f>Données!C1252</f>
        <v>0</v>
      </c>
      <c r="D1255" s="13">
        <f>Données!E1252</f>
        <v>0</v>
      </c>
      <c r="E1255" s="13">
        <f>Données!L1252</f>
        <v>0</v>
      </c>
      <c r="F1255" s="13">
        <f>Données!K1252</f>
        <v>0</v>
      </c>
      <c r="G1255" s="13">
        <f>Données!M1252</f>
        <v>0</v>
      </c>
      <c r="H1255" s="13">
        <f>Données!P1252</f>
        <v>0</v>
      </c>
      <c r="I1255" s="13" t="s">
        <v>25</v>
      </c>
      <c r="J1255" s="13" t="e">
        <f>+VLOOKUP(Données!I1252,Managers!$E$3:$H$1000,3,FALSE)</f>
        <v>#N/A</v>
      </c>
      <c r="K1255" s="13" t="e">
        <f>+VLOOKUP(Données!I1252,Managers!$E$3:$H$1000,4,FALSE)</f>
        <v>#N/A</v>
      </c>
      <c r="L1255" s="14">
        <f>Données!Q1252</f>
        <v>0</v>
      </c>
      <c r="M1255" s="13" t="s">
        <v>26</v>
      </c>
      <c r="N1255" s="13" t="s">
        <v>27</v>
      </c>
      <c r="O1255" s="13">
        <f>Données!L1252</f>
        <v>0</v>
      </c>
    </row>
    <row r="1256" spans="1:15" x14ac:dyDescent="0.25">
      <c r="A1256" s="13">
        <f>Données!D1253</f>
        <v>0</v>
      </c>
      <c r="B1256" s="13">
        <f>Données!B1253</f>
        <v>0</v>
      </c>
      <c r="C1256" s="13">
        <f>Données!C1253</f>
        <v>0</v>
      </c>
      <c r="D1256" s="13">
        <f>Données!E1253</f>
        <v>0</v>
      </c>
      <c r="E1256" s="13">
        <f>Données!L1253</f>
        <v>0</v>
      </c>
      <c r="F1256" s="13">
        <f>Données!K1253</f>
        <v>0</v>
      </c>
      <c r="G1256" s="13">
        <f>Données!M1253</f>
        <v>0</v>
      </c>
      <c r="H1256" s="13">
        <f>Données!P1253</f>
        <v>0</v>
      </c>
      <c r="I1256" s="13" t="s">
        <v>25</v>
      </c>
      <c r="J1256" s="13" t="e">
        <f>+VLOOKUP(Données!I1253,Managers!$E$3:$H$1000,3,FALSE)</f>
        <v>#N/A</v>
      </c>
      <c r="K1256" s="13" t="e">
        <f>+VLOOKUP(Données!I1253,Managers!$E$3:$H$1000,4,FALSE)</f>
        <v>#N/A</v>
      </c>
      <c r="L1256" s="14">
        <f>Données!Q1253</f>
        <v>0</v>
      </c>
      <c r="M1256" s="13" t="s">
        <v>26</v>
      </c>
      <c r="N1256" s="13" t="s">
        <v>27</v>
      </c>
      <c r="O1256" s="13">
        <f>Données!L1253</f>
        <v>0</v>
      </c>
    </row>
    <row r="1257" spans="1:15" x14ac:dyDescent="0.25">
      <c r="A1257" s="13">
        <f>Données!D1254</f>
        <v>0</v>
      </c>
      <c r="B1257" s="13">
        <f>Données!B1254</f>
        <v>0</v>
      </c>
      <c r="C1257" s="13">
        <f>Données!C1254</f>
        <v>0</v>
      </c>
      <c r="D1257" s="13">
        <f>Données!E1254</f>
        <v>0</v>
      </c>
      <c r="E1257" s="13">
        <f>Données!L1254</f>
        <v>0</v>
      </c>
      <c r="F1257" s="13">
        <f>Données!K1254</f>
        <v>0</v>
      </c>
      <c r="G1257" s="13">
        <f>Données!M1254</f>
        <v>0</v>
      </c>
      <c r="H1257" s="13">
        <f>Données!P1254</f>
        <v>0</v>
      </c>
      <c r="I1257" s="13" t="s">
        <v>25</v>
      </c>
      <c r="J1257" s="13" t="e">
        <f>+VLOOKUP(Données!I1254,Managers!$E$3:$H$1000,3,FALSE)</f>
        <v>#N/A</v>
      </c>
      <c r="K1257" s="13" t="e">
        <f>+VLOOKUP(Données!I1254,Managers!$E$3:$H$1000,4,FALSE)</f>
        <v>#N/A</v>
      </c>
      <c r="L1257" s="14">
        <f>Données!Q1254</f>
        <v>0</v>
      </c>
      <c r="M1257" s="13" t="s">
        <v>26</v>
      </c>
      <c r="N1257" s="13" t="s">
        <v>27</v>
      </c>
      <c r="O1257" s="13">
        <f>Données!L1254</f>
        <v>0</v>
      </c>
    </row>
    <row r="1258" spans="1:15" x14ac:dyDescent="0.25">
      <c r="A1258" s="13">
        <f>Données!D1255</f>
        <v>0</v>
      </c>
      <c r="B1258" s="13">
        <f>Données!B1255</f>
        <v>0</v>
      </c>
      <c r="C1258" s="13">
        <f>Données!C1255</f>
        <v>0</v>
      </c>
      <c r="D1258" s="13">
        <f>Données!E1255</f>
        <v>0</v>
      </c>
      <c r="E1258" s="13">
        <f>Données!L1255</f>
        <v>0</v>
      </c>
      <c r="F1258" s="13">
        <f>Données!K1255</f>
        <v>0</v>
      </c>
      <c r="G1258" s="13">
        <f>Données!M1255</f>
        <v>0</v>
      </c>
      <c r="H1258" s="13">
        <f>Données!P1255</f>
        <v>0</v>
      </c>
      <c r="I1258" s="13" t="s">
        <v>25</v>
      </c>
      <c r="J1258" s="13" t="e">
        <f>+VLOOKUP(Données!I1255,Managers!$E$3:$H$1000,3,FALSE)</f>
        <v>#N/A</v>
      </c>
      <c r="K1258" s="13" t="e">
        <f>+VLOOKUP(Données!I1255,Managers!$E$3:$H$1000,4,FALSE)</f>
        <v>#N/A</v>
      </c>
      <c r="L1258" s="14">
        <f>Données!Q1255</f>
        <v>0</v>
      </c>
      <c r="M1258" s="13" t="s">
        <v>26</v>
      </c>
      <c r="N1258" s="13" t="s">
        <v>27</v>
      </c>
      <c r="O1258" s="13">
        <f>Données!L1255</f>
        <v>0</v>
      </c>
    </row>
    <row r="1259" spans="1:15" x14ac:dyDescent="0.25">
      <c r="A1259" s="13">
        <f>Données!D1256</f>
        <v>0</v>
      </c>
      <c r="B1259" s="13">
        <f>Données!B1256</f>
        <v>0</v>
      </c>
      <c r="C1259" s="13">
        <f>Données!C1256</f>
        <v>0</v>
      </c>
      <c r="D1259" s="13">
        <f>Données!E1256</f>
        <v>0</v>
      </c>
      <c r="E1259" s="13">
        <f>Données!L1256</f>
        <v>0</v>
      </c>
      <c r="F1259" s="13">
        <f>Données!K1256</f>
        <v>0</v>
      </c>
      <c r="G1259" s="13">
        <f>Données!M1256</f>
        <v>0</v>
      </c>
      <c r="H1259" s="13">
        <f>Données!P1256</f>
        <v>0</v>
      </c>
      <c r="I1259" s="13" t="s">
        <v>25</v>
      </c>
      <c r="J1259" s="13" t="e">
        <f>+VLOOKUP(Données!I1256,Managers!$E$3:$H$1000,3,FALSE)</f>
        <v>#N/A</v>
      </c>
      <c r="K1259" s="13" t="e">
        <f>+VLOOKUP(Données!I1256,Managers!$E$3:$H$1000,4,FALSE)</f>
        <v>#N/A</v>
      </c>
      <c r="L1259" s="14">
        <f>Données!Q1256</f>
        <v>0</v>
      </c>
      <c r="M1259" s="13" t="s">
        <v>26</v>
      </c>
      <c r="N1259" s="13" t="s">
        <v>27</v>
      </c>
      <c r="O1259" s="13">
        <f>Données!L1256</f>
        <v>0</v>
      </c>
    </row>
    <row r="1260" spans="1:15" x14ac:dyDescent="0.25">
      <c r="A1260" s="13">
        <f>Données!D1257</f>
        <v>0</v>
      </c>
      <c r="B1260" s="13">
        <f>Données!B1257</f>
        <v>0</v>
      </c>
      <c r="C1260" s="13">
        <f>Données!C1257</f>
        <v>0</v>
      </c>
      <c r="D1260" s="13">
        <f>Données!E1257</f>
        <v>0</v>
      </c>
      <c r="E1260" s="13">
        <f>Données!L1257</f>
        <v>0</v>
      </c>
      <c r="F1260" s="13">
        <f>Données!K1257</f>
        <v>0</v>
      </c>
      <c r="G1260" s="13">
        <f>Données!M1257</f>
        <v>0</v>
      </c>
      <c r="H1260" s="13">
        <f>Données!P1257</f>
        <v>0</v>
      </c>
      <c r="I1260" s="13" t="s">
        <v>25</v>
      </c>
      <c r="J1260" s="13" t="e">
        <f>+VLOOKUP(Données!I1257,Managers!$E$3:$H$1000,3,FALSE)</f>
        <v>#N/A</v>
      </c>
      <c r="K1260" s="13" t="e">
        <f>+VLOOKUP(Données!I1257,Managers!$E$3:$H$1000,4,FALSE)</f>
        <v>#N/A</v>
      </c>
      <c r="L1260" s="14">
        <f>Données!Q1257</f>
        <v>0</v>
      </c>
      <c r="M1260" s="13" t="s">
        <v>26</v>
      </c>
      <c r="N1260" s="13" t="s">
        <v>27</v>
      </c>
      <c r="O1260" s="13">
        <f>Données!L1257</f>
        <v>0</v>
      </c>
    </row>
    <row r="1261" spans="1:15" x14ac:dyDescent="0.25">
      <c r="A1261" s="13">
        <f>Données!D1258</f>
        <v>0</v>
      </c>
      <c r="B1261" s="13">
        <f>Données!B1258</f>
        <v>0</v>
      </c>
      <c r="C1261" s="13">
        <f>Données!C1258</f>
        <v>0</v>
      </c>
      <c r="D1261" s="13">
        <f>Données!E1258</f>
        <v>0</v>
      </c>
      <c r="E1261" s="13">
        <f>Données!L1258</f>
        <v>0</v>
      </c>
      <c r="F1261" s="13">
        <f>Données!K1258</f>
        <v>0</v>
      </c>
      <c r="G1261" s="13">
        <f>Données!M1258</f>
        <v>0</v>
      </c>
      <c r="H1261" s="13">
        <f>Données!P1258</f>
        <v>0</v>
      </c>
      <c r="I1261" s="13" t="s">
        <v>25</v>
      </c>
      <c r="J1261" s="13" t="e">
        <f>+VLOOKUP(Données!I1258,Managers!$E$3:$H$1000,3,FALSE)</f>
        <v>#N/A</v>
      </c>
      <c r="K1261" s="13" t="e">
        <f>+VLOOKUP(Données!I1258,Managers!$E$3:$H$1000,4,FALSE)</f>
        <v>#N/A</v>
      </c>
      <c r="L1261" s="14">
        <f>Données!Q1258</f>
        <v>0</v>
      </c>
      <c r="M1261" s="13" t="s">
        <v>26</v>
      </c>
      <c r="N1261" s="13" t="s">
        <v>27</v>
      </c>
      <c r="O1261" s="13">
        <f>Données!L1258</f>
        <v>0</v>
      </c>
    </row>
    <row r="1262" spans="1:15" x14ac:dyDescent="0.25">
      <c r="A1262" s="13">
        <f>Données!D1259</f>
        <v>0</v>
      </c>
      <c r="B1262" s="13">
        <f>Données!B1259</f>
        <v>0</v>
      </c>
      <c r="C1262" s="13">
        <f>Données!C1259</f>
        <v>0</v>
      </c>
      <c r="D1262" s="13">
        <f>Données!E1259</f>
        <v>0</v>
      </c>
      <c r="E1262" s="13">
        <f>Données!L1259</f>
        <v>0</v>
      </c>
      <c r="F1262" s="13">
        <f>Données!K1259</f>
        <v>0</v>
      </c>
      <c r="G1262" s="13">
        <f>Données!M1259</f>
        <v>0</v>
      </c>
      <c r="H1262" s="13">
        <f>Données!P1259</f>
        <v>0</v>
      </c>
      <c r="I1262" s="13" t="s">
        <v>25</v>
      </c>
      <c r="J1262" s="13" t="e">
        <f>+VLOOKUP(Données!I1259,Managers!$E$3:$H$1000,3,FALSE)</f>
        <v>#N/A</v>
      </c>
      <c r="K1262" s="13" t="e">
        <f>+VLOOKUP(Données!I1259,Managers!$E$3:$H$1000,4,FALSE)</f>
        <v>#N/A</v>
      </c>
      <c r="L1262" s="14">
        <f>Données!Q1259</f>
        <v>0</v>
      </c>
      <c r="M1262" s="13" t="s">
        <v>26</v>
      </c>
      <c r="N1262" s="13" t="s">
        <v>27</v>
      </c>
      <c r="O1262" s="13">
        <f>Données!L1259</f>
        <v>0</v>
      </c>
    </row>
    <row r="1263" spans="1:15" x14ac:dyDescent="0.25">
      <c r="A1263" s="13">
        <f>Données!D1260</f>
        <v>0</v>
      </c>
      <c r="B1263" s="13">
        <f>Données!B1260</f>
        <v>0</v>
      </c>
      <c r="C1263" s="13">
        <f>Données!C1260</f>
        <v>0</v>
      </c>
      <c r="D1263" s="13">
        <f>Données!E1260</f>
        <v>0</v>
      </c>
      <c r="E1263" s="13">
        <f>Données!L1260</f>
        <v>0</v>
      </c>
      <c r="F1263" s="13">
        <f>Données!K1260</f>
        <v>0</v>
      </c>
      <c r="G1263" s="13">
        <f>Données!M1260</f>
        <v>0</v>
      </c>
      <c r="H1263" s="13">
        <f>Données!P1260</f>
        <v>0</v>
      </c>
      <c r="I1263" s="13" t="s">
        <v>25</v>
      </c>
      <c r="J1263" s="13" t="e">
        <f>+VLOOKUP(Données!I1260,Managers!$E$3:$H$1000,3,FALSE)</f>
        <v>#N/A</v>
      </c>
      <c r="K1263" s="13" t="e">
        <f>+VLOOKUP(Données!I1260,Managers!$E$3:$H$1000,4,FALSE)</f>
        <v>#N/A</v>
      </c>
      <c r="L1263" s="14">
        <f>Données!Q1260</f>
        <v>0</v>
      </c>
      <c r="M1263" s="13" t="s">
        <v>26</v>
      </c>
      <c r="N1263" s="13" t="s">
        <v>27</v>
      </c>
      <c r="O1263" s="13">
        <f>Données!L1260</f>
        <v>0</v>
      </c>
    </row>
    <row r="1264" spans="1:15" x14ac:dyDescent="0.25">
      <c r="A1264" s="13">
        <f>Données!D1261</f>
        <v>0</v>
      </c>
      <c r="B1264" s="13">
        <f>Données!B1261</f>
        <v>0</v>
      </c>
      <c r="C1264" s="13">
        <f>Données!C1261</f>
        <v>0</v>
      </c>
      <c r="D1264" s="13">
        <f>Données!E1261</f>
        <v>0</v>
      </c>
      <c r="E1264" s="13">
        <f>Données!L1261</f>
        <v>0</v>
      </c>
      <c r="F1264" s="13">
        <f>Données!K1261</f>
        <v>0</v>
      </c>
      <c r="G1264" s="13">
        <f>Données!M1261</f>
        <v>0</v>
      </c>
      <c r="H1264" s="13">
        <f>Données!P1261</f>
        <v>0</v>
      </c>
      <c r="I1264" s="13" t="s">
        <v>25</v>
      </c>
      <c r="J1264" s="13" t="e">
        <f>+VLOOKUP(Données!I1261,Managers!$E$3:$H$1000,3,FALSE)</f>
        <v>#N/A</v>
      </c>
      <c r="K1264" s="13" t="e">
        <f>+VLOOKUP(Données!I1261,Managers!$E$3:$H$1000,4,FALSE)</f>
        <v>#N/A</v>
      </c>
      <c r="L1264" s="14">
        <f>Données!Q1261</f>
        <v>0</v>
      </c>
      <c r="M1264" s="13" t="s">
        <v>26</v>
      </c>
      <c r="N1264" s="13" t="s">
        <v>27</v>
      </c>
      <c r="O1264" s="13">
        <f>Données!L1261</f>
        <v>0</v>
      </c>
    </row>
    <row r="1265" spans="1:15" x14ac:dyDescent="0.25">
      <c r="A1265" s="13">
        <f>Données!D1262</f>
        <v>0</v>
      </c>
      <c r="B1265" s="13">
        <f>Données!B1262</f>
        <v>0</v>
      </c>
      <c r="C1265" s="13">
        <f>Données!C1262</f>
        <v>0</v>
      </c>
      <c r="D1265" s="13">
        <f>Données!E1262</f>
        <v>0</v>
      </c>
      <c r="E1265" s="13">
        <f>Données!L1262</f>
        <v>0</v>
      </c>
      <c r="F1265" s="13">
        <f>Données!K1262</f>
        <v>0</v>
      </c>
      <c r="G1265" s="13">
        <f>Données!M1262</f>
        <v>0</v>
      </c>
      <c r="H1265" s="13">
        <f>Données!P1262</f>
        <v>0</v>
      </c>
      <c r="I1265" s="13" t="s">
        <v>25</v>
      </c>
      <c r="J1265" s="13" t="e">
        <f>+VLOOKUP(Données!I1262,Managers!$E$3:$H$1000,3,FALSE)</f>
        <v>#N/A</v>
      </c>
      <c r="K1265" s="13" t="e">
        <f>+VLOOKUP(Données!I1262,Managers!$E$3:$H$1000,4,FALSE)</f>
        <v>#N/A</v>
      </c>
      <c r="L1265" s="14">
        <f>Données!Q1262</f>
        <v>0</v>
      </c>
      <c r="M1265" s="13" t="s">
        <v>26</v>
      </c>
      <c r="N1265" s="13" t="s">
        <v>27</v>
      </c>
      <c r="O1265" s="13">
        <f>Données!L1262</f>
        <v>0</v>
      </c>
    </row>
    <row r="1266" spans="1:15" x14ac:dyDescent="0.25">
      <c r="A1266" s="13">
        <f>Données!D1263</f>
        <v>0</v>
      </c>
      <c r="B1266" s="13">
        <f>Données!B1263</f>
        <v>0</v>
      </c>
      <c r="C1266" s="13">
        <f>Données!C1263</f>
        <v>0</v>
      </c>
      <c r="D1266" s="13">
        <f>Données!E1263</f>
        <v>0</v>
      </c>
      <c r="E1266" s="13">
        <f>Données!L1263</f>
        <v>0</v>
      </c>
      <c r="F1266" s="13">
        <f>Données!K1263</f>
        <v>0</v>
      </c>
      <c r="G1266" s="13">
        <f>Données!M1263</f>
        <v>0</v>
      </c>
      <c r="H1266" s="13">
        <f>Données!P1263</f>
        <v>0</v>
      </c>
      <c r="I1266" s="13" t="s">
        <v>25</v>
      </c>
      <c r="J1266" s="13" t="e">
        <f>+VLOOKUP(Données!I1263,Managers!$E$3:$H$1000,3,FALSE)</f>
        <v>#N/A</v>
      </c>
      <c r="K1266" s="13" t="e">
        <f>+VLOOKUP(Données!I1263,Managers!$E$3:$H$1000,4,FALSE)</f>
        <v>#N/A</v>
      </c>
      <c r="L1266" s="14">
        <f>Données!Q1263</f>
        <v>0</v>
      </c>
      <c r="M1266" s="13" t="s">
        <v>26</v>
      </c>
      <c r="N1266" s="13" t="s">
        <v>27</v>
      </c>
      <c r="O1266" s="13">
        <f>Données!L1263</f>
        <v>0</v>
      </c>
    </row>
    <row r="1267" spans="1:15" x14ac:dyDescent="0.25">
      <c r="A1267" s="13">
        <f>Données!D1264</f>
        <v>0</v>
      </c>
      <c r="B1267" s="13">
        <f>Données!B1264</f>
        <v>0</v>
      </c>
      <c r="C1267" s="13">
        <f>Données!C1264</f>
        <v>0</v>
      </c>
      <c r="D1267" s="13">
        <f>Données!E1264</f>
        <v>0</v>
      </c>
      <c r="E1267" s="13">
        <f>Données!L1264</f>
        <v>0</v>
      </c>
      <c r="F1267" s="13">
        <f>Données!K1264</f>
        <v>0</v>
      </c>
      <c r="G1267" s="13">
        <f>Données!M1264</f>
        <v>0</v>
      </c>
      <c r="H1267" s="13">
        <f>Données!P1264</f>
        <v>0</v>
      </c>
      <c r="I1267" s="13" t="s">
        <v>25</v>
      </c>
      <c r="J1267" s="13" t="e">
        <f>+VLOOKUP(Données!I1264,Managers!$E$3:$H$1000,3,FALSE)</f>
        <v>#N/A</v>
      </c>
      <c r="K1267" s="13" t="e">
        <f>+VLOOKUP(Données!I1264,Managers!$E$3:$H$1000,4,FALSE)</f>
        <v>#N/A</v>
      </c>
      <c r="L1267" s="14">
        <f>Données!Q1264</f>
        <v>0</v>
      </c>
      <c r="M1267" s="13" t="s">
        <v>26</v>
      </c>
      <c r="N1267" s="13" t="s">
        <v>27</v>
      </c>
      <c r="O1267" s="13">
        <f>Données!L1264</f>
        <v>0</v>
      </c>
    </row>
    <row r="1268" spans="1:15" x14ac:dyDescent="0.25">
      <c r="A1268" s="13">
        <f>Données!D1265</f>
        <v>0</v>
      </c>
      <c r="B1268" s="13">
        <f>Données!B1265</f>
        <v>0</v>
      </c>
      <c r="C1268" s="13">
        <f>Données!C1265</f>
        <v>0</v>
      </c>
      <c r="D1268" s="13">
        <f>Données!E1265</f>
        <v>0</v>
      </c>
      <c r="E1268" s="13">
        <f>Données!L1265</f>
        <v>0</v>
      </c>
      <c r="F1268" s="13">
        <f>Données!K1265</f>
        <v>0</v>
      </c>
      <c r="G1268" s="13">
        <f>Données!M1265</f>
        <v>0</v>
      </c>
      <c r="H1268" s="13">
        <f>Données!P1265</f>
        <v>0</v>
      </c>
      <c r="I1268" s="13" t="s">
        <v>25</v>
      </c>
      <c r="J1268" s="13" t="e">
        <f>+VLOOKUP(Données!I1265,Managers!$E$3:$H$1000,3,FALSE)</f>
        <v>#N/A</v>
      </c>
      <c r="K1268" s="13" t="e">
        <f>+VLOOKUP(Données!I1265,Managers!$E$3:$H$1000,4,FALSE)</f>
        <v>#N/A</v>
      </c>
      <c r="L1268" s="14">
        <f>Données!Q1265</f>
        <v>0</v>
      </c>
      <c r="M1268" s="13" t="s">
        <v>26</v>
      </c>
      <c r="N1268" s="13" t="s">
        <v>27</v>
      </c>
      <c r="O1268" s="13">
        <f>Données!L1265</f>
        <v>0</v>
      </c>
    </row>
    <row r="1269" spans="1:15" x14ac:dyDescent="0.25">
      <c r="A1269" s="13">
        <f>Données!D1266</f>
        <v>0</v>
      </c>
      <c r="B1269" s="13">
        <f>Données!B1266</f>
        <v>0</v>
      </c>
      <c r="C1269" s="13">
        <f>Données!C1266</f>
        <v>0</v>
      </c>
      <c r="D1269" s="13">
        <f>Données!E1266</f>
        <v>0</v>
      </c>
      <c r="E1269" s="13">
        <f>Données!L1266</f>
        <v>0</v>
      </c>
      <c r="F1269" s="13">
        <f>Données!K1266</f>
        <v>0</v>
      </c>
      <c r="G1269" s="13">
        <f>Données!M1266</f>
        <v>0</v>
      </c>
      <c r="H1269" s="13">
        <f>Données!P1266</f>
        <v>0</v>
      </c>
      <c r="I1269" s="13" t="s">
        <v>25</v>
      </c>
      <c r="J1269" s="13" t="e">
        <f>+VLOOKUP(Données!I1266,Managers!$E$3:$H$1000,3,FALSE)</f>
        <v>#N/A</v>
      </c>
      <c r="K1269" s="13" t="e">
        <f>+VLOOKUP(Données!I1266,Managers!$E$3:$H$1000,4,FALSE)</f>
        <v>#N/A</v>
      </c>
      <c r="L1269" s="14">
        <f>Données!Q1266</f>
        <v>0</v>
      </c>
      <c r="M1269" s="13" t="s">
        <v>26</v>
      </c>
      <c r="N1269" s="13" t="s">
        <v>27</v>
      </c>
      <c r="O1269" s="13">
        <f>Données!L1266</f>
        <v>0</v>
      </c>
    </row>
    <row r="1270" spans="1:15" x14ac:dyDescent="0.25">
      <c r="A1270" s="13">
        <f>Données!D1267</f>
        <v>0</v>
      </c>
      <c r="B1270" s="13">
        <f>Données!B1267</f>
        <v>0</v>
      </c>
      <c r="C1270" s="13">
        <f>Données!C1267</f>
        <v>0</v>
      </c>
      <c r="D1270" s="13">
        <f>Données!E1267</f>
        <v>0</v>
      </c>
      <c r="E1270" s="13">
        <f>Données!L1267</f>
        <v>0</v>
      </c>
      <c r="F1270" s="13">
        <f>Données!K1267</f>
        <v>0</v>
      </c>
      <c r="G1270" s="13">
        <f>Données!M1267</f>
        <v>0</v>
      </c>
      <c r="H1270" s="13">
        <f>Données!P1267</f>
        <v>0</v>
      </c>
      <c r="I1270" s="13" t="s">
        <v>25</v>
      </c>
      <c r="J1270" s="13" t="e">
        <f>+VLOOKUP(Données!I1267,Managers!$E$3:$H$1000,3,FALSE)</f>
        <v>#N/A</v>
      </c>
      <c r="K1270" s="13" t="e">
        <f>+VLOOKUP(Données!I1267,Managers!$E$3:$H$1000,4,FALSE)</f>
        <v>#N/A</v>
      </c>
      <c r="L1270" s="14">
        <f>Données!Q1267</f>
        <v>0</v>
      </c>
      <c r="M1270" s="13" t="s">
        <v>26</v>
      </c>
      <c r="N1270" s="13" t="s">
        <v>27</v>
      </c>
      <c r="O1270" s="13">
        <f>Données!L1267</f>
        <v>0</v>
      </c>
    </row>
    <row r="1271" spans="1:15" x14ac:dyDescent="0.25">
      <c r="A1271" s="13">
        <f>Données!D1268</f>
        <v>0</v>
      </c>
      <c r="B1271" s="13">
        <f>Données!B1268</f>
        <v>0</v>
      </c>
      <c r="C1271" s="13">
        <f>Données!C1268</f>
        <v>0</v>
      </c>
      <c r="D1271" s="13">
        <f>Données!E1268</f>
        <v>0</v>
      </c>
      <c r="E1271" s="13">
        <f>Données!L1268</f>
        <v>0</v>
      </c>
      <c r="F1271" s="13">
        <f>Données!K1268</f>
        <v>0</v>
      </c>
      <c r="G1271" s="13">
        <f>Données!M1268</f>
        <v>0</v>
      </c>
      <c r="H1271" s="13">
        <f>Données!P1268</f>
        <v>0</v>
      </c>
      <c r="I1271" s="13" t="s">
        <v>25</v>
      </c>
      <c r="J1271" s="13" t="e">
        <f>+VLOOKUP(Données!I1268,Managers!$E$3:$H$1000,3,FALSE)</f>
        <v>#N/A</v>
      </c>
      <c r="K1271" s="13" t="e">
        <f>+VLOOKUP(Données!I1268,Managers!$E$3:$H$1000,4,FALSE)</f>
        <v>#N/A</v>
      </c>
      <c r="L1271" s="14">
        <f>Données!Q1268</f>
        <v>0</v>
      </c>
      <c r="M1271" s="13" t="s">
        <v>26</v>
      </c>
      <c r="N1271" s="13" t="s">
        <v>27</v>
      </c>
      <c r="O1271" s="13">
        <f>Données!L1268</f>
        <v>0</v>
      </c>
    </row>
    <row r="1272" spans="1:15" x14ac:dyDescent="0.25">
      <c r="A1272" s="13">
        <f>Données!D1269</f>
        <v>0</v>
      </c>
      <c r="B1272" s="13">
        <f>Données!B1269</f>
        <v>0</v>
      </c>
      <c r="C1272" s="13">
        <f>Données!C1269</f>
        <v>0</v>
      </c>
      <c r="D1272" s="13">
        <f>Données!E1269</f>
        <v>0</v>
      </c>
      <c r="E1272" s="13">
        <f>Données!L1269</f>
        <v>0</v>
      </c>
      <c r="F1272" s="13">
        <f>Données!K1269</f>
        <v>0</v>
      </c>
      <c r="G1272" s="13">
        <f>Données!M1269</f>
        <v>0</v>
      </c>
      <c r="H1272" s="13">
        <f>Données!P1269</f>
        <v>0</v>
      </c>
      <c r="I1272" s="13" t="s">
        <v>25</v>
      </c>
      <c r="J1272" s="13" t="e">
        <f>+VLOOKUP(Données!I1269,Managers!$E$3:$H$1000,3,FALSE)</f>
        <v>#N/A</v>
      </c>
      <c r="K1272" s="13" t="e">
        <f>+VLOOKUP(Données!I1269,Managers!$E$3:$H$1000,4,FALSE)</f>
        <v>#N/A</v>
      </c>
      <c r="L1272" s="14">
        <f>Données!Q1269</f>
        <v>0</v>
      </c>
      <c r="M1272" s="13" t="s">
        <v>26</v>
      </c>
      <c r="N1272" s="13" t="s">
        <v>27</v>
      </c>
      <c r="O1272" s="13">
        <f>Données!L1269</f>
        <v>0</v>
      </c>
    </row>
    <row r="1273" spans="1:15" x14ac:dyDescent="0.25">
      <c r="A1273" s="13">
        <f>Données!D1270</f>
        <v>0</v>
      </c>
      <c r="B1273" s="13">
        <f>Données!B1270</f>
        <v>0</v>
      </c>
      <c r="C1273" s="13">
        <f>Données!C1270</f>
        <v>0</v>
      </c>
      <c r="D1273" s="13">
        <f>Données!E1270</f>
        <v>0</v>
      </c>
      <c r="E1273" s="13">
        <f>Données!L1270</f>
        <v>0</v>
      </c>
      <c r="F1273" s="13">
        <f>Données!K1270</f>
        <v>0</v>
      </c>
      <c r="G1273" s="13">
        <f>Données!M1270</f>
        <v>0</v>
      </c>
      <c r="H1273" s="13">
        <f>Données!P1270</f>
        <v>0</v>
      </c>
      <c r="I1273" s="13" t="s">
        <v>25</v>
      </c>
      <c r="J1273" s="13" t="e">
        <f>+VLOOKUP(Données!I1270,Managers!$E$3:$H$1000,3,FALSE)</f>
        <v>#N/A</v>
      </c>
      <c r="K1273" s="13" t="e">
        <f>+VLOOKUP(Données!I1270,Managers!$E$3:$H$1000,4,FALSE)</f>
        <v>#N/A</v>
      </c>
      <c r="L1273" s="14">
        <f>Données!Q1270</f>
        <v>0</v>
      </c>
      <c r="M1273" s="13" t="s">
        <v>26</v>
      </c>
      <c r="N1273" s="13" t="s">
        <v>27</v>
      </c>
      <c r="O1273" s="13">
        <f>Données!L1270</f>
        <v>0</v>
      </c>
    </row>
    <row r="1274" spans="1:15" x14ac:dyDescent="0.25">
      <c r="A1274" s="13">
        <f>Données!D1271</f>
        <v>0</v>
      </c>
      <c r="B1274" s="13">
        <f>Données!B1271</f>
        <v>0</v>
      </c>
      <c r="C1274" s="13">
        <f>Données!C1271</f>
        <v>0</v>
      </c>
      <c r="D1274" s="13">
        <f>Données!E1271</f>
        <v>0</v>
      </c>
      <c r="E1274" s="13">
        <f>Données!L1271</f>
        <v>0</v>
      </c>
      <c r="F1274" s="13">
        <f>Données!K1271</f>
        <v>0</v>
      </c>
      <c r="G1274" s="13">
        <f>Données!M1271</f>
        <v>0</v>
      </c>
      <c r="H1274" s="13">
        <f>Données!P1271</f>
        <v>0</v>
      </c>
      <c r="I1274" s="13" t="s">
        <v>25</v>
      </c>
      <c r="J1274" s="13" t="e">
        <f>+VLOOKUP(Données!I1271,Managers!$E$3:$H$1000,3,FALSE)</f>
        <v>#N/A</v>
      </c>
      <c r="K1274" s="13" t="e">
        <f>+VLOOKUP(Données!I1271,Managers!$E$3:$H$1000,4,FALSE)</f>
        <v>#N/A</v>
      </c>
      <c r="L1274" s="14">
        <f>Données!Q1271</f>
        <v>0</v>
      </c>
      <c r="M1274" s="13" t="s">
        <v>26</v>
      </c>
      <c r="N1274" s="13" t="s">
        <v>27</v>
      </c>
      <c r="O1274" s="13">
        <f>Données!L1271</f>
        <v>0</v>
      </c>
    </row>
    <row r="1275" spans="1:15" x14ac:dyDescent="0.25">
      <c r="A1275" s="13">
        <f>Données!D1272</f>
        <v>0</v>
      </c>
      <c r="B1275" s="13">
        <f>Données!B1272</f>
        <v>0</v>
      </c>
      <c r="C1275" s="13">
        <f>Données!C1272</f>
        <v>0</v>
      </c>
      <c r="D1275" s="13">
        <f>Données!E1272</f>
        <v>0</v>
      </c>
      <c r="E1275" s="13">
        <f>Données!L1272</f>
        <v>0</v>
      </c>
      <c r="F1275" s="13">
        <f>Données!K1272</f>
        <v>0</v>
      </c>
      <c r="G1275" s="13">
        <f>Données!M1272</f>
        <v>0</v>
      </c>
      <c r="H1275" s="13">
        <f>Données!P1272</f>
        <v>0</v>
      </c>
      <c r="I1275" s="13" t="s">
        <v>25</v>
      </c>
      <c r="J1275" s="13" t="e">
        <f>+VLOOKUP(Données!I1272,Managers!$E$3:$H$1000,3,FALSE)</f>
        <v>#N/A</v>
      </c>
      <c r="K1275" s="13" t="e">
        <f>+VLOOKUP(Données!I1272,Managers!$E$3:$H$1000,4,FALSE)</f>
        <v>#N/A</v>
      </c>
      <c r="L1275" s="14">
        <f>Données!Q1272</f>
        <v>0</v>
      </c>
      <c r="M1275" s="13" t="s">
        <v>26</v>
      </c>
      <c r="N1275" s="13" t="s">
        <v>27</v>
      </c>
      <c r="O1275" s="13">
        <f>Données!L1272</f>
        <v>0</v>
      </c>
    </row>
    <row r="1276" spans="1:15" x14ac:dyDescent="0.25">
      <c r="A1276" s="13">
        <f>Données!D1273</f>
        <v>0</v>
      </c>
      <c r="B1276" s="13">
        <f>Données!B1273</f>
        <v>0</v>
      </c>
      <c r="C1276" s="13">
        <f>Données!C1273</f>
        <v>0</v>
      </c>
      <c r="D1276" s="13">
        <f>Données!E1273</f>
        <v>0</v>
      </c>
      <c r="E1276" s="13">
        <f>Données!L1273</f>
        <v>0</v>
      </c>
      <c r="F1276" s="13">
        <f>Données!K1273</f>
        <v>0</v>
      </c>
      <c r="G1276" s="13">
        <f>Données!M1273</f>
        <v>0</v>
      </c>
      <c r="H1276" s="13">
        <f>Données!P1273</f>
        <v>0</v>
      </c>
      <c r="I1276" s="13" t="s">
        <v>25</v>
      </c>
      <c r="J1276" s="13" t="e">
        <f>+VLOOKUP(Données!I1273,Managers!$E$3:$H$1000,3,FALSE)</f>
        <v>#N/A</v>
      </c>
      <c r="K1276" s="13" t="e">
        <f>+VLOOKUP(Données!I1273,Managers!$E$3:$H$1000,4,FALSE)</f>
        <v>#N/A</v>
      </c>
      <c r="L1276" s="14">
        <f>Données!Q1273</f>
        <v>0</v>
      </c>
      <c r="M1276" s="13" t="s">
        <v>26</v>
      </c>
      <c r="N1276" s="13" t="s">
        <v>27</v>
      </c>
      <c r="O1276" s="13">
        <f>Données!L1273</f>
        <v>0</v>
      </c>
    </row>
    <row r="1277" spans="1:15" x14ac:dyDescent="0.25">
      <c r="A1277" s="13">
        <f>Données!D1274</f>
        <v>0</v>
      </c>
      <c r="B1277" s="13">
        <f>Données!B1274</f>
        <v>0</v>
      </c>
      <c r="C1277" s="13">
        <f>Données!C1274</f>
        <v>0</v>
      </c>
      <c r="D1277" s="13">
        <f>Données!E1274</f>
        <v>0</v>
      </c>
      <c r="E1277" s="13">
        <f>Données!L1274</f>
        <v>0</v>
      </c>
      <c r="F1277" s="13">
        <f>Données!K1274</f>
        <v>0</v>
      </c>
      <c r="G1277" s="13">
        <f>Données!M1274</f>
        <v>0</v>
      </c>
      <c r="H1277" s="13">
        <f>Données!P1274</f>
        <v>0</v>
      </c>
      <c r="I1277" s="13" t="s">
        <v>25</v>
      </c>
      <c r="J1277" s="13" t="e">
        <f>+VLOOKUP(Données!I1274,Managers!$E$3:$H$1000,3,FALSE)</f>
        <v>#N/A</v>
      </c>
      <c r="K1277" s="13" t="e">
        <f>+VLOOKUP(Données!I1274,Managers!$E$3:$H$1000,4,FALSE)</f>
        <v>#N/A</v>
      </c>
      <c r="L1277" s="14">
        <f>Données!Q1274</f>
        <v>0</v>
      </c>
      <c r="M1277" s="13" t="s">
        <v>26</v>
      </c>
      <c r="N1277" s="13" t="s">
        <v>27</v>
      </c>
      <c r="O1277" s="13">
        <f>Données!L1274</f>
        <v>0</v>
      </c>
    </row>
    <row r="1278" spans="1:15" x14ac:dyDescent="0.25">
      <c r="A1278" s="13">
        <f>Données!D1275</f>
        <v>0</v>
      </c>
      <c r="B1278" s="13">
        <f>Données!B1275</f>
        <v>0</v>
      </c>
      <c r="C1278" s="13">
        <f>Données!C1275</f>
        <v>0</v>
      </c>
      <c r="D1278" s="13">
        <f>Données!E1275</f>
        <v>0</v>
      </c>
      <c r="E1278" s="13">
        <f>Données!L1275</f>
        <v>0</v>
      </c>
      <c r="F1278" s="13">
        <f>Données!K1275</f>
        <v>0</v>
      </c>
      <c r="G1278" s="13">
        <f>Données!M1275</f>
        <v>0</v>
      </c>
      <c r="H1278" s="13">
        <f>Données!P1275</f>
        <v>0</v>
      </c>
      <c r="I1278" s="13" t="s">
        <v>25</v>
      </c>
      <c r="J1278" s="13" t="e">
        <f>+VLOOKUP(Données!I1275,Managers!$E$3:$H$1000,3,FALSE)</f>
        <v>#N/A</v>
      </c>
      <c r="K1278" s="13" t="e">
        <f>+VLOOKUP(Données!I1275,Managers!$E$3:$H$1000,4,FALSE)</f>
        <v>#N/A</v>
      </c>
      <c r="L1278" s="14">
        <f>Données!Q1275</f>
        <v>0</v>
      </c>
      <c r="M1278" s="13" t="s">
        <v>26</v>
      </c>
      <c r="N1278" s="13" t="s">
        <v>27</v>
      </c>
      <c r="O1278" s="13">
        <f>Données!L1275</f>
        <v>0</v>
      </c>
    </row>
    <row r="1279" spans="1:15" x14ac:dyDescent="0.25">
      <c r="A1279" s="13">
        <f>Données!D1276</f>
        <v>0</v>
      </c>
      <c r="B1279" s="13">
        <f>Données!B1276</f>
        <v>0</v>
      </c>
      <c r="C1279" s="13">
        <f>Données!C1276</f>
        <v>0</v>
      </c>
      <c r="D1279" s="13">
        <f>Données!E1276</f>
        <v>0</v>
      </c>
      <c r="E1279" s="13">
        <f>Données!L1276</f>
        <v>0</v>
      </c>
      <c r="F1279" s="13">
        <f>Données!K1276</f>
        <v>0</v>
      </c>
      <c r="G1279" s="13">
        <f>Données!M1276</f>
        <v>0</v>
      </c>
      <c r="H1279" s="13">
        <f>Données!P1276</f>
        <v>0</v>
      </c>
      <c r="I1279" s="13" t="s">
        <v>25</v>
      </c>
      <c r="J1279" s="13" t="e">
        <f>+VLOOKUP(Données!I1276,Managers!$E$3:$H$1000,3,FALSE)</f>
        <v>#N/A</v>
      </c>
      <c r="K1279" s="13" t="e">
        <f>+VLOOKUP(Données!I1276,Managers!$E$3:$H$1000,4,FALSE)</f>
        <v>#N/A</v>
      </c>
      <c r="L1279" s="14">
        <f>Données!Q1276</f>
        <v>0</v>
      </c>
      <c r="M1279" s="13" t="s">
        <v>26</v>
      </c>
      <c r="N1279" s="13" t="s">
        <v>27</v>
      </c>
      <c r="O1279" s="13">
        <f>Données!L1276</f>
        <v>0</v>
      </c>
    </row>
    <row r="1280" spans="1:15" x14ac:dyDescent="0.25">
      <c r="A1280" s="13">
        <f>Données!D1277</f>
        <v>0</v>
      </c>
      <c r="B1280" s="13">
        <f>Données!B1277</f>
        <v>0</v>
      </c>
      <c r="C1280" s="13">
        <f>Données!C1277</f>
        <v>0</v>
      </c>
      <c r="D1280" s="13">
        <f>Données!E1277</f>
        <v>0</v>
      </c>
      <c r="E1280" s="13">
        <f>Données!L1277</f>
        <v>0</v>
      </c>
      <c r="F1280" s="13">
        <f>Données!K1277</f>
        <v>0</v>
      </c>
      <c r="G1280" s="13">
        <f>Données!M1277</f>
        <v>0</v>
      </c>
      <c r="H1280" s="13">
        <f>Données!P1277</f>
        <v>0</v>
      </c>
      <c r="I1280" s="13" t="s">
        <v>25</v>
      </c>
      <c r="J1280" s="13" t="e">
        <f>+VLOOKUP(Données!I1277,Managers!$E$3:$H$1000,3,FALSE)</f>
        <v>#N/A</v>
      </c>
      <c r="K1280" s="13" t="e">
        <f>+VLOOKUP(Données!I1277,Managers!$E$3:$H$1000,4,FALSE)</f>
        <v>#N/A</v>
      </c>
      <c r="L1280" s="14">
        <f>Données!Q1277</f>
        <v>0</v>
      </c>
      <c r="M1280" s="13" t="s">
        <v>26</v>
      </c>
      <c r="N1280" s="13" t="s">
        <v>27</v>
      </c>
      <c r="O1280" s="13">
        <f>Données!L1277</f>
        <v>0</v>
      </c>
    </row>
    <row r="1281" spans="1:15" x14ac:dyDescent="0.25">
      <c r="A1281" s="13">
        <f>Données!D1278</f>
        <v>0</v>
      </c>
      <c r="B1281" s="13">
        <f>Données!B1278</f>
        <v>0</v>
      </c>
      <c r="C1281" s="13">
        <f>Données!C1278</f>
        <v>0</v>
      </c>
      <c r="D1281" s="13">
        <f>Données!E1278</f>
        <v>0</v>
      </c>
      <c r="E1281" s="13">
        <f>Données!L1278</f>
        <v>0</v>
      </c>
      <c r="F1281" s="13">
        <f>Données!K1278</f>
        <v>0</v>
      </c>
      <c r="G1281" s="13">
        <f>Données!M1278</f>
        <v>0</v>
      </c>
      <c r="H1281" s="13">
        <f>Données!P1278</f>
        <v>0</v>
      </c>
      <c r="I1281" s="13" t="s">
        <v>25</v>
      </c>
      <c r="J1281" s="13" t="e">
        <f>+VLOOKUP(Données!I1278,Managers!$E$3:$H$1000,3,FALSE)</f>
        <v>#N/A</v>
      </c>
      <c r="K1281" s="13" t="e">
        <f>+VLOOKUP(Données!I1278,Managers!$E$3:$H$1000,4,FALSE)</f>
        <v>#N/A</v>
      </c>
      <c r="L1281" s="14">
        <f>Données!Q1278</f>
        <v>0</v>
      </c>
      <c r="M1281" s="13" t="s">
        <v>26</v>
      </c>
      <c r="N1281" s="13" t="s">
        <v>27</v>
      </c>
      <c r="O1281" s="13">
        <f>Données!L1278</f>
        <v>0</v>
      </c>
    </row>
    <row r="1282" spans="1:15" x14ac:dyDescent="0.25">
      <c r="A1282" s="13">
        <f>Données!D1279</f>
        <v>0</v>
      </c>
      <c r="B1282" s="13">
        <f>Données!B1279</f>
        <v>0</v>
      </c>
      <c r="C1282" s="13">
        <f>Données!C1279</f>
        <v>0</v>
      </c>
      <c r="D1282" s="13">
        <f>Données!E1279</f>
        <v>0</v>
      </c>
      <c r="E1282" s="13">
        <f>Données!L1279</f>
        <v>0</v>
      </c>
      <c r="F1282" s="13">
        <f>Données!K1279</f>
        <v>0</v>
      </c>
      <c r="G1282" s="13">
        <f>Données!M1279</f>
        <v>0</v>
      </c>
      <c r="H1282" s="13">
        <f>Données!P1279</f>
        <v>0</v>
      </c>
      <c r="I1282" s="13" t="s">
        <v>25</v>
      </c>
      <c r="J1282" s="13" t="e">
        <f>+VLOOKUP(Données!I1279,Managers!$E$3:$H$1000,3,FALSE)</f>
        <v>#N/A</v>
      </c>
      <c r="K1282" s="13" t="e">
        <f>+VLOOKUP(Données!I1279,Managers!$E$3:$H$1000,4,FALSE)</f>
        <v>#N/A</v>
      </c>
      <c r="L1282" s="14">
        <f>Données!Q1279</f>
        <v>0</v>
      </c>
      <c r="M1282" s="13" t="s">
        <v>26</v>
      </c>
      <c r="N1282" s="13" t="s">
        <v>27</v>
      </c>
      <c r="O1282" s="13">
        <f>Données!L1279</f>
        <v>0</v>
      </c>
    </row>
    <row r="1283" spans="1:15" x14ac:dyDescent="0.25">
      <c r="A1283" s="13">
        <f>Données!D1280</f>
        <v>0</v>
      </c>
      <c r="B1283" s="13">
        <f>Données!B1280</f>
        <v>0</v>
      </c>
      <c r="C1283" s="13">
        <f>Données!C1280</f>
        <v>0</v>
      </c>
      <c r="D1283" s="13">
        <f>Données!E1280</f>
        <v>0</v>
      </c>
      <c r="E1283" s="13">
        <f>Données!L1280</f>
        <v>0</v>
      </c>
      <c r="F1283" s="13">
        <f>Données!K1280</f>
        <v>0</v>
      </c>
      <c r="G1283" s="13">
        <f>Données!M1280</f>
        <v>0</v>
      </c>
      <c r="H1283" s="13">
        <f>Données!P1280</f>
        <v>0</v>
      </c>
      <c r="I1283" s="13" t="s">
        <v>25</v>
      </c>
      <c r="J1283" s="13" t="e">
        <f>+VLOOKUP(Données!I1280,Managers!$E$3:$H$1000,3,FALSE)</f>
        <v>#N/A</v>
      </c>
      <c r="K1283" s="13" t="e">
        <f>+VLOOKUP(Données!I1280,Managers!$E$3:$H$1000,4,FALSE)</f>
        <v>#N/A</v>
      </c>
      <c r="L1283" s="14">
        <f>Données!Q1280</f>
        <v>0</v>
      </c>
      <c r="M1283" s="13" t="s">
        <v>26</v>
      </c>
      <c r="N1283" s="13" t="s">
        <v>27</v>
      </c>
      <c r="O1283" s="13">
        <f>Données!L1280</f>
        <v>0</v>
      </c>
    </row>
    <row r="1284" spans="1:15" x14ac:dyDescent="0.25">
      <c r="A1284" s="13">
        <f>Données!D1281</f>
        <v>0</v>
      </c>
      <c r="B1284" s="13">
        <f>Données!B1281</f>
        <v>0</v>
      </c>
      <c r="C1284" s="13">
        <f>Données!C1281</f>
        <v>0</v>
      </c>
      <c r="D1284" s="13">
        <f>Données!E1281</f>
        <v>0</v>
      </c>
      <c r="E1284" s="13">
        <f>Données!L1281</f>
        <v>0</v>
      </c>
      <c r="F1284" s="13">
        <f>Données!K1281</f>
        <v>0</v>
      </c>
      <c r="G1284" s="13">
        <f>Données!M1281</f>
        <v>0</v>
      </c>
      <c r="H1284" s="13">
        <f>Données!P1281</f>
        <v>0</v>
      </c>
      <c r="I1284" s="13" t="s">
        <v>25</v>
      </c>
      <c r="J1284" s="13" t="e">
        <f>+VLOOKUP(Données!I1281,Managers!$E$3:$H$1000,3,FALSE)</f>
        <v>#N/A</v>
      </c>
      <c r="K1284" s="13" t="e">
        <f>+VLOOKUP(Données!I1281,Managers!$E$3:$H$1000,4,FALSE)</f>
        <v>#N/A</v>
      </c>
      <c r="L1284" s="14">
        <f>Données!Q1281</f>
        <v>0</v>
      </c>
      <c r="M1284" s="13" t="s">
        <v>26</v>
      </c>
      <c r="N1284" s="13" t="s">
        <v>27</v>
      </c>
      <c r="O1284" s="13">
        <f>Données!L1281</f>
        <v>0</v>
      </c>
    </row>
    <row r="1285" spans="1:15" x14ac:dyDescent="0.25">
      <c r="A1285" s="13">
        <f>Données!D1282</f>
        <v>0</v>
      </c>
      <c r="B1285" s="13">
        <f>Données!B1282</f>
        <v>0</v>
      </c>
      <c r="C1285" s="13">
        <f>Données!C1282</f>
        <v>0</v>
      </c>
      <c r="D1285" s="13">
        <f>Données!E1282</f>
        <v>0</v>
      </c>
      <c r="E1285" s="13">
        <f>Données!L1282</f>
        <v>0</v>
      </c>
      <c r="F1285" s="13">
        <f>Données!K1282</f>
        <v>0</v>
      </c>
      <c r="G1285" s="13">
        <f>Données!M1282</f>
        <v>0</v>
      </c>
      <c r="H1285" s="13">
        <f>Données!P1282</f>
        <v>0</v>
      </c>
      <c r="I1285" s="13" t="s">
        <v>25</v>
      </c>
      <c r="J1285" s="13" t="e">
        <f>+VLOOKUP(Données!I1282,Managers!$E$3:$H$1000,3,FALSE)</f>
        <v>#N/A</v>
      </c>
      <c r="K1285" s="13" t="e">
        <f>+VLOOKUP(Données!I1282,Managers!$E$3:$H$1000,4,FALSE)</f>
        <v>#N/A</v>
      </c>
      <c r="L1285" s="14">
        <f>Données!Q1282</f>
        <v>0</v>
      </c>
      <c r="M1285" s="13" t="s">
        <v>26</v>
      </c>
      <c r="N1285" s="13" t="s">
        <v>27</v>
      </c>
      <c r="O1285" s="13">
        <f>Données!L1282</f>
        <v>0</v>
      </c>
    </row>
    <row r="1286" spans="1:15" x14ac:dyDescent="0.25">
      <c r="A1286" s="13">
        <f>Données!D1283</f>
        <v>0</v>
      </c>
      <c r="B1286" s="13">
        <f>Données!B1283</f>
        <v>0</v>
      </c>
      <c r="C1286" s="13">
        <f>Données!C1283</f>
        <v>0</v>
      </c>
      <c r="D1286" s="13">
        <f>Données!E1283</f>
        <v>0</v>
      </c>
      <c r="E1286" s="13">
        <f>Données!L1283</f>
        <v>0</v>
      </c>
      <c r="F1286" s="13">
        <f>Données!K1283</f>
        <v>0</v>
      </c>
      <c r="G1286" s="13">
        <f>Données!M1283</f>
        <v>0</v>
      </c>
      <c r="H1286" s="13">
        <f>Données!P1283</f>
        <v>0</v>
      </c>
      <c r="I1286" s="13" t="s">
        <v>25</v>
      </c>
      <c r="J1286" s="13" t="e">
        <f>+VLOOKUP(Données!I1283,Managers!$E$3:$H$1000,3,FALSE)</f>
        <v>#N/A</v>
      </c>
      <c r="K1286" s="13" t="e">
        <f>+VLOOKUP(Données!I1283,Managers!$E$3:$H$1000,4,FALSE)</f>
        <v>#N/A</v>
      </c>
      <c r="L1286" s="14">
        <f>Données!Q1283</f>
        <v>0</v>
      </c>
      <c r="M1286" s="13" t="s">
        <v>26</v>
      </c>
      <c r="N1286" s="13" t="s">
        <v>27</v>
      </c>
      <c r="O1286" s="13">
        <f>Données!L1283</f>
        <v>0</v>
      </c>
    </row>
    <row r="1287" spans="1:15" x14ac:dyDescent="0.25">
      <c r="A1287" s="13">
        <f>Données!D1284</f>
        <v>0</v>
      </c>
      <c r="B1287" s="13">
        <f>Données!B1284</f>
        <v>0</v>
      </c>
      <c r="C1287" s="13">
        <f>Données!C1284</f>
        <v>0</v>
      </c>
      <c r="D1287" s="13">
        <f>Données!E1284</f>
        <v>0</v>
      </c>
      <c r="E1287" s="13">
        <f>Données!L1284</f>
        <v>0</v>
      </c>
      <c r="F1287" s="13">
        <f>Données!K1284</f>
        <v>0</v>
      </c>
      <c r="G1287" s="13">
        <f>Données!M1284</f>
        <v>0</v>
      </c>
      <c r="H1287" s="13">
        <f>Données!P1284</f>
        <v>0</v>
      </c>
      <c r="I1287" s="13" t="s">
        <v>25</v>
      </c>
      <c r="J1287" s="13" t="e">
        <f>+VLOOKUP(Données!I1284,Managers!$E$3:$H$1000,3,FALSE)</f>
        <v>#N/A</v>
      </c>
      <c r="K1287" s="13" t="e">
        <f>+VLOOKUP(Données!I1284,Managers!$E$3:$H$1000,4,FALSE)</f>
        <v>#N/A</v>
      </c>
      <c r="L1287" s="14">
        <f>Données!Q1284</f>
        <v>0</v>
      </c>
      <c r="M1287" s="13" t="s">
        <v>26</v>
      </c>
      <c r="N1287" s="13" t="s">
        <v>27</v>
      </c>
      <c r="O1287" s="13">
        <f>Données!L1284</f>
        <v>0</v>
      </c>
    </row>
    <row r="1288" spans="1:15" x14ac:dyDescent="0.25">
      <c r="A1288" s="13">
        <f>Données!D1285</f>
        <v>0</v>
      </c>
      <c r="B1288" s="13">
        <f>Données!B1285</f>
        <v>0</v>
      </c>
      <c r="C1288" s="13">
        <f>Données!C1285</f>
        <v>0</v>
      </c>
      <c r="D1288" s="13">
        <f>Données!E1285</f>
        <v>0</v>
      </c>
      <c r="E1288" s="13">
        <f>Données!L1285</f>
        <v>0</v>
      </c>
      <c r="F1288" s="13">
        <f>Données!K1285</f>
        <v>0</v>
      </c>
      <c r="G1288" s="13">
        <f>Données!M1285</f>
        <v>0</v>
      </c>
      <c r="H1288" s="13">
        <f>Données!P1285</f>
        <v>0</v>
      </c>
      <c r="I1288" s="13" t="s">
        <v>25</v>
      </c>
      <c r="J1288" s="13" t="e">
        <f>+VLOOKUP(Données!I1285,Managers!$E$3:$H$1000,3,FALSE)</f>
        <v>#N/A</v>
      </c>
      <c r="K1288" s="13" t="e">
        <f>+VLOOKUP(Données!I1285,Managers!$E$3:$H$1000,4,FALSE)</f>
        <v>#N/A</v>
      </c>
      <c r="L1288" s="14">
        <f>Données!Q1285</f>
        <v>0</v>
      </c>
      <c r="M1288" s="13" t="s">
        <v>26</v>
      </c>
      <c r="N1288" s="13" t="s">
        <v>27</v>
      </c>
      <c r="O1288" s="13">
        <f>Données!L1285</f>
        <v>0</v>
      </c>
    </row>
    <row r="1289" spans="1:15" x14ac:dyDescent="0.25">
      <c r="A1289" s="13">
        <f>Données!D1286</f>
        <v>0</v>
      </c>
      <c r="B1289" s="13">
        <f>Données!B1286</f>
        <v>0</v>
      </c>
      <c r="C1289" s="13">
        <f>Données!C1286</f>
        <v>0</v>
      </c>
      <c r="D1289" s="13">
        <f>Données!E1286</f>
        <v>0</v>
      </c>
      <c r="E1289" s="13">
        <f>Données!L1286</f>
        <v>0</v>
      </c>
      <c r="F1289" s="13">
        <f>Données!K1286</f>
        <v>0</v>
      </c>
      <c r="G1289" s="13">
        <f>Données!M1286</f>
        <v>0</v>
      </c>
      <c r="H1289" s="13">
        <f>Données!P1286</f>
        <v>0</v>
      </c>
      <c r="I1289" s="13" t="s">
        <v>25</v>
      </c>
      <c r="J1289" s="13" t="e">
        <f>+VLOOKUP(Données!I1286,Managers!$E$3:$H$1000,3,FALSE)</f>
        <v>#N/A</v>
      </c>
      <c r="K1289" s="13" t="e">
        <f>+VLOOKUP(Données!I1286,Managers!$E$3:$H$1000,4,FALSE)</f>
        <v>#N/A</v>
      </c>
      <c r="L1289" s="14">
        <f>Données!Q1286</f>
        <v>0</v>
      </c>
      <c r="M1289" s="13" t="s">
        <v>26</v>
      </c>
      <c r="N1289" s="13" t="s">
        <v>27</v>
      </c>
      <c r="O1289" s="13">
        <f>Données!L1286</f>
        <v>0</v>
      </c>
    </row>
    <row r="1290" spans="1:15" x14ac:dyDescent="0.25">
      <c r="A1290" s="13">
        <f>Données!D1287</f>
        <v>0</v>
      </c>
      <c r="B1290" s="13">
        <f>Données!B1287</f>
        <v>0</v>
      </c>
      <c r="C1290" s="13">
        <f>Données!C1287</f>
        <v>0</v>
      </c>
      <c r="D1290" s="13">
        <f>Données!E1287</f>
        <v>0</v>
      </c>
      <c r="E1290" s="13">
        <f>Données!L1287</f>
        <v>0</v>
      </c>
      <c r="F1290" s="13">
        <f>Données!K1287</f>
        <v>0</v>
      </c>
      <c r="G1290" s="13">
        <f>Données!M1287</f>
        <v>0</v>
      </c>
      <c r="H1290" s="13">
        <f>Données!P1287</f>
        <v>0</v>
      </c>
      <c r="I1290" s="13" t="s">
        <v>25</v>
      </c>
      <c r="J1290" s="13" t="e">
        <f>+VLOOKUP(Données!I1287,Managers!$E$3:$H$1000,3,FALSE)</f>
        <v>#N/A</v>
      </c>
      <c r="K1290" s="13" t="e">
        <f>+VLOOKUP(Données!I1287,Managers!$E$3:$H$1000,4,FALSE)</f>
        <v>#N/A</v>
      </c>
      <c r="L1290" s="14">
        <f>Données!Q1287</f>
        <v>0</v>
      </c>
      <c r="M1290" s="13" t="s">
        <v>26</v>
      </c>
      <c r="N1290" s="13" t="s">
        <v>27</v>
      </c>
      <c r="O1290" s="13">
        <f>Données!L1287</f>
        <v>0</v>
      </c>
    </row>
    <row r="1291" spans="1:15" x14ac:dyDescent="0.25">
      <c r="A1291" s="13">
        <f>Données!D1288</f>
        <v>0</v>
      </c>
      <c r="B1291" s="13">
        <f>Données!B1288</f>
        <v>0</v>
      </c>
      <c r="C1291" s="13">
        <f>Données!C1288</f>
        <v>0</v>
      </c>
      <c r="D1291" s="13">
        <f>Données!E1288</f>
        <v>0</v>
      </c>
      <c r="E1291" s="13">
        <f>Données!L1288</f>
        <v>0</v>
      </c>
      <c r="F1291" s="13">
        <f>Données!K1288</f>
        <v>0</v>
      </c>
      <c r="G1291" s="13">
        <f>Données!M1288</f>
        <v>0</v>
      </c>
      <c r="H1291" s="13">
        <f>Données!P1288</f>
        <v>0</v>
      </c>
      <c r="I1291" s="13" t="s">
        <v>25</v>
      </c>
      <c r="J1291" s="13" t="e">
        <f>+VLOOKUP(Données!I1288,Managers!$E$3:$H$1000,3,FALSE)</f>
        <v>#N/A</v>
      </c>
      <c r="K1291" s="13" t="e">
        <f>+VLOOKUP(Données!I1288,Managers!$E$3:$H$1000,4,FALSE)</f>
        <v>#N/A</v>
      </c>
      <c r="L1291" s="14">
        <f>Données!Q1288</f>
        <v>0</v>
      </c>
      <c r="M1291" s="13" t="s">
        <v>26</v>
      </c>
      <c r="N1291" s="13" t="s">
        <v>27</v>
      </c>
      <c r="O1291" s="13">
        <f>Données!L1288</f>
        <v>0</v>
      </c>
    </row>
    <row r="1292" spans="1:15" x14ac:dyDescent="0.25">
      <c r="A1292" s="13">
        <f>Données!D1289</f>
        <v>0</v>
      </c>
      <c r="B1292" s="13">
        <f>Données!B1289</f>
        <v>0</v>
      </c>
      <c r="C1292" s="13">
        <f>Données!C1289</f>
        <v>0</v>
      </c>
      <c r="D1292" s="13">
        <f>Données!E1289</f>
        <v>0</v>
      </c>
      <c r="E1292" s="13">
        <f>Données!L1289</f>
        <v>0</v>
      </c>
      <c r="F1292" s="13">
        <f>Données!K1289</f>
        <v>0</v>
      </c>
      <c r="G1292" s="13">
        <f>Données!M1289</f>
        <v>0</v>
      </c>
      <c r="H1292" s="13">
        <f>Données!P1289</f>
        <v>0</v>
      </c>
      <c r="I1292" s="13" t="s">
        <v>25</v>
      </c>
      <c r="J1292" s="13" t="e">
        <f>+VLOOKUP(Données!I1289,Managers!$E$3:$H$1000,3,FALSE)</f>
        <v>#N/A</v>
      </c>
      <c r="K1292" s="13" t="e">
        <f>+VLOOKUP(Données!I1289,Managers!$E$3:$H$1000,4,FALSE)</f>
        <v>#N/A</v>
      </c>
      <c r="L1292" s="14">
        <f>Données!Q1289</f>
        <v>0</v>
      </c>
      <c r="M1292" s="13" t="s">
        <v>26</v>
      </c>
      <c r="N1292" s="13" t="s">
        <v>27</v>
      </c>
      <c r="O1292" s="13">
        <f>Données!L1289</f>
        <v>0</v>
      </c>
    </row>
    <row r="1293" spans="1:15" x14ac:dyDescent="0.25">
      <c r="A1293" s="13">
        <f>Données!D1290</f>
        <v>0</v>
      </c>
      <c r="B1293" s="13">
        <f>Données!B1290</f>
        <v>0</v>
      </c>
      <c r="C1293" s="13">
        <f>Données!C1290</f>
        <v>0</v>
      </c>
      <c r="D1293" s="13">
        <f>Données!E1290</f>
        <v>0</v>
      </c>
      <c r="E1293" s="13">
        <f>Données!L1290</f>
        <v>0</v>
      </c>
      <c r="F1293" s="13">
        <f>Données!K1290</f>
        <v>0</v>
      </c>
      <c r="G1293" s="13">
        <f>Données!M1290</f>
        <v>0</v>
      </c>
      <c r="H1293" s="13">
        <f>Données!P1290</f>
        <v>0</v>
      </c>
      <c r="I1293" s="13" t="s">
        <v>25</v>
      </c>
      <c r="J1293" s="13" t="e">
        <f>+VLOOKUP(Données!I1290,Managers!$E$3:$H$1000,3,FALSE)</f>
        <v>#N/A</v>
      </c>
      <c r="K1293" s="13" t="e">
        <f>+VLOOKUP(Données!I1290,Managers!$E$3:$H$1000,4,FALSE)</f>
        <v>#N/A</v>
      </c>
      <c r="L1293" s="14">
        <f>Données!Q1290</f>
        <v>0</v>
      </c>
      <c r="M1293" s="13" t="s">
        <v>26</v>
      </c>
      <c r="N1293" s="13" t="s">
        <v>27</v>
      </c>
      <c r="O1293" s="13">
        <f>Données!L1290</f>
        <v>0</v>
      </c>
    </row>
    <row r="1294" spans="1:15" x14ac:dyDescent="0.25">
      <c r="A1294" s="13">
        <f>Données!D1291</f>
        <v>0</v>
      </c>
      <c r="B1294" s="13">
        <f>Données!B1291</f>
        <v>0</v>
      </c>
      <c r="C1294" s="13">
        <f>Données!C1291</f>
        <v>0</v>
      </c>
      <c r="D1294" s="13">
        <f>Données!E1291</f>
        <v>0</v>
      </c>
      <c r="E1294" s="13">
        <f>Données!L1291</f>
        <v>0</v>
      </c>
      <c r="F1294" s="13">
        <f>Données!K1291</f>
        <v>0</v>
      </c>
      <c r="G1294" s="13">
        <f>Données!M1291</f>
        <v>0</v>
      </c>
      <c r="H1294" s="13">
        <f>Données!P1291</f>
        <v>0</v>
      </c>
      <c r="I1294" s="13" t="s">
        <v>25</v>
      </c>
      <c r="J1294" s="13" t="e">
        <f>+VLOOKUP(Données!I1291,Managers!$E$3:$H$1000,3,FALSE)</f>
        <v>#N/A</v>
      </c>
      <c r="K1294" s="13" t="e">
        <f>+VLOOKUP(Données!I1291,Managers!$E$3:$H$1000,4,FALSE)</f>
        <v>#N/A</v>
      </c>
      <c r="L1294" s="14">
        <f>Données!Q1291</f>
        <v>0</v>
      </c>
      <c r="M1294" s="13" t="s">
        <v>26</v>
      </c>
      <c r="N1294" s="13" t="s">
        <v>27</v>
      </c>
      <c r="O1294" s="13">
        <f>Données!L1291</f>
        <v>0</v>
      </c>
    </row>
    <row r="1295" spans="1:15" x14ac:dyDescent="0.25">
      <c r="A1295" s="13">
        <f>Données!D1292</f>
        <v>0</v>
      </c>
      <c r="B1295" s="13">
        <f>Données!B1292</f>
        <v>0</v>
      </c>
      <c r="C1295" s="13">
        <f>Données!C1292</f>
        <v>0</v>
      </c>
      <c r="D1295" s="13">
        <f>Données!E1292</f>
        <v>0</v>
      </c>
      <c r="E1295" s="13">
        <f>Données!L1292</f>
        <v>0</v>
      </c>
      <c r="F1295" s="13">
        <f>Données!K1292</f>
        <v>0</v>
      </c>
      <c r="G1295" s="13">
        <f>Données!M1292</f>
        <v>0</v>
      </c>
      <c r="H1295" s="13">
        <f>Données!P1292</f>
        <v>0</v>
      </c>
      <c r="I1295" s="13" t="s">
        <v>25</v>
      </c>
      <c r="J1295" s="13" t="e">
        <f>+VLOOKUP(Données!I1292,Managers!$E$3:$H$1000,3,FALSE)</f>
        <v>#N/A</v>
      </c>
      <c r="K1295" s="13" t="e">
        <f>+VLOOKUP(Données!I1292,Managers!$E$3:$H$1000,4,FALSE)</f>
        <v>#N/A</v>
      </c>
      <c r="L1295" s="14">
        <f>Données!Q1292</f>
        <v>0</v>
      </c>
      <c r="M1295" s="13" t="s">
        <v>26</v>
      </c>
      <c r="N1295" s="13" t="s">
        <v>27</v>
      </c>
      <c r="O1295" s="13">
        <f>Données!L1292</f>
        <v>0</v>
      </c>
    </row>
    <row r="1296" spans="1:15" x14ac:dyDescent="0.25">
      <c r="A1296" s="13">
        <f>Données!D1293</f>
        <v>0</v>
      </c>
      <c r="B1296" s="13">
        <f>Données!B1293</f>
        <v>0</v>
      </c>
      <c r="C1296" s="13">
        <f>Données!C1293</f>
        <v>0</v>
      </c>
      <c r="D1296" s="13">
        <f>Données!E1293</f>
        <v>0</v>
      </c>
      <c r="E1296" s="13">
        <f>Données!L1293</f>
        <v>0</v>
      </c>
      <c r="F1296" s="13">
        <f>Données!K1293</f>
        <v>0</v>
      </c>
      <c r="G1296" s="13">
        <f>Données!M1293</f>
        <v>0</v>
      </c>
      <c r="H1296" s="13">
        <f>Données!P1293</f>
        <v>0</v>
      </c>
      <c r="I1296" s="13" t="s">
        <v>25</v>
      </c>
      <c r="J1296" s="13" t="e">
        <f>+VLOOKUP(Données!I1293,Managers!$E$3:$H$1000,3,FALSE)</f>
        <v>#N/A</v>
      </c>
      <c r="K1296" s="13" t="e">
        <f>+VLOOKUP(Données!I1293,Managers!$E$3:$H$1000,4,FALSE)</f>
        <v>#N/A</v>
      </c>
      <c r="L1296" s="14">
        <f>Données!Q1293</f>
        <v>0</v>
      </c>
      <c r="M1296" s="13" t="s">
        <v>26</v>
      </c>
      <c r="N1296" s="13" t="s">
        <v>27</v>
      </c>
      <c r="O1296" s="13">
        <f>Données!L1293</f>
        <v>0</v>
      </c>
    </row>
    <row r="1297" spans="1:15" x14ac:dyDescent="0.25">
      <c r="A1297" s="13">
        <f>Données!D1294</f>
        <v>0</v>
      </c>
      <c r="B1297" s="13">
        <f>Données!B1294</f>
        <v>0</v>
      </c>
      <c r="C1297" s="13">
        <f>Données!C1294</f>
        <v>0</v>
      </c>
      <c r="D1297" s="13">
        <f>Données!E1294</f>
        <v>0</v>
      </c>
      <c r="E1297" s="13">
        <f>Données!L1294</f>
        <v>0</v>
      </c>
      <c r="F1297" s="13">
        <f>Données!K1294</f>
        <v>0</v>
      </c>
      <c r="G1297" s="13">
        <f>Données!M1294</f>
        <v>0</v>
      </c>
      <c r="H1297" s="13">
        <f>Données!P1294</f>
        <v>0</v>
      </c>
      <c r="I1297" s="13" t="s">
        <v>25</v>
      </c>
      <c r="J1297" s="13" t="e">
        <f>+VLOOKUP(Données!I1294,Managers!$E$3:$H$1000,3,FALSE)</f>
        <v>#N/A</v>
      </c>
      <c r="K1297" s="13" t="e">
        <f>+VLOOKUP(Données!I1294,Managers!$E$3:$H$1000,4,FALSE)</f>
        <v>#N/A</v>
      </c>
      <c r="L1297" s="14">
        <f>Données!Q1294</f>
        <v>0</v>
      </c>
      <c r="M1297" s="13" t="s">
        <v>26</v>
      </c>
      <c r="N1297" s="13" t="s">
        <v>27</v>
      </c>
      <c r="O1297" s="13">
        <f>Données!L1294</f>
        <v>0</v>
      </c>
    </row>
    <row r="1298" spans="1:15" x14ac:dyDescent="0.25">
      <c r="A1298" s="13">
        <f>Données!D1295</f>
        <v>0</v>
      </c>
      <c r="B1298" s="13">
        <f>Données!B1295</f>
        <v>0</v>
      </c>
      <c r="C1298" s="13">
        <f>Données!C1295</f>
        <v>0</v>
      </c>
      <c r="D1298" s="13">
        <f>Données!E1295</f>
        <v>0</v>
      </c>
      <c r="E1298" s="13">
        <f>Données!L1295</f>
        <v>0</v>
      </c>
      <c r="F1298" s="13">
        <f>Données!K1295</f>
        <v>0</v>
      </c>
      <c r="G1298" s="13">
        <f>Données!M1295</f>
        <v>0</v>
      </c>
      <c r="H1298" s="13">
        <f>Données!P1295</f>
        <v>0</v>
      </c>
      <c r="I1298" s="13" t="s">
        <v>25</v>
      </c>
      <c r="J1298" s="13" t="e">
        <f>+VLOOKUP(Données!I1295,Managers!$E$3:$H$1000,3,FALSE)</f>
        <v>#N/A</v>
      </c>
      <c r="K1298" s="13" t="e">
        <f>+VLOOKUP(Données!I1295,Managers!$E$3:$H$1000,4,FALSE)</f>
        <v>#N/A</v>
      </c>
      <c r="L1298" s="14">
        <f>Données!Q1295</f>
        <v>0</v>
      </c>
      <c r="M1298" s="13" t="s">
        <v>26</v>
      </c>
      <c r="N1298" s="13" t="s">
        <v>27</v>
      </c>
      <c r="O1298" s="13">
        <f>Données!L1295</f>
        <v>0</v>
      </c>
    </row>
    <row r="1299" spans="1:15" x14ac:dyDescent="0.25">
      <c r="A1299" s="13">
        <f>Données!D1296</f>
        <v>0</v>
      </c>
      <c r="B1299" s="13">
        <f>Données!B1296</f>
        <v>0</v>
      </c>
      <c r="C1299" s="13">
        <f>Données!C1296</f>
        <v>0</v>
      </c>
      <c r="D1299" s="13">
        <f>Données!E1296</f>
        <v>0</v>
      </c>
      <c r="E1299" s="13">
        <f>Données!L1296</f>
        <v>0</v>
      </c>
      <c r="F1299" s="13">
        <f>Données!K1296</f>
        <v>0</v>
      </c>
      <c r="G1299" s="13">
        <f>Données!M1296</f>
        <v>0</v>
      </c>
      <c r="H1299" s="13">
        <f>Données!P1296</f>
        <v>0</v>
      </c>
      <c r="I1299" s="13" t="s">
        <v>25</v>
      </c>
      <c r="J1299" s="13" t="e">
        <f>+VLOOKUP(Données!I1296,Managers!$E$3:$H$1000,3,FALSE)</f>
        <v>#N/A</v>
      </c>
      <c r="K1299" s="13" t="e">
        <f>+VLOOKUP(Données!I1296,Managers!$E$3:$H$1000,4,FALSE)</f>
        <v>#N/A</v>
      </c>
      <c r="L1299" s="14">
        <f>Données!Q1296</f>
        <v>0</v>
      </c>
      <c r="M1299" s="13" t="s">
        <v>26</v>
      </c>
      <c r="N1299" s="13" t="s">
        <v>27</v>
      </c>
      <c r="O1299" s="13">
        <f>Données!L1296</f>
        <v>0</v>
      </c>
    </row>
    <row r="1300" spans="1:15" x14ac:dyDescent="0.25">
      <c r="A1300" s="13">
        <f>Données!D1297</f>
        <v>0</v>
      </c>
      <c r="B1300" s="13">
        <f>Données!B1297</f>
        <v>0</v>
      </c>
      <c r="C1300" s="13">
        <f>Données!C1297</f>
        <v>0</v>
      </c>
      <c r="D1300" s="13">
        <f>Données!E1297</f>
        <v>0</v>
      </c>
      <c r="E1300" s="13">
        <f>Données!L1297</f>
        <v>0</v>
      </c>
      <c r="F1300" s="13">
        <f>Données!K1297</f>
        <v>0</v>
      </c>
      <c r="G1300" s="13">
        <f>Données!M1297</f>
        <v>0</v>
      </c>
      <c r="H1300" s="13">
        <f>Données!P1297</f>
        <v>0</v>
      </c>
      <c r="I1300" s="13" t="s">
        <v>25</v>
      </c>
      <c r="J1300" s="13" t="e">
        <f>+VLOOKUP(Données!I1297,Managers!$E$3:$H$1000,3,FALSE)</f>
        <v>#N/A</v>
      </c>
      <c r="K1300" s="13" t="e">
        <f>+VLOOKUP(Données!I1297,Managers!$E$3:$H$1000,4,FALSE)</f>
        <v>#N/A</v>
      </c>
      <c r="L1300" s="14">
        <f>Données!Q1297</f>
        <v>0</v>
      </c>
      <c r="M1300" s="13" t="s">
        <v>26</v>
      </c>
      <c r="N1300" s="13" t="s">
        <v>27</v>
      </c>
      <c r="O1300" s="13">
        <f>Données!L1297</f>
        <v>0</v>
      </c>
    </row>
    <row r="1301" spans="1:15" x14ac:dyDescent="0.25">
      <c r="A1301" s="13">
        <f>Données!D1298</f>
        <v>0</v>
      </c>
      <c r="B1301" s="13">
        <f>Données!B1298</f>
        <v>0</v>
      </c>
      <c r="C1301" s="13">
        <f>Données!C1298</f>
        <v>0</v>
      </c>
      <c r="D1301" s="13">
        <f>Données!E1298</f>
        <v>0</v>
      </c>
      <c r="E1301" s="13">
        <f>Données!L1298</f>
        <v>0</v>
      </c>
      <c r="F1301" s="13">
        <f>Données!K1298</f>
        <v>0</v>
      </c>
      <c r="G1301" s="13">
        <f>Données!M1298</f>
        <v>0</v>
      </c>
      <c r="H1301" s="13">
        <f>Données!P1298</f>
        <v>0</v>
      </c>
      <c r="I1301" s="13" t="s">
        <v>25</v>
      </c>
      <c r="J1301" s="13" t="e">
        <f>+VLOOKUP(Données!I1298,Managers!$E$3:$H$1000,3,FALSE)</f>
        <v>#N/A</v>
      </c>
      <c r="K1301" s="13" t="e">
        <f>+VLOOKUP(Données!I1298,Managers!$E$3:$H$1000,4,FALSE)</f>
        <v>#N/A</v>
      </c>
      <c r="L1301" s="14">
        <f>Données!Q1298</f>
        <v>0</v>
      </c>
      <c r="M1301" s="13" t="s">
        <v>26</v>
      </c>
      <c r="N1301" s="13" t="s">
        <v>27</v>
      </c>
      <c r="O1301" s="13">
        <f>Données!L1298</f>
        <v>0</v>
      </c>
    </row>
    <row r="1302" spans="1:15" x14ac:dyDescent="0.25">
      <c r="A1302" s="13">
        <f>Données!D1299</f>
        <v>0</v>
      </c>
      <c r="B1302" s="13">
        <f>Données!B1299</f>
        <v>0</v>
      </c>
      <c r="C1302" s="13">
        <f>Données!C1299</f>
        <v>0</v>
      </c>
      <c r="D1302" s="13">
        <f>Données!E1299</f>
        <v>0</v>
      </c>
      <c r="E1302" s="13">
        <f>Données!L1299</f>
        <v>0</v>
      </c>
      <c r="F1302" s="13">
        <f>Données!K1299</f>
        <v>0</v>
      </c>
      <c r="G1302" s="13">
        <f>Données!M1299</f>
        <v>0</v>
      </c>
      <c r="H1302" s="13">
        <f>Données!P1299</f>
        <v>0</v>
      </c>
      <c r="I1302" s="13" t="s">
        <v>25</v>
      </c>
      <c r="J1302" s="13" t="e">
        <f>+VLOOKUP(Données!I1299,Managers!$E$3:$H$1000,3,FALSE)</f>
        <v>#N/A</v>
      </c>
      <c r="K1302" s="13" t="e">
        <f>+VLOOKUP(Données!I1299,Managers!$E$3:$H$1000,4,FALSE)</f>
        <v>#N/A</v>
      </c>
      <c r="L1302" s="14">
        <f>Données!Q1299</f>
        <v>0</v>
      </c>
      <c r="M1302" s="13" t="s">
        <v>26</v>
      </c>
      <c r="N1302" s="13" t="s">
        <v>27</v>
      </c>
      <c r="O1302" s="13">
        <f>Données!L1299</f>
        <v>0</v>
      </c>
    </row>
    <row r="1303" spans="1:15" x14ac:dyDescent="0.25">
      <c r="A1303" s="13">
        <f>Données!D1300</f>
        <v>0</v>
      </c>
      <c r="B1303" s="13">
        <f>Données!B1300</f>
        <v>0</v>
      </c>
      <c r="C1303" s="13">
        <f>Données!C1300</f>
        <v>0</v>
      </c>
      <c r="D1303" s="13">
        <f>Données!E1300</f>
        <v>0</v>
      </c>
      <c r="E1303" s="13">
        <f>Données!L1300</f>
        <v>0</v>
      </c>
      <c r="F1303" s="13">
        <f>Données!K1300</f>
        <v>0</v>
      </c>
      <c r="G1303" s="13">
        <f>Données!M1300</f>
        <v>0</v>
      </c>
      <c r="H1303" s="13">
        <f>Données!P1300</f>
        <v>0</v>
      </c>
      <c r="I1303" s="13" t="s">
        <v>25</v>
      </c>
      <c r="J1303" s="13" t="e">
        <f>+VLOOKUP(Données!I1300,Managers!$E$3:$H$1000,3,FALSE)</f>
        <v>#N/A</v>
      </c>
      <c r="K1303" s="13" t="e">
        <f>+VLOOKUP(Données!I1300,Managers!$E$3:$H$1000,4,FALSE)</f>
        <v>#N/A</v>
      </c>
      <c r="L1303" s="14">
        <f>Données!Q1300</f>
        <v>0</v>
      </c>
      <c r="M1303" s="13" t="s">
        <v>26</v>
      </c>
      <c r="N1303" s="13" t="s">
        <v>27</v>
      </c>
      <c r="O1303" s="13">
        <f>Données!L1300</f>
        <v>0</v>
      </c>
    </row>
    <row r="1304" spans="1:15" x14ac:dyDescent="0.25">
      <c r="A1304" s="13">
        <f>Données!D1301</f>
        <v>0</v>
      </c>
      <c r="B1304" s="13">
        <f>Données!B1301</f>
        <v>0</v>
      </c>
      <c r="C1304" s="13">
        <f>Données!C1301</f>
        <v>0</v>
      </c>
      <c r="D1304" s="13">
        <f>Données!E1301</f>
        <v>0</v>
      </c>
      <c r="E1304" s="13">
        <f>Données!L1301</f>
        <v>0</v>
      </c>
      <c r="F1304" s="13">
        <f>Données!K1301</f>
        <v>0</v>
      </c>
      <c r="G1304" s="13">
        <f>Données!M1301</f>
        <v>0</v>
      </c>
      <c r="H1304" s="13">
        <f>Données!P1301</f>
        <v>0</v>
      </c>
      <c r="I1304" s="13" t="s">
        <v>25</v>
      </c>
      <c r="J1304" s="13" t="e">
        <f>+VLOOKUP(Données!I1301,Managers!$E$3:$H$1000,3,FALSE)</f>
        <v>#N/A</v>
      </c>
      <c r="K1304" s="13" t="e">
        <f>+VLOOKUP(Données!I1301,Managers!$E$3:$H$1000,4,FALSE)</f>
        <v>#N/A</v>
      </c>
      <c r="L1304" s="14">
        <f>Données!Q1301</f>
        <v>0</v>
      </c>
      <c r="M1304" s="13" t="s">
        <v>26</v>
      </c>
      <c r="N1304" s="13" t="s">
        <v>27</v>
      </c>
      <c r="O1304" s="13">
        <f>Données!L1301</f>
        <v>0</v>
      </c>
    </row>
    <row r="1305" spans="1:15" x14ac:dyDescent="0.25">
      <c r="A1305" s="13">
        <f>Données!D1302</f>
        <v>0</v>
      </c>
      <c r="B1305" s="13">
        <f>Données!B1302</f>
        <v>0</v>
      </c>
      <c r="C1305" s="13">
        <f>Données!C1302</f>
        <v>0</v>
      </c>
      <c r="D1305" s="13">
        <f>Données!E1302</f>
        <v>0</v>
      </c>
      <c r="E1305" s="13">
        <f>Données!L1302</f>
        <v>0</v>
      </c>
      <c r="F1305" s="13">
        <f>Données!K1302</f>
        <v>0</v>
      </c>
      <c r="G1305" s="13">
        <f>Données!M1302</f>
        <v>0</v>
      </c>
      <c r="H1305" s="13">
        <f>Données!P1302</f>
        <v>0</v>
      </c>
      <c r="I1305" s="13" t="s">
        <v>25</v>
      </c>
      <c r="J1305" s="13" t="e">
        <f>+VLOOKUP(Données!I1302,Managers!$E$3:$H$1000,3,FALSE)</f>
        <v>#N/A</v>
      </c>
      <c r="K1305" s="13" t="e">
        <f>+VLOOKUP(Données!I1302,Managers!$E$3:$H$1000,4,FALSE)</f>
        <v>#N/A</v>
      </c>
      <c r="L1305" s="14">
        <f>Données!Q1302</f>
        <v>0</v>
      </c>
      <c r="M1305" s="13" t="s">
        <v>26</v>
      </c>
      <c r="N1305" s="13" t="s">
        <v>27</v>
      </c>
      <c r="O1305" s="13">
        <f>Données!L1302</f>
        <v>0</v>
      </c>
    </row>
    <row r="1306" spans="1:15" x14ac:dyDescent="0.25">
      <c r="A1306" s="13">
        <f>Données!D1303</f>
        <v>0</v>
      </c>
      <c r="B1306" s="13">
        <f>Données!B1303</f>
        <v>0</v>
      </c>
      <c r="C1306" s="13">
        <f>Données!C1303</f>
        <v>0</v>
      </c>
      <c r="D1306" s="13">
        <f>Données!E1303</f>
        <v>0</v>
      </c>
      <c r="E1306" s="13">
        <f>Données!L1303</f>
        <v>0</v>
      </c>
      <c r="F1306" s="13">
        <f>Données!K1303</f>
        <v>0</v>
      </c>
      <c r="G1306" s="13">
        <f>Données!M1303</f>
        <v>0</v>
      </c>
      <c r="H1306" s="13">
        <f>Données!P1303</f>
        <v>0</v>
      </c>
      <c r="I1306" s="13" t="s">
        <v>25</v>
      </c>
      <c r="J1306" s="13" t="e">
        <f>+VLOOKUP(Données!I1303,Managers!$E$3:$H$1000,3,FALSE)</f>
        <v>#N/A</v>
      </c>
      <c r="K1306" s="13" t="e">
        <f>+VLOOKUP(Données!I1303,Managers!$E$3:$H$1000,4,FALSE)</f>
        <v>#N/A</v>
      </c>
      <c r="L1306" s="14">
        <f>Données!Q1303</f>
        <v>0</v>
      </c>
      <c r="M1306" s="13" t="s">
        <v>26</v>
      </c>
      <c r="N1306" s="13" t="s">
        <v>27</v>
      </c>
      <c r="O1306" s="13">
        <f>Données!L1303</f>
        <v>0</v>
      </c>
    </row>
    <row r="1307" spans="1:15" x14ac:dyDescent="0.25">
      <c r="A1307" s="13">
        <f>Données!D1304</f>
        <v>0</v>
      </c>
      <c r="B1307" s="13">
        <f>Données!B1304</f>
        <v>0</v>
      </c>
      <c r="C1307" s="13">
        <f>Données!C1304</f>
        <v>0</v>
      </c>
      <c r="D1307" s="13">
        <f>Données!E1304</f>
        <v>0</v>
      </c>
      <c r="E1307" s="13">
        <f>Données!L1304</f>
        <v>0</v>
      </c>
      <c r="F1307" s="13">
        <f>Données!K1304</f>
        <v>0</v>
      </c>
      <c r="G1307" s="13">
        <f>Données!M1304</f>
        <v>0</v>
      </c>
      <c r="H1307" s="13">
        <f>Données!P1304</f>
        <v>0</v>
      </c>
      <c r="I1307" s="13" t="s">
        <v>25</v>
      </c>
      <c r="J1307" s="13" t="e">
        <f>+VLOOKUP(Données!I1304,Managers!$E$3:$H$1000,3,FALSE)</f>
        <v>#N/A</v>
      </c>
      <c r="K1307" s="13" t="e">
        <f>+VLOOKUP(Données!I1304,Managers!$E$3:$H$1000,4,FALSE)</f>
        <v>#N/A</v>
      </c>
      <c r="L1307" s="14">
        <f>Données!Q1304</f>
        <v>0</v>
      </c>
      <c r="M1307" s="13" t="s">
        <v>26</v>
      </c>
      <c r="N1307" s="13" t="s">
        <v>27</v>
      </c>
      <c r="O1307" s="13">
        <f>Données!L1304</f>
        <v>0</v>
      </c>
    </row>
    <row r="1308" spans="1:15" x14ac:dyDescent="0.25">
      <c r="A1308" s="13">
        <f>Données!D1305</f>
        <v>0</v>
      </c>
      <c r="B1308" s="13">
        <f>Données!B1305</f>
        <v>0</v>
      </c>
      <c r="C1308" s="13">
        <f>Données!C1305</f>
        <v>0</v>
      </c>
      <c r="D1308" s="13">
        <f>Données!E1305</f>
        <v>0</v>
      </c>
      <c r="E1308" s="13">
        <f>Données!L1305</f>
        <v>0</v>
      </c>
      <c r="F1308" s="13">
        <f>Données!K1305</f>
        <v>0</v>
      </c>
      <c r="G1308" s="13">
        <f>Données!M1305</f>
        <v>0</v>
      </c>
      <c r="H1308" s="13">
        <f>Données!P1305</f>
        <v>0</v>
      </c>
      <c r="I1308" s="13" t="s">
        <v>25</v>
      </c>
      <c r="J1308" s="13" t="e">
        <f>+VLOOKUP(Données!I1305,Managers!$E$3:$H$1000,3,FALSE)</f>
        <v>#N/A</v>
      </c>
      <c r="K1308" s="13" t="e">
        <f>+VLOOKUP(Données!I1305,Managers!$E$3:$H$1000,4,FALSE)</f>
        <v>#N/A</v>
      </c>
      <c r="L1308" s="14">
        <f>Données!Q1305</f>
        <v>0</v>
      </c>
      <c r="M1308" s="13" t="s">
        <v>26</v>
      </c>
      <c r="N1308" s="13" t="s">
        <v>27</v>
      </c>
      <c r="O1308" s="13">
        <f>Données!L1305</f>
        <v>0</v>
      </c>
    </row>
    <row r="1309" spans="1:15" x14ac:dyDescent="0.25">
      <c r="A1309" s="13">
        <f>Données!D1306</f>
        <v>0</v>
      </c>
      <c r="B1309" s="13">
        <f>Données!B1306</f>
        <v>0</v>
      </c>
      <c r="C1309" s="13">
        <f>Données!C1306</f>
        <v>0</v>
      </c>
      <c r="D1309" s="13">
        <f>Données!E1306</f>
        <v>0</v>
      </c>
      <c r="E1309" s="13">
        <f>Données!L1306</f>
        <v>0</v>
      </c>
      <c r="F1309" s="13">
        <f>Données!K1306</f>
        <v>0</v>
      </c>
      <c r="G1309" s="13">
        <f>Données!M1306</f>
        <v>0</v>
      </c>
      <c r="H1309" s="13">
        <f>Données!P1306</f>
        <v>0</v>
      </c>
      <c r="I1309" s="13" t="s">
        <v>25</v>
      </c>
      <c r="J1309" s="13" t="e">
        <f>+VLOOKUP(Données!I1306,Managers!$E$3:$H$1000,3,FALSE)</f>
        <v>#N/A</v>
      </c>
      <c r="K1309" s="13" t="e">
        <f>+VLOOKUP(Données!I1306,Managers!$E$3:$H$1000,4,FALSE)</f>
        <v>#N/A</v>
      </c>
      <c r="L1309" s="14">
        <f>Données!Q1306</f>
        <v>0</v>
      </c>
      <c r="M1309" s="13" t="s">
        <v>26</v>
      </c>
      <c r="N1309" s="13" t="s">
        <v>27</v>
      </c>
      <c r="O1309" s="13">
        <f>Données!L1306</f>
        <v>0</v>
      </c>
    </row>
    <row r="1310" spans="1:15" x14ac:dyDescent="0.25">
      <c r="A1310" s="13">
        <f>Données!D1307</f>
        <v>0</v>
      </c>
      <c r="B1310" s="13">
        <f>Données!B1307</f>
        <v>0</v>
      </c>
      <c r="C1310" s="13">
        <f>Données!C1307</f>
        <v>0</v>
      </c>
      <c r="D1310" s="13">
        <f>Données!E1307</f>
        <v>0</v>
      </c>
      <c r="E1310" s="13">
        <f>Données!L1307</f>
        <v>0</v>
      </c>
      <c r="F1310" s="13">
        <f>Données!K1307</f>
        <v>0</v>
      </c>
      <c r="G1310" s="13">
        <f>Données!M1307</f>
        <v>0</v>
      </c>
      <c r="H1310" s="13">
        <f>Données!P1307</f>
        <v>0</v>
      </c>
      <c r="I1310" s="13" t="s">
        <v>25</v>
      </c>
      <c r="J1310" s="13" t="e">
        <f>+VLOOKUP(Données!I1307,Managers!$E$3:$H$1000,3,FALSE)</f>
        <v>#N/A</v>
      </c>
      <c r="K1310" s="13" t="e">
        <f>+VLOOKUP(Données!I1307,Managers!$E$3:$H$1000,4,FALSE)</f>
        <v>#N/A</v>
      </c>
      <c r="L1310" s="14">
        <f>Données!Q1307</f>
        <v>0</v>
      </c>
      <c r="M1310" s="13" t="s">
        <v>26</v>
      </c>
      <c r="N1310" s="13" t="s">
        <v>27</v>
      </c>
      <c r="O1310" s="13">
        <f>Données!L1307</f>
        <v>0</v>
      </c>
    </row>
    <row r="1311" spans="1:15" x14ac:dyDescent="0.25">
      <c r="A1311" s="13">
        <f>Données!D1308</f>
        <v>0</v>
      </c>
      <c r="B1311" s="13">
        <f>Données!B1308</f>
        <v>0</v>
      </c>
      <c r="C1311" s="13">
        <f>Données!C1308</f>
        <v>0</v>
      </c>
      <c r="D1311" s="13">
        <f>Données!E1308</f>
        <v>0</v>
      </c>
      <c r="E1311" s="13">
        <f>Données!L1308</f>
        <v>0</v>
      </c>
      <c r="F1311" s="13">
        <f>Données!K1308</f>
        <v>0</v>
      </c>
      <c r="G1311" s="13">
        <f>Données!M1308</f>
        <v>0</v>
      </c>
      <c r="H1311" s="13">
        <f>Données!P1308</f>
        <v>0</v>
      </c>
      <c r="I1311" s="13" t="s">
        <v>25</v>
      </c>
      <c r="J1311" s="13" t="e">
        <f>+VLOOKUP(Données!I1308,Managers!$E$3:$H$1000,3,FALSE)</f>
        <v>#N/A</v>
      </c>
      <c r="K1311" s="13" t="e">
        <f>+VLOOKUP(Données!I1308,Managers!$E$3:$H$1000,4,FALSE)</f>
        <v>#N/A</v>
      </c>
      <c r="L1311" s="14">
        <f>Données!Q1308</f>
        <v>0</v>
      </c>
      <c r="M1311" s="13" t="s">
        <v>26</v>
      </c>
      <c r="N1311" s="13" t="s">
        <v>27</v>
      </c>
      <c r="O1311" s="13">
        <f>Données!L1308</f>
        <v>0</v>
      </c>
    </row>
    <row r="1312" spans="1:15" x14ac:dyDescent="0.25">
      <c r="A1312" s="13">
        <f>Données!D1309</f>
        <v>0</v>
      </c>
      <c r="B1312" s="13">
        <f>Données!B1309</f>
        <v>0</v>
      </c>
      <c r="C1312" s="13">
        <f>Données!C1309</f>
        <v>0</v>
      </c>
      <c r="D1312" s="13">
        <f>Données!E1309</f>
        <v>0</v>
      </c>
      <c r="E1312" s="13">
        <f>Données!L1309</f>
        <v>0</v>
      </c>
      <c r="F1312" s="13">
        <f>Données!K1309</f>
        <v>0</v>
      </c>
      <c r="G1312" s="13">
        <f>Données!M1309</f>
        <v>0</v>
      </c>
      <c r="H1312" s="13">
        <f>Données!P1309</f>
        <v>0</v>
      </c>
      <c r="I1312" s="13" t="s">
        <v>25</v>
      </c>
      <c r="J1312" s="13" t="e">
        <f>+VLOOKUP(Données!I1309,Managers!$E$3:$H$1000,3,FALSE)</f>
        <v>#N/A</v>
      </c>
      <c r="K1312" s="13" t="e">
        <f>+VLOOKUP(Données!I1309,Managers!$E$3:$H$1000,4,FALSE)</f>
        <v>#N/A</v>
      </c>
      <c r="L1312" s="14">
        <f>Données!Q1309</f>
        <v>0</v>
      </c>
      <c r="M1312" s="13" t="s">
        <v>26</v>
      </c>
      <c r="N1312" s="13" t="s">
        <v>27</v>
      </c>
      <c r="O1312" s="13">
        <f>Données!L1309</f>
        <v>0</v>
      </c>
    </row>
    <row r="1313" spans="1:15" x14ac:dyDescent="0.25">
      <c r="A1313" s="13">
        <f>Données!D1310</f>
        <v>0</v>
      </c>
      <c r="B1313" s="13">
        <f>Données!B1310</f>
        <v>0</v>
      </c>
      <c r="C1313" s="13">
        <f>Données!C1310</f>
        <v>0</v>
      </c>
      <c r="D1313" s="13">
        <f>Données!E1310</f>
        <v>0</v>
      </c>
      <c r="E1313" s="13">
        <f>Données!L1310</f>
        <v>0</v>
      </c>
      <c r="F1313" s="13">
        <f>Données!K1310</f>
        <v>0</v>
      </c>
      <c r="G1313" s="13">
        <f>Données!M1310</f>
        <v>0</v>
      </c>
      <c r="H1313" s="13">
        <f>Données!P1310</f>
        <v>0</v>
      </c>
      <c r="I1313" s="13" t="s">
        <v>25</v>
      </c>
      <c r="J1313" s="13" t="e">
        <f>+VLOOKUP(Données!I1310,Managers!$E$3:$H$1000,3,FALSE)</f>
        <v>#N/A</v>
      </c>
      <c r="K1313" s="13" t="e">
        <f>+VLOOKUP(Données!I1310,Managers!$E$3:$H$1000,4,FALSE)</f>
        <v>#N/A</v>
      </c>
      <c r="L1313" s="14">
        <f>Données!Q1310</f>
        <v>0</v>
      </c>
      <c r="M1313" s="13" t="s">
        <v>26</v>
      </c>
      <c r="N1313" s="13" t="s">
        <v>27</v>
      </c>
      <c r="O1313" s="13">
        <f>Données!L1310</f>
        <v>0</v>
      </c>
    </row>
    <row r="1314" spans="1:15" x14ac:dyDescent="0.25">
      <c r="A1314" s="13">
        <f>Données!D1311</f>
        <v>0</v>
      </c>
      <c r="B1314" s="13">
        <f>Données!B1311</f>
        <v>0</v>
      </c>
      <c r="C1314" s="13">
        <f>Données!C1311</f>
        <v>0</v>
      </c>
      <c r="D1314" s="13">
        <f>Données!E1311</f>
        <v>0</v>
      </c>
      <c r="E1314" s="13">
        <f>Données!L1311</f>
        <v>0</v>
      </c>
      <c r="F1314" s="13">
        <f>Données!K1311</f>
        <v>0</v>
      </c>
      <c r="G1314" s="13">
        <f>Données!M1311</f>
        <v>0</v>
      </c>
      <c r="H1314" s="13">
        <f>Données!P1311</f>
        <v>0</v>
      </c>
      <c r="I1314" s="13" t="s">
        <v>25</v>
      </c>
      <c r="J1314" s="13" t="e">
        <f>+VLOOKUP(Données!I1311,Managers!$E$3:$H$1000,3,FALSE)</f>
        <v>#N/A</v>
      </c>
      <c r="K1314" s="13" t="e">
        <f>+VLOOKUP(Données!I1311,Managers!$E$3:$H$1000,4,FALSE)</f>
        <v>#N/A</v>
      </c>
      <c r="L1314" s="14">
        <f>Données!Q1311</f>
        <v>0</v>
      </c>
      <c r="M1314" s="13" t="s">
        <v>26</v>
      </c>
      <c r="N1314" s="13" t="s">
        <v>27</v>
      </c>
      <c r="O1314" s="13">
        <f>Données!L1311</f>
        <v>0</v>
      </c>
    </row>
    <row r="1315" spans="1:15" x14ac:dyDescent="0.25">
      <c r="A1315" s="13">
        <f>Données!D1312</f>
        <v>0</v>
      </c>
      <c r="B1315" s="13">
        <f>Données!B1312</f>
        <v>0</v>
      </c>
      <c r="C1315" s="13">
        <f>Données!C1312</f>
        <v>0</v>
      </c>
      <c r="D1315" s="13">
        <f>Données!E1312</f>
        <v>0</v>
      </c>
      <c r="E1315" s="13">
        <f>Données!L1312</f>
        <v>0</v>
      </c>
      <c r="F1315" s="13">
        <f>Données!K1312</f>
        <v>0</v>
      </c>
      <c r="G1315" s="13">
        <f>Données!M1312</f>
        <v>0</v>
      </c>
      <c r="H1315" s="13">
        <f>Données!P1312</f>
        <v>0</v>
      </c>
      <c r="I1315" s="13" t="s">
        <v>25</v>
      </c>
      <c r="J1315" s="13" t="e">
        <f>+VLOOKUP(Données!I1312,Managers!$E$3:$H$1000,3,FALSE)</f>
        <v>#N/A</v>
      </c>
      <c r="K1315" s="13" t="e">
        <f>+VLOOKUP(Données!I1312,Managers!$E$3:$H$1000,4,FALSE)</f>
        <v>#N/A</v>
      </c>
      <c r="L1315" s="14">
        <f>Données!Q1312</f>
        <v>0</v>
      </c>
      <c r="M1315" s="13" t="s">
        <v>26</v>
      </c>
      <c r="N1315" s="13" t="s">
        <v>27</v>
      </c>
      <c r="O1315" s="13">
        <f>Données!L1312</f>
        <v>0</v>
      </c>
    </row>
    <row r="1316" spans="1:15" x14ac:dyDescent="0.25">
      <c r="A1316" s="13">
        <f>Données!D1313</f>
        <v>0</v>
      </c>
      <c r="B1316" s="13">
        <f>Données!B1313</f>
        <v>0</v>
      </c>
      <c r="C1316" s="13">
        <f>Données!C1313</f>
        <v>0</v>
      </c>
      <c r="D1316" s="13">
        <f>Données!E1313</f>
        <v>0</v>
      </c>
      <c r="E1316" s="13">
        <f>Données!L1313</f>
        <v>0</v>
      </c>
      <c r="F1316" s="13">
        <f>Données!K1313</f>
        <v>0</v>
      </c>
      <c r="G1316" s="13">
        <f>Données!M1313</f>
        <v>0</v>
      </c>
      <c r="H1316" s="13">
        <f>Données!P1313</f>
        <v>0</v>
      </c>
      <c r="I1316" s="13" t="s">
        <v>25</v>
      </c>
      <c r="J1316" s="13" t="e">
        <f>+VLOOKUP(Données!I1313,Managers!$E$3:$H$1000,3,FALSE)</f>
        <v>#N/A</v>
      </c>
      <c r="K1316" s="13" t="e">
        <f>+VLOOKUP(Données!I1313,Managers!$E$3:$H$1000,4,FALSE)</f>
        <v>#N/A</v>
      </c>
      <c r="L1316" s="14">
        <f>Données!Q1313</f>
        <v>0</v>
      </c>
      <c r="M1316" s="13" t="s">
        <v>26</v>
      </c>
      <c r="N1316" s="13" t="s">
        <v>27</v>
      </c>
      <c r="O1316" s="13">
        <f>Données!L1313</f>
        <v>0</v>
      </c>
    </row>
    <row r="1317" spans="1:15" x14ac:dyDescent="0.25">
      <c r="A1317" s="13">
        <f>Données!D1314</f>
        <v>0</v>
      </c>
      <c r="B1317" s="13">
        <f>Données!B1314</f>
        <v>0</v>
      </c>
      <c r="C1317" s="13">
        <f>Données!C1314</f>
        <v>0</v>
      </c>
      <c r="D1317" s="13">
        <f>Données!E1314</f>
        <v>0</v>
      </c>
      <c r="E1317" s="13">
        <f>Données!L1314</f>
        <v>0</v>
      </c>
      <c r="F1317" s="13">
        <f>Données!K1314</f>
        <v>0</v>
      </c>
      <c r="G1317" s="13">
        <f>Données!M1314</f>
        <v>0</v>
      </c>
      <c r="H1317" s="13">
        <f>Données!P1314</f>
        <v>0</v>
      </c>
      <c r="I1317" s="13" t="s">
        <v>25</v>
      </c>
      <c r="J1317" s="13" t="e">
        <f>+VLOOKUP(Données!I1314,Managers!$E$3:$H$1000,3,FALSE)</f>
        <v>#N/A</v>
      </c>
      <c r="K1317" s="13" t="e">
        <f>+VLOOKUP(Données!I1314,Managers!$E$3:$H$1000,4,FALSE)</f>
        <v>#N/A</v>
      </c>
      <c r="L1317" s="14">
        <f>Données!Q1314</f>
        <v>0</v>
      </c>
      <c r="M1317" s="13" t="s">
        <v>26</v>
      </c>
      <c r="N1317" s="13" t="s">
        <v>27</v>
      </c>
      <c r="O1317" s="13">
        <f>Données!L1314</f>
        <v>0</v>
      </c>
    </row>
    <row r="1318" spans="1:15" x14ac:dyDescent="0.25">
      <c r="A1318" s="13">
        <f>Données!D1315</f>
        <v>0</v>
      </c>
      <c r="B1318" s="13">
        <f>Données!B1315</f>
        <v>0</v>
      </c>
      <c r="C1318" s="13">
        <f>Données!C1315</f>
        <v>0</v>
      </c>
      <c r="D1318" s="13">
        <f>Données!E1315</f>
        <v>0</v>
      </c>
      <c r="E1318" s="13">
        <f>Données!L1315</f>
        <v>0</v>
      </c>
      <c r="F1318" s="13">
        <f>Données!K1315</f>
        <v>0</v>
      </c>
      <c r="G1318" s="13">
        <f>Données!M1315</f>
        <v>0</v>
      </c>
      <c r="H1318" s="13">
        <f>Données!P1315</f>
        <v>0</v>
      </c>
      <c r="I1318" s="13" t="s">
        <v>25</v>
      </c>
      <c r="J1318" s="13" t="e">
        <f>+VLOOKUP(Données!I1315,Managers!$E$3:$H$1000,3,FALSE)</f>
        <v>#N/A</v>
      </c>
      <c r="K1318" s="13" t="e">
        <f>+VLOOKUP(Données!I1315,Managers!$E$3:$H$1000,4,FALSE)</f>
        <v>#N/A</v>
      </c>
      <c r="L1318" s="14">
        <f>Données!Q1315</f>
        <v>0</v>
      </c>
      <c r="M1318" s="13" t="s">
        <v>26</v>
      </c>
      <c r="N1318" s="13" t="s">
        <v>27</v>
      </c>
      <c r="O1318" s="13">
        <f>Données!L1315</f>
        <v>0</v>
      </c>
    </row>
    <row r="1319" spans="1:15" x14ac:dyDescent="0.25">
      <c r="A1319" s="13">
        <f>Données!D1316</f>
        <v>0</v>
      </c>
      <c r="B1319" s="13">
        <f>Données!B1316</f>
        <v>0</v>
      </c>
      <c r="C1319" s="13">
        <f>Données!C1316</f>
        <v>0</v>
      </c>
      <c r="D1319" s="13">
        <f>Données!E1316</f>
        <v>0</v>
      </c>
      <c r="E1319" s="13">
        <f>Données!L1316</f>
        <v>0</v>
      </c>
      <c r="F1319" s="13">
        <f>Données!K1316</f>
        <v>0</v>
      </c>
      <c r="G1319" s="13">
        <f>Données!M1316</f>
        <v>0</v>
      </c>
      <c r="H1319" s="13">
        <f>Données!P1316</f>
        <v>0</v>
      </c>
      <c r="I1319" s="13" t="s">
        <v>25</v>
      </c>
      <c r="J1319" s="13" t="e">
        <f>+VLOOKUP(Données!I1316,Managers!$E$3:$H$1000,3,FALSE)</f>
        <v>#N/A</v>
      </c>
      <c r="K1319" s="13" t="e">
        <f>+VLOOKUP(Données!I1316,Managers!$E$3:$H$1000,4,FALSE)</f>
        <v>#N/A</v>
      </c>
      <c r="L1319" s="14">
        <f>Données!Q1316</f>
        <v>0</v>
      </c>
      <c r="M1319" s="13" t="s">
        <v>26</v>
      </c>
      <c r="N1319" s="13" t="s">
        <v>27</v>
      </c>
      <c r="O1319" s="13">
        <f>Données!L1316</f>
        <v>0</v>
      </c>
    </row>
    <row r="1320" spans="1:15" x14ac:dyDescent="0.25">
      <c r="A1320" s="13">
        <f>Données!D1317</f>
        <v>0</v>
      </c>
      <c r="B1320" s="13">
        <f>Données!B1317</f>
        <v>0</v>
      </c>
      <c r="C1320" s="13">
        <f>Données!C1317</f>
        <v>0</v>
      </c>
      <c r="D1320" s="13">
        <f>Données!E1317</f>
        <v>0</v>
      </c>
      <c r="E1320" s="13">
        <f>Données!L1317</f>
        <v>0</v>
      </c>
      <c r="F1320" s="13">
        <f>Données!K1317</f>
        <v>0</v>
      </c>
      <c r="G1320" s="13">
        <f>Données!M1317</f>
        <v>0</v>
      </c>
      <c r="H1320" s="13">
        <f>Données!P1317</f>
        <v>0</v>
      </c>
      <c r="I1320" s="13" t="s">
        <v>25</v>
      </c>
      <c r="J1320" s="13" t="e">
        <f>+VLOOKUP(Données!I1317,Managers!$E$3:$H$1000,3,FALSE)</f>
        <v>#N/A</v>
      </c>
      <c r="K1320" s="13" t="e">
        <f>+VLOOKUP(Données!I1317,Managers!$E$3:$H$1000,4,FALSE)</f>
        <v>#N/A</v>
      </c>
      <c r="L1320" s="14">
        <f>Données!Q1317</f>
        <v>0</v>
      </c>
      <c r="M1320" s="13" t="s">
        <v>26</v>
      </c>
      <c r="N1320" s="13" t="s">
        <v>27</v>
      </c>
      <c r="O1320" s="13">
        <f>Données!L1317</f>
        <v>0</v>
      </c>
    </row>
    <row r="1321" spans="1:15" x14ac:dyDescent="0.25">
      <c r="A1321" s="13">
        <f>Données!D1318</f>
        <v>0</v>
      </c>
      <c r="B1321" s="13">
        <f>Données!B1318</f>
        <v>0</v>
      </c>
      <c r="C1321" s="13">
        <f>Données!C1318</f>
        <v>0</v>
      </c>
      <c r="D1321" s="13">
        <f>Données!E1318</f>
        <v>0</v>
      </c>
      <c r="E1321" s="13">
        <f>Données!L1318</f>
        <v>0</v>
      </c>
      <c r="F1321" s="13">
        <f>Données!K1318</f>
        <v>0</v>
      </c>
      <c r="G1321" s="13">
        <f>Données!M1318</f>
        <v>0</v>
      </c>
      <c r="H1321" s="13">
        <f>Données!P1318</f>
        <v>0</v>
      </c>
      <c r="I1321" s="13" t="s">
        <v>25</v>
      </c>
      <c r="J1321" s="13" t="e">
        <f>+VLOOKUP(Données!I1318,Managers!$E$3:$H$1000,3,FALSE)</f>
        <v>#N/A</v>
      </c>
      <c r="K1321" s="13" t="e">
        <f>+VLOOKUP(Données!I1318,Managers!$E$3:$H$1000,4,FALSE)</f>
        <v>#N/A</v>
      </c>
      <c r="L1321" s="14">
        <f>Données!Q1318</f>
        <v>0</v>
      </c>
      <c r="M1321" s="13" t="s">
        <v>26</v>
      </c>
      <c r="N1321" s="13" t="s">
        <v>27</v>
      </c>
      <c r="O1321" s="13">
        <f>Données!L1318</f>
        <v>0</v>
      </c>
    </row>
    <row r="1322" spans="1:15" x14ac:dyDescent="0.25">
      <c r="A1322" s="13">
        <f>Données!D1319</f>
        <v>0</v>
      </c>
      <c r="B1322" s="13">
        <f>Données!B1319</f>
        <v>0</v>
      </c>
      <c r="C1322" s="13">
        <f>Données!C1319</f>
        <v>0</v>
      </c>
      <c r="D1322" s="13">
        <f>Données!E1319</f>
        <v>0</v>
      </c>
      <c r="E1322" s="13">
        <f>Données!L1319</f>
        <v>0</v>
      </c>
      <c r="F1322" s="13">
        <f>Données!K1319</f>
        <v>0</v>
      </c>
      <c r="G1322" s="13">
        <f>Données!M1319</f>
        <v>0</v>
      </c>
      <c r="H1322" s="13">
        <f>Données!P1319</f>
        <v>0</v>
      </c>
      <c r="I1322" s="13" t="s">
        <v>25</v>
      </c>
      <c r="J1322" s="13" t="e">
        <f>+VLOOKUP(Données!I1319,Managers!$E$3:$H$1000,3,FALSE)</f>
        <v>#N/A</v>
      </c>
      <c r="K1322" s="13" t="e">
        <f>+VLOOKUP(Données!I1319,Managers!$E$3:$H$1000,4,FALSE)</f>
        <v>#N/A</v>
      </c>
      <c r="L1322" s="14">
        <f>Données!Q1319</f>
        <v>0</v>
      </c>
      <c r="M1322" s="13" t="s">
        <v>26</v>
      </c>
      <c r="N1322" s="13" t="s">
        <v>27</v>
      </c>
      <c r="O1322" s="13">
        <f>Données!L1319</f>
        <v>0</v>
      </c>
    </row>
    <row r="1323" spans="1:15" x14ac:dyDescent="0.25">
      <c r="A1323" s="13">
        <f>Données!D1320</f>
        <v>0</v>
      </c>
      <c r="B1323" s="13">
        <f>Données!B1320</f>
        <v>0</v>
      </c>
      <c r="C1323" s="13">
        <f>Données!C1320</f>
        <v>0</v>
      </c>
      <c r="D1323" s="13">
        <f>Données!E1320</f>
        <v>0</v>
      </c>
      <c r="E1323" s="13">
        <f>Données!L1320</f>
        <v>0</v>
      </c>
      <c r="F1323" s="13">
        <f>Données!K1320</f>
        <v>0</v>
      </c>
      <c r="G1323" s="13">
        <f>Données!M1320</f>
        <v>0</v>
      </c>
      <c r="H1323" s="13">
        <f>Données!P1320</f>
        <v>0</v>
      </c>
      <c r="I1323" s="13" t="s">
        <v>25</v>
      </c>
      <c r="J1323" s="13" t="e">
        <f>+VLOOKUP(Données!I1320,Managers!$E$3:$H$1000,3,FALSE)</f>
        <v>#N/A</v>
      </c>
      <c r="K1323" s="13" t="e">
        <f>+VLOOKUP(Données!I1320,Managers!$E$3:$H$1000,4,FALSE)</f>
        <v>#N/A</v>
      </c>
      <c r="L1323" s="14">
        <f>Données!Q1320</f>
        <v>0</v>
      </c>
      <c r="M1323" s="13" t="s">
        <v>26</v>
      </c>
      <c r="N1323" s="13" t="s">
        <v>27</v>
      </c>
      <c r="O1323" s="13">
        <f>Données!L1320</f>
        <v>0</v>
      </c>
    </row>
    <row r="1324" spans="1:15" x14ac:dyDescent="0.25">
      <c r="A1324" s="13">
        <f>Données!D1321</f>
        <v>0</v>
      </c>
      <c r="B1324" s="13">
        <f>Données!B1321</f>
        <v>0</v>
      </c>
      <c r="C1324" s="13">
        <f>Données!C1321</f>
        <v>0</v>
      </c>
      <c r="D1324" s="13">
        <f>Données!E1321</f>
        <v>0</v>
      </c>
      <c r="E1324" s="13">
        <f>Données!L1321</f>
        <v>0</v>
      </c>
      <c r="F1324" s="13">
        <f>Données!K1321</f>
        <v>0</v>
      </c>
      <c r="G1324" s="13">
        <f>Données!M1321</f>
        <v>0</v>
      </c>
      <c r="H1324" s="13">
        <f>Données!P1321</f>
        <v>0</v>
      </c>
      <c r="I1324" s="13" t="s">
        <v>25</v>
      </c>
      <c r="J1324" s="13" t="e">
        <f>+VLOOKUP(Données!I1321,Managers!$E$3:$H$1000,3,FALSE)</f>
        <v>#N/A</v>
      </c>
      <c r="K1324" s="13" t="e">
        <f>+VLOOKUP(Données!I1321,Managers!$E$3:$H$1000,4,FALSE)</f>
        <v>#N/A</v>
      </c>
      <c r="L1324" s="14">
        <f>Données!Q1321</f>
        <v>0</v>
      </c>
      <c r="M1324" s="13" t="s">
        <v>26</v>
      </c>
      <c r="N1324" s="13" t="s">
        <v>27</v>
      </c>
      <c r="O1324" s="13">
        <f>Données!L1321</f>
        <v>0</v>
      </c>
    </row>
    <row r="1325" spans="1:15" x14ac:dyDescent="0.25">
      <c r="A1325" s="13">
        <f>Données!D1322</f>
        <v>0</v>
      </c>
      <c r="B1325" s="13">
        <f>Données!B1322</f>
        <v>0</v>
      </c>
      <c r="C1325" s="13">
        <f>Données!C1322</f>
        <v>0</v>
      </c>
      <c r="D1325" s="13">
        <f>Données!E1322</f>
        <v>0</v>
      </c>
      <c r="E1325" s="13">
        <f>Données!L1322</f>
        <v>0</v>
      </c>
      <c r="F1325" s="13">
        <f>Données!K1322</f>
        <v>0</v>
      </c>
      <c r="G1325" s="13">
        <f>Données!M1322</f>
        <v>0</v>
      </c>
      <c r="H1325" s="13">
        <f>Données!P1322</f>
        <v>0</v>
      </c>
      <c r="I1325" s="13" t="s">
        <v>25</v>
      </c>
      <c r="J1325" s="13" t="e">
        <f>+VLOOKUP(Données!I1322,Managers!$E$3:$H$1000,3,FALSE)</f>
        <v>#N/A</v>
      </c>
      <c r="K1325" s="13" t="e">
        <f>+VLOOKUP(Données!I1322,Managers!$E$3:$H$1000,4,FALSE)</f>
        <v>#N/A</v>
      </c>
      <c r="L1325" s="14">
        <f>Données!Q1322</f>
        <v>0</v>
      </c>
      <c r="M1325" s="13" t="s">
        <v>26</v>
      </c>
      <c r="N1325" s="13" t="s">
        <v>27</v>
      </c>
      <c r="O1325" s="13">
        <f>Données!L1322</f>
        <v>0</v>
      </c>
    </row>
    <row r="1326" spans="1:15" x14ac:dyDescent="0.25">
      <c r="A1326" s="13">
        <f>Données!D1323</f>
        <v>0</v>
      </c>
      <c r="B1326" s="13">
        <f>Données!B1323</f>
        <v>0</v>
      </c>
      <c r="C1326" s="13">
        <f>Données!C1323</f>
        <v>0</v>
      </c>
      <c r="D1326" s="13">
        <f>Données!E1323</f>
        <v>0</v>
      </c>
      <c r="E1326" s="13">
        <f>Données!L1323</f>
        <v>0</v>
      </c>
      <c r="F1326" s="13">
        <f>Données!K1323</f>
        <v>0</v>
      </c>
      <c r="G1326" s="13">
        <f>Données!M1323</f>
        <v>0</v>
      </c>
      <c r="H1326" s="13">
        <f>Données!P1323</f>
        <v>0</v>
      </c>
      <c r="I1326" s="13" t="s">
        <v>25</v>
      </c>
      <c r="J1326" s="13" t="e">
        <f>+VLOOKUP(Données!I1323,Managers!$E$3:$H$1000,3,FALSE)</f>
        <v>#N/A</v>
      </c>
      <c r="K1326" s="13" t="e">
        <f>+VLOOKUP(Données!I1323,Managers!$E$3:$H$1000,4,FALSE)</f>
        <v>#N/A</v>
      </c>
      <c r="L1326" s="14">
        <f>Données!Q1323</f>
        <v>0</v>
      </c>
      <c r="M1326" s="13" t="s">
        <v>26</v>
      </c>
      <c r="N1326" s="13" t="s">
        <v>27</v>
      </c>
      <c r="O1326" s="13">
        <f>Données!L1323</f>
        <v>0</v>
      </c>
    </row>
    <row r="1327" spans="1:15" x14ac:dyDescent="0.25">
      <c r="A1327" s="13">
        <f>Données!D1324</f>
        <v>0</v>
      </c>
      <c r="B1327" s="13">
        <f>Données!B1324</f>
        <v>0</v>
      </c>
      <c r="C1327" s="13">
        <f>Données!C1324</f>
        <v>0</v>
      </c>
      <c r="D1327" s="13">
        <f>Données!E1324</f>
        <v>0</v>
      </c>
      <c r="E1327" s="13">
        <f>Données!L1324</f>
        <v>0</v>
      </c>
      <c r="F1327" s="13">
        <f>Données!K1324</f>
        <v>0</v>
      </c>
      <c r="G1327" s="13">
        <f>Données!M1324</f>
        <v>0</v>
      </c>
      <c r="H1327" s="13">
        <f>Données!P1324</f>
        <v>0</v>
      </c>
      <c r="I1327" s="13" t="s">
        <v>25</v>
      </c>
      <c r="J1327" s="13" t="e">
        <f>+VLOOKUP(Données!I1324,Managers!$E$3:$H$1000,3,FALSE)</f>
        <v>#N/A</v>
      </c>
      <c r="K1327" s="13" t="e">
        <f>+VLOOKUP(Données!I1324,Managers!$E$3:$H$1000,4,FALSE)</f>
        <v>#N/A</v>
      </c>
      <c r="L1327" s="14">
        <f>Données!Q1324</f>
        <v>0</v>
      </c>
      <c r="M1327" s="13" t="s">
        <v>26</v>
      </c>
      <c r="N1327" s="13" t="s">
        <v>27</v>
      </c>
      <c r="O1327" s="13">
        <f>Données!L1324</f>
        <v>0</v>
      </c>
    </row>
    <row r="1328" spans="1:15" x14ac:dyDescent="0.25">
      <c r="A1328" s="13">
        <f>Données!D1325</f>
        <v>0</v>
      </c>
      <c r="B1328" s="13">
        <f>Données!B1325</f>
        <v>0</v>
      </c>
      <c r="C1328" s="13">
        <f>Données!C1325</f>
        <v>0</v>
      </c>
      <c r="D1328" s="13">
        <f>Données!E1325</f>
        <v>0</v>
      </c>
      <c r="E1328" s="13">
        <f>Données!L1325</f>
        <v>0</v>
      </c>
      <c r="F1328" s="13">
        <f>Données!K1325</f>
        <v>0</v>
      </c>
      <c r="G1328" s="13">
        <f>Données!M1325</f>
        <v>0</v>
      </c>
      <c r="H1328" s="13">
        <f>Données!P1325</f>
        <v>0</v>
      </c>
      <c r="I1328" s="13" t="s">
        <v>25</v>
      </c>
      <c r="J1328" s="13" t="e">
        <f>+VLOOKUP(Données!I1325,Managers!$E$3:$H$1000,3,FALSE)</f>
        <v>#N/A</v>
      </c>
      <c r="K1328" s="13" t="e">
        <f>+VLOOKUP(Données!I1325,Managers!$E$3:$H$1000,4,FALSE)</f>
        <v>#N/A</v>
      </c>
      <c r="L1328" s="14">
        <f>Données!Q1325</f>
        <v>0</v>
      </c>
      <c r="M1328" s="13" t="s">
        <v>26</v>
      </c>
      <c r="N1328" s="13" t="s">
        <v>27</v>
      </c>
      <c r="O1328" s="13">
        <f>Données!L1325</f>
        <v>0</v>
      </c>
    </row>
    <row r="1329" spans="1:15" x14ac:dyDescent="0.25">
      <c r="A1329" s="13">
        <f>Données!D1326</f>
        <v>0</v>
      </c>
      <c r="B1329" s="13">
        <f>Données!B1326</f>
        <v>0</v>
      </c>
      <c r="C1329" s="13">
        <f>Données!C1326</f>
        <v>0</v>
      </c>
      <c r="D1329" s="13">
        <f>Données!E1326</f>
        <v>0</v>
      </c>
      <c r="E1329" s="13">
        <f>Données!L1326</f>
        <v>0</v>
      </c>
      <c r="F1329" s="13">
        <f>Données!K1326</f>
        <v>0</v>
      </c>
      <c r="G1329" s="13">
        <f>Données!M1326</f>
        <v>0</v>
      </c>
      <c r="H1329" s="13">
        <f>Données!P1326</f>
        <v>0</v>
      </c>
      <c r="I1329" s="13" t="s">
        <v>25</v>
      </c>
      <c r="J1329" s="13" t="e">
        <f>+VLOOKUP(Données!I1326,Managers!$E$3:$H$1000,3,FALSE)</f>
        <v>#N/A</v>
      </c>
      <c r="K1329" s="13" t="e">
        <f>+VLOOKUP(Données!I1326,Managers!$E$3:$H$1000,4,FALSE)</f>
        <v>#N/A</v>
      </c>
      <c r="L1329" s="14">
        <f>Données!Q1326</f>
        <v>0</v>
      </c>
      <c r="M1329" s="13" t="s">
        <v>26</v>
      </c>
      <c r="N1329" s="13" t="s">
        <v>27</v>
      </c>
      <c r="O1329" s="13">
        <f>Données!L1326</f>
        <v>0</v>
      </c>
    </row>
    <row r="1330" spans="1:15" x14ac:dyDescent="0.25">
      <c r="A1330" s="13">
        <f>Données!D1327</f>
        <v>0</v>
      </c>
      <c r="B1330" s="13">
        <f>Données!B1327</f>
        <v>0</v>
      </c>
      <c r="C1330" s="13">
        <f>Données!C1327</f>
        <v>0</v>
      </c>
      <c r="D1330" s="13">
        <f>Données!E1327</f>
        <v>0</v>
      </c>
      <c r="E1330" s="13">
        <f>Données!L1327</f>
        <v>0</v>
      </c>
      <c r="F1330" s="13">
        <f>Données!K1327</f>
        <v>0</v>
      </c>
      <c r="G1330" s="13">
        <f>Données!M1327</f>
        <v>0</v>
      </c>
      <c r="H1330" s="13">
        <f>Données!P1327</f>
        <v>0</v>
      </c>
      <c r="I1330" s="13" t="s">
        <v>25</v>
      </c>
      <c r="J1330" s="13" t="e">
        <f>+VLOOKUP(Données!I1327,Managers!$E$3:$H$1000,3,FALSE)</f>
        <v>#N/A</v>
      </c>
      <c r="K1330" s="13" t="e">
        <f>+VLOOKUP(Données!I1327,Managers!$E$3:$H$1000,4,FALSE)</f>
        <v>#N/A</v>
      </c>
      <c r="L1330" s="14">
        <f>Données!Q1327</f>
        <v>0</v>
      </c>
      <c r="M1330" s="13" t="s">
        <v>26</v>
      </c>
      <c r="N1330" s="13" t="s">
        <v>27</v>
      </c>
      <c r="O1330" s="13">
        <f>Données!L1327</f>
        <v>0</v>
      </c>
    </row>
    <row r="1331" spans="1:15" x14ac:dyDescent="0.25">
      <c r="A1331" s="13">
        <f>Données!D1328</f>
        <v>0</v>
      </c>
      <c r="B1331" s="13">
        <f>Données!B1328</f>
        <v>0</v>
      </c>
      <c r="C1331" s="13">
        <f>Données!C1328</f>
        <v>0</v>
      </c>
      <c r="D1331" s="13">
        <f>Données!E1328</f>
        <v>0</v>
      </c>
      <c r="E1331" s="13">
        <f>Données!L1328</f>
        <v>0</v>
      </c>
      <c r="F1331" s="13">
        <f>Données!K1328</f>
        <v>0</v>
      </c>
      <c r="G1331" s="13">
        <f>Données!M1328</f>
        <v>0</v>
      </c>
      <c r="H1331" s="13">
        <f>Données!P1328</f>
        <v>0</v>
      </c>
      <c r="I1331" s="13" t="s">
        <v>25</v>
      </c>
      <c r="J1331" s="13" t="e">
        <f>+VLOOKUP(Données!I1328,Managers!$E$3:$H$1000,3,FALSE)</f>
        <v>#N/A</v>
      </c>
      <c r="K1331" s="13" t="e">
        <f>+VLOOKUP(Données!I1328,Managers!$E$3:$H$1000,4,FALSE)</f>
        <v>#N/A</v>
      </c>
      <c r="L1331" s="14">
        <f>Données!Q1328</f>
        <v>0</v>
      </c>
      <c r="M1331" s="13" t="s">
        <v>26</v>
      </c>
      <c r="N1331" s="13" t="s">
        <v>27</v>
      </c>
      <c r="O1331" s="13">
        <f>Données!L1328</f>
        <v>0</v>
      </c>
    </row>
    <row r="1332" spans="1:15" x14ac:dyDescent="0.25">
      <c r="A1332" s="13">
        <f>Données!D1329</f>
        <v>0</v>
      </c>
      <c r="B1332" s="13">
        <f>Données!B1329</f>
        <v>0</v>
      </c>
      <c r="C1332" s="13">
        <f>Données!C1329</f>
        <v>0</v>
      </c>
      <c r="D1332" s="13">
        <f>Données!E1329</f>
        <v>0</v>
      </c>
      <c r="E1332" s="13">
        <f>Données!L1329</f>
        <v>0</v>
      </c>
      <c r="F1332" s="13">
        <f>Données!K1329</f>
        <v>0</v>
      </c>
      <c r="G1332" s="13">
        <f>Données!M1329</f>
        <v>0</v>
      </c>
      <c r="H1332" s="13">
        <f>Données!P1329</f>
        <v>0</v>
      </c>
      <c r="I1332" s="13" t="s">
        <v>25</v>
      </c>
      <c r="J1332" s="13" t="e">
        <f>+VLOOKUP(Données!I1329,Managers!$E$3:$H$1000,3,FALSE)</f>
        <v>#N/A</v>
      </c>
      <c r="K1332" s="13" t="e">
        <f>+VLOOKUP(Données!I1329,Managers!$E$3:$H$1000,4,FALSE)</f>
        <v>#N/A</v>
      </c>
      <c r="L1332" s="14">
        <f>Données!Q1329</f>
        <v>0</v>
      </c>
      <c r="M1332" s="13" t="s">
        <v>26</v>
      </c>
      <c r="N1332" s="13" t="s">
        <v>27</v>
      </c>
      <c r="O1332" s="13">
        <f>Données!L1329</f>
        <v>0</v>
      </c>
    </row>
    <row r="1333" spans="1:15" x14ac:dyDescent="0.25">
      <c r="A1333" s="13">
        <f>Données!D1330</f>
        <v>0</v>
      </c>
      <c r="B1333" s="13">
        <f>Données!B1330</f>
        <v>0</v>
      </c>
      <c r="C1333" s="13">
        <f>Données!C1330</f>
        <v>0</v>
      </c>
      <c r="D1333" s="13">
        <f>Données!E1330</f>
        <v>0</v>
      </c>
      <c r="E1333" s="13">
        <f>Données!L1330</f>
        <v>0</v>
      </c>
      <c r="F1333" s="13">
        <f>Données!K1330</f>
        <v>0</v>
      </c>
      <c r="G1333" s="13">
        <f>Données!M1330</f>
        <v>0</v>
      </c>
      <c r="H1333" s="13">
        <f>Données!P1330</f>
        <v>0</v>
      </c>
      <c r="I1333" s="13" t="s">
        <v>25</v>
      </c>
      <c r="J1333" s="13" t="e">
        <f>+VLOOKUP(Données!I1330,Managers!$E$3:$H$1000,3,FALSE)</f>
        <v>#N/A</v>
      </c>
      <c r="K1333" s="13" t="e">
        <f>+VLOOKUP(Données!I1330,Managers!$E$3:$H$1000,4,FALSE)</f>
        <v>#N/A</v>
      </c>
      <c r="L1333" s="14">
        <f>Données!Q1330</f>
        <v>0</v>
      </c>
      <c r="M1333" s="13" t="s">
        <v>26</v>
      </c>
      <c r="N1333" s="13" t="s">
        <v>27</v>
      </c>
      <c r="O1333" s="13">
        <f>Données!L1330</f>
        <v>0</v>
      </c>
    </row>
    <row r="1334" spans="1:15" x14ac:dyDescent="0.25">
      <c r="A1334" s="13">
        <f>Données!D1331</f>
        <v>0</v>
      </c>
      <c r="B1334" s="13">
        <f>Données!B1331</f>
        <v>0</v>
      </c>
      <c r="C1334" s="13">
        <f>Données!C1331</f>
        <v>0</v>
      </c>
      <c r="D1334" s="13">
        <f>Données!E1331</f>
        <v>0</v>
      </c>
      <c r="E1334" s="13">
        <f>Données!L1331</f>
        <v>0</v>
      </c>
      <c r="F1334" s="13">
        <f>Données!K1331</f>
        <v>0</v>
      </c>
      <c r="G1334" s="13">
        <f>Données!M1331</f>
        <v>0</v>
      </c>
      <c r="H1334" s="13">
        <f>Données!P1331</f>
        <v>0</v>
      </c>
      <c r="I1334" s="13" t="s">
        <v>25</v>
      </c>
      <c r="J1334" s="13" t="e">
        <f>+VLOOKUP(Données!I1331,Managers!$E$3:$H$1000,3,FALSE)</f>
        <v>#N/A</v>
      </c>
      <c r="K1334" s="13" t="e">
        <f>+VLOOKUP(Données!I1331,Managers!$E$3:$H$1000,4,FALSE)</f>
        <v>#N/A</v>
      </c>
      <c r="L1334" s="14">
        <f>Données!Q1331</f>
        <v>0</v>
      </c>
      <c r="M1334" s="13" t="s">
        <v>26</v>
      </c>
      <c r="N1334" s="13" t="s">
        <v>27</v>
      </c>
      <c r="O1334" s="13">
        <f>Données!L1331</f>
        <v>0</v>
      </c>
    </row>
    <row r="1335" spans="1:15" x14ac:dyDescent="0.25">
      <c r="A1335" s="13">
        <f>Données!D1332</f>
        <v>0</v>
      </c>
      <c r="B1335" s="13">
        <f>Données!B1332</f>
        <v>0</v>
      </c>
      <c r="C1335" s="13">
        <f>Données!C1332</f>
        <v>0</v>
      </c>
      <c r="D1335" s="13">
        <f>Données!E1332</f>
        <v>0</v>
      </c>
      <c r="E1335" s="13">
        <f>Données!L1332</f>
        <v>0</v>
      </c>
      <c r="F1335" s="13">
        <f>Données!K1332</f>
        <v>0</v>
      </c>
      <c r="G1335" s="13">
        <f>Données!M1332</f>
        <v>0</v>
      </c>
      <c r="H1335" s="13">
        <f>Données!P1332</f>
        <v>0</v>
      </c>
      <c r="I1335" s="13" t="s">
        <v>25</v>
      </c>
      <c r="J1335" s="13" t="e">
        <f>+VLOOKUP(Données!I1332,Managers!$E$3:$H$1000,3,FALSE)</f>
        <v>#N/A</v>
      </c>
      <c r="K1335" s="13" t="e">
        <f>+VLOOKUP(Données!I1332,Managers!$E$3:$H$1000,4,FALSE)</f>
        <v>#N/A</v>
      </c>
      <c r="L1335" s="14">
        <f>Données!Q1332</f>
        <v>0</v>
      </c>
      <c r="M1335" s="13" t="s">
        <v>26</v>
      </c>
      <c r="N1335" s="13" t="s">
        <v>27</v>
      </c>
      <c r="O1335" s="13">
        <f>Données!L1332</f>
        <v>0</v>
      </c>
    </row>
    <row r="1336" spans="1:15" x14ac:dyDescent="0.25">
      <c r="A1336" s="13">
        <f>Données!D1333</f>
        <v>0</v>
      </c>
      <c r="B1336" s="13">
        <f>Données!B1333</f>
        <v>0</v>
      </c>
      <c r="C1336" s="13">
        <f>Données!C1333</f>
        <v>0</v>
      </c>
      <c r="D1336" s="13">
        <f>Données!E1333</f>
        <v>0</v>
      </c>
      <c r="E1336" s="13">
        <f>Données!L1333</f>
        <v>0</v>
      </c>
      <c r="F1336" s="13">
        <f>Données!K1333</f>
        <v>0</v>
      </c>
      <c r="G1336" s="13">
        <f>Données!M1333</f>
        <v>0</v>
      </c>
      <c r="H1336" s="13">
        <f>Données!P1333</f>
        <v>0</v>
      </c>
      <c r="I1336" s="13" t="s">
        <v>25</v>
      </c>
      <c r="J1336" s="13" t="e">
        <f>+VLOOKUP(Données!I1333,Managers!$E$3:$H$1000,3,FALSE)</f>
        <v>#N/A</v>
      </c>
      <c r="K1336" s="13" t="e">
        <f>+VLOOKUP(Données!I1333,Managers!$E$3:$H$1000,4,FALSE)</f>
        <v>#N/A</v>
      </c>
      <c r="L1336" s="14">
        <f>Données!Q1333</f>
        <v>0</v>
      </c>
      <c r="M1336" s="13" t="s">
        <v>26</v>
      </c>
      <c r="N1336" s="13" t="s">
        <v>27</v>
      </c>
      <c r="O1336" s="13">
        <f>Données!L1333</f>
        <v>0</v>
      </c>
    </row>
    <row r="1337" spans="1:15" x14ac:dyDescent="0.25">
      <c r="A1337" s="13">
        <f>Données!D1334</f>
        <v>0</v>
      </c>
      <c r="B1337" s="13">
        <f>Données!B1334</f>
        <v>0</v>
      </c>
      <c r="C1337" s="13">
        <f>Données!C1334</f>
        <v>0</v>
      </c>
      <c r="D1337" s="13">
        <f>Données!E1334</f>
        <v>0</v>
      </c>
      <c r="E1337" s="13">
        <f>Données!L1334</f>
        <v>0</v>
      </c>
      <c r="F1337" s="13">
        <f>Données!K1334</f>
        <v>0</v>
      </c>
      <c r="G1337" s="13">
        <f>Données!M1334</f>
        <v>0</v>
      </c>
      <c r="H1337" s="13">
        <f>Données!P1334</f>
        <v>0</v>
      </c>
      <c r="I1337" s="13" t="s">
        <v>25</v>
      </c>
      <c r="J1337" s="13" t="e">
        <f>+VLOOKUP(Données!I1334,Managers!$E$3:$H$1000,3,FALSE)</f>
        <v>#N/A</v>
      </c>
      <c r="K1337" s="13" t="e">
        <f>+VLOOKUP(Données!I1334,Managers!$E$3:$H$1000,4,FALSE)</f>
        <v>#N/A</v>
      </c>
      <c r="L1337" s="14">
        <f>Données!Q1334</f>
        <v>0</v>
      </c>
      <c r="M1337" s="13" t="s">
        <v>26</v>
      </c>
      <c r="N1337" s="13" t="s">
        <v>27</v>
      </c>
      <c r="O1337" s="13">
        <f>Données!L1334</f>
        <v>0</v>
      </c>
    </row>
    <row r="1338" spans="1:15" x14ac:dyDescent="0.25">
      <c r="A1338" s="13">
        <f>Données!D1335</f>
        <v>0</v>
      </c>
      <c r="B1338" s="13">
        <f>Données!B1335</f>
        <v>0</v>
      </c>
      <c r="C1338" s="13">
        <f>Données!C1335</f>
        <v>0</v>
      </c>
      <c r="D1338" s="13">
        <f>Données!E1335</f>
        <v>0</v>
      </c>
      <c r="E1338" s="13">
        <f>Données!L1335</f>
        <v>0</v>
      </c>
      <c r="F1338" s="13">
        <f>Données!K1335</f>
        <v>0</v>
      </c>
      <c r="G1338" s="13">
        <f>Données!M1335</f>
        <v>0</v>
      </c>
      <c r="H1338" s="13">
        <f>Données!P1335</f>
        <v>0</v>
      </c>
      <c r="I1338" s="13" t="s">
        <v>25</v>
      </c>
      <c r="J1338" s="13" t="e">
        <f>+VLOOKUP(Données!I1335,Managers!$E$3:$H$1000,3,FALSE)</f>
        <v>#N/A</v>
      </c>
      <c r="K1338" s="13" t="e">
        <f>+VLOOKUP(Données!I1335,Managers!$E$3:$H$1000,4,FALSE)</f>
        <v>#N/A</v>
      </c>
      <c r="L1338" s="14">
        <f>Données!Q1335</f>
        <v>0</v>
      </c>
      <c r="M1338" s="13" t="s">
        <v>26</v>
      </c>
      <c r="N1338" s="13" t="s">
        <v>27</v>
      </c>
      <c r="O1338" s="13">
        <f>Données!L1335</f>
        <v>0</v>
      </c>
    </row>
    <row r="1339" spans="1:15" x14ac:dyDescent="0.25">
      <c r="A1339" s="13">
        <f>Données!D1336</f>
        <v>0</v>
      </c>
      <c r="B1339" s="13">
        <f>Données!B1336</f>
        <v>0</v>
      </c>
      <c r="C1339" s="13">
        <f>Données!C1336</f>
        <v>0</v>
      </c>
      <c r="D1339" s="13">
        <f>Données!E1336</f>
        <v>0</v>
      </c>
      <c r="E1339" s="13">
        <f>Données!L1336</f>
        <v>0</v>
      </c>
      <c r="F1339" s="13">
        <f>Données!K1336</f>
        <v>0</v>
      </c>
      <c r="G1339" s="13">
        <f>Données!M1336</f>
        <v>0</v>
      </c>
      <c r="H1339" s="13">
        <f>Données!P1336</f>
        <v>0</v>
      </c>
      <c r="I1339" s="13" t="s">
        <v>25</v>
      </c>
      <c r="J1339" s="13" t="e">
        <f>+VLOOKUP(Données!I1336,Managers!$E$3:$H$1000,3,FALSE)</f>
        <v>#N/A</v>
      </c>
      <c r="K1339" s="13" t="e">
        <f>+VLOOKUP(Données!I1336,Managers!$E$3:$H$1000,4,FALSE)</f>
        <v>#N/A</v>
      </c>
      <c r="L1339" s="14">
        <f>Données!Q1336</f>
        <v>0</v>
      </c>
      <c r="M1339" s="13" t="s">
        <v>26</v>
      </c>
      <c r="N1339" s="13" t="s">
        <v>27</v>
      </c>
      <c r="O1339" s="13">
        <f>Données!L1336</f>
        <v>0</v>
      </c>
    </row>
    <row r="1340" spans="1:15" x14ac:dyDescent="0.25">
      <c r="A1340" s="13">
        <f>Données!D1337</f>
        <v>0</v>
      </c>
      <c r="B1340" s="13">
        <f>Données!B1337</f>
        <v>0</v>
      </c>
      <c r="C1340" s="13">
        <f>Données!C1337</f>
        <v>0</v>
      </c>
      <c r="D1340" s="13">
        <f>Données!E1337</f>
        <v>0</v>
      </c>
      <c r="E1340" s="13">
        <f>Données!L1337</f>
        <v>0</v>
      </c>
      <c r="F1340" s="13">
        <f>Données!K1337</f>
        <v>0</v>
      </c>
      <c r="G1340" s="13">
        <f>Données!M1337</f>
        <v>0</v>
      </c>
      <c r="H1340" s="13">
        <f>Données!P1337</f>
        <v>0</v>
      </c>
      <c r="I1340" s="13" t="s">
        <v>25</v>
      </c>
      <c r="J1340" s="13" t="e">
        <f>+VLOOKUP(Données!I1337,Managers!$E$3:$H$1000,3,FALSE)</f>
        <v>#N/A</v>
      </c>
      <c r="K1340" s="13" t="e">
        <f>+VLOOKUP(Données!I1337,Managers!$E$3:$H$1000,4,FALSE)</f>
        <v>#N/A</v>
      </c>
      <c r="L1340" s="14">
        <f>Données!Q1337</f>
        <v>0</v>
      </c>
      <c r="M1340" s="13" t="s">
        <v>26</v>
      </c>
      <c r="N1340" s="13" t="s">
        <v>27</v>
      </c>
      <c r="O1340" s="13">
        <f>Données!L1337</f>
        <v>0</v>
      </c>
    </row>
    <row r="1341" spans="1:15" x14ac:dyDescent="0.25">
      <c r="A1341" s="13">
        <f>Données!D1338</f>
        <v>0</v>
      </c>
      <c r="B1341" s="13">
        <f>Données!B1338</f>
        <v>0</v>
      </c>
      <c r="C1341" s="13">
        <f>Données!C1338</f>
        <v>0</v>
      </c>
      <c r="D1341" s="13">
        <f>Données!E1338</f>
        <v>0</v>
      </c>
      <c r="E1341" s="13">
        <f>Données!L1338</f>
        <v>0</v>
      </c>
      <c r="F1341" s="13">
        <f>Données!K1338</f>
        <v>0</v>
      </c>
      <c r="G1341" s="13">
        <f>Données!M1338</f>
        <v>0</v>
      </c>
      <c r="H1341" s="13">
        <f>Données!P1338</f>
        <v>0</v>
      </c>
      <c r="I1341" s="13" t="s">
        <v>25</v>
      </c>
      <c r="J1341" s="13" t="e">
        <f>+VLOOKUP(Données!I1338,Managers!$E$3:$H$1000,3,FALSE)</f>
        <v>#N/A</v>
      </c>
      <c r="K1341" s="13" t="e">
        <f>+VLOOKUP(Données!I1338,Managers!$E$3:$H$1000,4,FALSE)</f>
        <v>#N/A</v>
      </c>
      <c r="L1341" s="14">
        <f>Données!Q1338</f>
        <v>0</v>
      </c>
      <c r="M1341" s="13" t="s">
        <v>26</v>
      </c>
      <c r="N1341" s="13" t="s">
        <v>27</v>
      </c>
      <c r="O1341" s="13">
        <f>Données!L1338</f>
        <v>0</v>
      </c>
    </row>
    <row r="1342" spans="1:15" x14ac:dyDescent="0.25">
      <c r="A1342" s="13">
        <f>Données!D1339</f>
        <v>0</v>
      </c>
      <c r="B1342" s="13">
        <f>Données!B1339</f>
        <v>0</v>
      </c>
      <c r="C1342" s="13">
        <f>Données!C1339</f>
        <v>0</v>
      </c>
      <c r="D1342" s="13">
        <f>Données!E1339</f>
        <v>0</v>
      </c>
      <c r="E1342" s="13">
        <f>Données!L1339</f>
        <v>0</v>
      </c>
      <c r="F1342" s="13">
        <f>Données!K1339</f>
        <v>0</v>
      </c>
      <c r="G1342" s="13">
        <f>Données!M1339</f>
        <v>0</v>
      </c>
      <c r="H1342" s="13">
        <f>Données!P1339</f>
        <v>0</v>
      </c>
      <c r="I1342" s="13" t="s">
        <v>25</v>
      </c>
      <c r="J1342" s="13" t="e">
        <f>+VLOOKUP(Données!I1339,Managers!$E$3:$H$1000,3,FALSE)</f>
        <v>#N/A</v>
      </c>
      <c r="K1342" s="13" t="e">
        <f>+VLOOKUP(Données!I1339,Managers!$E$3:$H$1000,4,FALSE)</f>
        <v>#N/A</v>
      </c>
      <c r="L1342" s="14">
        <f>Données!Q1339</f>
        <v>0</v>
      </c>
      <c r="M1342" s="13" t="s">
        <v>26</v>
      </c>
      <c r="N1342" s="13" t="s">
        <v>27</v>
      </c>
      <c r="O1342" s="13">
        <f>Données!L1339</f>
        <v>0</v>
      </c>
    </row>
    <row r="1343" spans="1:15" x14ac:dyDescent="0.25">
      <c r="A1343" s="13">
        <f>Données!D1340</f>
        <v>0</v>
      </c>
      <c r="B1343" s="13">
        <f>Données!B1340</f>
        <v>0</v>
      </c>
      <c r="C1343" s="13">
        <f>Données!C1340</f>
        <v>0</v>
      </c>
      <c r="D1343" s="13">
        <f>Données!E1340</f>
        <v>0</v>
      </c>
      <c r="E1343" s="13">
        <f>Données!L1340</f>
        <v>0</v>
      </c>
      <c r="F1343" s="13">
        <f>Données!K1340</f>
        <v>0</v>
      </c>
      <c r="G1343" s="13">
        <f>Données!M1340</f>
        <v>0</v>
      </c>
      <c r="H1343" s="13">
        <f>Données!P1340</f>
        <v>0</v>
      </c>
      <c r="I1343" s="13" t="s">
        <v>25</v>
      </c>
      <c r="J1343" s="13" t="e">
        <f>+VLOOKUP(Données!I1340,Managers!$E$3:$H$1000,3,FALSE)</f>
        <v>#N/A</v>
      </c>
      <c r="K1343" s="13" t="e">
        <f>+VLOOKUP(Données!I1340,Managers!$E$3:$H$1000,4,FALSE)</f>
        <v>#N/A</v>
      </c>
      <c r="L1343" s="14">
        <f>Données!Q1340</f>
        <v>0</v>
      </c>
      <c r="M1343" s="13" t="s">
        <v>26</v>
      </c>
      <c r="N1343" s="13" t="s">
        <v>27</v>
      </c>
      <c r="O1343" s="13">
        <f>Données!L1340</f>
        <v>0</v>
      </c>
    </row>
    <row r="1344" spans="1:15" x14ac:dyDescent="0.25">
      <c r="A1344" s="13">
        <f>Données!D1341</f>
        <v>0</v>
      </c>
      <c r="B1344" s="13">
        <f>Données!B1341</f>
        <v>0</v>
      </c>
      <c r="C1344" s="13">
        <f>Données!C1341</f>
        <v>0</v>
      </c>
      <c r="D1344" s="13">
        <f>Données!E1341</f>
        <v>0</v>
      </c>
      <c r="E1344" s="13">
        <f>Données!L1341</f>
        <v>0</v>
      </c>
      <c r="F1344" s="13">
        <f>Données!K1341</f>
        <v>0</v>
      </c>
      <c r="G1344" s="13">
        <f>Données!M1341</f>
        <v>0</v>
      </c>
      <c r="H1344" s="13">
        <f>Données!P1341</f>
        <v>0</v>
      </c>
      <c r="I1344" s="13" t="s">
        <v>25</v>
      </c>
      <c r="J1344" s="13" t="e">
        <f>+VLOOKUP(Données!I1341,Managers!$E$3:$H$1000,3,FALSE)</f>
        <v>#N/A</v>
      </c>
      <c r="K1344" s="13" t="e">
        <f>+VLOOKUP(Données!I1341,Managers!$E$3:$H$1000,4,FALSE)</f>
        <v>#N/A</v>
      </c>
      <c r="L1344" s="14">
        <f>Données!Q1341</f>
        <v>0</v>
      </c>
      <c r="M1344" s="13" t="s">
        <v>26</v>
      </c>
      <c r="N1344" s="13" t="s">
        <v>27</v>
      </c>
      <c r="O1344" s="13">
        <f>Données!L1341</f>
        <v>0</v>
      </c>
    </row>
    <row r="1345" spans="1:15" x14ac:dyDescent="0.25">
      <c r="A1345" s="13">
        <f>Données!D1342</f>
        <v>0</v>
      </c>
      <c r="B1345" s="13">
        <f>Données!B1342</f>
        <v>0</v>
      </c>
      <c r="C1345" s="13">
        <f>Données!C1342</f>
        <v>0</v>
      </c>
      <c r="D1345" s="13">
        <f>Données!E1342</f>
        <v>0</v>
      </c>
      <c r="E1345" s="13">
        <f>Données!L1342</f>
        <v>0</v>
      </c>
      <c r="F1345" s="13">
        <f>Données!K1342</f>
        <v>0</v>
      </c>
      <c r="G1345" s="13">
        <f>Données!M1342</f>
        <v>0</v>
      </c>
      <c r="H1345" s="13">
        <f>Données!P1342</f>
        <v>0</v>
      </c>
      <c r="I1345" s="13" t="s">
        <v>25</v>
      </c>
      <c r="J1345" s="13" t="e">
        <f>+VLOOKUP(Données!I1342,Managers!$E$3:$H$1000,3,FALSE)</f>
        <v>#N/A</v>
      </c>
      <c r="K1345" s="13" t="e">
        <f>+VLOOKUP(Données!I1342,Managers!$E$3:$H$1000,4,FALSE)</f>
        <v>#N/A</v>
      </c>
      <c r="L1345" s="14">
        <f>Données!Q1342</f>
        <v>0</v>
      </c>
      <c r="M1345" s="13" t="s">
        <v>26</v>
      </c>
      <c r="N1345" s="13" t="s">
        <v>27</v>
      </c>
      <c r="O1345" s="13">
        <f>Données!L1342</f>
        <v>0</v>
      </c>
    </row>
    <row r="1346" spans="1:15" x14ac:dyDescent="0.25">
      <c r="A1346" s="13">
        <f>Données!D1343</f>
        <v>0</v>
      </c>
      <c r="B1346" s="13">
        <f>Données!B1343</f>
        <v>0</v>
      </c>
      <c r="C1346" s="13">
        <f>Données!C1343</f>
        <v>0</v>
      </c>
      <c r="D1346" s="13">
        <f>Données!E1343</f>
        <v>0</v>
      </c>
      <c r="E1346" s="13">
        <f>Données!L1343</f>
        <v>0</v>
      </c>
      <c r="F1346" s="13">
        <f>Données!K1343</f>
        <v>0</v>
      </c>
      <c r="G1346" s="13">
        <f>Données!M1343</f>
        <v>0</v>
      </c>
      <c r="H1346" s="13">
        <f>Données!P1343</f>
        <v>0</v>
      </c>
      <c r="I1346" s="13" t="s">
        <v>25</v>
      </c>
      <c r="J1346" s="13" t="e">
        <f>+VLOOKUP(Données!I1343,Managers!$E$3:$H$1000,3,FALSE)</f>
        <v>#N/A</v>
      </c>
      <c r="K1346" s="13" t="e">
        <f>+VLOOKUP(Données!I1343,Managers!$E$3:$H$1000,4,FALSE)</f>
        <v>#N/A</v>
      </c>
      <c r="L1346" s="14">
        <f>Données!Q1343</f>
        <v>0</v>
      </c>
      <c r="M1346" s="13" t="s">
        <v>26</v>
      </c>
      <c r="N1346" s="13" t="s">
        <v>27</v>
      </c>
      <c r="O1346" s="13">
        <f>Données!L1343</f>
        <v>0</v>
      </c>
    </row>
    <row r="1347" spans="1:15" x14ac:dyDescent="0.25">
      <c r="A1347" s="13">
        <f>Données!D1344</f>
        <v>0</v>
      </c>
      <c r="B1347" s="13">
        <f>Données!B1344</f>
        <v>0</v>
      </c>
      <c r="C1347" s="13">
        <f>Données!C1344</f>
        <v>0</v>
      </c>
      <c r="D1347" s="13">
        <f>Données!E1344</f>
        <v>0</v>
      </c>
      <c r="E1347" s="13">
        <f>Données!L1344</f>
        <v>0</v>
      </c>
      <c r="F1347" s="13">
        <f>Données!K1344</f>
        <v>0</v>
      </c>
      <c r="G1347" s="13">
        <f>Données!M1344</f>
        <v>0</v>
      </c>
      <c r="H1347" s="13">
        <f>Données!P1344</f>
        <v>0</v>
      </c>
      <c r="I1347" s="13" t="s">
        <v>25</v>
      </c>
      <c r="J1347" s="13" t="e">
        <f>+VLOOKUP(Données!I1344,Managers!$E$3:$H$1000,3,FALSE)</f>
        <v>#N/A</v>
      </c>
      <c r="K1347" s="13" t="e">
        <f>+VLOOKUP(Données!I1344,Managers!$E$3:$H$1000,4,FALSE)</f>
        <v>#N/A</v>
      </c>
      <c r="L1347" s="14">
        <f>Données!Q1344</f>
        <v>0</v>
      </c>
      <c r="M1347" s="13" t="s">
        <v>26</v>
      </c>
      <c r="N1347" s="13" t="s">
        <v>27</v>
      </c>
      <c r="O1347" s="13">
        <f>Données!L1344</f>
        <v>0</v>
      </c>
    </row>
    <row r="1348" spans="1:15" x14ac:dyDescent="0.25">
      <c r="A1348" s="13">
        <f>Données!D1345</f>
        <v>0</v>
      </c>
      <c r="B1348" s="13">
        <f>Données!B1345</f>
        <v>0</v>
      </c>
      <c r="C1348" s="13">
        <f>Données!C1345</f>
        <v>0</v>
      </c>
      <c r="D1348" s="13">
        <f>Données!E1345</f>
        <v>0</v>
      </c>
      <c r="E1348" s="13">
        <f>Données!L1345</f>
        <v>0</v>
      </c>
      <c r="F1348" s="13">
        <f>Données!K1345</f>
        <v>0</v>
      </c>
      <c r="G1348" s="13">
        <f>Données!M1345</f>
        <v>0</v>
      </c>
      <c r="H1348" s="13">
        <f>Données!P1345</f>
        <v>0</v>
      </c>
      <c r="I1348" s="13" t="s">
        <v>25</v>
      </c>
      <c r="J1348" s="13" t="e">
        <f>+VLOOKUP(Données!I1345,Managers!$E$3:$H$1000,3,FALSE)</f>
        <v>#N/A</v>
      </c>
      <c r="K1348" s="13" t="e">
        <f>+VLOOKUP(Données!I1345,Managers!$E$3:$H$1000,4,FALSE)</f>
        <v>#N/A</v>
      </c>
      <c r="L1348" s="14">
        <f>Données!Q1345</f>
        <v>0</v>
      </c>
      <c r="M1348" s="13" t="s">
        <v>26</v>
      </c>
      <c r="N1348" s="13" t="s">
        <v>27</v>
      </c>
      <c r="O1348" s="13">
        <f>Données!L1345</f>
        <v>0</v>
      </c>
    </row>
    <row r="1349" spans="1:15" x14ac:dyDescent="0.25">
      <c r="A1349" s="13">
        <f>Données!D1346</f>
        <v>0</v>
      </c>
      <c r="B1349" s="13">
        <f>Données!B1346</f>
        <v>0</v>
      </c>
      <c r="C1349" s="13">
        <f>Données!C1346</f>
        <v>0</v>
      </c>
      <c r="D1349" s="13">
        <f>Données!E1346</f>
        <v>0</v>
      </c>
      <c r="E1349" s="13">
        <f>Données!L1346</f>
        <v>0</v>
      </c>
      <c r="F1349" s="13">
        <f>Données!K1346</f>
        <v>0</v>
      </c>
      <c r="G1349" s="13">
        <f>Données!M1346</f>
        <v>0</v>
      </c>
      <c r="H1349" s="13">
        <f>Données!P1346</f>
        <v>0</v>
      </c>
      <c r="I1349" s="13" t="s">
        <v>25</v>
      </c>
      <c r="J1349" s="13" t="e">
        <f>+VLOOKUP(Données!I1346,Managers!$E$3:$H$1000,3,FALSE)</f>
        <v>#N/A</v>
      </c>
      <c r="K1349" s="13" t="e">
        <f>+VLOOKUP(Données!I1346,Managers!$E$3:$H$1000,4,FALSE)</f>
        <v>#N/A</v>
      </c>
      <c r="L1349" s="14">
        <f>Données!Q1346</f>
        <v>0</v>
      </c>
      <c r="M1349" s="13" t="s">
        <v>26</v>
      </c>
      <c r="N1349" s="13" t="s">
        <v>27</v>
      </c>
      <c r="O1349" s="13">
        <f>Données!L1346</f>
        <v>0</v>
      </c>
    </row>
    <row r="1350" spans="1:15" x14ac:dyDescent="0.25">
      <c r="A1350" s="13">
        <f>Données!D1347</f>
        <v>0</v>
      </c>
      <c r="B1350" s="13">
        <f>Données!B1347</f>
        <v>0</v>
      </c>
      <c r="C1350" s="13">
        <f>Données!C1347</f>
        <v>0</v>
      </c>
      <c r="D1350" s="13">
        <f>Données!E1347</f>
        <v>0</v>
      </c>
      <c r="E1350" s="13">
        <f>Données!L1347</f>
        <v>0</v>
      </c>
      <c r="F1350" s="13">
        <f>Données!K1347</f>
        <v>0</v>
      </c>
      <c r="G1350" s="13">
        <f>Données!M1347</f>
        <v>0</v>
      </c>
      <c r="H1350" s="13">
        <f>Données!P1347</f>
        <v>0</v>
      </c>
      <c r="I1350" s="13" t="s">
        <v>25</v>
      </c>
      <c r="J1350" s="13" t="e">
        <f>+VLOOKUP(Données!I1347,Managers!$E$3:$H$1000,3,FALSE)</f>
        <v>#N/A</v>
      </c>
      <c r="K1350" s="13" t="e">
        <f>+VLOOKUP(Données!I1347,Managers!$E$3:$H$1000,4,FALSE)</f>
        <v>#N/A</v>
      </c>
      <c r="L1350" s="14">
        <f>Données!Q1347</f>
        <v>0</v>
      </c>
      <c r="M1350" s="13" t="s">
        <v>26</v>
      </c>
      <c r="N1350" s="13" t="s">
        <v>27</v>
      </c>
      <c r="O1350" s="13">
        <f>Données!L1347</f>
        <v>0</v>
      </c>
    </row>
    <row r="1351" spans="1:15" x14ac:dyDescent="0.25">
      <c r="A1351" s="13">
        <f>Données!D1348</f>
        <v>0</v>
      </c>
      <c r="B1351" s="13">
        <f>Données!B1348</f>
        <v>0</v>
      </c>
      <c r="C1351" s="13">
        <f>Données!C1348</f>
        <v>0</v>
      </c>
      <c r="D1351" s="13">
        <f>Données!E1348</f>
        <v>0</v>
      </c>
      <c r="E1351" s="13">
        <f>Données!L1348</f>
        <v>0</v>
      </c>
      <c r="F1351" s="13">
        <f>Données!K1348</f>
        <v>0</v>
      </c>
      <c r="G1351" s="13">
        <f>Données!M1348</f>
        <v>0</v>
      </c>
      <c r="H1351" s="13">
        <f>Données!P1348</f>
        <v>0</v>
      </c>
      <c r="I1351" s="13" t="s">
        <v>25</v>
      </c>
      <c r="J1351" s="13" t="e">
        <f>+VLOOKUP(Données!I1348,Managers!$E$3:$H$1000,3,FALSE)</f>
        <v>#N/A</v>
      </c>
      <c r="K1351" s="13" t="e">
        <f>+VLOOKUP(Données!I1348,Managers!$E$3:$H$1000,4,FALSE)</f>
        <v>#N/A</v>
      </c>
      <c r="L1351" s="14">
        <f>Données!Q1348</f>
        <v>0</v>
      </c>
      <c r="M1351" s="13" t="s">
        <v>26</v>
      </c>
      <c r="N1351" s="13" t="s">
        <v>27</v>
      </c>
      <c r="O1351" s="13">
        <f>Données!L1348</f>
        <v>0</v>
      </c>
    </row>
    <row r="1352" spans="1:15" x14ac:dyDescent="0.25">
      <c r="A1352" s="13">
        <f>Données!D1349</f>
        <v>0</v>
      </c>
      <c r="B1352" s="13">
        <f>Données!B1349</f>
        <v>0</v>
      </c>
      <c r="C1352" s="13">
        <f>Données!C1349</f>
        <v>0</v>
      </c>
      <c r="D1352" s="13">
        <f>Données!E1349</f>
        <v>0</v>
      </c>
      <c r="E1352" s="13">
        <f>Données!L1349</f>
        <v>0</v>
      </c>
      <c r="F1352" s="13">
        <f>Données!K1349</f>
        <v>0</v>
      </c>
      <c r="G1352" s="13">
        <f>Données!M1349</f>
        <v>0</v>
      </c>
      <c r="H1352" s="13">
        <f>Données!P1349</f>
        <v>0</v>
      </c>
      <c r="I1352" s="13" t="s">
        <v>25</v>
      </c>
      <c r="J1352" s="13" t="e">
        <f>+VLOOKUP(Données!I1349,Managers!$E$3:$H$1000,3,FALSE)</f>
        <v>#N/A</v>
      </c>
      <c r="K1352" s="13" t="e">
        <f>+VLOOKUP(Données!I1349,Managers!$E$3:$H$1000,4,FALSE)</f>
        <v>#N/A</v>
      </c>
      <c r="L1352" s="14">
        <f>Données!Q1349</f>
        <v>0</v>
      </c>
      <c r="M1352" s="13" t="s">
        <v>26</v>
      </c>
      <c r="N1352" s="13" t="s">
        <v>27</v>
      </c>
      <c r="O1352" s="13">
        <f>Données!L1349</f>
        <v>0</v>
      </c>
    </row>
    <row r="1353" spans="1:15" x14ac:dyDescent="0.25">
      <c r="A1353" s="13">
        <f>Données!D1350</f>
        <v>0</v>
      </c>
      <c r="B1353" s="13">
        <f>Données!B1350</f>
        <v>0</v>
      </c>
      <c r="C1353" s="13">
        <f>Données!C1350</f>
        <v>0</v>
      </c>
      <c r="D1353" s="13">
        <f>Données!E1350</f>
        <v>0</v>
      </c>
      <c r="E1353" s="13">
        <f>Données!L1350</f>
        <v>0</v>
      </c>
      <c r="F1353" s="13">
        <f>Données!K1350</f>
        <v>0</v>
      </c>
      <c r="G1353" s="13">
        <f>Données!M1350</f>
        <v>0</v>
      </c>
      <c r="H1353" s="13">
        <f>Données!P1350</f>
        <v>0</v>
      </c>
      <c r="I1353" s="13" t="s">
        <v>25</v>
      </c>
      <c r="J1353" s="13" t="e">
        <f>+VLOOKUP(Données!I1350,Managers!$E$3:$H$1000,3,FALSE)</f>
        <v>#N/A</v>
      </c>
      <c r="K1353" s="13" t="e">
        <f>+VLOOKUP(Données!I1350,Managers!$E$3:$H$1000,4,FALSE)</f>
        <v>#N/A</v>
      </c>
      <c r="L1353" s="14">
        <f>Données!Q1350</f>
        <v>0</v>
      </c>
      <c r="M1353" s="13" t="s">
        <v>26</v>
      </c>
      <c r="N1353" s="13" t="s">
        <v>27</v>
      </c>
      <c r="O1353" s="13">
        <f>Données!L1350</f>
        <v>0</v>
      </c>
    </row>
    <row r="1354" spans="1:15" x14ac:dyDescent="0.25">
      <c r="A1354" s="13">
        <f>Données!D1351</f>
        <v>0</v>
      </c>
      <c r="B1354" s="13">
        <f>Données!B1351</f>
        <v>0</v>
      </c>
      <c r="C1354" s="13">
        <f>Données!C1351</f>
        <v>0</v>
      </c>
      <c r="D1354" s="13">
        <f>Données!E1351</f>
        <v>0</v>
      </c>
      <c r="E1354" s="13">
        <f>Données!L1351</f>
        <v>0</v>
      </c>
      <c r="F1354" s="13">
        <f>Données!K1351</f>
        <v>0</v>
      </c>
      <c r="G1354" s="13">
        <f>Données!M1351</f>
        <v>0</v>
      </c>
      <c r="H1354" s="13">
        <f>Données!P1351</f>
        <v>0</v>
      </c>
      <c r="I1354" s="13" t="s">
        <v>25</v>
      </c>
      <c r="J1354" s="13" t="e">
        <f>+VLOOKUP(Données!I1351,Managers!$E$3:$H$1000,3,FALSE)</f>
        <v>#N/A</v>
      </c>
      <c r="K1354" s="13" t="e">
        <f>+VLOOKUP(Données!I1351,Managers!$E$3:$H$1000,4,FALSE)</f>
        <v>#N/A</v>
      </c>
      <c r="L1354" s="14">
        <f>Données!Q1351</f>
        <v>0</v>
      </c>
      <c r="M1354" s="13" t="s">
        <v>26</v>
      </c>
      <c r="N1354" s="13" t="s">
        <v>27</v>
      </c>
      <c r="O1354" s="13">
        <f>Données!L1351</f>
        <v>0</v>
      </c>
    </row>
    <row r="1355" spans="1:15" x14ac:dyDescent="0.25">
      <c r="A1355" s="13">
        <f>Données!D1352</f>
        <v>0</v>
      </c>
      <c r="B1355" s="13">
        <f>Données!B1352</f>
        <v>0</v>
      </c>
      <c r="C1355" s="13">
        <f>Données!C1352</f>
        <v>0</v>
      </c>
      <c r="D1355" s="13">
        <f>Données!E1352</f>
        <v>0</v>
      </c>
      <c r="E1355" s="13">
        <f>Données!L1352</f>
        <v>0</v>
      </c>
      <c r="F1355" s="13">
        <f>Données!K1352</f>
        <v>0</v>
      </c>
      <c r="G1355" s="13">
        <f>Données!M1352</f>
        <v>0</v>
      </c>
      <c r="H1355" s="13">
        <f>Données!P1352</f>
        <v>0</v>
      </c>
      <c r="I1355" s="13" t="s">
        <v>25</v>
      </c>
      <c r="J1355" s="13" t="e">
        <f>+VLOOKUP(Données!I1352,Managers!$E$3:$H$1000,3,FALSE)</f>
        <v>#N/A</v>
      </c>
      <c r="K1355" s="13" t="e">
        <f>+VLOOKUP(Données!I1352,Managers!$E$3:$H$1000,4,FALSE)</f>
        <v>#N/A</v>
      </c>
      <c r="L1355" s="14">
        <f>Données!Q1352</f>
        <v>0</v>
      </c>
      <c r="M1355" s="13" t="s">
        <v>26</v>
      </c>
      <c r="N1355" s="13" t="s">
        <v>27</v>
      </c>
      <c r="O1355" s="13">
        <f>Données!L1352</f>
        <v>0</v>
      </c>
    </row>
    <row r="1356" spans="1:15" x14ac:dyDescent="0.25">
      <c r="A1356" s="13">
        <f>Données!D1353</f>
        <v>0</v>
      </c>
      <c r="B1356" s="13">
        <f>Données!B1353</f>
        <v>0</v>
      </c>
      <c r="C1356" s="13">
        <f>Données!C1353</f>
        <v>0</v>
      </c>
      <c r="D1356" s="13">
        <f>Données!E1353</f>
        <v>0</v>
      </c>
      <c r="E1356" s="13">
        <f>Données!L1353</f>
        <v>0</v>
      </c>
      <c r="F1356" s="13">
        <f>Données!K1353</f>
        <v>0</v>
      </c>
      <c r="G1356" s="13">
        <f>Données!M1353</f>
        <v>0</v>
      </c>
      <c r="H1356" s="13">
        <f>Données!P1353</f>
        <v>0</v>
      </c>
      <c r="I1356" s="13" t="s">
        <v>25</v>
      </c>
      <c r="J1356" s="13" t="e">
        <f>+VLOOKUP(Données!I1353,Managers!$E$3:$H$1000,3,FALSE)</f>
        <v>#N/A</v>
      </c>
      <c r="K1356" s="13" t="e">
        <f>+VLOOKUP(Données!I1353,Managers!$E$3:$H$1000,4,FALSE)</f>
        <v>#N/A</v>
      </c>
      <c r="L1356" s="14">
        <f>Données!Q1353</f>
        <v>0</v>
      </c>
      <c r="M1356" s="13" t="s">
        <v>26</v>
      </c>
      <c r="N1356" s="13" t="s">
        <v>27</v>
      </c>
      <c r="O1356" s="13">
        <f>Données!L1353</f>
        <v>0</v>
      </c>
    </row>
    <row r="1357" spans="1:15" x14ac:dyDescent="0.25">
      <c r="A1357" s="13">
        <f>Données!D1354</f>
        <v>0</v>
      </c>
      <c r="B1357" s="13">
        <f>Données!B1354</f>
        <v>0</v>
      </c>
      <c r="C1357" s="13">
        <f>Données!C1354</f>
        <v>0</v>
      </c>
      <c r="D1357" s="13">
        <f>Données!E1354</f>
        <v>0</v>
      </c>
      <c r="E1357" s="13">
        <f>Données!L1354</f>
        <v>0</v>
      </c>
      <c r="F1357" s="13">
        <f>Données!K1354</f>
        <v>0</v>
      </c>
      <c r="G1357" s="13">
        <f>Données!M1354</f>
        <v>0</v>
      </c>
      <c r="H1357" s="13">
        <f>Données!P1354</f>
        <v>0</v>
      </c>
      <c r="I1357" s="13" t="s">
        <v>25</v>
      </c>
      <c r="J1357" s="13" t="e">
        <f>+VLOOKUP(Données!I1354,Managers!$E$3:$H$1000,3,FALSE)</f>
        <v>#N/A</v>
      </c>
      <c r="K1357" s="13" t="e">
        <f>+VLOOKUP(Données!I1354,Managers!$E$3:$H$1000,4,FALSE)</f>
        <v>#N/A</v>
      </c>
      <c r="L1357" s="14">
        <f>Données!Q1354</f>
        <v>0</v>
      </c>
      <c r="M1357" s="13" t="s">
        <v>26</v>
      </c>
      <c r="N1357" s="13" t="s">
        <v>27</v>
      </c>
      <c r="O1357" s="13">
        <f>Données!L1354</f>
        <v>0</v>
      </c>
    </row>
    <row r="1358" spans="1:15" x14ac:dyDescent="0.25">
      <c r="A1358" s="13">
        <f>Données!D1355</f>
        <v>0</v>
      </c>
      <c r="B1358" s="13">
        <f>Données!B1355</f>
        <v>0</v>
      </c>
      <c r="C1358" s="13">
        <f>Données!C1355</f>
        <v>0</v>
      </c>
      <c r="D1358" s="13">
        <f>Données!E1355</f>
        <v>0</v>
      </c>
      <c r="E1358" s="13">
        <f>Données!L1355</f>
        <v>0</v>
      </c>
      <c r="F1358" s="13">
        <f>Données!K1355</f>
        <v>0</v>
      </c>
      <c r="G1358" s="13">
        <f>Données!M1355</f>
        <v>0</v>
      </c>
      <c r="H1358" s="13">
        <f>Données!P1355</f>
        <v>0</v>
      </c>
      <c r="I1358" s="13" t="s">
        <v>25</v>
      </c>
      <c r="J1358" s="13" t="e">
        <f>+VLOOKUP(Données!I1355,Managers!$E$3:$H$1000,3,FALSE)</f>
        <v>#N/A</v>
      </c>
      <c r="K1358" s="13" t="e">
        <f>+VLOOKUP(Données!I1355,Managers!$E$3:$H$1000,4,FALSE)</f>
        <v>#N/A</v>
      </c>
      <c r="L1358" s="14">
        <f>Données!Q1355</f>
        <v>0</v>
      </c>
      <c r="M1358" s="13" t="s">
        <v>26</v>
      </c>
      <c r="N1358" s="13" t="s">
        <v>27</v>
      </c>
      <c r="O1358" s="13">
        <f>Données!L1355</f>
        <v>0</v>
      </c>
    </row>
    <row r="1359" spans="1:15" x14ac:dyDescent="0.25">
      <c r="A1359" s="13">
        <f>Données!D1356</f>
        <v>0</v>
      </c>
      <c r="B1359" s="13">
        <f>Données!B1356</f>
        <v>0</v>
      </c>
      <c r="C1359" s="13">
        <f>Données!C1356</f>
        <v>0</v>
      </c>
      <c r="D1359" s="13">
        <f>Données!E1356</f>
        <v>0</v>
      </c>
      <c r="E1359" s="13">
        <f>Données!L1356</f>
        <v>0</v>
      </c>
      <c r="F1359" s="13">
        <f>Données!K1356</f>
        <v>0</v>
      </c>
      <c r="G1359" s="13">
        <f>Données!M1356</f>
        <v>0</v>
      </c>
      <c r="H1359" s="13">
        <f>Données!P1356</f>
        <v>0</v>
      </c>
      <c r="I1359" s="13" t="s">
        <v>25</v>
      </c>
      <c r="J1359" s="13" t="e">
        <f>+VLOOKUP(Données!I1356,Managers!$E$3:$H$1000,3,FALSE)</f>
        <v>#N/A</v>
      </c>
      <c r="K1359" s="13" t="e">
        <f>+VLOOKUP(Données!I1356,Managers!$E$3:$H$1000,4,FALSE)</f>
        <v>#N/A</v>
      </c>
      <c r="L1359" s="14">
        <f>Données!Q1356</f>
        <v>0</v>
      </c>
      <c r="M1359" s="13" t="s">
        <v>26</v>
      </c>
      <c r="N1359" s="13" t="s">
        <v>27</v>
      </c>
      <c r="O1359" s="13">
        <f>Données!L1356</f>
        <v>0</v>
      </c>
    </row>
    <row r="1360" spans="1:15" x14ac:dyDescent="0.25">
      <c r="A1360" s="13">
        <f>Données!D1357</f>
        <v>0</v>
      </c>
      <c r="B1360" s="13">
        <f>Données!B1357</f>
        <v>0</v>
      </c>
      <c r="C1360" s="13">
        <f>Données!C1357</f>
        <v>0</v>
      </c>
      <c r="D1360" s="13">
        <f>Données!E1357</f>
        <v>0</v>
      </c>
      <c r="E1360" s="13">
        <f>Données!L1357</f>
        <v>0</v>
      </c>
      <c r="F1360" s="13">
        <f>Données!K1357</f>
        <v>0</v>
      </c>
      <c r="G1360" s="13">
        <f>Données!M1357</f>
        <v>0</v>
      </c>
      <c r="H1360" s="13">
        <f>Données!P1357</f>
        <v>0</v>
      </c>
      <c r="I1360" s="13" t="s">
        <v>25</v>
      </c>
      <c r="J1360" s="13" t="e">
        <f>+VLOOKUP(Données!I1357,Managers!$E$3:$H$1000,3,FALSE)</f>
        <v>#N/A</v>
      </c>
      <c r="K1360" s="13" t="e">
        <f>+VLOOKUP(Données!I1357,Managers!$E$3:$H$1000,4,FALSE)</f>
        <v>#N/A</v>
      </c>
      <c r="L1360" s="14">
        <f>Données!Q1357</f>
        <v>0</v>
      </c>
      <c r="M1360" s="13" t="s">
        <v>26</v>
      </c>
      <c r="N1360" s="13" t="s">
        <v>27</v>
      </c>
      <c r="O1360" s="13">
        <f>Données!L1357</f>
        <v>0</v>
      </c>
    </row>
    <row r="1361" spans="1:15" x14ac:dyDescent="0.25">
      <c r="A1361" s="13">
        <f>Données!D1358</f>
        <v>0</v>
      </c>
      <c r="B1361" s="13">
        <f>Données!B1358</f>
        <v>0</v>
      </c>
      <c r="C1361" s="13">
        <f>Données!C1358</f>
        <v>0</v>
      </c>
      <c r="D1361" s="13">
        <f>Données!E1358</f>
        <v>0</v>
      </c>
      <c r="E1361" s="13">
        <f>Données!L1358</f>
        <v>0</v>
      </c>
      <c r="F1361" s="13">
        <f>Données!K1358</f>
        <v>0</v>
      </c>
      <c r="G1361" s="13">
        <f>Données!M1358</f>
        <v>0</v>
      </c>
      <c r="H1361" s="13">
        <f>Données!P1358</f>
        <v>0</v>
      </c>
      <c r="I1361" s="13" t="s">
        <v>25</v>
      </c>
      <c r="J1361" s="13" t="e">
        <f>+VLOOKUP(Données!I1358,Managers!$E$3:$H$1000,3,FALSE)</f>
        <v>#N/A</v>
      </c>
      <c r="K1361" s="13" t="e">
        <f>+VLOOKUP(Données!I1358,Managers!$E$3:$H$1000,4,FALSE)</f>
        <v>#N/A</v>
      </c>
      <c r="L1361" s="14">
        <f>Données!Q1358</f>
        <v>0</v>
      </c>
      <c r="M1361" s="13" t="s">
        <v>26</v>
      </c>
      <c r="N1361" s="13" t="s">
        <v>27</v>
      </c>
      <c r="O1361" s="13">
        <f>Données!L1358</f>
        <v>0</v>
      </c>
    </row>
    <row r="1362" spans="1:15" x14ac:dyDescent="0.25">
      <c r="A1362" s="13">
        <f>Données!D1359</f>
        <v>0</v>
      </c>
      <c r="B1362" s="13">
        <f>Données!B1359</f>
        <v>0</v>
      </c>
      <c r="C1362" s="13">
        <f>Données!C1359</f>
        <v>0</v>
      </c>
      <c r="D1362" s="13">
        <f>Données!E1359</f>
        <v>0</v>
      </c>
      <c r="E1362" s="13">
        <f>Données!L1359</f>
        <v>0</v>
      </c>
      <c r="F1362" s="13">
        <f>Données!K1359</f>
        <v>0</v>
      </c>
      <c r="G1362" s="13">
        <f>Données!M1359</f>
        <v>0</v>
      </c>
      <c r="H1362" s="13">
        <f>Données!P1359</f>
        <v>0</v>
      </c>
      <c r="I1362" s="13" t="s">
        <v>25</v>
      </c>
      <c r="J1362" s="13" t="e">
        <f>+VLOOKUP(Données!I1359,Managers!$E$3:$H$1000,3,FALSE)</f>
        <v>#N/A</v>
      </c>
      <c r="K1362" s="13" t="e">
        <f>+VLOOKUP(Données!I1359,Managers!$E$3:$H$1000,4,FALSE)</f>
        <v>#N/A</v>
      </c>
      <c r="L1362" s="14">
        <f>Données!Q1359</f>
        <v>0</v>
      </c>
      <c r="M1362" s="13" t="s">
        <v>26</v>
      </c>
      <c r="N1362" s="13" t="s">
        <v>27</v>
      </c>
      <c r="O1362" s="13">
        <f>Données!L1359</f>
        <v>0</v>
      </c>
    </row>
    <row r="1363" spans="1:15" x14ac:dyDescent="0.25">
      <c r="A1363" s="13">
        <f>Données!D1360</f>
        <v>0</v>
      </c>
      <c r="B1363" s="13">
        <f>Données!B1360</f>
        <v>0</v>
      </c>
      <c r="C1363" s="13">
        <f>Données!C1360</f>
        <v>0</v>
      </c>
      <c r="D1363" s="13">
        <f>Données!E1360</f>
        <v>0</v>
      </c>
      <c r="E1363" s="13">
        <f>Données!L1360</f>
        <v>0</v>
      </c>
      <c r="F1363" s="13">
        <f>Données!K1360</f>
        <v>0</v>
      </c>
      <c r="G1363" s="13">
        <f>Données!M1360</f>
        <v>0</v>
      </c>
      <c r="H1363" s="13">
        <f>Données!P1360</f>
        <v>0</v>
      </c>
      <c r="I1363" s="13" t="s">
        <v>25</v>
      </c>
      <c r="J1363" s="13" t="e">
        <f>+VLOOKUP(Données!I1360,Managers!$E$3:$H$1000,3,FALSE)</f>
        <v>#N/A</v>
      </c>
      <c r="K1363" s="13" t="e">
        <f>+VLOOKUP(Données!I1360,Managers!$E$3:$H$1000,4,FALSE)</f>
        <v>#N/A</v>
      </c>
      <c r="L1363" s="14">
        <f>Données!Q1360</f>
        <v>0</v>
      </c>
      <c r="M1363" s="13" t="s">
        <v>26</v>
      </c>
      <c r="N1363" s="13" t="s">
        <v>27</v>
      </c>
      <c r="O1363" s="13">
        <f>Données!L1360</f>
        <v>0</v>
      </c>
    </row>
    <row r="1364" spans="1:15" x14ac:dyDescent="0.25">
      <c r="A1364" s="13">
        <f>Données!D1361</f>
        <v>0</v>
      </c>
      <c r="B1364" s="13">
        <f>Données!B1361</f>
        <v>0</v>
      </c>
      <c r="C1364" s="13">
        <f>Données!C1361</f>
        <v>0</v>
      </c>
      <c r="D1364" s="13">
        <f>Données!E1361</f>
        <v>0</v>
      </c>
      <c r="E1364" s="13">
        <f>Données!L1361</f>
        <v>0</v>
      </c>
      <c r="F1364" s="13">
        <f>Données!K1361</f>
        <v>0</v>
      </c>
      <c r="G1364" s="13">
        <f>Données!M1361</f>
        <v>0</v>
      </c>
      <c r="H1364" s="13">
        <f>Données!P1361</f>
        <v>0</v>
      </c>
      <c r="I1364" s="13" t="s">
        <v>25</v>
      </c>
      <c r="J1364" s="13" t="e">
        <f>+VLOOKUP(Données!I1361,Managers!$E$3:$H$1000,3,FALSE)</f>
        <v>#N/A</v>
      </c>
      <c r="K1364" s="13" t="e">
        <f>+VLOOKUP(Données!I1361,Managers!$E$3:$H$1000,4,FALSE)</f>
        <v>#N/A</v>
      </c>
      <c r="L1364" s="14">
        <f>Données!Q1361</f>
        <v>0</v>
      </c>
      <c r="M1364" s="13" t="s">
        <v>26</v>
      </c>
      <c r="N1364" s="13" t="s">
        <v>27</v>
      </c>
      <c r="O1364" s="13">
        <f>Données!L1361</f>
        <v>0</v>
      </c>
    </row>
    <row r="1365" spans="1:15" x14ac:dyDescent="0.25">
      <c r="A1365" s="13">
        <f>Données!D1362</f>
        <v>0</v>
      </c>
      <c r="B1365" s="13">
        <f>Données!B1362</f>
        <v>0</v>
      </c>
      <c r="C1365" s="13">
        <f>Données!C1362</f>
        <v>0</v>
      </c>
      <c r="D1365" s="13">
        <f>Données!E1362</f>
        <v>0</v>
      </c>
      <c r="E1365" s="13">
        <f>Données!L1362</f>
        <v>0</v>
      </c>
      <c r="F1365" s="13">
        <f>Données!K1362</f>
        <v>0</v>
      </c>
      <c r="G1365" s="13">
        <f>Données!M1362</f>
        <v>0</v>
      </c>
      <c r="H1365" s="13">
        <f>Données!P1362</f>
        <v>0</v>
      </c>
      <c r="I1365" s="13" t="s">
        <v>25</v>
      </c>
      <c r="J1365" s="13" t="e">
        <f>+VLOOKUP(Données!I1362,Managers!$E$3:$H$1000,3,FALSE)</f>
        <v>#N/A</v>
      </c>
      <c r="K1365" s="13" t="e">
        <f>+VLOOKUP(Données!I1362,Managers!$E$3:$H$1000,4,FALSE)</f>
        <v>#N/A</v>
      </c>
      <c r="L1365" s="14">
        <f>Données!Q1362</f>
        <v>0</v>
      </c>
      <c r="M1365" s="13" t="s">
        <v>26</v>
      </c>
      <c r="N1365" s="13" t="s">
        <v>27</v>
      </c>
      <c r="O1365" s="13">
        <f>Données!L1362</f>
        <v>0</v>
      </c>
    </row>
    <row r="1366" spans="1:15" x14ac:dyDescent="0.25">
      <c r="A1366" s="13">
        <f>Données!D1363</f>
        <v>0</v>
      </c>
      <c r="B1366" s="13">
        <f>Données!B1363</f>
        <v>0</v>
      </c>
      <c r="C1366" s="13">
        <f>Données!C1363</f>
        <v>0</v>
      </c>
      <c r="D1366" s="13">
        <f>Données!E1363</f>
        <v>0</v>
      </c>
      <c r="E1366" s="13">
        <f>Données!L1363</f>
        <v>0</v>
      </c>
      <c r="F1366" s="13">
        <f>Données!K1363</f>
        <v>0</v>
      </c>
      <c r="G1366" s="13">
        <f>Données!M1363</f>
        <v>0</v>
      </c>
      <c r="H1366" s="13">
        <f>Données!P1363</f>
        <v>0</v>
      </c>
      <c r="I1366" s="13" t="s">
        <v>25</v>
      </c>
      <c r="J1366" s="13" t="e">
        <f>+VLOOKUP(Données!I1363,Managers!$E$3:$H$1000,3,FALSE)</f>
        <v>#N/A</v>
      </c>
      <c r="K1366" s="13" t="e">
        <f>+VLOOKUP(Données!I1363,Managers!$E$3:$H$1000,4,FALSE)</f>
        <v>#N/A</v>
      </c>
      <c r="L1366" s="14">
        <f>Données!Q1363</f>
        <v>0</v>
      </c>
      <c r="M1366" s="13" t="s">
        <v>26</v>
      </c>
      <c r="N1366" s="13" t="s">
        <v>27</v>
      </c>
      <c r="O1366" s="13">
        <f>Données!L1363</f>
        <v>0</v>
      </c>
    </row>
    <row r="1367" spans="1:15" x14ac:dyDescent="0.25">
      <c r="A1367" s="13">
        <f>Données!D1364</f>
        <v>0</v>
      </c>
      <c r="B1367" s="13">
        <f>Données!B1364</f>
        <v>0</v>
      </c>
      <c r="C1367" s="13">
        <f>Données!C1364</f>
        <v>0</v>
      </c>
      <c r="D1367" s="13">
        <f>Données!E1364</f>
        <v>0</v>
      </c>
      <c r="E1367" s="13">
        <f>Données!L1364</f>
        <v>0</v>
      </c>
      <c r="F1367" s="13">
        <f>Données!K1364</f>
        <v>0</v>
      </c>
      <c r="G1367" s="13">
        <f>Données!M1364</f>
        <v>0</v>
      </c>
      <c r="H1367" s="13">
        <f>Données!P1364</f>
        <v>0</v>
      </c>
      <c r="I1367" s="13" t="s">
        <v>25</v>
      </c>
      <c r="J1367" s="13" t="e">
        <f>+VLOOKUP(Données!I1364,Managers!$E$3:$H$1000,3,FALSE)</f>
        <v>#N/A</v>
      </c>
      <c r="K1367" s="13" t="e">
        <f>+VLOOKUP(Données!I1364,Managers!$E$3:$H$1000,4,FALSE)</f>
        <v>#N/A</v>
      </c>
      <c r="L1367" s="14">
        <f>Données!Q1364</f>
        <v>0</v>
      </c>
      <c r="M1367" s="13" t="s">
        <v>26</v>
      </c>
      <c r="N1367" s="13" t="s">
        <v>27</v>
      </c>
      <c r="O1367" s="13">
        <f>Données!L1364</f>
        <v>0</v>
      </c>
    </row>
    <row r="1368" spans="1:15" x14ac:dyDescent="0.25">
      <c r="A1368" s="13">
        <f>Données!D1365</f>
        <v>0</v>
      </c>
      <c r="B1368" s="13">
        <f>Données!B1365</f>
        <v>0</v>
      </c>
      <c r="C1368" s="13">
        <f>Données!C1365</f>
        <v>0</v>
      </c>
      <c r="D1368" s="13">
        <f>Données!E1365</f>
        <v>0</v>
      </c>
      <c r="E1368" s="13">
        <f>Données!L1365</f>
        <v>0</v>
      </c>
      <c r="F1368" s="13">
        <f>Données!K1365</f>
        <v>0</v>
      </c>
      <c r="G1368" s="13">
        <f>Données!M1365</f>
        <v>0</v>
      </c>
      <c r="H1368" s="13">
        <f>Données!P1365</f>
        <v>0</v>
      </c>
      <c r="I1368" s="13" t="s">
        <v>25</v>
      </c>
      <c r="J1368" s="13" t="e">
        <f>+VLOOKUP(Données!I1365,Managers!$E$3:$H$1000,3,FALSE)</f>
        <v>#N/A</v>
      </c>
      <c r="K1368" s="13" t="e">
        <f>+VLOOKUP(Données!I1365,Managers!$E$3:$H$1000,4,FALSE)</f>
        <v>#N/A</v>
      </c>
      <c r="L1368" s="14">
        <f>Données!Q1365</f>
        <v>0</v>
      </c>
      <c r="M1368" s="13" t="s">
        <v>26</v>
      </c>
      <c r="N1368" s="13" t="s">
        <v>27</v>
      </c>
      <c r="O1368" s="13">
        <f>Données!L1365</f>
        <v>0</v>
      </c>
    </row>
    <row r="1369" spans="1:15" x14ac:dyDescent="0.25">
      <c r="A1369" s="13">
        <f>Données!D1366</f>
        <v>0</v>
      </c>
      <c r="B1369" s="13">
        <f>Données!B1366</f>
        <v>0</v>
      </c>
      <c r="C1369" s="13">
        <f>Données!C1366</f>
        <v>0</v>
      </c>
      <c r="D1369" s="13">
        <f>Données!E1366</f>
        <v>0</v>
      </c>
      <c r="E1369" s="13">
        <f>Données!L1366</f>
        <v>0</v>
      </c>
      <c r="F1369" s="13">
        <f>Données!K1366</f>
        <v>0</v>
      </c>
      <c r="G1369" s="13">
        <f>Données!M1366</f>
        <v>0</v>
      </c>
      <c r="H1369" s="13">
        <f>Données!P1366</f>
        <v>0</v>
      </c>
      <c r="I1369" s="13" t="s">
        <v>25</v>
      </c>
      <c r="J1369" s="13" t="e">
        <f>+VLOOKUP(Données!I1366,Managers!$E$3:$H$1000,3,FALSE)</f>
        <v>#N/A</v>
      </c>
      <c r="K1369" s="13" t="e">
        <f>+VLOOKUP(Données!I1366,Managers!$E$3:$H$1000,4,FALSE)</f>
        <v>#N/A</v>
      </c>
      <c r="L1369" s="14">
        <f>Données!Q1366</f>
        <v>0</v>
      </c>
      <c r="M1369" s="13" t="s">
        <v>26</v>
      </c>
      <c r="N1369" s="13" t="s">
        <v>27</v>
      </c>
      <c r="O1369" s="13">
        <f>Données!L1366</f>
        <v>0</v>
      </c>
    </row>
    <row r="1370" spans="1:15" x14ac:dyDescent="0.25">
      <c r="A1370" s="13">
        <f>Données!D1367</f>
        <v>0</v>
      </c>
      <c r="B1370" s="13">
        <f>Données!B1367</f>
        <v>0</v>
      </c>
      <c r="C1370" s="13">
        <f>Données!C1367</f>
        <v>0</v>
      </c>
      <c r="D1370" s="13">
        <f>Données!E1367</f>
        <v>0</v>
      </c>
      <c r="E1370" s="13">
        <f>Données!L1367</f>
        <v>0</v>
      </c>
      <c r="F1370" s="13">
        <f>Données!K1367</f>
        <v>0</v>
      </c>
      <c r="G1370" s="13">
        <f>Données!M1367</f>
        <v>0</v>
      </c>
      <c r="H1370" s="13">
        <f>Données!P1367</f>
        <v>0</v>
      </c>
      <c r="I1370" s="13" t="s">
        <v>25</v>
      </c>
      <c r="J1370" s="13" t="e">
        <f>+VLOOKUP(Données!I1367,Managers!$E$3:$H$1000,3,FALSE)</f>
        <v>#N/A</v>
      </c>
      <c r="K1370" s="13" t="e">
        <f>+VLOOKUP(Données!I1367,Managers!$E$3:$H$1000,4,FALSE)</f>
        <v>#N/A</v>
      </c>
      <c r="L1370" s="14">
        <f>Données!Q1367</f>
        <v>0</v>
      </c>
      <c r="M1370" s="13" t="s">
        <v>26</v>
      </c>
      <c r="N1370" s="13" t="s">
        <v>27</v>
      </c>
      <c r="O1370" s="13">
        <f>Données!L1367</f>
        <v>0</v>
      </c>
    </row>
    <row r="1371" spans="1:15" x14ac:dyDescent="0.25">
      <c r="A1371" s="13">
        <f>Données!D1368</f>
        <v>0</v>
      </c>
      <c r="B1371" s="13">
        <f>Données!B1368</f>
        <v>0</v>
      </c>
      <c r="C1371" s="13">
        <f>Données!C1368</f>
        <v>0</v>
      </c>
      <c r="D1371" s="13">
        <f>Données!E1368</f>
        <v>0</v>
      </c>
      <c r="E1371" s="13">
        <f>Données!L1368</f>
        <v>0</v>
      </c>
      <c r="F1371" s="13">
        <f>Données!K1368</f>
        <v>0</v>
      </c>
      <c r="G1371" s="13">
        <f>Données!M1368</f>
        <v>0</v>
      </c>
      <c r="H1371" s="13">
        <f>Données!P1368</f>
        <v>0</v>
      </c>
      <c r="I1371" s="13" t="s">
        <v>25</v>
      </c>
      <c r="J1371" s="13" t="e">
        <f>+VLOOKUP(Données!I1368,Managers!$E$3:$H$1000,3,FALSE)</f>
        <v>#N/A</v>
      </c>
      <c r="K1371" s="13" t="e">
        <f>+VLOOKUP(Données!I1368,Managers!$E$3:$H$1000,4,FALSE)</f>
        <v>#N/A</v>
      </c>
      <c r="L1371" s="14">
        <f>Données!Q1368</f>
        <v>0</v>
      </c>
      <c r="M1371" s="13" t="s">
        <v>26</v>
      </c>
      <c r="N1371" s="13" t="s">
        <v>27</v>
      </c>
      <c r="O1371" s="13">
        <f>Données!L1368</f>
        <v>0</v>
      </c>
    </row>
    <row r="1372" spans="1:15" x14ac:dyDescent="0.25">
      <c r="A1372" s="13">
        <f>Données!D1369</f>
        <v>0</v>
      </c>
      <c r="B1372" s="13">
        <f>Données!B1369</f>
        <v>0</v>
      </c>
      <c r="C1372" s="13">
        <f>Données!C1369</f>
        <v>0</v>
      </c>
      <c r="D1372" s="13">
        <f>Données!E1369</f>
        <v>0</v>
      </c>
      <c r="E1372" s="13">
        <f>Données!L1369</f>
        <v>0</v>
      </c>
      <c r="F1372" s="13">
        <f>Données!K1369</f>
        <v>0</v>
      </c>
      <c r="G1372" s="13">
        <f>Données!M1369</f>
        <v>0</v>
      </c>
      <c r="H1372" s="13">
        <f>Données!P1369</f>
        <v>0</v>
      </c>
      <c r="I1372" s="13" t="s">
        <v>25</v>
      </c>
      <c r="J1372" s="13" t="e">
        <f>+VLOOKUP(Données!I1369,Managers!$E$3:$H$1000,3,FALSE)</f>
        <v>#N/A</v>
      </c>
      <c r="K1372" s="13" t="e">
        <f>+VLOOKUP(Données!I1369,Managers!$E$3:$H$1000,4,FALSE)</f>
        <v>#N/A</v>
      </c>
      <c r="L1372" s="14">
        <f>Données!Q1369</f>
        <v>0</v>
      </c>
      <c r="M1372" s="13" t="s">
        <v>26</v>
      </c>
      <c r="N1372" s="13" t="s">
        <v>27</v>
      </c>
      <c r="O1372" s="13">
        <f>Données!L1369</f>
        <v>0</v>
      </c>
    </row>
    <row r="1373" spans="1:15" x14ac:dyDescent="0.25">
      <c r="A1373" s="13">
        <f>Données!D1370</f>
        <v>0</v>
      </c>
      <c r="B1373" s="13">
        <f>Données!B1370</f>
        <v>0</v>
      </c>
      <c r="C1373" s="13">
        <f>Données!C1370</f>
        <v>0</v>
      </c>
      <c r="D1373" s="13">
        <f>Données!E1370</f>
        <v>0</v>
      </c>
      <c r="E1373" s="13">
        <f>Données!L1370</f>
        <v>0</v>
      </c>
      <c r="F1373" s="13">
        <f>Données!K1370</f>
        <v>0</v>
      </c>
      <c r="G1373" s="13">
        <f>Données!M1370</f>
        <v>0</v>
      </c>
      <c r="H1373" s="13">
        <f>Données!P1370</f>
        <v>0</v>
      </c>
      <c r="I1373" s="13" t="s">
        <v>25</v>
      </c>
      <c r="J1373" s="13" t="e">
        <f>+VLOOKUP(Données!I1370,Managers!$E$3:$H$1000,3,FALSE)</f>
        <v>#N/A</v>
      </c>
      <c r="K1373" s="13" t="e">
        <f>+VLOOKUP(Données!I1370,Managers!$E$3:$H$1000,4,FALSE)</f>
        <v>#N/A</v>
      </c>
      <c r="L1373" s="14">
        <f>Données!Q1370</f>
        <v>0</v>
      </c>
      <c r="M1373" s="13" t="s">
        <v>26</v>
      </c>
      <c r="N1373" s="13" t="s">
        <v>27</v>
      </c>
      <c r="O1373" s="13">
        <f>Données!L1370</f>
        <v>0</v>
      </c>
    </row>
    <row r="1374" spans="1:15" x14ac:dyDescent="0.25">
      <c r="A1374" s="13">
        <f>Données!D1371</f>
        <v>0</v>
      </c>
      <c r="B1374" s="13">
        <f>Données!B1371</f>
        <v>0</v>
      </c>
      <c r="C1374" s="13">
        <f>Données!C1371</f>
        <v>0</v>
      </c>
      <c r="D1374" s="13">
        <f>Données!E1371</f>
        <v>0</v>
      </c>
      <c r="E1374" s="13">
        <f>Données!L1371</f>
        <v>0</v>
      </c>
      <c r="F1374" s="13">
        <f>Données!K1371</f>
        <v>0</v>
      </c>
      <c r="G1374" s="13">
        <f>Données!M1371</f>
        <v>0</v>
      </c>
      <c r="H1374" s="13">
        <f>Données!P1371</f>
        <v>0</v>
      </c>
      <c r="I1374" s="13" t="s">
        <v>25</v>
      </c>
      <c r="J1374" s="13" t="e">
        <f>+VLOOKUP(Données!I1371,Managers!$E$3:$H$1000,3,FALSE)</f>
        <v>#N/A</v>
      </c>
      <c r="K1374" s="13" t="e">
        <f>+VLOOKUP(Données!I1371,Managers!$E$3:$H$1000,4,FALSE)</f>
        <v>#N/A</v>
      </c>
      <c r="L1374" s="14">
        <f>Données!Q1371</f>
        <v>0</v>
      </c>
      <c r="M1374" s="13" t="s">
        <v>26</v>
      </c>
      <c r="N1374" s="13" t="s">
        <v>27</v>
      </c>
      <c r="O1374" s="13">
        <f>Données!L1371</f>
        <v>0</v>
      </c>
    </row>
    <row r="1375" spans="1:15" x14ac:dyDescent="0.25">
      <c r="A1375" s="13">
        <f>Données!D1372</f>
        <v>0</v>
      </c>
      <c r="B1375" s="13">
        <f>Données!B1372</f>
        <v>0</v>
      </c>
      <c r="C1375" s="13">
        <f>Données!C1372</f>
        <v>0</v>
      </c>
      <c r="D1375" s="13">
        <f>Données!E1372</f>
        <v>0</v>
      </c>
      <c r="E1375" s="13">
        <f>Données!L1372</f>
        <v>0</v>
      </c>
      <c r="F1375" s="13">
        <f>Données!K1372</f>
        <v>0</v>
      </c>
      <c r="G1375" s="13">
        <f>Données!M1372</f>
        <v>0</v>
      </c>
      <c r="H1375" s="13">
        <f>Données!P1372</f>
        <v>0</v>
      </c>
      <c r="I1375" s="13" t="s">
        <v>25</v>
      </c>
      <c r="J1375" s="13" t="e">
        <f>+VLOOKUP(Données!I1372,Managers!$E$3:$H$1000,3,FALSE)</f>
        <v>#N/A</v>
      </c>
      <c r="K1375" s="13" t="e">
        <f>+VLOOKUP(Données!I1372,Managers!$E$3:$H$1000,4,FALSE)</f>
        <v>#N/A</v>
      </c>
      <c r="L1375" s="14">
        <f>Données!Q1372</f>
        <v>0</v>
      </c>
      <c r="M1375" s="13" t="s">
        <v>26</v>
      </c>
      <c r="N1375" s="13" t="s">
        <v>27</v>
      </c>
      <c r="O1375" s="13">
        <f>Données!L1372</f>
        <v>0</v>
      </c>
    </row>
    <row r="1376" spans="1:15" x14ac:dyDescent="0.25">
      <c r="A1376" s="13">
        <f>Données!D1373</f>
        <v>0</v>
      </c>
      <c r="B1376" s="13">
        <f>Données!B1373</f>
        <v>0</v>
      </c>
      <c r="C1376" s="13">
        <f>Données!C1373</f>
        <v>0</v>
      </c>
      <c r="D1376" s="13">
        <f>Données!E1373</f>
        <v>0</v>
      </c>
      <c r="E1376" s="13">
        <f>Données!L1373</f>
        <v>0</v>
      </c>
      <c r="F1376" s="13">
        <f>Données!K1373</f>
        <v>0</v>
      </c>
      <c r="G1376" s="13">
        <f>Données!M1373</f>
        <v>0</v>
      </c>
      <c r="H1376" s="13">
        <f>Données!P1373</f>
        <v>0</v>
      </c>
      <c r="I1376" s="13" t="s">
        <v>25</v>
      </c>
      <c r="J1376" s="13" t="e">
        <f>+VLOOKUP(Données!I1373,Managers!$E$3:$H$1000,3,FALSE)</f>
        <v>#N/A</v>
      </c>
      <c r="K1376" s="13" t="e">
        <f>+VLOOKUP(Données!I1373,Managers!$E$3:$H$1000,4,FALSE)</f>
        <v>#N/A</v>
      </c>
      <c r="L1376" s="14">
        <f>Données!Q1373</f>
        <v>0</v>
      </c>
      <c r="M1376" s="13" t="s">
        <v>26</v>
      </c>
      <c r="N1376" s="13" t="s">
        <v>27</v>
      </c>
      <c r="O1376" s="13">
        <f>Données!L1373</f>
        <v>0</v>
      </c>
    </row>
    <row r="1377" spans="1:15" x14ac:dyDescent="0.25">
      <c r="A1377" s="13">
        <f>Données!D1374</f>
        <v>0</v>
      </c>
      <c r="B1377" s="13">
        <f>Données!B1374</f>
        <v>0</v>
      </c>
      <c r="C1377" s="13">
        <f>Données!C1374</f>
        <v>0</v>
      </c>
      <c r="D1377" s="13">
        <f>Données!E1374</f>
        <v>0</v>
      </c>
      <c r="E1377" s="13">
        <f>Données!L1374</f>
        <v>0</v>
      </c>
      <c r="F1377" s="13">
        <f>Données!K1374</f>
        <v>0</v>
      </c>
      <c r="G1377" s="13">
        <f>Données!M1374</f>
        <v>0</v>
      </c>
      <c r="H1377" s="13">
        <f>Données!P1374</f>
        <v>0</v>
      </c>
      <c r="I1377" s="13" t="s">
        <v>25</v>
      </c>
      <c r="J1377" s="13" t="e">
        <f>+VLOOKUP(Données!I1374,Managers!$E$3:$H$1000,3,FALSE)</f>
        <v>#N/A</v>
      </c>
      <c r="K1377" s="13" t="e">
        <f>+VLOOKUP(Données!I1374,Managers!$E$3:$H$1000,4,FALSE)</f>
        <v>#N/A</v>
      </c>
      <c r="L1377" s="14">
        <f>Données!Q1374</f>
        <v>0</v>
      </c>
      <c r="M1377" s="13" t="s">
        <v>26</v>
      </c>
      <c r="N1377" s="13" t="s">
        <v>27</v>
      </c>
      <c r="O1377" s="13">
        <f>Données!L1374</f>
        <v>0</v>
      </c>
    </row>
    <row r="1378" spans="1:15" x14ac:dyDescent="0.25">
      <c r="A1378" s="13">
        <f>Données!D1375</f>
        <v>0</v>
      </c>
      <c r="B1378" s="13">
        <f>Données!B1375</f>
        <v>0</v>
      </c>
      <c r="C1378" s="13">
        <f>Données!C1375</f>
        <v>0</v>
      </c>
      <c r="D1378" s="13">
        <f>Données!E1375</f>
        <v>0</v>
      </c>
      <c r="E1378" s="13">
        <f>Données!L1375</f>
        <v>0</v>
      </c>
      <c r="F1378" s="13">
        <f>Données!K1375</f>
        <v>0</v>
      </c>
      <c r="G1378" s="13">
        <f>Données!M1375</f>
        <v>0</v>
      </c>
      <c r="H1378" s="13">
        <f>Données!P1375</f>
        <v>0</v>
      </c>
      <c r="I1378" s="13" t="s">
        <v>25</v>
      </c>
      <c r="J1378" s="13" t="e">
        <f>+VLOOKUP(Données!I1375,Managers!$E$3:$H$1000,3,FALSE)</f>
        <v>#N/A</v>
      </c>
      <c r="K1378" s="13" t="e">
        <f>+VLOOKUP(Données!I1375,Managers!$E$3:$H$1000,4,FALSE)</f>
        <v>#N/A</v>
      </c>
      <c r="L1378" s="14">
        <f>Données!Q1375</f>
        <v>0</v>
      </c>
      <c r="M1378" s="13" t="s">
        <v>26</v>
      </c>
      <c r="N1378" s="13" t="s">
        <v>27</v>
      </c>
      <c r="O1378" s="13">
        <f>Données!L1375</f>
        <v>0</v>
      </c>
    </row>
    <row r="1379" spans="1:15" x14ac:dyDescent="0.25">
      <c r="A1379" s="13">
        <f>Données!D1376</f>
        <v>0</v>
      </c>
      <c r="B1379" s="13">
        <f>Données!B1376</f>
        <v>0</v>
      </c>
      <c r="C1379" s="13">
        <f>Données!C1376</f>
        <v>0</v>
      </c>
      <c r="D1379" s="13">
        <f>Données!E1376</f>
        <v>0</v>
      </c>
      <c r="E1379" s="13">
        <f>Données!L1376</f>
        <v>0</v>
      </c>
      <c r="F1379" s="13">
        <f>Données!K1376</f>
        <v>0</v>
      </c>
      <c r="G1379" s="13">
        <f>Données!M1376</f>
        <v>0</v>
      </c>
      <c r="H1379" s="13">
        <f>Données!P1376</f>
        <v>0</v>
      </c>
      <c r="I1379" s="13" t="s">
        <v>25</v>
      </c>
      <c r="J1379" s="13" t="e">
        <f>+VLOOKUP(Données!I1376,Managers!$E$3:$H$1000,3,FALSE)</f>
        <v>#N/A</v>
      </c>
      <c r="K1379" s="13" t="e">
        <f>+VLOOKUP(Données!I1376,Managers!$E$3:$H$1000,4,FALSE)</f>
        <v>#N/A</v>
      </c>
      <c r="L1379" s="14">
        <f>Données!Q1376</f>
        <v>0</v>
      </c>
      <c r="M1379" s="13" t="s">
        <v>26</v>
      </c>
      <c r="N1379" s="13" t="s">
        <v>27</v>
      </c>
      <c r="O1379" s="13">
        <f>Données!L1376</f>
        <v>0</v>
      </c>
    </row>
    <row r="1380" spans="1:15" x14ac:dyDescent="0.25">
      <c r="A1380" s="13">
        <f>Données!D1377</f>
        <v>0</v>
      </c>
      <c r="B1380" s="13">
        <f>Données!B1377</f>
        <v>0</v>
      </c>
      <c r="C1380" s="13">
        <f>Données!C1377</f>
        <v>0</v>
      </c>
      <c r="D1380" s="13">
        <f>Données!E1377</f>
        <v>0</v>
      </c>
      <c r="E1380" s="13">
        <f>Données!L1377</f>
        <v>0</v>
      </c>
      <c r="F1380" s="13">
        <f>Données!K1377</f>
        <v>0</v>
      </c>
      <c r="G1380" s="13">
        <f>Données!M1377</f>
        <v>0</v>
      </c>
      <c r="H1380" s="13">
        <f>Données!P1377</f>
        <v>0</v>
      </c>
      <c r="I1380" s="13" t="s">
        <v>25</v>
      </c>
      <c r="J1380" s="13" t="e">
        <f>+VLOOKUP(Données!I1377,Managers!$E$3:$H$1000,3,FALSE)</f>
        <v>#N/A</v>
      </c>
      <c r="K1380" s="13" t="e">
        <f>+VLOOKUP(Données!I1377,Managers!$E$3:$H$1000,4,FALSE)</f>
        <v>#N/A</v>
      </c>
      <c r="L1380" s="14">
        <f>Données!Q1377</f>
        <v>0</v>
      </c>
      <c r="M1380" s="13" t="s">
        <v>26</v>
      </c>
      <c r="N1380" s="13" t="s">
        <v>27</v>
      </c>
      <c r="O1380" s="13">
        <f>Données!L1377</f>
        <v>0</v>
      </c>
    </row>
    <row r="1381" spans="1:15" x14ac:dyDescent="0.25">
      <c r="A1381" s="13">
        <f>Données!D1378</f>
        <v>0</v>
      </c>
      <c r="B1381" s="13">
        <f>Données!B1378</f>
        <v>0</v>
      </c>
      <c r="C1381" s="13">
        <f>Données!C1378</f>
        <v>0</v>
      </c>
      <c r="D1381" s="13">
        <f>Données!E1378</f>
        <v>0</v>
      </c>
      <c r="E1381" s="13">
        <f>Données!L1378</f>
        <v>0</v>
      </c>
      <c r="F1381" s="13">
        <f>Données!K1378</f>
        <v>0</v>
      </c>
      <c r="G1381" s="13">
        <f>Données!M1378</f>
        <v>0</v>
      </c>
      <c r="H1381" s="13">
        <f>Données!P1378</f>
        <v>0</v>
      </c>
      <c r="I1381" s="13" t="s">
        <v>25</v>
      </c>
      <c r="J1381" s="13" t="e">
        <f>+VLOOKUP(Données!I1378,Managers!$E$3:$H$1000,3,FALSE)</f>
        <v>#N/A</v>
      </c>
      <c r="K1381" s="13" t="e">
        <f>+VLOOKUP(Données!I1378,Managers!$E$3:$H$1000,4,FALSE)</f>
        <v>#N/A</v>
      </c>
      <c r="L1381" s="14">
        <f>Données!Q1378</f>
        <v>0</v>
      </c>
      <c r="M1381" s="13" t="s">
        <v>26</v>
      </c>
      <c r="N1381" s="13" t="s">
        <v>27</v>
      </c>
      <c r="O1381" s="13">
        <f>Données!L1378</f>
        <v>0</v>
      </c>
    </row>
    <row r="1382" spans="1:15" x14ac:dyDescent="0.25">
      <c r="A1382" s="13">
        <f>Données!D1379</f>
        <v>0</v>
      </c>
      <c r="B1382" s="13">
        <f>Données!B1379</f>
        <v>0</v>
      </c>
      <c r="C1382" s="13">
        <f>Données!C1379</f>
        <v>0</v>
      </c>
      <c r="D1382" s="13">
        <f>Données!E1379</f>
        <v>0</v>
      </c>
      <c r="E1382" s="13">
        <f>Données!L1379</f>
        <v>0</v>
      </c>
      <c r="F1382" s="13">
        <f>Données!K1379</f>
        <v>0</v>
      </c>
      <c r="G1382" s="13">
        <f>Données!M1379</f>
        <v>0</v>
      </c>
      <c r="H1382" s="13">
        <f>Données!P1379</f>
        <v>0</v>
      </c>
      <c r="I1382" s="13" t="s">
        <v>25</v>
      </c>
      <c r="J1382" s="13" t="e">
        <f>+VLOOKUP(Données!I1379,Managers!$E$3:$H$1000,3,FALSE)</f>
        <v>#N/A</v>
      </c>
      <c r="K1382" s="13" t="e">
        <f>+VLOOKUP(Données!I1379,Managers!$E$3:$H$1000,4,FALSE)</f>
        <v>#N/A</v>
      </c>
      <c r="L1382" s="14">
        <f>Données!Q1379</f>
        <v>0</v>
      </c>
      <c r="M1382" s="13" t="s">
        <v>26</v>
      </c>
      <c r="N1382" s="13" t="s">
        <v>27</v>
      </c>
      <c r="O1382" s="13">
        <f>Données!L1379</f>
        <v>0</v>
      </c>
    </row>
    <row r="1383" spans="1:15" x14ac:dyDescent="0.25">
      <c r="A1383" s="13">
        <f>Données!D1380</f>
        <v>0</v>
      </c>
      <c r="B1383" s="13">
        <f>Données!B1380</f>
        <v>0</v>
      </c>
      <c r="C1383" s="13">
        <f>Données!C1380</f>
        <v>0</v>
      </c>
      <c r="D1383" s="13">
        <f>Données!E1380</f>
        <v>0</v>
      </c>
      <c r="E1383" s="13">
        <f>Données!L1380</f>
        <v>0</v>
      </c>
      <c r="F1383" s="13">
        <f>Données!K1380</f>
        <v>0</v>
      </c>
      <c r="G1383" s="13">
        <f>Données!M1380</f>
        <v>0</v>
      </c>
      <c r="H1383" s="13">
        <f>Données!P1380</f>
        <v>0</v>
      </c>
      <c r="I1383" s="13" t="s">
        <v>25</v>
      </c>
      <c r="J1383" s="13" t="e">
        <f>+VLOOKUP(Données!I1380,Managers!$E$3:$H$1000,3,FALSE)</f>
        <v>#N/A</v>
      </c>
      <c r="K1383" s="13" t="e">
        <f>+VLOOKUP(Données!I1380,Managers!$E$3:$H$1000,4,FALSE)</f>
        <v>#N/A</v>
      </c>
      <c r="L1383" s="14">
        <f>Données!Q1380</f>
        <v>0</v>
      </c>
      <c r="M1383" s="13" t="s">
        <v>26</v>
      </c>
      <c r="N1383" s="13" t="s">
        <v>27</v>
      </c>
      <c r="O1383" s="13">
        <f>Données!L1380</f>
        <v>0</v>
      </c>
    </row>
    <row r="1384" spans="1:15" x14ac:dyDescent="0.25">
      <c r="A1384" s="13">
        <f>Données!D1381</f>
        <v>0</v>
      </c>
      <c r="B1384" s="13">
        <f>Données!B1381</f>
        <v>0</v>
      </c>
      <c r="C1384" s="13">
        <f>Données!C1381</f>
        <v>0</v>
      </c>
      <c r="D1384" s="13">
        <f>Données!E1381</f>
        <v>0</v>
      </c>
      <c r="E1384" s="13">
        <f>Données!L1381</f>
        <v>0</v>
      </c>
      <c r="F1384" s="13">
        <f>Données!K1381</f>
        <v>0</v>
      </c>
      <c r="G1384" s="13">
        <f>Données!M1381</f>
        <v>0</v>
      </c>
      <c r="H1384" s="13">
        <f>Données!P1381</f>
        <v>0</v>
      </c>
      <c r="I1384" s="13" t="s">
        <v>25</v>
      </c>
      <c r="J1384" s="13" t="e">
        <f>+VLOOKUP(Données!I1381,Managers!$E$3:$H$1000,3,FALSE)</f>
        <v>#N/A</v>
      </c>
      <c r="K1384" s="13" t="e">
        <f>+VLOOKUP(Données!I1381,Managers!$E$3:$H$1000,4,FALSE)</f>
        <v>#N/A</v>
      </c>
      <c r="L1384" s="14">
        <f>Données!Q1381</f>
        <v>0</v>
      </c>
      <c r="M1384" s="13" t="s">
        <v>26</v>
      </c>
      <c r="N1384" s="13" t="s">
        <v>27</v>
      </c>
      <c r="O1384" s="13">
        <f>Données!L1381</f>
        <v>0</v>
      </c>
    </row>
    <row r="1385" spans="1:15" x14ac:dyDescent="0.25">
      <c r="A1385" s="13">
        <f>Données!D1382</f>
        <v>0</v>
      </c>
      <c r="B1385" s="13">
        <f>Données!B1382</f>
        <v>0</v>
      </c>
      <c r="C1385" s="13">
        <f>Données!C1382</f>
        <v>0</v>
      </c>
      <c r="D1385" s="13">
        <f>Données!E1382</f>
        <v>0</v>
      </c>
      <c r="E1385" s="13">
        <f>Données!L1382</f>
        <v>0</v>
      </c>
      <c r="F1385" s="13">
        <f>Données!K1382</f>
        <v>0</v>
      </c>
      <c r="G1385" s="13">
        <f>Données!M1382</f>
        <v>0</v>
      </c>
      <c r="H1385" s="13">
        <f>Données!P1382</f>
        <v>0</v>
      </c>
      <c r="I1385" s="13" t="s">
        <v>25</v>
      </c>
      <c r="J1385" s="13" t="e">
        <f>+VLOOKUP(Données!I1382,Managers!$E$3:$H$1000,3,FALSE)</f>
        <v>#N/A</v>
      </c>
      <c r="K1385" s="13" t="e">
        <f>+VLOOKUP(Données!I1382,Managers!$E$3:$H$1000,4,FALSE)</f>
        <v>#N/A</v>
      </c>
      <c r="L1385" s="14">
        <f>Données!Q1382</f>
        <v>0</v>
      </c>
      <c r="M1385" s="13" t="s">
        <v>26</v>
      </c>
      <c r="N1385" s="13" t="s">
        <v>27</v>
      </c>
      <c r="O1385" s="13">
        <f>Données!L1382</f>
        <v>0</v>
      </c>
    </row>
    <row r="1386" spans="1:15" x14ac:dyDescent="0.25">
      <c r="A1386" s="13">
        <f>Données!D1383</f>
        <v>0</v>
      </c>
      <c r="B1386" s="13">
        <f>Données!B1383</f>
        <v>0</v>
      </c>
      <c r="C1386" s="13">
        <f>Données!C1383</f>
        <v>0</v>
      </c>
      <c r="D1386" s="13">
        <f>Données!E1383</f>
        <v>0</v>
      </c>
      <c r="E1386" s="13">
        <f>Données!L1383</f>
        <v>0</v>
      </c>
      <c r="F1386" s="13">
        <f>Données!K1383</f>
        <v>0</v>
      </c>
      <c r="G1386" s="13">
        <f>Données!M1383</f>
        <v>0</v>
      </c>
      <c r="H1386" s="13">
        <f>Données!P1383</f>
        <v>0</v>
      </c>
      <c r="I1386" s="13" t="s">
        <v>25</v>
      </c>
      <c r="J1386" s="13" t="e">
        <f>+VLOOKUP(Données!I1383,Managers!$E$3:$H$1000,3,FALSE)</f>
        <v>#N/A</v>
      </c>
      <c r="K1386" s="13" t="e">
        <f>+VLOOKUP(Données!I1383,Managers!$E$3:$H$1000,4,FALSE)</f>
        <v>#N/A</v>
      </c>
      <c r="L1386" s="14">
        <f>Données!Q1383</f>
        <v>0</v>
      </c>
      <c r="M1386" s="13" t="s">
        <v>26</v>
      </c>
      <c r="N1386" s="13" t="s">
        <v>27</v>
      </c>
      <c r="O1386" s="13">
        <f>Données!L1383</f>
        <v>0</v>
      </c>
    </row>
    <row r="1387" spans="1:15" x14ac:dyDescent="0.25">
      <c r="A1387" s="13">
        <f>Données!D1384</f>
        <v>0</v>
      </c>
      <c r="B1387" s="13">
        <f>Données!B1384</f>
        <v>0</v>
      </c>
      <c r="C1387" s="13">
        <f>Données!C1384</f>
        <v>0</v>
      </c>
      <c r="D1387" s="13">
        <f>Données!E1384</f>
        <v>0</v>
      </c>
      <c r="E1387" s="13">
        <f>Données!L1384</f>
        <v>0</v>
      </c>
      <c r="F1387" s="13">
        <f>Données!K1384</f>
        <v>0</v>
      </c>
      <c r="G1387" s="13">
        <f>Données!M1384</f>
        <v>0</v>
      </c>
      <c r="H1387" s="13">
        <f>Données!P1384</f>
        <v>0</v>
      </c>
      <c r="I1387" s="13" t="s">
        <v>25</v>
      </c>
      <c r="J1387" s="13" t="e">
        <f>+VLOOKUP(Données!I1384,Managers!$E$3:$H$1000,3,FALSE)</f>
        <v>#N/A</v>
      </c>
      <c r="K1387" s="13" t="e">
        <f>+VLOOKUP(Données!I1384,Managers!$E$3:$H$1000,4,FALSE)</f>
        <v>#N/A</v>
      </c>
      <c r="L1387" s="14">
        <f>Données!Q1384</f>
        <v>0</v>
      </c>
      <c r="M1387" s="13" t="s">
        <v>26</v>
      </c>
      <c r="N1387" s="13" t="s">
        <v>27</v>
      </c>
      <c r="O1387" s="13">
        <f>Données!L1384</f>
        <v>0</v>
      </c>
    </row>
    <row r="1388" spans="1:15" x14ac:dyDescent="0.25">
      <c r="A1388" s="13">
        <f>Données!D1385</f>
        <v>0</v>
      </c>
      <c r="B1388" s="13">
        <f>Données!B1385</f>
        <v>0</v>
      </c>
      <c r="C1388" s="13">
        <f>Données!C1385</f>
        <v>0</v>
      </c>
      <c r="D1388" s="13">
        <f>Données!E1385</f>
        <v>0</v>
      </c>
      <c r="E1388" s="13">
        <f>Données!L1385</f>
        <v>0</v>
      </c>
      <c r="F1388" s="13">
        <f>Données!K1385</f>
        <v>0</v>
      </c>
      <c r="G1388" s="13">
        <f>Données!M1385</f>
        <v>0</v>
      </c>
      <c r="H1388" s="13">
        <f>Données!P1385</f>
        <v>0</v>
      </c>
      <c r="I1388" s="13" t="s">
        <v>25</v>
      </c>
      <c r="J1388" s="13" t="e">
        <f>+VLOOKUP(Données!I1385,Managers!$E$3:$H$1000,3,FALSE)</f>
        <v>#N/A</v>
      </c>
      <c r="K1388" s="13" t="e">
        <f>+VLOOKUP(Données!I1385,Managers!$E$3:$H$1000,4,FALSE)</f>
        <v>#N/A</v>
      </c>
      <c r="L1388" s="14">
        <f>Données!Q1385</f>
        <v>0</v>
      </c>
      <c r="M1388" s="13" t="s">
        <v>26</v>
      </c>
      <c r="N1388" s="13" t="s">
        <v>27</v>
      </c>
      <c r="O1388" s="13">
        <f>Données!L1385</f>
        <v>0</v>
      </c>
    </row>
    <row r="1389" spans="1:15" x14ac:dyDescent="0.25">
      <c r="A1389" s="13">
        <f>Données!D1386</f>
        <v>0</v>
      </c>
      <c r="B1389" s="13">
        <f>Données!B1386</f>
        <v>0</v>
      </c>
      <c r="C1389" s="13">
        <f>Données!C1386</f>
        <v>0</v>
      </c>
      <c r="D1389" s="13">
        <f>Données!E1386</f>
        <v>0</v>
      </c>
      <c r="E1389" s="13">
        <f>Données!L1386</f>
        <v>0</v>
      </c>
      <c r="F1389" s="13">
        <f>Données!K1386</f>
        <v>0</v>
      </c>
      <c r="G1389" s="13">
        <f>Données!M1386</f>
        <v>0</v>
      </c>
      <c r="H1389" s="13">
        <f>Données!P1386</f>
        <v>0</v>
      </c>
      <c r="I1389" s="13" t="s">
        <v>25</v>
      </c>
      <c r="J1389" s="13" t="e">
        <f>+VLOOKUP(Données!I1386,Managers!$E$3:$H$1000,3,FALSE)</f>
        <v>#N/A</v>
      </c>
      <c r="K1389" s="13" t="e">
        <f>+VLOOKUP(Données!I1386,Managers!$E$3:$H$1000,4,FALSE)</f>
        <v>#N/A</v>
      </c>
      <c r="L1389" s="14">
        <f>Données!Q1386</f>
        <v>0</v>
      </c>
      <c r="M1389" s="13" t="s">
        <v>26</v>
      </c>
      <c r="N1389" s="13" t="s">
        <v>27</v>
      </c>
      <c r="O1389" s="13">
        <f>Données!L1386</f>
        <v>0</v>
      </c>
    </row>
    <row r="1390" spans="1:15" x14ac:dyDescent="0.25">
      <c r="A1390" s="13">
        <f>Données!D1387</f>
        <v>0</v>
      </c>
      <c r="B1390" s="13">
        <f>Données!B1387</f>
        <v>0</v>
      </c>
      <c r="C1390" s="13">
        <f>Données!C1387</f>
        <v>0</v>
      </c>
      <c r="D1390" s="13">
        <f>Données!E1387</f>
        <v>0</v>
      </c>
      <c r="E1390" s="13">
        <f>Données!L1387</f>
        <v>0</v>
      </c>
      <c r="F1390" s="13">
        <f>Données!K1387</f>
        <v>0</v>
      </c>
      <c r="G1390" s="13">
        <f>Données!M1387</f>
        <v>0</v>
      </c>
      <c r="H1390" s="13">
        <f>Données!P1387</f>
        <v>0</v>
      </c>
      <c r="I1390" s="13" t="s">
        <v>25</v>
      </c>
      <c r="J1390" s="13" t="e">
        <f>+VLOOKUP(Données!I1387,Managers!$E$3:$H$1000,3,FALSE)</f>
        <v>#N/A</v>
      </c>
      <c r="K1390" s="13" t="e">
        <f>+VLOOKUP(Données!I1387,Managers!$E$3:$H$1000,4,FALSE)</f>
        <v>#N/A</v>
      </c>
      <c r="L1390" s="14">
        <f>Données!Q1387</f>
        <v>0</v>
      </c>
      <c r="M1390" s="13" t="s">
        <v>26</v>
      </c>
      <c r="N1390" s="13" t="s">
        <v>27</v>
      </c>
      <c r="O1390" s="13">
        <f>Données!L1387</f>
        <v>0</v>
      </c>
    </row>
    <row r="1391" spans="1:15" x14ac:dyDescent="0.25">
      <c r="A1391" s="13">
        <f>Données!D1388</f>
        <v>0</v>
      </c>
      <c r="B1391" s="13">
        <f>Données!B1388</f>
        <v>0</v>
      </c>
      <c r="C1391" s="13">
        <f>Données!C1388</f>
        <v>0</v>
      </c>
      <c r="D1391" s="13">
        <f>Données!E1388</f>
        <v>0</v>
      </c>
      <c r="E1391" s="13">
        <f>Données!L1388</f>
        <v>0</v>
      </c>
      <c r="F1391" s="13">
        <f>Données!K1388</f>
        <v>0</v>
      </c>
      <c r="G1391" s="13">
        <f>Données!M1388</f>
        <v>0</v>
      </c>
      <c r="H1391" s="13">
        <f>Données!P1388</f>
        <v>0</v>
      </c>
      <c r="I1391" s="13" t="s">
        <v>25</v>
      </c>
      <c r="J1391" s="13" t="e">
        <f>+VLOOKUP(Données!I1388,Managers!$E$3:$H$1000,3,FALSE)</f>
        <v>#N/A</v>
      </c>
      <c r="K1391" s="13" t="e">
        <f>+VLOOKUP(Données!I1388,Managers!$E$3:$H$1000,4,FALSE)</f>
        <v>#N/A</v>
      </c>
      <c r="L1391" s="14">
        <f>Données!Q1388</f>
        <v>0</v>
      </c>
      <c r="M1391" s="13" t="s">
        <v>26</v>
      </c>
      <c r="N1391" s="13" t="s">
        <v>27</v>
      </c>
      <c r="O1391" s="13">
        <f>Données!L1388</f>
        <v>0</v>
      </c>
    </row>
    <row r="1392" spans="1:15" x14ac:dyDescent="0.25">
      <c r="A1392" s="13">
        <f>Données!D1389</f>
        <v>0</v>
      </c>
      <c r="B1392" s="13">
        <f>Données!B1389</f>
        <v>0</v>
      </c>
      <c r="C1392" s="13">
        <f>Données!C1389</f>
        <v>0</v>
      </c>
      <c r="D1392" s="13">
        <f>Données!E1389</f>
        <v>0</v>
      </c>
      <c r="E1392" s="13">
        <f>Données!L1389</f>
        <v>0</v>
      </c>
      <c r="F1392" s="13">
        <f>Données!K1389</f>
        <v>0</v>
      </c>
      <c r="G1392" s="13">
        <f>Données!M1389</f>
        <v>0</v>
      </c>
      <c r="H1392" s="13">
        <f>Données!P1389</f>
        <v>0</v>
      </c>
      <c r="I1392" s="13" t="s">
        <v>25</v>
      </c>
      <c r="J1392" s="13" t="e">
        <f>+VLOOKUP(Données!I1389,Managers!$E$3:$H$1000,3,FALSE)</f>
        <v>#N/A</v>
      </c>
      <c r="K1392" s="13" t="e">
        <f>+VLOOKUP(Données!I1389,Managers!$E$3:$H$1000,4,FALSE)</f>
        <v>#N/A</v>
      </c>
      <c r="L1392" s="14">
        <f>Données!Q1389</f>
        <v>0</v>
      </c>
      <c r="M1392" s="13" t="s">
        <v>26</v>
      </c>
      <c r="N1392" s="13" t="s">
        <v>27</v>
      </c>
      <c r="O1392" s="13">
        <f>Données!L1389</f>
        <v>0</v>
      </c>
    </row>
    <row r="1393" spans="1:15" x14ac:dyDescent="0.25">
      <c r="A1393" s="13">
        <f>Données!D1390</f>
        <v>0</v>
      </c>
      <c r="B1393" s="13">
        <f>Données!B1390</f>
        <v>0</v>
      </c>
      <c r="C1393" s="13">
        <f>Données!C1390</f>
        <v>0</v>
      </c>
      <c r="D1393" s="13">
        <f>Données!E1390</f>
        <v>0</v>
      </c>
      <c r="E1393" s="13">
        <f>Données!L1390</f>
        <v>0</v>
      </c>
      <c r="F1393" s="13">
        <f>Données!K1390</f>
        <v>0</v>
      </c>
      <c r="G1393" s="13">
        <f>Données!M1390</f>
        <v>0</v>
      </c>
      <c r="H1393" s="13">
        <f>Données!P1390</f>
        <v>0</v>
      </c>
      <c r="I1393" s="13" t="s">
        <v>25</v>
      </c>
      <c r="J1393" s="13" t="e">
        <f>+VLOOKUP(Données!I1390,Managers!$E$3:$H$1000,3,FALSE)</f>
        <v>#N/A</v>
      </c>
      <c r="K1393" s="13" t="e">
        <f>+VLOOKUP(Données!I1390,Managers!$E$3:$H$1000,4,FALSE)</f>
        <v>#N/A</v>
      </c>
      <c r="L1393" s="14">
        <f>Données!Q1390</f>
        <v>0</v>
      </c>
      <c r="M1393" s="13" t="s">
        <v>26</v>
      </c>
      <c r="N1393" s="13" t="s">
        <v>27</v>
      </c>
      <c r="O1393" s="13">
        <f>Données!L1390</f>
        <v>0</v>
      </c>
    </row>
    <row r="1394" spans="1:15" x14ac:dyDescent="0.25">
      <c r="A1394" s="13">
        <f>Données!D1391</f>
        <v>0</v>
      </c>
      <c r="B1394" s="13">
        <f>Données!B1391</f>
        <v>0</v>
      </c>
      <c r="C1394" s="13">
        <f>Données!C1391</f>
        <v>0</v>
      </c>
      <c r="D1394" s="13">
        <f>Données!E1391</f>
        <v>0</v>
      </c>
      <c r="E1394" s="13">
        <f>Données!L1391</f>
        <v>0</v>
      </c>
      <c r="F1394" s="13">
        <f>Données!K1391</f>
        <v>0</v>
      </c>
      <c r="G1394" s="13">
        <f>Données!M1391</f>
        <v>0</v>
      </c>
      <c r="H1394" s="13">
        <f>Données!P1391</f>
        <v>0</v>
      </c>
      <c r="I1394" s="13" t="s">
        <v>25</v>
      </c>
      <c r="J1394" s="13" t="e">
        <f>+VLOOKUP(Données!I1391,Managers!$E$3:$H$1000,3,FALSE)</f>
        <v>#N/A</v>
      </c>
      <c r="K1394" s="13" t="e">
        <f>+VLOOKUP(Données!I1391,Managers!$E$3:$H$1000,4,FALSE)</f>
        <v>#N/A</v>
      </c>
      <c r="L1394" s="14">
        <f>Données!Q1391</f>
        <v>0</v>
      </c>
      <c r="M1394" s="13" t="s">
        <v>26</v>
      </c>
      <c r="N1394" s="13" t="s">
        <v>27</v>
      </c>
      <c r="O1394" s="13">
        <f>Données!L1391</f>
        <v>0</v>
      </c>
    </row>
    <row r="1395" spans="1:15" x14ac:dyDescent="0.25">
      <c r="A1395" s="13">
        <f>Données!D1392</f>
        <v>0</v>
      </c>
      <c r="B1395" s="13">
        <f>Données!B1392</f>
        <v>0</v>
      </c>
      <c r="C1395" s="13">
        <f>Données!C1392</f>
        <v>0</v>
      </c>
      <c r="D1395" s="13">
        <f>Données!E1392</f>
        <v>0</v>
      </c>
      <c r="E1395" s="13">
        <f>Données!L1392</f>
        <v>0</v>
      </c>
      <c r="F1395" s="13">
        <f>Données!K1392</f>
        <v>0</v>
      </c>
      <c r="G1395" s="13">
        <f>Données!M1392</f>
        <v>0</v>
      </c>
      <c r="H1395" s="13">
        <f>Données!P1392</f>
        <v>0</v>
      </c>
      <c r="I1395" s="13" t="s">
        <v>25</v>
      </c>
      <c r="J1395" s="13" t="e">
        <f>+VLOOKUP(Données!I1392,Managers!$E$3:$H$1000,3,FALSE)</f>
        <v>#N/A</v>
      </c>
      <c r="K1395" s="13" t="e">
        <f>+VLOOKUP(Données!I1392,Managers!$E$3:$H$1000,4,FALSE)</f>
        <v>#N/A</v>
      </c>
      <c r="L1395" s="14">
        <f>Données!Q1392</f>
        <v>0</v>
      </c>
      <c r="M1395" s="13" t="s">
        <v>26</v>
      </c>
      <c r="N1395" s="13" t="s">
        <v>27</v>
      </c>
      <c r="O1395" s="13">
        <f>Données!L1392</f>
        <v>0</v>
      </c>
    </row>
    <row r="1396" spans="1:15" x14ac:dyDescent="0.25">
      <c r="A1396" s="13">
        <f>Données!D1393</f>
        <v>0</v>
      </c>
      <c r="B1396" s="13">
        <f>Données!B1393</f>
        <v>0</v>
      </c>
      <c r="C1396" s="13">
        <f>Données!C1393</f>
        <v>0</v>
      </c>
      <c r="D1396" s="13">
        <f>Données!E1393</f>
        <v>0</v>
      </c>
      <c r="E1396" s="13">
        <f>Données!L1393</f>
        <v>0</v>
      </c>
      <c r="F1396" s="13">
        <f>Données!K1393</f>
        <v>0</v>
      </c>
      <c r="G1396" s="13">
        <f>Données!M1393</f>
        <v>0</v>
      </c>
      <c r="H1396" s="13">
        <f>Données!P1393</f>
        <v>0</v>
      </c>
      <c r="I1396" s="13" t="s">
        <v>25</v>
      </c>
      <c r="J1396" s="13" t="e">
        <f>+VLOOKUP(Données!I1393,Managers!$E$3:$H$1000,3,FALSE)</f>
        <v>#N/A</v>
      </c>
      <c r="K1396" s="13" t="e">
        <f>+VLOOKUP(Données!I1393,Managers!$E$3:$H$1000,4,FALSE)</f>
        <v>#N/A</v>
      </c>
      <c r="L1396" s="14">
        <f>Données!Q1393</f>
        <v>0</v>
      </c>
      <c r="M1396" s="13" t="s">
        <v>26</v>
      </c>
      <c r="N1396" s="13" t="s">
        <v>27</v>
      </c>
      <c r="O1396" s="13">
        <f>Données!L1393</f>
        <v>0</v>
      </c>
    </row>
    <row r="1397" spans="1:15" x14ac:dyDescent="0.25">
      <c r="A1397" s="13">
        <f>Données!D1394</f>
        <v>0</v>
      </c>
      <c r="B1397" s="13">
        <f>Données!B1394</f>
        <v>0</v>
      </c>
      <c r="C1397" s="13">
        <f>Données!C1394</f>
        <v>0</v>
      </c>
      <c r="D1397" s="13">
        <f>Données!E1394</f>
        <v>0</v>
      </c>
      <c r="E1397" s="13">
        <f>Données!L1394</f>
        <v>0</v>
      </c>
      <c r="F1397" s="13">
        <f>Données!K1394</f>
        <v>0</v>
      </c>
      <c r="G1397" s="13">
        <f>Données!M1394</f>
        <v>0</v>
      </c>
      <c r="H1397" s="13">
        <f>Données!P1394</f>
        <v>0</v>
      </c>
      <c r="I1397" s="13" t="s">
        <v>25</v>
      </c>
      <c r="J1397" s="13" t="e">
        <f>+VLOOKUP(Données!I1394,Managers!$E$3:$H$1000,3,FALSE)</f>
        <v>#N/A</v>
      </c>
      <c r="K1397" s="13" t="e">
        <f>+VLOOKUP(Données!I1394,Managers!$E$3:$H$1000,4,FALSE)</f>
        <v>#N/A</v>
      </c>
      <c r="L1397" s="14">
        <f>Données!Q1394</f>
        <v>0</v>
      </c>
      <c r="M1397" s="13" t="s">
        <v>26</v>
      </c>
      <c r="N1397" s="13" t="s">
        <v>27</v>
      </c>
      <c r="O1397" s="13">
        <f>Données!L1394</f>
        <v>0</v>
      </c>
    </row>
    <row r="1398" spans="1:15" x14ac:dyDescent="0.25">
      <c r="A1398" s="13">
        <f>Données!D1395</f>
        <v>0</v>
      </c>
      <c r="B1398" s="13">
        <f>Données!B1395</f>
        <v>0</v>
      </c>
      <c r="C1398" s="13">
        <f>Données!C1395</f>
        <v>0</v>
      </c>
      <c r="D1398" s="13">
        <f>Données!E1395</f>
        <v>0</v>
      </c>
      <c r="E1398" s="13">
        <f>Données!L1395</f>
        <v>0</v>
      </c>
      <c r="F1398" s="13">
        <f>Données!K1395</f>
        <v>0</v>
      </c>
      <c r="G1398" s="13">
        <f>Données!M1395</f>
        <v>0</v>
      </c>
      <c r="H1398" s="13">
        <f>Données!P1395</f>
        <v>0</v>
      </c>
      <c r="I1398" s="13" t="s">
        <v>25</v>
      </c>
      <c r="J1398" s="13" t="e">
        <f>+VLOOKUP(Données!I1395,Managers!$E$3:$H$1000,3,FALSE)</f>
        <v>#N/A</v>
      </c>
      <c r="K1398" s="13" t="e">
        <f>+VLOOKUP(Données!I1395,Managers!$E$3:$H$1000,4,FALSE)</f>
        <v>#N/A</v>
      </c>
      <c r="L1398" s="14">
        <f>Données!Q1395</f>
        <v>0</v>
      </c>
      <c r="M1398" s="13" t="s">
        <v>26</v>
      </c>
      <c r="N1398" s="13" t="s">
        <v>27</v>
      </c>
      <c r="O1398" s="13">
        <f>Données!L1395</f>
        <v>0</v>
      </c>
    </row>
    <row r="1399" spans="1:15" x14ac:dyDescent="0.25">
      <c r="A1399" s="13">
        <f>Données!D1396</f>
        <v>0</v>
      </c>
      <c r="B1399" s="13">
        <f>Données!B1396</f>
        <v>0</v>
      </c>
      <c r="C1399" s="13">
        <f>Données!C1396</f>
        <v>0</v>
      </c>
      <c r="D1399" s="13">
        <f>Données!E1396</f>
        <v>0</v>
      </c>
      <c r="E1399" s="13">
        <f>Données!L1396</f>
        <v>0</v>
      </c>
      <c r="F1399" s="13">
        <f>Données!K1396</f>
        <v>0</v>
      </c>
      <c r="G1399" s="13">
        <f>Données!M1396</f>
        <v>0</v>
      </c>
      <c r="H1399" s="13">
        <f>Données!P1396</f>
        <v>0</v>
      </c>
      <c r="I1399" s="13" t="s">
        <v>25</v>
      </c>
      <c r="J1399" s="13" t="e">
        <f>+VLOOKUP(Données!I1396,Managers!$E$3:$H$1000,3,FALSE)</f>
        <v>#N/A</v>
      </c>
      <c r="K1399" s="13" t="e">
        <f>+VLOOKUP(Données!I1396,Managers!$E$3:$H$1000,4,FALSE)</f>
        <v>#N/A</v>
      </c>
      <c r="L1399" s="14">
        <f>Données!Q1396</f>
        <v>0</v>
      </c>
      <c r="M1399" s="13" t="s">
        <v>26</v>
      </c>
      <c r="N1399" s="13" t="s">
        <v>27</v>
      </c>
      <c r="O1399" s="13">
        <f>Données!L1396</f>
        <v>0</v>
      </c>
    </row>
    <row r="1400" spans="1:15" x14ac:dyDescent="0.25">
      <c r="A1400" s="13">
        <f>Données!D1397</f>
        <v>0</v>
      </c>
      <c r="B1400" s="13">
        <f>Données!B1397</f>
        <v>0</v>
      </c>
      <c r="C1400" s="13">
        <f>Données!C1397</f>
        <v>0</v>
      </c>
      <c r="D1400" s="13">
        <f>Données!E1397</f>
        <v>0</v>
      </c>
      <c r="E1400" s="13">
        <f>Données!L1397</f>
        <v>0</v>
      </c>
      <c r="F1400" s="13">
        <f>Données!K1397</f>
        <v>0</v>
      </c>
      <c r="G1400" s="13">
        <f>Données!M1397</f>
        <v>0</v>
      </c>
      <c r="H1400" s="13">
        <f>Données!P1397</f>
        <v>0</v>
      </c>
      <c r="I1400" s="13" t="s">
        <v>25</v>
      </c>
      <c r="J1400" s="13" t="e">
        <f>+VLOOKUP(Données!I1397,Managers!$E$3:$H$1000,3,FALSE)</f>
        <v>#N/A</v>
      </c>
      <c r="K1400" s="13" t="e">
        <f>+VLOOKUP(Données!I1397,Managers!$E$3:$H$1000,4,FALSE)</f>
        <v>#N/A</v>
      </c>
      <c r="L1400" s="14">
        <f>Données!Q1397</f>
        <v>0</v>
      </c>
      <c r="M1400" s="13" t="s">
        <v>26</v>
      </c>
      <c r="N1400" s="13" t="s">
        <v>27</v>
      </c>
      <c r="O1400" s="13">
        <f>Données!L1397</f>
        <v>0</v>
      </c>
    </row>
    <row r="1401" spans="1:15" x14ac:dyDescent="0.25">
      <c r="A1401" s="13">
        <f>Données!D1398</f>
        <v>0</v>
      </c>
      <c r="B1401" s="13">
        <f>Données!B1398</f>
        <v>0</v>
      </c>
      <c r="C1401" s="13">
        <f>Données!C1398</f>
        <v>0</v>
      </c>
      <c r="D1401" s="13">
        <f>Données!E1398</f>
        <v>0</v>
      </c>
      <c r="E1401" s="13">
        <f>Données!L1398</f>
        <v>0</v>
      </c>
      <c r="F1401" s="13">
        <f>Données!K1398</f>
        <v>0</v>
      </c>
      <c r="G1401" s="13">
        <f>Données!M1398</f>
        <v>0</v>
      </c>
      <c r="H1401" s="13">
        <f>Données!P1398</f>
        <v>0</v>
      </c>
      <c r="I1401" s="13" t="s">
        <v>25</v>
      </c>
      <c r="J1401" s="13" t="e">
        <f>+VLOOKUP(Données!I1398,Managers!$E$3:$H$1000,3,FALSE)</f>
        <v>#N/A</v>
      </c>
      <c r="K1401" s="13" t="e">
        <f>+VLOOKUP(Données!I1398,Managers!$E$3:$H$1000,4,FALSE)</f>
        <v>#N/A</v>
      </c>
      <c r="L1401" s="14">
        <f>Données!Q1398</f>
        <v>0</v>
      </c>
      <c r="M1401" s="13" t="s">
        <v>26</v>
      </c>
      <c r="N1401" s="13" t="s">
        <v>27</v>
      </c>
      <c r="O1401" s="13">
        <f>Données!L1398</f>
        <v>0</v>
      </c>
    </row>
    <row r="1402" spans="1:15" x14ac:dyDescent="0.25">
      <c r="A1402" s="13">
        <f>Données!D1399</f>
        <v>0</v>
      </c>
      <c r="B1402" s="13">
        <f>Données!B1399</f>
        <v>0</v>
      </c>
      <c r="C1402" s="13">
        <f>Données!C1399</f>
        <v>0</v>
      </c>
      <c r="D1402" s="13">
        <f>Données!E1399</f>
        <v>0</v>
      </c>
      <c r="E1402" s="13">
        <f>Données!L1399</f>
        <v>0</v>
      </c>
      <c r="F1402" s="13">
        <f>Données!K1399</f>
        <v>0</v>
      </c>
      <c r="G1402" s="13">
        <f>Données!M1399</f>
        <v>0</v>
      </c>
      <c r="H1402" s="13">
        <f>Données!P1399</f>
        <v>0</v>
      </c>
      <c r="I1402" s="13" t="s">
        <v>25</v>
      </c>
      <c r="J1402" s="13" t="e">
        <f>+VLOOKUP(Données!I1399,Managers!$E$3:$H$1000,3,FALSE)</f>
        <v>#N/A</v>
      </c>
      <c r="K1402" s="13" t="e">
        <f>+VLOOKUP(Données!I1399,Managers!$E$3:$H$1000,4,FALSE)</f>
        <v>#N/A</v>
      </c>
      <c r="L1402" s="14">
        <f>Données!Q1399</f>
        <v>0</v>
      </c>
      <c r="M1402" s="13" t="s">
        <v>26</v>
      </c>
      <c r="N1402" s="13" t="s">
        <v>27</v>
      </c>
      <c r="O1402" s="13">
        <f>Données!L1399</f>
        <v>0</v>
      </c>
    </row>
    <row r="1403" spans="1:15" x14ac:dyDescent="0.25">
      <c r="A1403" s="13">
        <f>Données!D1400</f>
        <v>0</v>
      </c>
      <c r="B1403" s="13">
        <f>Données!B1400</f>
        <v>0</v>
      </c>
      <c r="C1403" s="13">
        <f>Données!C1400</f>
        <v>0</v>
      </c>
      <c r="D1403" s="13">
        <f>Données!E1400</f>
        <v>0</v>
      </c>
      <c r="E1403" s="13">
        <f>Données!L1400</f>
        <v>0</v>
      </c>
      <c r="F1403" s="13">
        <f>Données!K1400</f>
        <v>0</v>
      </c>
      <c r="G1403" s="13">
        <f>Données!M1400</f>
        <v>0</v>
      </c>
      <c r="H1403" s="13">
        <f>Données!P1400</f>
        <v>0</v>
      </c>
      <c r="I1403" s="13" t="s">
        <v>25</v>
      </c>
      <c r="J1403" s="13" t="e">
        <f>+VLOOKUP(Données!I1400,Managers!$E$3:$H$1000,3,FALSE)</f>
        <v>#N/A</v>
      </c>
      <c r="K1403" s="13" t="e">
        <f>+VLOOKUP(Données!I1400,Managers!$E$3:$H$1000,4,FALSE)</f>
        <v>#N/A</v>
      </c>
      <c r="L1403" s="14">
        <f>Données!Q1400</f>
        <v>0</v>
      </c>
      <c r="M1403" s="13" t="s">
        <v>26</v>
      </c>
      <c r="N1403" s="13" t="s">
        <v>27</v>
      </c>
      <c r="O1403" s="13">
        <f>Données!L1400</f>
        <v>0</v>
      </c>
    </row>
    <row r="1404" spans="1:15" x14ac:dyDescent="0.25">
      <c r="A1404" s="13">
        <f>Données!D1401</f>
        <v>0</v>
      </c>
      <c r="B1404" s="13">
        <f>Données!B1401</f>
        <v>0</v>
      </c>
      <c r="C1404" s="13">
        <f>Données!C1401</f>
        <v>0</v>
      </c>
      <c r="D1404" s="13">
        <f>Données!E1401</f>
        <v>0</v>
      </c>
      <c r="E1404" s="13">
        <f>Données!L1401</f>
        <v>0</v>
      </c>
      <c r="F1404" s="13">
        <f>Données!K1401</f>
        <v>0</v>
      </c>
      <c r="G1404" s="13">
        <f>Données!M1401</f>
        <v>0</v>
      </c>
      <c r="H1404" s="13">
        <f>Données!P1401</f>
        <v>0</v>
      </c>
      <c r="I1404" s="13" t="s">
        <v>25</v>
      </c>
      <c r="J1404" s="13" t="e">
        <f>+VLOOKUP(Données!I1401,Managers!$E$3:$H$1000,3,FALSE)</f>
        <v>#N/A</v>
      </c>
      <c r="K1404" s="13" t="e">
        <f>+VLOOKUP(Données!I1401,Managers!$E$3:$H$1000,4,FALSE)</f>
        <v>#N/A</v>
      </c>
      <c r="L1404" s="14">
        <f>Données!Q1401</f>
        <v>0</v>
      </c>
      <c r="M1404" s="13" t="s">
        <v>26</v>
      </c>
      <c r="N1404" s="13" t="s">
        <v>27</v>
      </c>
      <c r="O1404" s="13">
        <f>Données!L1401</f>
        <v>0</v>
      </c>
    </row>
    <row r="1405" spans="1:15" x14ac:dyDescent="0.25">
      <c r="A1405" s="13">
        <f>Données!D1402</f>
        <v>0</v>
      </c>
      <c r="B1405" s="13">
        <f>Données!B1402</f>
        <v>0</v>
      </c>
      <c r="C1405" s="13">
        <f>Données!C1402</f>
        <v>0</v>
      </c>
      <c r="D1405" s="13">
        <f>Données!E1402</f>
        <v>0</v>
      </c>
      <c r="E1405" s="13">
        <f>Données!L1402</f>
        <v>0</v>
      </c>
      <c r="F1405" s="13">
        <f>Données!K1402</f>
        <v>0</v>
      </c>
      <c r="G1405" s="13">
        <f>Données!M1402</f>
        <v>0</v>
      </c>
      <c r="H1405" s="13">
        <f>Données!P1402</f>
        <v>0</v>
      </c>
      <c r="I1405" s="13" t="s">
        <v>25</v>
      </c>
      <c r="J1405" s="13" t="e">
        <f>+VLOOKUP(Données!I1402,Managers!$E$3:$H$1000,3,FALSE)</f>
        <v>#N/A</v>
      </c>
      <c r="K1405" s="13" t="e">
        <f>+VLOOKUP(Données!I1402,Managers!$E$3:$H$1000,4,FALSE)</f>
        <v>#N/A</v>
      </c>
      <c r="L1405" s="14">
        <f>Données!Q1402</f>
        <v>0</v>
      </c>
      <c r="M1405" s="13" t="s">
        <v>26</v>
      </c>
      <c r="N1405" s="13" t="s">
        <v>27</v>
      </c>
      <c r="O1405" s="13">
        <f>Données!L1402</f>
        <v>0</v>
      </c>
    </row>
    <row r="1406" spans="1:15" x14ac:dyDescent="0.25">
      <c r="A1406" s="13">
        <f>Données!D1403</f>
        <v>0</v>
      </c>
      <c r="B1406" s="13">
        <f>Données!B1403</f>
        <v>0</v>
      </c>
      <c r="C1406" s="13">
        <f>Données!C1403</f>
        <v>0</v>
      </c>
      <c r="D1406" s="13">
        <f>Données!E1403</f>
        <v>0</v>
      </c>
      <c r="E1406" s="13">
        <f>Données!L1403</f>
        <v>0</v>
      </c>
      <c r="F1406" s="13">
        <f>Données!K1403</f>
        <v>0</v>
      </c>
      <c r="G1406" s="13">
        <f>Données!M1403</f>
        <v>0</v>
      </c>
      <c r="H1406" s="13">
        <f>Données!P1403</f>
        <v>0</v>
      </c>
      <c r="I1406" s="13" t="s">
        <v>25</v>
      </c>
      <c r="J1406" s="13" t="e">
        <f>+VLOOKUP(Données!I1403,Managers!$E$3:$H$1000,3,FALSE)</f>
        <v>#N/A</v>
      </c>
      <c r="K1406" s="13" t="e">
        <f>+VLOOKUP(Données!I1403,Managers!$E$3:$H$1000,4,FALSE)</f>
        <v>#N/A</v>
      </c>
      <c r="L1406" s="14">
        <f>Données!Q1403</f>
        <v>0</v>
      </c>
      <c r="M1406" s="13" t="s">
        <v>26</v>
      </c>
      <c r="N1406" s="13" t="s">
        <v>27</v>
      </c>
      <c r="O1406" s="13">
        <f>Données!L1403</f>
        <v>0</v>
      </c>
    </row>
    <row r="1407" spans="1:15" x14ac:dyDescent="0.25">
      <c r="A1407" s="13">
        <f>Données!D1404</f>
        <v>0</v>
      </c>
      <c r="B1407" s="13">
        <f>Données!B1404</f>
        <v>0</v>
      </c>
      <c r="C1407" s="13">
        <f>Données!C1404</f>
        <v>0</v>
      </c>
      <c r="D1407" s="13">
        <f>Données!E1404</f>
        <v>0</v>
      </c>
      <c r="E1407" s="13">
        <f>Données!L1404</f>
        <v>0</v>
      </c>
      <c r="F1407" s="13">
        <f>Données!K1404</f>
        <v>0</v>
      </c>
      <c r="G1407" s="13">
        <f>Données!M1404</f>
        <v>0</v>
      </c>
      <c r="H1407" s="13">
        <f>Données!P1404</f>
        <v>0</v>
      </c>
      <c r="I1407" s="13" t="s">
        <v>25</v>
      </c>
      <c r="J1407" s="13" t="e">
        <f>+VLOOKUP(Données!I1404,Managers!$E$3:$H$1000,3,FALSE)</f>
        <v>#N/A</v>
      </c>
      <c r="K1407" s="13" t="e">
        <f>+VLOOKUP(Données!I1404,Managers!$E$3:$H$1000,4,FALSE)</f>
        <v>#N/A</v>
      </c>
      <c r="L1407" s="14">
        <f>Données!Q1404</f>
        <v>0</v>
      </c>
      <c r="M1407" s="13" t="s">
        <v>26</v>
      </c>
      <c r="N1407" s="13" t="s">
        <v>27</v>
      </c>
      <c r="O1407" s="13">
        <f>Données!L1404</f>
        <v>0</v>
      </c>
    </row>
    <row r="1408" spans="1:15" x14ac:dyDescent="0.25">
      <c r="A1408" s="13">
        <f>Données!D1405</f>
        <v>0</v>
      </c>
      <c r="B1408" s="13">
        <f>Données!B1405</f>
        <v>0</v>
      </c>
      <c r="C1408" s="13">
        <f>Données!C1405</f>
        <v>0</v>
      </c>
      <c r="D1408" s="13">
        <f>Données!E1405</f>
        <v>0</v>
      </c>
      <c r="E1408" s="13">
        <f>Données!L1405</f>
        <v>0</v>
      </c>
      <c r="F1408" s="13">
        <f>Données!K1405</f>
        <v>0</v>
      </c>
      <c r="G1408" s="13">
        <f>Données!M1405</f>
        <v>0</v>
      </c>
      <c r="H1408" s="13">
        <f>Données!P1405</f>
        <v>0</v>
      </c>
      <c r="I1408" s="13" t="s">
        <v>25</v>
      </c>
      <c r="J1408" s="13" t="e">
        <f>+VLOOKUP(Données!I1405,Managers!$E$3:$H$1000,3,FALSE)</f>
        <v>#N/A</v>
      </c>
      <c r="K1408" s="13" t="e">
        <f>+VLOOKUP(Données!I1405,Managers!$E$3:$H$1000,4,FALSE)</f>
        <v>#N/A</v>
      </c>
      <c r="L1408" s="14">
        <f>Données!Q1405</f>
        <v>0</v>
      </c>
      <c r="M1408" s="13" t="s">
        <v>26</v>
      </c>
      <c r="N1408" s="13" t="s">
        <v>27</v>
      </c>
      <c r="O1408" s="13">
        <f>Données!L1405</f>
        <v>0</v>
      </c>
    </row>
    <row r="1409" spans="1:15" x14ac:dyDescent="0.25">
      <c r="A1409" s="13">
        <f>Données!D1406</f>
        <v>0</v>
      </c>
      <c r="B1409" s="13">
        <f>Données!B1406</f>
        <v>0</v>
      </c>
      <c r="C1409" s="13">
        <f>Données!C1406</f>
        <v>0</v>
      </c>
      <c r="D1409" s="13">
        <f>Données!E1406</f>
        <v>0</v>
      </c>
      <c r="E1409" s="13">
        <f>Données!L1406</f>
        <v>0</v>
      </c>
      <c r="F1409" s="13">
        <f>Données!K1406</f>
        <v>0</v>
      </c>
      <c r="G1409" s="13">
        <f>Données!M1406</f>
        <v>0</v>
      </c>
      <c r="H1409" s="13">
        <f>Données!P1406</f>
        <v>0</v>
      </c>
      <c r="I1409" s="13" t="s">
        <v>25</v>
      </c>
      <c r="J1409" s="13" t="e">
        <f>+VLOOKUP(Données!I1406,Managers!$E$3:$H$1000,3,FALSE)</f>
        <v>#N/A</v>
      </c>
      <c r="K1409" s="13" t="e">
        <f>+VLOOKUP(Données!I1406,Managers!$E$3:$H$1000,4,FALSE)</f>
        <v>#N/A</v>
      </c>
      <c r="L1409" s="14">
        <f>Données!Q1406</f>
        <v>0</v>
      </c>
      <c r="M1409" s="13" t="s">
        <v>26</v>
      </c>
      <c r="N1409" s="13" t="s">
        <v>27</v>
      </c>
      <c r="O1409" s="13">
        <f>Données!L1406</f>
        <v>0</v>
      </c>
    </row>
    <row r="1410" spans="1:15" x14ac:dyDescent="0.25">
      <c r="A1410" s="13">
        <f>Données!D1407</f>
        <v>0</v>
      </c>
      <c r="B1410" s="13">
        <f>Données!B1407</f>
        <v>0</v>
      </c>
      <c r="C1410" s="13">
        <f>Données!C1407</f>
        <v>0</v>
      </c>
      <c r="D1410" s="13">
        <f>Données!E1407</f>
        <v>0</v>
      </c>
      <c r="E1410" s="13">
        <f>Données!L1407</f>
        <v>0</v>
      </c>
      <c r="F1410" s="13">
        <f>Données!K1407</f>
        <v>0</v>
      </c>
      <c r="G1410" s="13">
        <f>Données!M1407</f>
        <v>0</v>
      </c>
      <c r="H1410" s="13">
        <f>Données!P1407</f>
        <v>0</v>
      </c>
      <c r="I1410" s="13" t="s">
        <v>25</v>
      </c>
      <c r="J1410" s="13" t="e">
        <f>+VLOOKUP(Données!I1407,Managers!$E$3:$H$1000,3,FALSE)</f>
        <v>#N/A</v>
      </c>
      <c r="K1410" s="13" t="e">
        <f>+VLOOKUP(Données!I1407,Managers!$E$3:$H$1000,4,FALSE)</f>
        <v>#N/A</v>
      </c>
      <c r="L1410" s="14">
        <f>Données!Q1407</f>
        <v>0</v>
      </c>
      <c r="M1410" s="13" t="s">
        <v>26</v>
      </c>
      <c r="N1410" s="13" t="s">
        <v>27</v>
      </c>
      <c r="O1410" s="13">
        <f>Données!L1407</f>
        <v>0</v>
      </c>
    </row>
    <row r="1411" spans="1:15" x14ac:dyDescent="0.25">
      <c r="A1411" s="13">
        <f>Données!D1408</f>
        <v>0</v>
      </c>
      <c r="B1411" s="13">
        <f>Données!B1408</f>
        <v>0</v>
      </c>
      <c r="C1411" s="13">
        <f>Données!C1408</f>
        <v>0</v>
      </c>
      <c r="D1411" s="13">
        <f>Données!E1408</f>
        <v>0</v>
      </c>
      <c r="E1411" s="13">
        <f>Données!L1408</f>
        <v>0</v>
      </c>
      <c r="F1411" s="13">
        <f>Données!K1408</f>
        <v>0</v>
      </c>
      <c r="G1411" s="13">
        <f>Données!M1408</f>
        <v>0</v>
      </c>
      <c r="H1411" s="13">
        <f>Données!P1408</f>
        <v>0</v>
      </c>
      <c r="I1411" s="13" t="s">
        <v>25</v>
      </c>
      <c r="J1411" s="13" t="e">
        <f>+VLOOKUP(Données!I1408,Managers!$E$3:$H$1000,3,FALSE)</f>
        <v>#N/A</v>
      </c>
      <c r="K1411" s="13" t="e">
        <f>+VLOOKUP(Données!I1408,Managers!$E$3:$H$1000,4,FALSE)</f>
        <v>#N/A</v>
      </c>
      <c r="L1411" s="14">
        <f>Données!Q1408</f>
        <v>0</v>
      </c>
      <c r="M1411" s="13" t="s">
        <v>26</v>
      </c>
      <c r="N1411" s="13" t="s">
        <v>27</v>
      </c>
      <c r="O1411" s="13">
        <f>Données!L1408</f>
        <v>0</v>
      </c>
    </row>
    <row r="1412" spans="1:15" x14ac:dyDescent="0.25">
      <c r="A1412" s="13">
        <f>Données!D1409</f>
        <v>0</v>
      </c>
      <c r="B1412" s="13">
        <f>Données!B1409</f>
        <v>0</v>
      </c>
      <c r="C1412" s="13">
        <f>Données!C1409</f>
        <v>0</v>
      </c>
      <c r="D1412" s="13">
        <f>Données!E1409</f>
        <v>0</v>
      </c>
      <c r="E1412" s="13">
        <f>Données!L1409</f>
        <v>0</v>
      </c>
      <c r="F1412" s="13">
        <f>Données!K1409</f>
        <v>0</v>
      </c>
      <c r="G1412" s="13">
        <f>Données!M1409</f>
        <v>0</v>
      </c>
      <c r="H1412" s="13">
        <f>Données!P1409</f>
        <v>0</v>
      </c>
      <c r="I1412" s="13" t="s">
        <v>25</v>
      </c>
      <c r="J1412" s="13" t="e">
        <f>+VLOOKUP(Données!I1409,Managers!$E$3:$H$1000,3,FALSE)</f>
        <v>#N/A</v>
      </c>
      <c r="K1412" s="13" t="e">
        <f>+VLOOKUP(Données!I1409,Managers!$E$3:$H$1000,4,FALSE)</f>
        <v>#N/A</v>
      </c>
      <c r="L1412" s="14">
        <f>Données!Q1409</f>
        <v>0</v>
      </c>
      <c r="M1412" s="13" t="s">
        <v>26</v>
      </c>
      <c r="N1412" s="13" t="s">
        <v>27</v>
      </c>
      <c r="O1412" s="13">
        <f>Données!L1409</f>
        <v>0</v>
      </c>
    </row>
    <row r="1413" spans="1:15" x14ac:dyDescent="0.25">
      <c r="A1413" s="13">
        <f>Données!D1410</f>
        <v>0</v>
      </c>
      <c r="B1413" s="13">
        <f>Données!B1410</f>
        <v>0</v>
      </c>
      <c r="C1413" s="13">
        <f>Données!C1410</f>
        <v>0</v>
      </c>
      <c r="D1413" s="13">
        <f>Données!E1410</f>
        <v>0</v>
      </c>
      <c r="E1413" s="13">
        <f>Données!L1410</f>
        <v>0</v>
      </c>
      <c r="F1413" s="13">
        <f>Données!K1410</f>
        <v>0</v>
      </c>
      <c r="G1413" s="13">
        <f>Données!M1410</f>
        <v>0</v>
      </c>
      <c r="H1413" s="13">
        <f>Données!P1410</f>
        <v>0</v>
      </c>
      <c r="I1413" s="13" t="s">
        <v>25</v>
      </c>
      <c r="J1413" s="13" t="e">
        <f>+VLOOKUP(Données!I1410,Managers!$E$3:$H$1000,3,FALSE)</f>
        <v>#N/A</v>
      </c>
      <c r="K1413" s="13" t="e">
        <f>+VLOOKUP(Données!I1410,Managers!$E$3:$H$1000,4,FALSE)</f>
        <v>#N/A</v>
      </c>
      <c r="L1413" s="14">
        <f>Données!Q1410</f>
        <v>0</v>
      </c>
      <c r="M1413" s="13" t="s">
        <v>26</v>
      </c>
      <c r="N1413" s="13" t="s">
        <v>27</v>
      </c>
      <c r="O1413" s="13">
        <f>Données!L1410</f>
        <v>0</v>
      </c>
    </row>
    <row r="1414" spans="1:15" x14ac:dyDescent="0.25">
      <c r="A1414" s="13">
        <f>Données!D1411</f>
        <v>0</v>
      </c>
      <c r="B1414" s="13">
        <f>Données!B1411</f>
        <v>0</v>
      </c>
      <c r="C1414" s="13">
        <f>Données!C1411</f>
        <v>0</v>
      </c>
      <c r="D1414" s="13">
        <f>Données!E1411</f>
        <v>0</v>
      </c>
      <c r="E1414" s="13">
        <f>Données!L1411</f>
        <v>0</v>
      </c>
      <c r="F1414" s="13">
        <f>Données!K1411</f>
        <v>0</v>
      </c>
      <c r="G1414" s="13">
        <f>Données!M1411</f>
        <v>0</v>
      </c>
      <c r="H1414" s="13">
        <f>Données!P1411</f>
        <v>0</v>
      </c>
      <c r="I1414" s="13" t="s">
        <v>25</v>
      </c>
      <c r="J1414" s="13" t="e">
        <f>+VLOOKUP(Données!I1411,Managers!$E$3:$H$1000,3,FALSE)</f>
        <v>#N/A</v>
      </c>
      <c r="K1414" s="13" t="e">
        <f>+VLOOKUP(Données!I1411,Managers!$E$3:$H$1000,4,FALSE)</f>
        <v>#N/A</v>
      </c>
      <c r="L1414" s="14">
        <f>Données!Q1411</f>
        <v>0</v>
      </c>
      <c r="M1414" s="13" t="s">
        <v>26</v>
      </c>
      <c r="N1414" s="13" t="s">
        <v>27</v>
      </c>
      <c r="O1414" s="13">
        <f>Données!L1411</f>
        <v>0</v>
      </c>
    </row>
    <row r="1415" spans="1:15" x14ac:dyDescent="0.25">
      <c r="A1415" s="13">
        <f>Données!D1412</f>
        <v>0</v>
      </c>
      <c r="B1415" s="13">
        <f>Données!B1412</f>
        <v>0</v>
      </c>
      <c r="C1415" s="13">
        <f>Données!C1412</f>
        <v>0</v>
      </c>
      <c r="D1415" s="13">
        <f>Données!E1412</f>
        <v>0</v>
      </c>
      <c r="E1415" s="13">
        <f>Données!L1412</f>
        <v>0</v>
      </c>
      <c r="F1415" s="13">
        <f>Données!K1412</f>
        <v>0</v>
      </c>
      <c r="G1415" s="13">
        <f>Données!M1412</f>
        <v>0</v>
      </c>
      <c r="H1415" s="13">
        <f>Données!P1412</f>
        <v>0</v>
      </c>
      <c r="I1415" s="13" t="s">
        <v>25</v>
      </c>
      <c r="J1415" s="13" t="e">
        <f>+VLOOKUP(Données!I1412,Managers!$E$3:$H$1000,3,FALSE)</f>
        <v>#N/A</v>
      </c>
      <c r="K1415" s="13" t="e">
        <f>+VLOOKUP(Données!I1412,Managers!$E$3:$H$1000,4,FALSE)</f>
        <v>#N/A</v>
      </c>
      <c r="L1415" s="14">
        <f>Données!Q1412</f>
        <v>0</v>
      </c>
      <c r="M1415" s="13" t="s">
        <v>26</v>
      </c>
      <c r="N1415" s="13" t="s">
        <v>27</v>
      </c>
      <c r="O1415" s="13">
        <f>Données!L1412</f>
        <v>0</v>
      </c>
    </row>
    <row r="1416" spans="1:15" x14ac:dyDescent="0.25">
      <c r="A1416" s="13">
        <f>Données!D1413</f>
        <v>0</v>
      </c>
      <c r="B1416" s="13">
        <f>Données!B1413</f>
        <v>0</v>
      </c>
      <c r="C1416" s="13">
        <f>Données!C1413</f>
        <v>0</v>
      </c>
      <c r="D1416" s="13">
        <f>Données!E1413</f>
        <v>0</v>
      </c>
      <c r="E1416" s="13">
        <f>Données!L1413</f>
        <v>0</v>
      </c>
      <c r="F1416" s="13">
        <f>Données!K1413</f>
        <v>0</v>
      </c>
      <c r="G1416" s="13">
        <f>Données!M1413</f>
        <v>0</v>
      </c>
      <c r="H1416" s="13">
        <f>Données!P1413</f>
        <v>0</v>
      </c>
      <c r="I1416" s="13" t="s">
        <v>25</v>
      </c>
      <c r="J1416" s="13" t="e">
        <f>+VLOOKUP(Données!I1413,Managers!$E$3:$H$1000,3,FALSE)</f>
        <v>#N/A</v>
      </c>
      <c r="K1416" s="13" t="e">
        <f>+VLOOKUP(Données!I1413,Managers!$E$3:$H$1000,4,FALSE)</f>
        <v>#N/A</v>
      </c>
      <c r="L1416" s="14">
        <f>Données!Q1413</f>
        <v>0</v>
      </c>
      <c r="M1416" s="13" t="s">
        <v>26</v>
      </c>
      <c r="N1416" s="13" t="s">
        <v>27</v>
      </c>
      <c r="O1416" s="13">
        <f>Données!L1413</f>
        <v>0</v>
      </c>
    </row>
    <row r="1417" spans="1:15" x14ac:dyDescent="0.25">
      <c r="A1417" s="13">
        <f>Données!D1414</f>
        <v>0</v>
      </c>
      <c r="B1417" s="13">
        <f>Données!B1414</f>
        <v>0</v>
      </c>
      <c r="C1417" s="13">
        <f>Données!C1414</f>
        <v>0</v>
      </c>
      <c r="D1417" s="13">
        <f>Données!E1414</f>
        <v>0</v>
      </c>
      <c r="E1417" s="13">
        <f>Données!L1414</f>
        <v>0</v>
      </c>
      <c r="F1417" s="13">
        <f>Données!K1414</f>
        <v>0</v>
      </c>
      <c r="G1417" s="13">
        <f>Données!M1414</f>
        <v>0</v>
      </c>
      <c r="H1417" s="13">
        <f>Données!P1414</f>
        <v>0</v>
      </c>
      <c r="I1417" s="13" t="s">
        <v>25</v>
      </c>
      <c r="J1417" s="13" t="e">
        <f>+VLOOKUP(Données!I1414,Managers!$E$3:$H$1000,3,FALSE)</f>
        <v>#N/A</v>
      </c>
      <c r="K1417" s="13" t="e">
        <f>+VLOOKUP(Données!I1414,Managers!$E$3:$H$1000,4,FALSE)</f>
        <v>#N/A</v>
      </c>
      <c r="L1417" s="14">
        <f>Données!Q1414</f>
        <v>0</v>
      </c>
      <c r="M1417" s="13" t="s">
        <v>26</v>
      </c>
      <c r="N1417" s="13" t="s">
        <v>27</v>
      </c>
      <c r="O1417" s="13">
        <f>Données!L1414</f>
        <v>0</v>
      </c>
    </row>
    <row r="1418" spans="1:15" x14ac:dyDescent="0.25">
      <c r="A1418" s="13">
        <f>Données!D1415</f>
        <v>0</v>
      </c>
      <c r="B1418" s="13">
        <f>Données!B1415</f>
        <v>0</v>
      </c>
      <c r="C1418" s="13">
        <f>Données!C1415</f>
        <v>0</v>
      </c>
      <c r="D1418" s="13">
        <f>Données!E1415</f>
        <v>0</v>
      </c>
      <c r="E1418" s="13">
        <f>Données!L1415</f>
        <v>0</v>
      </c>
      <c r="F1418" s="13">
        <f>Données!K1415</f>
        <v>0</v>
      </c>
      <c r="G1418" s="13">
        <f>Données!M1415</f>
        <v>0</v>
      </c>
      <c r="H1418" s="13">
        <f>Données!P1415</f>
        <v>0</v>
      </c>
      <c r="I1418" s="13" t="s">
        <v>25</v>
      </c>
      <c r="J1418" s="13" t="e">
        <f>+VLOOKUP(Données!I1415,Managers!$E$3:$H$1000,3,FALSE)</f>
        <v>#N/A</v>
      </c>
      <c r="K1418" s="13" t="e">
        <f>+VLOOKUP(Données!I1415,Managers!$E$3:$H$1000,4,FALSE)</f>
        <v>#N/A</v>
      </c>
      <c r="L1418" s="14">
        <f>Données!Q1415</f>
        <v>0</v>
      </c>
      <c r="M1418" s="13" t="s">
        <v>26</v>
      </c>
      <c r="N1418" s="13" t="s">
        <v>27</v>
      </c>
      <c r="O1418" s="13">
        <f>Données!L1415</f>
        <v>0</v>
      </c>
    </row>
    <row r="1419" spans="1:15" x14ac:dyDescent="0.25">
      <c r="A1419" s="13">
        <f>Données!D1416</f>
        <v>0</v>
      </c>
      <c r="B1419" s="13">
        <f>Données!B1416</f>
        <v>0</v>
      </c>
      <c r="C1419" s="13">
        <f>Données!C1416</f>
        <v>0</v>
      </c>
      <c r="D1419" s="13">
        <f>Données!E1416</f>
        <v>0</v>
      </c>
      <c r="E1419" s="13">
        <f>Données!L1416</f>
        <v>0</v>
      </c>
      <c r="F1419" s="13">
        <f>Données!K1416</f>
        <v>0</v>
      </c>
      <c r="G1419" s="13">
        <f>Données!M1416</f>
        <v>0</v>
      </c>
      <c r="H1419" s="13">
        <f>Données!P1416</f>
        <v>0</v>
      </c>
      <c r="I1419" s="13" t="s">
        <v>25</v>
      </c>
      <c r="J1419" s="13" t="e">
        <f>+VLOOKUP(Données!I1416,Managers!$E$3:$H$1000,3,FALSE)</f>
        <v>#N/A</v>
      </c>
      <c r="K1419" s="13" t="e">
        <f>+VLOOKUP(Données!I1416,Managers!$E$3:$H$1000,4,FALSE)</f>
        <v>#N/A</v>
      </c>
      <c r="L1419" s="14">
        <f>Données!Q1416</f>
        <v>0</v>
      </c>
      <c r="M1419" s="13" t="s">
        <v>26</v>
      </c>
      <c r="N1419" s="13" t="s">
        <v>27</v>
      </c>
      <c r="O1419" s="13">
        <f>Données!L1416</f>
        <v>0</v>
      </c>
    </row>
    <row r="1420" spans="1:15" x14ac:dyDescent="0.25">
      <c r="A1420" s="13">
        <f>Données!D1417</f>
        <v>0</v>
      </c>
      <c r="B1420" s="13">
        <f>Données!B1417</f>
        <v>0</v>
      </c>
      <c r="C1420" s="13">
        <f>Données!C1417</f>
        <v>0</v>
      </c>
      <c r="D1420" s="13">
        <f>Données!E1417</f>
        <v>0</v>
      </c>
      <c r="E1420" s="13">
        <f>Données!L1417</f>
        <v>0</v>
      </c>
      <c r="F1420" s="13">
        <f>Données!K1417</f>
        <v>0</v>
      </c>
      <c r="G1420" s="13">
        <f>Données!M1417</f>
        <v>0</v>
      </c>
      <c r="H1420" s="13">
        <f>Données!P1417</f>
        <v>0</v>
      </c>
      <c r="I1420" s="13" t="s">
        <v>25</v>
      </c>
      <c r="J1420" s="13" t="e">
        <f>+VLOOKUP(Données!I1417,Managers!$E$3:$H$1000,3,FALSE)</f>
        <v>#N/A</v>
      </c>
      <c r="K1420" s="13" t="e">
        <f>+VLOOKUP(Données!I1417,Managers!$E$3:$H$1000,4,FALSE)</f>
        <v>#N/A</v>
      </c>
      <c r="L1420" s="14">
        <f>Données!Q1417</f>
        <v>0</v>
      </c>
      <c r="M1420" s="13" t="s">
        <v>26</v>
      </c>
      <c r="N1420" s="13" t="s">
        <v>27</v>
      </c>
      <c r="O1420" s="13">
        <f>Données!L1417</f>
        <v>0</v>
      </c>
    </row>
    <row r="1421" spans="1:15" x14ac:dyDescent="0.25">
      <c r="A1421" s="13">
        <f>Données!D1418</f>
        <v>0</v>
      </c>
      <c r="B1421" s="13">
        <f>Données!B1418</f>
        <v>0</v>
      </c>
      <c r="C1421" s="13">
        <f>Données!C1418</f>
        <v>0</v>
      </c>
      <c r="D1421" s="13">
        <f>Données!E1418</f>
        <v>0</v>
      </c>
      <c r="E1421" s="13">
        <f>Données!L1418</f>
        <v>0</v>
      </c>
      <c r="F1421" s="13">
        <f>Données!K1418</f>
        <v>0</v>
      </c>
      <c r="G1421" s="13">
        <f>Données!M1418</f>
        <v>0</v>
      </c>
      <c r="H1421" s="13">
        <f>Données!P1418</f>
        <v>0</v>
      </c>
      <c r="I1421" s="13" t="s">
        <v>25</v>
      </c>
      <c r="J1421" s="13" t="e">
        <f>+VLOOKUP(Données!I1418,Managers!$E$3:$H$1000,3,FALSE)</f>
        <v>#N/A</v>
      </c>
      <c r="K1421" s="13" t="e">
        <f>+VLOOKUP(Données!I1418,Managers!$E$3:$H$1000,4,FALSE)</f>
        <v>#N/A</v>
      </c>
      <c r="L1421" s="14">
        <f>Données!Q1418</f>
        <v>0</v>
      </c>
      <c r="M1421" s="13" t="s">
        <v>26</v>
      </c>
      <c r="N1421" s="13" t="s">
        <v>27</v>
      </c>
      <c r="O1421" s="13">
        <f>Données!L1418</f>
        <v>0</v>
      </c>
    </row>
    <row r="1422" spans="1:15" x14ac:dyDescent="0.25">
      <c r="A1422" s="13">
        <f>Données!D1419</f>
        <v>0</v>
      </c>
      <c r="B1422" s="13">
        <f>Données!B1419</f>
        <v>0</v>
      </c>
      <c r="C1422" s="13">
        <f>Données!C1419</f>
        <v>0</v>
      </c>
      <c r="D1422" s="13">
        <f>Données!E1419</f>
        <v>0</v>
      </c>
      <c r="E1422" s="13">
        <f>Données!L1419</f>
        <v>0</v>
      </c>
      <c r="F1422" s="13">
        <f>Données!K1419</f>
        <v>0</v>
      </c>
      <c r="G1422" s="13">
        <f>Données!M1419</f>
        <v>0</v>
      </c>
      <c r="H1422" s="13">
        <f>Données!P1419</f>
        <v>0</v>
      </c>
      <c r="I1422" s="13" t="s">
        <v>25</v>
      </c>
      <c r="J1422" s="13" t="e">
        <f>+VLOOKUP(Données!I1419,Managers!$E$3:$H$1000,3,FALSE)</f>
        <v>#N/A</v>
      </c>
      <c r="K1422" s="13" t="e">
        <f>+VLOOKUP(Données!I1419,Managers!$E$3:$H$1000,4,FALSE)</f>
        <v>#N/A</v>
      </c>
      <c r="L1422" s="14">
        <f>Données!Q1419</f>
        <v>0</v>
      </c>
      <c r="M1422" s="13" t="s">
        <v>26</v>
      </c>
      <c r="N1422" s="13" t="s">
        <v>27</v>
      </c>
      <c r="O1422" s="13">
        <f>Données!L1419</f>
        <v>0</v>
      </c>
    </row>
    <row r="1423" spans="1:15" x14ac:dyDescent="0.25">
      <c r="A1423" s="13">
        <f>Données!D1420</f>
        <v>0</v>
      </c>
      <c r="B1423" s="13">
        <f>Données!B1420</f>
        <v>0</v>
      </c>
      <c r="C1423" s="13">
        <f>Données!C1420</f>
        <v>0</v>
      </c>
      <c r="D1423" s="13">
        <f>Données!E1420</f>
        <v>0</v>
      </c>
      <c r="E1423" s="13">
        <f>Données!L1420</f>
        <v>0</v>
      </c>
      <c r="F1423" s="13">
        <f>Données!K1420</f>
        <v>0</v>
      </c>
      <c r="G1423" s="13">
        <f>Données!M1420</f>
        <v>0</v>
      </c>
      <c r="H1423" s="13">
        <f>Données!P1420</f>
        <v>0</v>
      </c>
      <c r="I1423" s="13" t="s">
        <v>25</v>
      </c>
      <c r="J1423" s="13" t="e">
        <f>+VLOOKUP(Données!I1420,Managers!$E$3:$H$1000,3,FALSE)</f>
        <v>#N/A</v>
      </c>
      <c r="K1423" s="13" t="e">
        <f>+VLOOKUP(Données!I1420,Managers!$E$3:$H$1000,4,FALSE)</f>
        <v>#N/A</v>
      </c>
      <c r="L1423" s="14">
        <f>Données!Q1420</f>
        <v>0</v>
      </c>
      <c r="M1423" s="13" t="s">
        <v>26</v>
      </c>
      <c r="N1423" s="13" t="s">
        <v>27</v>
      </c>
      <c r="O1423" s="13">
        <f>Données!L1420</f>
        <v>0</v>
      </c>
    </row>
    <row r="1424" spans="1:15" x14ac:dyDescent="0.25">
      <c r="A1424" s="13">
        <f>Données!D1421</f>
        <v>0</v>
      </c>
      <c r="B1424" s="13">
        <f>Données!B1421</f>
        <v>0</v>
      </c>
      <c r="C1424" s="13">
        <f>Données!C1421</f>
        <v>0</v>
      </c>
      <c r="D1424" s="13">
        <f>Données!E1421</f>
        <v>0</v>
      </c>
      <c r="E1424" s="13">
        <f>Données!L1421</f>
        <v>0</v>
      </c>
      <c r="F1424" s="13">
        <f>Données!K1421</f>
        <v>0</v>
      </c>
      <c r="G1424" s="13">
        <f>Données!M1421</f>
        <v>0</v>
      </c>
      <c r="H1424" s="13">
        <f>Données!P1421</f>
        <v>0</v>
      </c>
      <c r="I1424" s="13" t="s">
        <v>25</v>
      </c>
      <c r="J1424" s="13" t="e">
        <f>+VLOOKUP(Données!I1421,Managers!$E$3:$H$1000,3,FALSE)</f>
        <v>#N/A</v>
      </c>
      <c r="K1424" s="13" t="e">
        <f>+VLOOKUP(Données!I1421,Managers!$E$3:$H$1000,4,FALSE)</f>
        <v>#N/A</v>
      </c>
      <c r="L1424" s="14">
        <f>Données!Q1421</f>
        <v>0</v>
      </c>
      <c r="M1424" s="13" t="s">
        <v>26</v>
      </c>
      <c r="N1424" s="13" t="s">
        <v>27</v>
      </c>
      <c r="O1424" s="13">
        <f>Données!L1421</f>
        <v>0</v>
      </c>
    </row>
    <row r="1425" spans="1:15" x14ac:dyDescent="0.25">
      <c r="A1425" s="13">
        <f>Données!D1422</f>
        <v>0</v>
      </c>
      <c r="B1425" s="13">
        <f>Données!B1422</f>
        <v>0</v>
      </c>
      <c r="C1425" s="13">
        <f>Données!C1422</f>
        <v>0</v>
      </c>
      <c r="D1425" s="13">
        <f>Données!E1422</f>
        <v>0</v>
      </c>
      <c r="E1425" s="13">
        <f>Données!L1422</f>
        <v>0</v>
      </c>
      <c r="F1425" s="13">
        <f>Données!K1422</f>
        <v>0</v>
      </c>
      <c r="G1425" s="13">
        <f>Données!M1422</f>
        <v>0</v>
      </c>
      <c r="H1425" s="13">
        <f>Données!P1422</f>
        <v>0</v>
      </c>
      <c r="I1425" s="13" t="s">
        <v>25</v>
      </c>
      <c r="J1425" s="13" t="e">
        <f>+VLOOKUP(Données!I1422,Managers!$E$3:$H$1000,3,FALSE)</f>
        <v>#N/A</v>
      </c>
      <c r="K1425" s="13" t="e">
        <f>+VLOOKUP(Données!I1422,Managers!$E$3:$H$1000,4,FALSE)</f>
        <v>#N/A</v>
      </c>
      <c r="L1425" s="14">
        <f>Données!Q1422</f>
        <v>0</v>
      </c>
      <c r="M1425" s="13" t="s">
        <v>26</v>
      </c>
      <c r="N1425" s="13" t="s">
        <v>27</v>
      </c>
      <c r="O1425" s="13">
        <f>Données!L1422</f>
        <v>0</v>
      </c>
    </row>
    <row r="1426" spans="1:15" x14ac:dyDescent="0.25">
      <c r="A1426" s="13">
        <f>Données!D1423</f>
        <v>0</v>
      </c>
      <c r="B1426" s="13">
        <f>Données!B1423</f>
        <v>0</v>
      </c>
      <c r="C1426" s="13">
        <f>Données!C1423</f>
        <v>0</v>
      </c>
      <c r="D1426" s="13">
        <f>Données!E1423</f>
        <v>0</v>
      </c>
      <c r="E1426" s="13">
        <f>Données!L1423</f>
        <v>0</v>
      </c>
      <c r="F1426" s="13">
        <f>Données!K1423</f>
        <v>0</v>
      </c>
      <c r="G1426" s="13">
        <f>Données!M1423</f>
        <v>0</v>
      </c>
      <c r="H1426" s="13">
        <f>Données!P1423</f>
        <v>0</v>
      </c>
      <c r="I1426" s="13" t="s">
        <v>25</v>
      </c>
      <c r="J1426" s="13" t="e">
        <f>+VLOOKUP(Données!I1423,Managers!$E$3:$H$1000,3,FALSE)</f>
        <v>#N/A</v>
      </c>
      <c r="K1426" s="13" t="e">
        <f>+VLOOKUP(Données!I1423,Managers!$E$3:$H$1000,4,FALSE)</f>
        <v>#N/A</v>
      </c>
      <c r="L1426" s="14">
        <f>Données!Q1423</f>
        <v>0</v>
      </c>
      <c r="M1426" s="13" t="s">
        <v>26</v>
      </c>
      <c r="N1426" s="13" t="s">
        <v>27</v>
      </c>
      <c r="O1426" s="13">
        <f>Données!L1423</f>
        <v>0</v>
      </c>
    </row>
    <row r="1427" spans="1:15" x14ac:dyDescent="0.25">
      <c r="A1427" s="13">
        <f>Données!D1424</f>
        <v>0</v>
      </c>
      <c r="B1427" s="13">
        <f>Données!B1424</f>
        <v>0</v>
      </c>
      <c r="C1427" s="13">
        <f>Données!C1424</f>
        <v>0</v>
      </c>
      <c r="D1427" s="13">
        <f>Données!E1424</f>
        <v>0</v>
      </c>
      <c r="E1427" s="13">
        <f>Données!L1424</f>
        <v>0</v>
      </c>
      <c r="F1427" s="13">
        <f>Données!K1424</f>
        <v>0</v>
      </c>
      <c r="G1427" s="13">
        <f>Données!M1424</f>
        <v>0</v>
      </c>
      <c r="H1427" s="13">
        <f>Données!P1424</f>
        <v>0</v>
      </c>
      <c r="I1427" s="13" t="s">
        <v>25</v>
      </c>
      <c r="J1427" s="13" t="e">
        <f>+VLOOKUP(Données!I1424,Managers!$E$3:$H$1000,3,FALSE)</f>
        <v>#N/A</v>
      </c>
      <c r="K1427" s="13" t="e">
        <f>+VLOOKUP(Données!I1424,Managers!$E$3:$H$1000,4,FALSE)</f>
        <v>#N/A</v>
      </c>
      <c r="L1427" s="14">
        <f>Données!Q1424</f>
        <v>0</v>
      </c>
      <c r="M1427" s="13" t="s">
        <v>26</v>
      </c>
      <c r="N1427" s="13" t="s">
        <v>27</v>
      </c>
      <c r="O1427" s="13">
        <f>Données!L1424</f>
        <v>0</v>
      </c>
    </row>
    <row r="1428" spans="1:15" x14ac:dyDescent="0.25">
      <c r="A1428" s="13">
        <f>Données!D1425</f>
        <v>0</v>
      </c>
      <c r="B1428" s="13">
        <f>Données!B1425</f>
        <v>0</v>
      </c>
      <c r="C1428" s="13">
        <f>Données!C1425</f>
        <v>0</v>
      </c>
      <c r="D1428" s="13">
        <f>Données!E1425</f>
        <v>0</v>
      </c>
      <c r="E1428" s="13">
        <f>Données!L1425</f>
        <v>0</v>
      </c>
      <c r="F1428" s="13">
        <f>Données!K1425</f>
        <v>0</v>
      </c>
      <c r="G1428" s="13">
        <f>Données!M1425</f>
        <v>0</v>
      </c>
      <c r="H1428" s="13">
        <f>Données!P1425</f>
        <v>0</v>
      </c>
      <c r="I1428" s="13" t="s">
        <v>25</v>
      </c>
      <c r="J1428" s="13" t="e">
        <f>+VLOOKUP(Données!I1425,Managers!$E$3:$H$1000,3,FALSE)</f>
        <v>#N/A</v>
      </c>
      <c r="K1428" s="13" t="e">
        <f>+VLOOKUP(Données!I1425,Managers!$E$3:$H$1000,4,FALSE)</f>
        <v>#N/A</v>
      </c>
      <c r="L1428" s="14">
        <f>Données!Q1425</f>
        <v>0</v>
      </c>
      <c r="M1428" s="13" t="s">
        <v>26</v>
      </c>
      <c r="N1428" s="13" t="s">
        <v>27</v>
      </c>
      <c r="O1428" s="13">
        <f>Données!L1425</f>
        <v>0</v>
      </c>
    </row>
    <row r="1429" spans="1:15" x14ac:dyDescent="0.25">
      <c r="A1429" s="13">
        <f>Données!D1426</f>
        <v>0</v>
      </c>
      <c r="B1429" s="13">
        <f>Données!B1426</f>
        <v>0</v>
      </c>
      <c r="C1429" s="13">
        <f>Données!C1426</f>
        <v>0</v>
      </c>
      <c r="D1429" s="13">
        <f>Données!E1426</f>
        <v>0</v>
      </c>
      <c r="E1429" s="13">
        <f>Données!L1426</f>
        <v>0</v>
      </c>
      <c r="F1429" s="13">
        <f>Données!K1426</f>
        <v>0</v>
      </c>
      <c r="G1429" s="13">
        <f>Données!M1426</f>
        <v>0</v>
      </c>
      <c r="H1429" s="13">
        <f>Données!P1426</f>
        <v>0</v>
      </c>
      <c r="I1429" s="13" t="s">
        <v>25</v>
      </c>
      <c r="J1429" s="13" t="e">
        <f>+VLOOKUP(Données!I1426,Managers!$E$3:$H$1000,3,FALSE)</f>
        <v>#N/A</v>
      </c>
      <c r="K1429" s="13" t="e">
        <f>+VLOOKUP(Données!I1426,Managers!$E$3:$H$1000,4,FALSE)</f>
        <v>#N/A</v>
      </c>
      <c r="L1429" s="14">
        <f>Données!Q1426</f>
        <v>0</v>
      </c>
      <c r="M1429" s="13" t="s">
        <v>26</v>
      </c>
      <c r="N1429" s="13" t="s">
        <v>27</v>
      </c>
      <c r="O1429" s="13">
        <f>Données!L1426</f>
        <v>0</v>
      </c>
    </row>
    <row r="1430" spans="1:15" x14ac:dyDescent="0.25">
      <c r="A1430" s="13">
        <f>Données!D1427</f>
        <v>0</v>
      </c>
      <c r="B1430" s="13">
        <f>Données!B1427</f>
        <v>0</v>
      </c>
      <c r="C1430" s="13">
        <f>Données!C1427</f>
        <v>0</v>
      </c>
      <c r="D1430" s="13">
        <f>Données!E1427</f>
        <v>0</v>
      </c>
      <c r="E1430" s="13">
        <f>Données!L1427</f>
        <v>0</v>
      </c>
      <c r="F1430" s="13">
        <f>Données!K1427</f>
        <v>0</v>
      </c>
      <c r="G1430" s="13">
        <f>Données!M1427</f>
        <v>0</v>
      </c>
      <c r="H1430" s="13">
        <f>Données!P1427</f>
        <v>0</v>
      </c>
      <c r="I1430" s="13" t="s">
        <v>25</v>
      </c>
      <c r="J1430" s="13" t="e">
        <f>+VLOOKUP(Données!I1427,Managers!$E$3:$H$1000,3,FALSE)</f>
        <v>#N/A</v>
      </c>
      <c r="K1430" s="13" t="e">
        <f>+VLOOKUP(Données!I1427,Managers!$E$3:$H$1000,4,FALSE)</f>
        <v>#N/A</v>
      </c>
      <c r="L1430" s="14">
        <f>Données!Q1427</f>
        <v>0</v>
      </c>
      <c r="M1430" s="13" t="s">
        <v>26</v>
      </c>
      <c r="N1430" s="13" t="s">
        <v>27</v>
      </c>
      <c r="O1430" s="13">
        <f>Données!L1427</f>
        <v>0</v>
      </c>
    </row>
    <row r="1431" spans="1:15" x14ac:dyDescent="0.25">
      <c r="A1431" s="13">
        <f>Données!D1428</f>
        <v>0</v>
      </c>
      <c r="B1431" s="13">
        <f>Données!B1428</f>
        <v>0</v>
      </c>
      <c r="C1431" s="13">
        <f>Données!C1428</f>
        <v>0</v>
      </c>
      <c r="D1431" s="13">
        <f>Données!E1428</f>
        <v>0</v>
      </c>
      <c r="E1431" s="13">
        <f>Données!L1428</f>
        <v>0</v>
      </c>
      <c r="F1431" s="13">
        <f>Données!K1428</f>
        <v>0</v>
      </c>
      <c r="G1431" s="13">
        <f>Données!M1428</f>
        <v>0</v>
      </c>
      <c r="H1431" s="13">
        <f>Données!P1428</f>
        <v>0</v>
      </c>
      <c r="I1431" s="13" t="s">
        <v>25</v>
      </c>
      <c r="J1431" s="13" t="e">
        <f>+VLOOKUP(Données!I1428,Managers!$E$3:$H$1000,3,FALSE)</f>
        <v>#N/A</v>
      </c>
      <c r="K1431" s="13" t="e">
        <f>+VLOOKUP(Données!I1428,Managers!$E$3:$H$1000,4,FALSE)</f>
        <v>#N/A</v>
      </c>
      <c r="L1431" s="14">
        <f>Données!Q1428</f>
        <v>0</v>
      </c>
      <c r="M1431" s="13" t="s">
        <v>26</v>
      </c>
      <c r="N1431" s="13" t="s">
        <v>27</v>
      </c>
      <c r="O1431" s="13">
        <f>Données!L1428</f>
        <v>0</v>
      </c>
    </row>
    <row r="1432" spans="1:15" x14ac:dyDescent="0.25">
      <c r="A1432" s="13">
        <f>Données!D1429</f>
        <v>0</v>
      </c>
      <c r="B1432" s="13">
        <f>Données!B1429</f>
        <v>0</v>
      </c>
      <c r="C1432" s="13">
        <f>Données!C1429</f>
        <v>0</v>
      </c>
      <c r="D1432" s="13">
        <f>Données!E1429</f>
        <v>0</v>
      </c>
      <c r="E1432" s="13">
        <f>Données!L1429</f>
        <v>0</v>
      </c>
      <c r="F1432" s="13">
        <f>Données!K1429</f>
        <v>0</v>
      </c>
      <c r="G1432" s="13">
        <f>Données!M1429</f>
        <v>0</v>
      </c>
      <c r="H1432" s="13">
        <f>Données!P1429</f>
        <v>0</v>
      </c>
      <c r="I1432" s="13" t="s">
        <v>25</v>
      </c>
      <c r="J1432" s="13" t="e">
        <f>+VLOOKUP(Données!I1429,Managers!$E$3:$H$1000,3,FALSE)</f>
        <v>#N/A</v>
      </c>
      <c r="K1432" s="13" t="e">
        <f>+VLOOKUP(Données!I1429,Managers!$E$3:$H$1000,4,FALSE)</f>
        <v>#N/A</v>
      </c>
      <c r="L1432" s="14">
        <f>Données!Q1429</f>
        <v>0</v>
      </c>
      <c r="M1432" s="13" t="s">
        <v>26</v>
      </c>
      <c r="N1432" s="13" t="s">
        <v>27</v>
      </c>
      <c r="O1432" s="13">
        <f>Données!L1429</f>
        <v>0</v>
      </c>
    </row>
    <row r="1433" spans="1:15" x14ac:dyDescent="0.25">
      <c r="A1433" s="13">
        <f>Données!D1430</f>
        <v>0</v>
      </c>
      <c r="B1433" s="13">
        <f>Données!B1430</f>
        <v>0</v>
      </c>
      <c r="C1433" s="13">
        <f>Données!C1430</f>
        <v>0</v>
      </c>
      <c r="D1433" s="13">
        <f>Données!E1430</f>
        <v>0</v>
      </c>
      <c r="E1433" s="13">
        <f>Données!L1430</f>
        <v>0</v>
      </c>
      <c r="F1433" s="13">
        <f>Données!K1430</f>
        <v>0</v>
      </c>
      <c r="G1433" s="13">
        <f>Données!M1430</f>
        <v>0</v>
      </c>
      <c r="H1433" s="13">
        <f>Données!P1430</f>
        <v>0</v>
      </c>
      <c r="I1433" s="13" t="s">
        <v>25</v>
      </c>
      <c r="J1433" s="13" t="e">
        <f>+VLOOKUP(Données!I1430,Managers!$E$3:$H$1000,3,FALSE)</f>
        <v>#N/A</v>
      </c>
      <c r="K1433" s="13" t="e">
        <f>+VLOOKUP(Données!I1430,Managers!$E$3:$H$1000,4,FALSE)</f>
        <v>#N/A</v>
      </c>
      <c r="L1433" s="14">
        <f>Données!Q1430</f>
        <v>0</v>
      </c>
      <c r="M1433" s="13" t="s">
        <v>26</v>
      </c>
      <c r="N1433" s="13" t="s">
        <v>27</v>
      </c>
      <c r="O1433" s="13">
        <f>Données!L1430</f>
        <v>0</v>
      </c>
    </row>
    <row r="1434" spans="1:15" x14ac:dyDescent="0.25">
      <c r="A1434" s="13">
        <f>Données!D1431</f>
        <v>0</v>
      </c>
      <c r="B1434" s="13">
        <f>Données!B1431</f>
        <v>0</v>
      </c>
      <c r="C1434" s="13">
        <f>Données!C1431</f>
        <v>0</v>
      </c>
      <c r="D1434" s="13">
        <f>Données!E1431</f>
        <v>0</v>
      </c>
      <c r="E1434" s="13">
        <f>Données!L1431</f>
        <v>0</v>
      </c>
      <c r="F1434" s="13">
        <f>Données!K1431</f>
        <v>0</v>
      </c>
      <c r="G1434" s="13">
        <f>Données!M1431</f>
        <v>0</v>
      </c>
      <c r="H1434" s="13">
        <f>Données!P1431</f>
        <v>0</v>
      </c>
      <c r="I1434" s="13" t="s">
        <v>25</v>
      </c>
      <c r="J1434" s="13" t="e">
        <f>+VLOOKUP(Données!I1431,Managers!$E$3:$H$1000,3,FALSE)</f>
        <v>#N/A</v>
      </c>
      <c r="K1434" s="13" t="e">
        <f>+VLOOKUP(Données!I1431,Managers!$E$3:$H$1000,4,FALSE)</f>
        <v>#N/A</v>
      </c>
      <c r="L1434" s="14">
        <f>Données!Q1431</f>
        <v>0</v>
      </c>
      <c r="M1434" s="13" t="s">
        <v>26</v>
      </c>
      <c r="N1434" s="13" t="s">
        <v>27</v>
      </c>
      <c r="O1434" s="13">
        <f>Données!L1431</f>
        <v>0</v>
      </c>
    </row>
    <row r="1435" spans="1:15" x14ac:dyDescent="0.25">
      <c r="A1435" s="13">
        <f>Données!D1432</f>
        <v>0</v>
      </c>
      <c r="B1435" s="13">
        <f>Données!B1432</f>
        <v>0</v>
      </c>
      <c r="C1435" s="13">
        <f>Données!C1432</f>
        <v>0</v>
      </c>
      <c r="D1435" s="13">
        <f>Données!E1432</f>
        <v>0</v>
      </c>
      <c r="E1435" s="13">
        <f>Données!L1432</f>
        <v>0</v>
      </c>
      <c r="F1435" s="13">
        <f>Données!K1432</f>
        <v>0</v>
      </c>
      <c r="G1435" s="13">
        <f>Données!M1432</f>
        <v>0</v>
      </c>
      <c r="H1435" s="13">
        <f>Données!P1432</f>
        <v>0</v>
      </c>
      <c r="I1435" s="13" t="s">
        <v>25</v>
      </c>
      <c r="J1435" s="13" t="e">
        <f>+VLOOKUP(Données!I1432,Managers!$E$3:$H$1000,3,FALSE)</f>
        <v>#N/A</v>
      </c>
      <c r="K1435" s="13" t="e">
        <f>+VLOOKUP(Données!I1432,Managers!$E$3:$H$1000,4,FALSE)</f>
        <v>#N/A</v>
      </c>
      <c r="L1435" s="14">
        <f>Données!Q1432</f>
        <v>0</v>
      </c>
      <c r="M1435" s="13" t="s">
        <v>26</v>
      </c>
      <c r="N1435" s="13" t="s">
        <v>27</v>
      </c>
      <c r="O1435" s="13">
        <f>Données!L1432</f>
        <v>0</v>
      </c>
    </row>
    <row r="1436" spans="1:15" x14ac:dyDescent="0.25">
      <c r="A1436" s="13">
        <f>Données!D1433</f>
        <v>0</v>
      </c>
      <c r="B1436" s="13">
        <f>Données!B1433</f>
        <v>0</v>
      </c>
      <c r="C1436" s="13">
        <f>Données!C1433</f>
        <v>0</v>
      </c>
      <c r="D1436" s="13">
        <f>Données!E1433</f>
        <v>0</v>
      </c>
      <c r="E1436" s="13">
        <f>Données!L1433</f>
        <v>0</v>
      </c>
      <c r="F1436" s="13">
        <f>Données!K1433</f>
        <v>0</v>
      </c>
      <c r="G1436" s="13">
        <f>Données!M1433</f>
        <v>0</v>
      </c>
      <c r="H1436" s="13">
        <f>Données!P1433</f>
        <v>0</v>
      </c>
      <c r="I1436" s="13" t="s">
        <v>25</v>
      </c>
      <c r="J1436" s="13" t="e">
        <f>+VLOOKUP(Données!I1433,Managers!$E$3:$H$1000,3,FALSE)</f>
        <v>#N/A</v>
      </c>
      <c r="K1436" s="13" t="e">
        <f>+VLOOKUP(Données!I1433,Managers!$E$3:$H$1000,4,FALSE)</f>
        <v>#N/A</v>
      </c>
      <c r="L1436" s="14">
        <f>Données!Q1433</f>
        <v>0</v>
      </c>
      <c r="M1436" s="13" t="s">
        <v>26</v>
      </c>
      <c r="N1436" s="13" t="s">
        <v>27</v>
      </c>
      <c r="O1436" s="13">
        <f>Données!L1433</f>
        <v>0</v>
      </c>
    </row>
    <row r="1437" spans="1:15" x14ac:dyDescent="0.25">
      <c r="A1437" s="13">
        <f>Données!D1434</f>
        <v>0</v>
      </c>
      <c r="B1437" s="13">
        <f>Données!B1434</f>
        <v>0</v>
      </c>
      <c r="C1437" s="13">
        <f>Données!C1434</f>
        <v>0</v>
      </c>
      <c r="D1437" s="13">
        <f>Données!E1434</f>
        <v>0</v>
      </c>
      <c r="E1437" s="13">
        <f>Données!L1434</f>
        <v>0</v>
      </c>
      <c r="F1437" s="13">
        <f>Données!K1434</f>
        <v>0</v>
      </c>
      <c r="G1437" s="13">
        <f>Données!M1434</f>
        <v>0</v>
      </c>
      <c r="H1437" s="13">
        <f>Données!P1434</f>
        <v>0</v>
      </c>
      <c r="I1437" s="13" t="s">
        <v>25</v>
      </c>
      <c r="J1437" s="13" t="e">
        <f>+VLOOKUP(Données!I1434,Managers!$E$3:$H$1000,3,FALSE)</f>
        <v>#N/A</v>
      </c>
      <c r="K1437" s="13" t="e">
        <f>+VLOOKUP(Données!I1434,Managers!$E$3:$H$1000,4,FALSE)</f>
        <v>#N/A</v>
      </c>
      <c r="L1437" s="14">
        <f>Données!Q1434</f>
        <v>0</v>
      </c>
      <c r="M1437" s="13" t="s">
        <v>26</v>
      </c>
      <c r="N1437" s="13" t="s">
        <v>27</v>
      </c>
      <c r="O1437" s="13">
        <f>Données!L1434</f>
        <v>0</v>
      </c>
    </row>
    <row r="1438" spans="1:15" x14ac:dyDescent="0.25">
      <c r="A1438" s="13">
        <f>Données!D1435</f>
        <v>0</v>
      </c>
      <c r="B1438" s="13">
        <f>Données!B1435</f>
        <v>0</v>
      </c>
      <c r="C1438" s="13">
        <f>Données!C1435</f>
        <v>0</v>
      </c>
      <c r="D1438" s="13">
        <f>Données!E1435</f>
        <v>0</v>
      </c>
      <c r="E1438" s="13">
        <f>Données!L1435</f>
        <v>0</v>
      </c>
      <c r="F1438" s="13">
        <f>Données!K1435</f>
        <v>0</v>
      </c>
      <c r="G1438" s="13">
        <f>Données!M1435</f>
        <v>0</v>
      </c>
      <c r="H1438" s="13">
        <f>Données!P1435</f>
        <v>0</v>
      </c>
      <c r="I1438" s="13" t="s">
        <v>25</v>
      </c>
      <c r="J1438" s="13" t="e">
        <f>+VLOOKUP(Données!I1435,Managers!$E$3:$H$1000,3,FALSE)</f>
        <v>#N/A</v>
      </c>
      <c r="K1438" s="13" t="e">
        <f>+VLOOKUP(Données!I1435,Managers!$E$3:$H$1000,4,FALSE)</f>
        <v>#N/A</v>
      </c>
      <c r="L1438" s="14">
        <f>Données!Q1435</f>
        <v>0</v>
      </c>
      <c r="M1438" s="13" t="s">
        <v>26</v>
      </c>
      <c r="N1438" s="13" t="s">
        <v>27</v>
      </c>
      <c r="O1438" s="13">
        <f>Données!L1435</f>
        <v>0</v>
      </c>
    </row>
    <row r="1439" spans="1:15" x14ac:dyDescent="0.25">
      <c r="A1439" s="13">
        <f>Données!D1436</f>
        <v>0</v>
      </c>
      <c r="B1439" s="13">
        <f>Données!B1436</f>
        <v>0</v>
      </c>
      <c r="C1439" s="13">
        <f>Données!C1436</f>
        <v>0</v>
      </c>
      <c r="D1439" s="13">
        <f>Données!E1436</f>
        <v>0</v>
      </c>
      <c r="E1439" s="13">
        <f>Données!L1436</f>
        <v>0</v>
      </c>
      <c r="F1439" s="13">
        <f>Données!K1436</f>
        <v>0</v>
      </c>
      <c r="G1439" s="13">
        <f>Données!M1436</f>
        <v>0</v>
      </c>
      <c r="H1439" s="13">
        <f>Données!P1436</f>
        <v>0</v>
      </c>
      <c r="I1439" s="13" t="s">
        <v>25</v>
      </c>
      <c r="J1439" s="13" t="e">
        <f>+VLOOKUP(Données!I1436,Managers!$E$3:$H$1000,3,FALSE)</f>
        <v>#N/A</v>
      </c>
      <c r="K1439" s="13" t="e">
        <f>+VLOOKUP(Données!I1436,Managers!$E$3:$H$1000,4,FALSE)</f>
        <v>#N/A</v>
      </c>
      <c r="L1439" s="14">
        <f>Données!Q1436</f>
        <v>0</v>
      </c>
      <c r="M1439" s="13" t="s">
        <v>26</v>
      </c>
      <c r="N1439" s="13" t="s">
        <v>27</v>
      </c>
      <c r="O1439" s="13">
        <f>Données!L1436</f>
        <v>0</v>
      </c>
    </row>
    <row r="1440" spans="1:15" x14ac:dyDescent="0.25">
      <c r="A1440" s="13">
        <f>Données!D1437</f>
        <v>0</v>
      </c>
      <c r="B1440" s="13">
        <f>Données!B1437</f>
        <v>0</v>
      </c>
      <c r="C1440" s="13">
        <f>Données!C1437</f>
        <v>0</v>
      </c>
      <c r="D1440" s="13">
        <f>Données!E1437</f>
        <v>0</v>
      </c>
      <c r="E1440" s="13">
        <f>Données!L1437</f>
        <v>0</v>
      </c>
      <c r="F1440" s="13">
        <f>Données!K1437</f>
        <v>0</v>
      </c>
      <c r="G1440" s="13">
        <f>Données!M1437</f>
        <v>0</v>
      </c>
      <c r="H1440" s="13">
        <f>Données!P1437</f>
        <v>0</v>
      </c>
      <c r="I1440" s="13" t="s">
        <v>25</v>
      </c>
      <c r="J1440" s="13" t="e">
        <f>+VLOOKUP(Données!I1437,Managers!$E$3:$H$1000,3,FALSE)</f>
        <v>#N/A</v>
      </c>
      <c r="K1440" s="13" t="e">
        <f>+VLOOKUP(Données!I1437,Managers!$E$3:$H$1000,4,FALSE)</f>
        <v>#N/A</v>
      </c>
      <c r="L1440" s="14">
        <f>Données!Q1437</f>
        <v>0</v>
      </c>
      <c r="M1440" s="13" t="s">
        <v>26</v>
      </c>
      <c r="N1440" s="13" t="s">
        <v>27</v>
      </c>
      <c r="O1440" s="13">
        <f>Données!L1437</f>
        <v>0</v>
      </c>
    </row>
    <row r="1441" spans="1:15" x14ac:dyDescent="0.25">
      <c r="A1441" s="13">
        <f>Données!D1438</f>
        <v>0</v>
      </c>
      <c r="B1441" s="13">
        <f>Données!B1438</f>
        <v>0</v>
      </c>
      <c r="C1441" s="13">
        <f>Données!C1438</f>
        <v>0</v>
      </c>
      <c r="D1441" s="13">
        <f>Données!E1438</f>
        <v>0</v>
      </c>
      <c r="E1441" s="13">
        <f>Données!L1438</f>
        <v>0</v>
      </c>
      <c r="F1441" s="13">
        <f>Données!K1438</f>
        <v>0</v>
      </c>
      <c r="G1441" s="13">
        <f>Données!M1438</f>
        <v>0</v>
      </c>
      <c r="H1441" s="13">
        <f>Données!P1438</f>
        <v>0</v>
      </c>
      <c r="I1441" s="13" t="s">
        <v>25</v>
      </c>
      <c r="J1441" s="13" t="e">
        <f>+VLOOKUP(Données!I1438,Managers!$E$3:$H$1000,3,FALSE)</f>
        <v>#N/A</v>
      </c>
      <c r="K1441" s="13" t="e">
        <f>+VLOOKUP(Données!I1438,Managers!$E$3:$H$1000,4,FALSE)</f>
        <v>#N/A</v>
      </c>
      <c r="L1441" s="14">
        <f>Données!Q1438</f>
        <v>0</v>
      </c>
      <c r="M1441" s="13" t="s">
        <v>26</v>
      </c>
      <c r="N1441" s="13" t="s">
        <v>27</v>
      </c>
      <c r="O1441" s="13">
        <f>Données!L1438</f>
        <v>0</v>
      </c>
    </row>
    <row r="1442" spans="1:15" x14ac:dyDescent="0.25">
      <c r="A1442" s="13">
        <f>Données!D1439</f>
        <v>0</v>
      </c>
      <c r="B1442" s="13">
        <f>Données!B1439</f>
        <v>0</v>
      </c>
      <c r="C1442" s="13">
        <f>Données!C1439</f>
        <v>0</v>
      </c>
      <c r="D1442" s="13">
        <f>Données!E1439</f>
        <v>0</v>
      </c>
      <c r="E1442" s="13">
        <f>Données!L1439</f>
        <v>0</v>
      </c>
      <c r="F1442" s="13">
        <f>Données!K1439</f>
        <v>0</v>
      </c>
      <c r="G1442" s="13">
        <f>Données!M1439</f>
        <v>0</v>
      </c>
      <c r="H1442" s="13">
        <f>Données!P1439</f>
        <v>0</v>
      </c>
      <c r="I1442" s="13" t="s">
        <v>25</v>
      </c>
      <c r="J1442" s="13" t="e">
        <f>+VLOOKUP(Données!I1439,Managers!$E$3:$H$1000,3,FALSE)</f>
        <v>#N/A</v>
      </c>
      <c r="K1442" s="13" t="e">
        <f>+VLOOKUP(Données!I1439,Managers!$E$3:$H$1000,4,FALSE)</f>
        <v>#N/A</v>
      </c>
      <c r="L1442" s="14">
        <f>Données!Q1439</f>
        <v>0</v>
      </c>
      <c r="M1442" s="13" t="s">
        <v>26</v>
      </c>
      <c r="N1442" s="13" t="s">
        <v>27</v>
      </c>
      <c r="O1442" s="13">
        <f>Données!L1439</f>
        <v>0</v>
      </c>
    </row>
    <row r="1443" spans="1:15" x14ac:dyDescent="0.25">
      <c r="A1443" s="13">
        <f>Données!D1440</f>
        <v>0</v>
      </c>
      <c r="B1443" s="13">
        <f>Données!B1440</f>
        <v>0</v>
      </c>
      <c r="C1443" s="13">
        <f>Données!C1440</f>
        <v>0</v>
      </c>
      <c r="D1443" s="13">
        <f>Données!E1440</f>
        <v>0</v>
      </c>
      <c r="E1443" s="13">
        <f>Données!L1440</f>
        <v>0</v>
      </c>
      <c r="F1443" s="13">
        <f>Données!K1440</f>
        <v>0</v>
      </c>
      <c r="G1443" s="13">
        <f>Données!M1440</f>
        <v>0</v>
      </c>
      <c r="H1443" s="13">
        <f>Données!P1440</f>
        <v>0</v>
      </c>
      <c r="I1443" s="13" t="s">
        <v>25</v>
      </c>
      <c r="J1443" s="13" t="e">
        <f>+VLOOKUP(Données!I1440,Managers!$E$3:$H$1000,3,FALSE)</f>
        <v>#N/A</v>
      </c>
      <c r="K1443" s="13" t="e">
        <f>+VLOOKUP(Données!I1440,Managers!$E$3:$H$1000,4,FALSE)</f>
        <v>#N/A</v>
      </c>
      <c r="L1443" s="14">
        <f>Données!Q1440</f>
        <v>0</v>
      </c>
      <c r="M1443" s="13" t="s">
        <v>26</v>
      </c>
      <c r="N1443" s="13" t="s">
        <v>27</v>
      </c>
      <c r="O1443" s="13">
        <f>Données!L1440</f>
        <v>0</v>
      </c>
    </row>
    <row r="1444" spans="1:15" x14ac:dyDescent="0.25">
      <c r="A1444" s="13">
        <f>Données!D1441</f>
        <v>0</v>
      </c>
      <c r="B1444" s="13">
        <f>Données!B1441</f>
        <v>0</v>
      </c>
      <c r="C1444" s="13">
        <f>Données!C1441</f>
        <v>0</v>
      </c>
      <c r="D1444" s="13">
        <f>Données!E1441</f>
        <v>0</v>
      </c>
      <c r="E1444" s="13">
        <f>Données!L1441</f>
        <v>0</v>
      </c>
      <c r="F1444" s="13">
        <f>Données!K1441</f>
        <v>0</v>
      </c>
      <c r="G1444" s="13">
        <f>Données!M1441</f>
        <v>0</v>
      </c>
      <c r="H1444" s="13">
        <f>Données!P1441</f>
        <v>0</v>
      </c>
      <c r="I1444" s="13" t="s">
        <v>25</v>
      </c>
      <c r="J1444" s="13" t="e">
        <f>+VLOOKUP(Données!I1441,Managers!$E$3:$H$1000,3,FALSE)</f>
        <v>#N/A</v>
      </c>
      <c r="K1444" s="13" t="e">
        <f>+VLOOKUP(Données!I1441,Managers!$E$3:$H$1000,4,FALSE)</f>
        <v>#N/A</v>
      </c>
      <c r="L1444" s="14">
        <f>Données!Q1441</f>
        <v>0</v>
      </c>
      <c r="M1444" s="13" t="s">
        <v>26</v>
      </c>
      <c r="N1444" s="13" t="s">
        <v>27</v>
      </c>
      <c r="O1444" s="13">
        <f>Données!L1441</f>
        <v>0</v>
      </c>
    </row>
    <row r="1445" spans="1:15" x14ac:dyDescent="0.25">
      <c r="A1445" s="13">
        <f>Données!D1442</f>
        <v>0</v>
      </c>
      <c r="B1445" s="13">
        <f>Données!B1442</f>
        <v>0</v>
      </c>
      <c r="C1445" s="13">
        <f>Données!C1442</f>
        <v>0</v>
      </c>
      <c r="D1445" s="13">
        <f>Données!E1442</f>
        <v>0</v>
      </c>
      <c r="E1445" s="13">
        <f>Données!L1442</f>
        <v>0</v>
      </c>
      <c r="F1445" s="13">
        <f>Données!K1442</f>
        <v>0</v>
      </c>
      <c r="G1445" s="13">
        <f>Données!M1442</f>
        <v>0</v>
      </c>
      <c r="H1445" s="13">
        <f>Données!P1442</f>
        <v>0</v>
      </c>
      <c r="I1445" s="13" t="s">
        <v>25</v>
      </c>
      <c r="J1445" s="13" t="e">
        <f>+VLOOKUP(Données!I1442,Managers!$E$3:$H$1000,3,FALSE)</f>
        <v>#N/A</v>
      </c>
      <c r="K1445" s="13" t="e">
        <f>+VLOOKUP(Données!I1442,Managers!$E$3:$H$1000,4,FALSE)</f>
        <v>#N/A</v>
      </c>
      <c r="L1445" s="14">
        <f>Données!Q1442</f>
        <v>0</v>
      </c>
      <c r="M1445" s="13" t="s">
        <v>26</v>
      </c>
      <c r="N1445" s="13" t="s">
        <v>27</v>
      </c>
      <c r="O1445" s="13">
        <f>Données!L1442</f>
        <v>0</v>
      </c>
    </row>
    <row r="1446" spans="1:15" x14ac:dyDescent="0.25">
      <c r="A1446" s="13">
        <f>Données!D1443</f>
        <v>0</v>
      </c>
      <c r="B1446" s="13">
        <f>Données!B1443</f>
        <v>0</v>
      </c>
      <c r="C1446" s="13">
        <f>Données!C1443</f>
        <v>0</v>
      </c>
      <c r="D1446" s="13">
        <f>Données!E1443</f>
        <v>0</v>
      </c>
      <c r="E1446" s="13">
        <f>Données!L1443</f>
        <v>0</v>
      </c>
      <c r="F1446" s="13">
        <f>Données!K1443</f>
        <v>0</v>
      </c>
      <c r="G1446" s="13">
        <f>Données!M1443</f>
        <v>0</v>
      </c>
      <c r="H1446" s="13">
        <f>Données!P1443</f>
        <v>0</v>
      </c>
      <c r="I1446" s="13" t="s">
        <v>25</v>
      </c>
      <c r="J1446" s="13" t="e">
        <f>+VLOOKUP(Données!I1443,Managers!$E$3:$H$1000,3,FALSE)</f>
        <v>#N/A</v>
      </c>
      <c r="K1446" s="13" t="e">
        <f>+VLOOKUP(Données!I1443,Managers!$E$3:$H$1000,4,FALSE)</f>
        <v>#N/A</v>
      </c>
      <c r="L1446" s="14">
        <f>Données!Q1443</f>
        <v>0</v>
      </c>
      <c r="M1446" s="13" t="s">
        <v>26</v>
      </c>
      <c r="N1446" s="13" t="s">
        <v>27</v>
      </c>
      <c r="O1446" s="13">
        <f>Données!L1443</f>
        <v>0</v>
      </c>
    </row>
    <row r="1447" spans="1:15" x14ac:dyDescent="0.25">
      <c r="A1447" s="13">
        <f>Données!D1444</f>
        <v>0</v>
      </c>
      <c r="B1447" s="13">
        <f>Données!B1444</f>
        <v>0</v>
      </c>
      <c r="C1447" s="13">
        <f>Données!C1444</f>
        <v>0</v>
      </c>
      <c r="D1447" s="13">
        <f>Données!E1444</f>
        <v>0</v>
      </c>
      <c r="E1447" s="13">
        <f>Données!L1444</f>
        <v>0</v>
      </c>
      <c r="F1447" s="13">
        <f>Données!K1444</f>
        <v>0</v>
      </c>
      <c r="G1447" s="13">
        <f>Données!M1444</f>
        <v>0</v>
      </c>
      <c r="H1447" s="13">
        <f>Données!P1444</f>
        <v>0</v>
      </c>
      <c r="I1447" s="13" t="s">
        <v>25</v>
      </c>
      <c r="J1447" s="13" t="e">
        <f>+VLOOKUP(Données!I1444,Managers!$E$3:$H$1000,3,FALSE)</f>
        <v>#N/A</v>
      </c>
      <c r="K1447" s="13" t="e">
        <f>+VLOOKUP(Données!I1444,Managers!$E$3:$H$1000,4,FALSE)</f>
        <v>#N/A</v>
      </c>
      <c r="L1447" s="14">
        <f>Données!Q1444</f>
        <v>0</v>
      </c>
      <c r="M1447" s="13" t="s">
        <v>26</v>
      </c>
      <c r="N1447" s="13" t="s">
        <v>27</v>
      </c>
      <c r="O1447" s="13">
        <f>Données!L1444</f>
        <v>0</v>
      </c>
    </row>
    <row r="1448" spans="1:15" x14ac:dyDescent="0.25">
      <c r="A1448" s="13">
        <f>Données!D1445</f>
        <v>0</v>
      </c>
      <c r="B1448" s="13">
        <f>Données!B1445</f>
        <v>0</v>
      </c>
      <c r="C1448" s="13">
        <f>Données!C1445</f>
        <v>0</v>
      </c>
      <c r="D1448" s="13">
        <f>Données!E1445</f>
        <v>0</v>
      </c>
      <c r="E1448" s="13">
        <f>Données!L1445</f>
        <v>0</v>
      </c>
      <c r="F1448" s="13">
        <f>Données!K1445</f>
        <v>0</v>
      </c>
      <c r="G1448" s="13">
        <f>Données!M1445</f>
        <v>0</v>
      </c>
      <c r="H1448" s="13">
        <f>Données!P1445</f>
        <v>0</v>
      </c>
      <c r="I1448" s="13" t="s">
        <v>25</v>
      </c>
      <c r="J1448" s="13" t="e">
        <f>+VLOOKUP(Données!I1445,Managers!$E$3:$H$1000,3,FALSE)</f>
        <v>#N/A</v>
      </c>
      <c r="K1448" s="13" t="e">
        <f>+VLOOKUP(Données!I1445,Managers!$E$3:$H$1000,4,FALSE)</f>
        <v>#N/A</v>
      </c>
      <c r="L1448" s="14">
        <f>Données!Q1445</f>
        <v>0</v>
      </c>
      <c r="M1448" s="13" t="s">
        <v>26</v>
      </c>
      <c r="N1448" s="13" t="s">
        <v>27</v>
      </c>
      <c r="O1448" s="13">
        <f>Données!L1445</f>
        <v>0</v>
      </c>
    </row>
    <row r="1449" spans="1:15" x14ac:dyDescent="0.25">
      <c r="A1449" s="13">
        <f>Données!D1446</f>
        <v>0</v>
      </c>
      <c r="B1449" s="13">
        <f>Données!B1446</f>
        <v>0</v>
      </c>
      <c r="C1449" s="13">
        <f>Données!C1446</f>
        <v>0</v>
      </c>
      <c r="D1449" s="13">
        <f>Données!E1446</f>
        <v>0</v>
      </c>
      <c r="E1449" s="13">
        <f>Données!L1446</f>
        <v>0</v>
      </c>
      <c r="F1449" s="13">
        <f>Données!K1446</f>
        <v>0</v>
      </c>
      <c r="G1449" s="13">
        <f>Données!M1446</f>
        <v>0</v>
      </c>
      <c r="H1449" s="13">
        <f>Données!P1446</f>
        <v>0</v>
      </c>
      <c r="I1449" s="13" t="s">
        <v>25</v>
      </c>
      <c r="J1449" s="13" t="e">
        <f>+VLOOKUP(Données!I1446,Managers!$E$3:$H$1000,3,FALSE)</f>
        <v>#N/A</v>
      </c>
      <c r="K1449" s="13" t="e">
        <f>+VLOOKUP(Données!I1446,Managers!$E$3:$H$1000,4,FALSE)</f>
        <v>#N/A</v>
      </c>
      <c r="L1449" s="14">
        <f>Données!Q1446</f>
        <v>0</v>
      </c>
      <c r="M1449" s="13" t="s">
        <v>26</v>
      </c>
      <c r="N1449" s="13" t="s">
        <v>27</v>
      </c>
      <c r="O1449" s="13">
        <f>Données!L1446</f>
        <v>0</v>
      </c>
    </row>
    <row r="1450" spans="1:15" x14ac:dyDescent="0.25">
      <c r="A1450" s="13">
        <f>Données!D1447</f>
        <v>0</v>
      </c>
      <c r="B1450" s="13">
        <f>Données!B1447</f>
        <v>0</v>
      </c>
      <c r="C1450" s="13">
        <f>Données!C1447</f>
        <v>0</v>
      </c>
      <c r="D1450" s="13">
        <f>Données!E1447</f>
        <v>0</v>
      </c>
      <c r="E1450" s="13">
        <f>Données!L1447</f>
        <v>0</v>
      </c>
      <c r="F1450" s="13">
        <f>Données!K1447</f>
        <v>0</v>
      </c>
      <c r="G1450" s="13">
        <f>Données!M1447</f>
        <v>0</v>
      </c>
      <c r="H1450" s="13">
        <f>Données!P1447</f>
        <v>0</v>
      </c>
      <c r="I1450" s="13" t="s">
        <v>25</v>
      </c>
      <c r="J1450" s="13" t="e">
        <f>+VLOOKUP(Données!I1447,Managers!$E$3:$H$1000,3,FALSE)</f>
        <v>#N/A</v>
      </c>
      <c r="K1450" s="13" t="e">
        <f>+VLOOKUP(Données!I1447,Managers!$E$3:$H$1000,4,FALSE)</f>
        <v>#N/A</v>
      </c>
      <c r="L1450" s="14">
        <f>Données!Q1447</f>
        <v>0</v>
      </c>
      <c r="M1450" s="13" t="s">
        <v>26</v>
      </c>
      <c r="N1450" s="13" t="s">
        <v>27</v>
      </c>
      <c r="O1450" s="13">
        <f>Données!L1447</f>
        <v>0</v>
      </c>
    </row>
    <row r="1451" spans="1:15" x14ac:dyDescent="0.25">
      <c r="A1451" s="13">
        <f>Données!D1448</f>
        <v>0</v>
      </c>
      <c r="B1451" s="13">
        <f>Données!B1448</f>
        <v>0</v>
      </c>
      <c r="C1451" s="13">
        <f>Données!C1448</f>
        <v>0</v>
      </c>
      <c r="D1451" s="13">
        <f>Données!E1448</f>
        <v>0</v>
      </c>
      <c r="E1451" s="13">
        <f>Données!L1448</f>
        <v>0</v>
      </c>
      <c r="F1451" s="13">
        <f>Données!K1448</f>
        <v>0</v>
      </c>
      <c r="G1451" s="13">
        <f>Données!M1448</f>
        <v>0</v>
      </c>
      <c r="H1451" s="13">
        <f>Données!P1448</f>
        <v>0</v>
      </c>
      <c r="I1451" s="13" t="s">
        <v>25</v>
      </c>
      <c r="J1451" s="13" t="e">
        <f>+VLOOKUP(Données!I1448,Managers!$E$3:$H$1000,3,FALSE)</f>
        <v>#N/A</v>
      </c>
      <c r="K1451" s="13" t="e">
        <f>+VLOOKUP(Données!I1448,Managers!$E$3:$H$1000,4,FALSE)</f>
        <v>#N/A</v>
      </c>
      <c r="L1451" s="14">
        <f>Données!Q1448</f>
        <v>0</v>
      </c>
      <c r="M1451" s="13" t="s">
        <v>26</v>
      </c>
      <c r="N1451" s="13" t="s">
        <v>27</v>
      </c>
      <c r="O1451" s="13">
        <f>Données!L1448</f>
        <v>0</v>
      </c>
    </row>
    <row r="1452" spans="1:15" x14ac:dyDescent="0.25">
      <c r="A1452" s="13">
        <f>Données!D1449</f>
        <v>0</v>
      </c>
      <c r="B1452" s="13">
        <f>Données!B1449</f>
        <v>0</v>
      </c>
      <c r="C1452" s="13">
        <f>Données!C1449</f>
        <v>0</v>
      </c>
      <c r="D1452" s="13">
        <f>Données!E1449</f>
        <v>0</v>
      </c>
      <c r="E1452" s="13">
        <f>Données!L1449</f>
        <v>0</v>
      </c>
      <c r="F1452" s="13">
        <f>Données!K1449</f>
        <v>0</v>
      </c>
      <c r="G1452" s="13">
        <f>Données!M1449</f>
        <v>0</v>
      </c>
      <c r="H1452" s="13">
        <f>Données!P1449</f>
        <v>0</v>
      </c>
      <c r="I1452" s="13" t="s">
        <v>25</v>
      </c>
      <c r="J1452" s="13" t="e">
        <f>+VLOOKUP(Données!I1449,Managers!$E$3:$H$1000,3,FALSE)</f>
        <v>#N/A</v>
      </c>
      <c r="K1452" s="13" t="e">
        <f>+VLOOKUP(Données!I1449,Managers!$E$3:$H$1000,4,FALSE)</f>
        <v>#N/A</v>
      </c>
      <c r="L1452" s="14">
        <f>Données!Q1449</f>
        <v>0</v>
      </c>
      <c r="M1452" s="13" t="s">
        <v>26</v>
      </c>
      <c r="N1452" s="13" t="s">
        <v>27</v>
      </c>
      <c r="O1452" s="13">
        <f>Données!L1449</f>
        <v>0</v>
      </c>
    </row>
    <row r="1453" spans="1:15" x14ac:dyDescent="0.25">
      <c r="A1453" s="13">
        <f>Données!D1450</f>
        <v>0</v>
      </c>
      <c r="B1453" s="13">
        <f>Données!B1450</f>
        <v>0</v>
      </c>
      <c r="C1453" s="13">
        <f>Données!C1450</f>
        <v>0</v>
      </c>
      <c r="D1453" s="13">
        <f>Données!E1450</f>
        <v>0</v>
      </c>
      <c r="E1453" s="13">
        <f>Données!L1450</f>
        <v>0</v>
      </c>
      <c r="F1453" s="13">
        <f>Données!K1450</f>
        <v>0</v>
      </c>
      <c r="G1453" s="13">
        <f>Données!M1450</f>
        <v>0</v>
      </c>
      <c r="H1453" s="13">
        <f>Données!P1450</f>
        <v>0</v>
      </c>
      <c r="I1453" s="13" t="s">
        <v>25</v>
      </c>
      <c r="J1453" s="13" t="e">
        <f>+VLOOKUP(Données!I1450,Managers!$E$3:$H$1000,3,FALSE)</f>
        <v>#N/A</v>
      </c>
      <c r="K1453" s="13" t="e">
        <f>+VLOOKUP(Données!I1450,Managers!$E$3:$H$1000,4,FALSE)</f>
        <v>#N/A</v>
      </c>
      <c r="L1453" s="14">
        <f>Données!Q1450</f>
        <v>0</v>
      </c>
      <c r="M1453" s="13" t="s">
        <v>26</v>
      </c>
      <c r="N1453" s="13" t="s">
        <v>27</v>
      </c>
      <c r="O1453" s="13">
        <f>Données!L1450</f>
        <v>0</v>
      </c>
    </row>
    <row r="1454" spans="1:15" x14ac:dyDescent="0.25">
      <c r="A1454" s="13">
        <f>Données!D1451</f>
        <v>0</v>
      </c>
      <c r="B1454" s="13">
        <f>Données!B1451</f>
        <v>0</v>
      </c>
      <c r="C1454" s="13">
        <f>Données!C1451</f>
        <v>0</v>
      </c>
      <c r="D1454" s="13">
        <f>Données!E1451</f>
        <v>0</v>
      </c>
      <c r="E1454" s="13">
        <f>Données!L1451</f>
        <v>0</v>
      </c>
      <c r="F1454" s="13">
        <f>Données!K1451</f>
        <v>0</v>
      </c>
      <c r="G1454" s="13">
        <f>Données!M1451</f>
        <v>0</v>
      </c>
      <c r="H1454" s="13">
        <f>Données!P1451</f>
        <v>0</v>
      </c>
      <c r="I1454" s="13" t="s">
        <v>25</v>
      </c>
      <c r="J1454" s="13" t="e">
        <f>+VLOOKUP(Données!I1451,Managers!$E$3:$H$1000,3,FALSE)</f>
        <v>#N/A</v>
      </c>
      <c r="K1454" s="13" t="e">
        <f>+VLOOKUP(Données!I1451,Managers!$E$3:$H$1000,4,FALSE)</f>
        <v>#N/A</v>
      </c>
      <c r="L1454" s="14">
        <f>Données!Q1451</f>
        <v>0</v>
      </c>
      <c r="M1454" s="13" t="s">
        <v>26</v>
      </c>
      <c r="N1454" s="13" t="s">
        <v>27</v>
      </c>
      <c r="O1454" s="13">
        <f>Données!L1451</f>
        <v>0</v>
      </c>
    </row>
    <row r="1455" spans="1:15" x14ac:dyDescent="0.25">
      <c r="A1455" s="13">
        <f>Données!D1452</f>
        <v>0</v>
      </c>
      <c r="B1455" s="13">
        <f>Données!B1452</f>
        <v>0</v>
      </c>
      <c r="C1455" s="13">
        <f>Données!C1452</f>
        <v>0</v>
      </c>
      <c r="D1455" s="13">
        <f>Données!E1452</f>
        <v>0</v>
      </c>
      <c r="E1455" s="13">
        <f>Données!L1452</f>
        <v>0</v>
      </c>
      <c r="F1455" s="13">
        <f>Données!K1452</f>
        <v>0</v>
      </c>
      <c r="G1455" s="13">
        <f>Données!M1452</f>
        <v>0</v>
      </c>
      <c r="H1455" s="13">
        <f>Données!P1452</f>
        <v>0</v>
      </c>
      <c r="I1455" s="13" t="s">
        <v>25</v>
      </c>
      <c r="J1455" s="13" t="e">
        <f>+VLOOKUP(Données!I1452,Managers!$E$3:$H$1000,3,FALSE)</f>
        <v>#N/A</v>
      </c>
      <c r="K1455" s="13" t="e">
        <f>+VLOOKUP(Données!I1452,Managers!$E$3:$H$1000,4,FALSE)</f>
        <v>#N/A</v>
      </c>
      <c r="L1455" s="14">
        <f>Données!Q1452</f>
        <v>0</v>
      </c>
      <c r="M1455" s="13" t="s">
        <v>26</v>
      </c>
      <c r="N1455" s="13" t="s">
        <v>27</v>
      </c>
      <c r="O1455" s="13">
        <f>Données!L1452</f>
        <v>0</v>
      </c>
    </row>
    <row r="1456" spans="1:15" x14ac:dyDescent="0.25">
      <c r="A1456" s="13">
        <f>Données!D1453</f>
        <v>0</v>
      </c>
      <c r="B1456" s="13">
        <f>Données!B1453</f>
        <v>0</v>
      </c>
      <c r="C1456" s="13">
        <f>Données!C1453</f>
        <v>0</v>
      </c>
      <c r="D1456" s="13">
        <f>Données!E1453</f>
        <v>0</v>
      </c>
      <c r="E1456" s="13">
        <f>Données!L1453</f>
        <v>0</v>
      </c>
      <c r="F1456" s="13">
        <f>Données!K1453</f>
        <v>0</v>
      </c>
      <c r="G1456" s="13">
        <f>Données!M1453</f>
        <v>0</v>
      </c>
      <c r="H1456" s="13">
        <f>Données!P1453</f>
        <v>0</v>
      </c>
      <c r="I1456" s="13" t="s">
        <v>25</v>
      </c>
      <c r="J1456" s="13" t="e">
        <f>+VLOOKUP(Données!I1453,Managers!$E$3:$H$1000,3,FALSE)</f>
        <v>#N/A</v>
      </c>
      <c r="K1456" s="13" t="e">
        <f>+VLOOKUP(Données!I1453,Managers!$E$3:$H$1000,4,FALSE)</f>
        <v>#N/A</v>
      </c>
      <c r="L1456" s="14">
        <f>Données!Q1453</f>
        <v>0</v>
      </c>
      <c r="M1456" s="13" t="s">
        <v>26</v>
      </c>
      <c r="N1456" s="13" t="s">
        <v>27</v>
      </c>
      <c r="O1456" s="13">
        <f>Données!L1453</f>
        <v>0</v>
      </c>
    </row>
    <row r="1457" spans="1:15" x14ac:dyDescent="0.25">
      <c r="A1457" s="13">
        <f>Données!D1454</f>
        <v>0</v>
      </c>
      <c r="B1457" s="13">
        <f>Données!B1454</f>
        <v>0</v>
      </c>
      <c r="C1457" s="13">
        <f>Données!C1454</f>
        <v>0</v>
      </c>
      <c r="D1457" s="13">
        <f>Données!E1454</f>
        <v>0</v>
      </c>
      <c r="E1457" s="13">
        <f>Données!L1454</f>
        <v>0</v>
      </c>
      <c r="F1457" s="13">
        <f>Données!K1454</f>
        <v>0</v>
      </c>
      <c r="G1457" s="13">
        <f>Données!M1454</f>
        <v>0</v>
      </c>
      <c r="H1457" s="13">
        <f>Données!P1454</f>
        <v>0</v>
      </c>
      <c r="I1457" s="13" t="s">
        <v>25</v>
      </c>
      <c r="J1457" s="13" t="e">
        <f>+VLOOKUP(Données!I1454,Managers!$E$3:$H$1000,3,FALSE)</f>
        <v>#N/A</v>
      </c>
      <c r="K1457" s="13" t="e">
        <f>+VLOOKUP(Données!I1454,Managers!$E$3:$H$1000,4,FALSE)</f>
        <v>#N/A</v>
      </c>
      <c r="L1457" s="14">
        <f>Données!Q1454</f>
        <v>0</v>
      </c>
      <c r="M1457" s="13" t="s">
        <v>26</v>
      </c>
      <c r="N1457" s="13" t="s">
        <v>27</v>
      </c>
      <c r="O1457" s="13">
        <f>Données!L1454</f>
        <v>0</v>
      </c>
    </row>
    <row r="1458" spans="1:15" x14ac:dyDescent="0.25">
      <c r="A1458" s="13">
        <f>Données!D1455</f>
        <v>0</v>
      </c>
      <c r="B1458" s="13">
        <f>Données!B1455</f>
        <v>0</v>
      </c>
      <c r="C1458" s="13">
        <f>Données!C1455</f>
        <v>0</v>
      </c>
      <c r="D1458" s="13">
        <f>Données!E1455</f>
        <v>0</v>
      </c>
      <c r="E1458" s="13">
        <f>Données!L1455</f>
        <v>0</v>
      </c>
      <c r="F1458" s="13">
        <f>Données!K1455</f>
        <v>0</v>
      </c>
      <c r="G1458" s="13">
        <f>Données!M1455</f>
        <v>0</v>
      </c>
      <c r="H1458" s="13">
        <f>Données!P1455</f>
        <v>0</v>
      </c>
      <c r="I1458" s="13" t="s">
        <v>25</v>
      </c>
      <c r="J1458" s="13" t="e">
        <f>+VLOOKUP(Données!I1455,Managers!$E$3:$H$1000,3,FALSE)</f>
        <v>#N/A</v>
      </c>
      <c r="K1458" s="13" t="e">
        <f>+VLOOKUP(Données!I1455,Managers!$E$3:$H$1000,4,FALSE)</f>
        <v>#N/A</v>
      </c>
      <c r="L1458" s="14">
        <f>Données!Q1455</f>
        <v>0</v>
      </c>
      <c r="M1458" s="13" t="s">
        <v>26</v>
      </c>
      <c r="N1458" s="13" t="s">
        <v>27</v>
      </c>
      <c r="O1458" s="13">
        <f>Données!L1455</f>
        <v>0</v>
      </c>
    </row>
    <row r="1459" spans="1:15" x14ac:dyDescent="0.25">
      <c r="A1459" s="13">
        <f>Données!D1456</f>
        <v>0</v>
      </c>
      <c r="B1459" s="13">
        <f>Données!B1456</f>
        <v>0</v>
      </c>
      <c r="C1459" s="13">
        <f>Données!C1456</f>
        <v>0</v>
      </c>
      <c r="D1459" s="13">
        <f>Données!E1456</f>
        <v>0</v>
      </c>
      <c r="E1459" s="13">
        <f>Données!L1456</f>
        <v>0</v>
      </c>
      <c r="F1459" s="13">
        <f>Données!K1456</f>
        <v>0</v>
      </c>
      <c r="G1459" s="13">
        <f>Données!M1456</f>
        <v>0</v>
      </c>
      <c r="H1459" s="13">
        <f>Données!P1456</f>
        <v>0</v>
      </c>
      <c r="I1459" s="13" t="s">
        <v>25</v>
      </c>
      <c r="J1459" s="13" t="e">
        <f>+VLOOKUP(Données!I1456,Managers!$E$3:$H$1000,3,FALSE)</f>
        <v>#N/A</v>
      </c>
      <c r="K1459" s="13" t="e">
        <f>+VLOOKUP(Données!I1456,Managers!$E$3:$H$1000,4,FALSE)</f>
        <v>#N/A</v>
      </c>
      <c r="L1459" s="14">
        <f>Données!Q1456</f>
        <v>0</v>
      </c>
      <c r="M1459" s="13" t="s">
        <v>26</v>
      </c>
      <c r="N1459" s="13" t="s">
        <v>27</v>
      </c>
      <c r="O1459" s="13">
        <f>Données!L1456</f>
        <v>0</v>
      </c>
    </row>
    <row r="1460" spans="1:15" x14ac:dyDescent="0.25">
      <c r="A1460" s="13">
        <f>Données!D1457</f>
        <v>0</v>
      </c>
      <c r="B1460" s="13">
        <f>Données!B1457</f>
        <v>0</v>
      </c>
      <c r="C1460" s="13">
        <f>Données!C1457</f>
        <v>0</v>
      </c>
      <c r="D1460" s="13">
        <f>Données!E1457</f>
        <v>0</v>
      </c>
      <c r="E1460" s="13">
        <f>Données!L1457</f>
        <v>0</v>
      </c>
      <c r="F1460" s="13">
        <f>Données!K1457</f>
        <v>0</v>
      </c>
      <c r="G1460" s="13">
        <f>Données!M1457</f>
        <v>0</v>
      </c>
      <c r="H1460" s="13">
        <f>Données!P1457</f>
        <v>0</v>
      </c>
      <c r="I1460" s="13" t="s">
        <v>25</v>
      </c>
      <c r="J1460" s="13" t="e">
        <f>+VLOOKUP(Données!I1457,Managers!$E$3:$H$1000,3,FALSE)</f>
        <v>#N/A</v>
      </c>
      <c r="K1460" s="13" t="e">
        <f>+VLOOKUP(Données!I1457,Managers!$E$3:$H$1000,4,FALSE)</f>
        <v>#N/A</v>
      </c>
      <c r="L1460" s="14">
        <f>Données!Q1457</f>
        <v>0</v>
      </c>
      <c r="M1460" s="13" t="s">
        <v>26</v>
      </c>
      <c r="N1460" s="13" t="s">
        <v>27</v>
      </c>
      <c r="O1460" s="13">
        <f>Données!L1457</f>
        <v>0</v>
      </c>
    </row>
    <row r="1461" spans="1:15" x14ac:dyDescent="0.25">
      <c r="A1461" s="13">
        <f>Données!D1458</f>
        <v>0</v>
      </c>
      <c r="B1461" s="13">
        <f>Données!B1458</f>
        <v>0</v>
      </c>
      <c r="C1461" s="13">
        <f>Données!C1458</f>
        <v>0</v>
      </c>
      <c r="D1461" s="13">
        <f>Données!E1458</f>
        <v>0</v>
      </c>
      <c r="E1461" s="13">
        <f>Données!L1458</f>
        <v>0</v>
      </c>
      <c r="F1461" s="13">
        <f>Données!K1458</f>
        <v>0</v>
      </c>
      <c r="G1461" s="13">
        <f>Données!M1458</f>
        <v>0</v>
      </c>
      <c r="H1461" s="13">
        <f>Données!P1458</f>
        <v>0</v>
      </c>
      <c r="I1461" s="13" t="s">
        <v>25</v>
      </c>
      <c r="J1461" s="13" t="e">
        <f>+VLOOKUP(Données!I1458,Managers!$E$3:$H$1000,3,FALSE)</f>
        <v>#N/A</v>
      </c>
      <c r="K1461" s="13" t="e">
        <f>+VLOOKUP(Données!I1458,Managers!$E$3:$H$1000,4,FALSE)</f>
        <v>#N/A</v>
      </c>
      <c r="L1461" s="14">
        <f>Données!Q1458</f>
        <v>0</v>
      </c>
      <c r="M1461" s="13" t="s">
        <v>26</v>
      </c>
      <c r="N1461" s="13" t="s">
        <v>27</v>
      </c>
      <c r="O1461" s="13">
        <f>Données!L1458</f>
        <v>0</v>
      </c>
    </row>
    <row r="1462" spans="1:15" x14ac:dyDescent="0.25">
      <c r="A1462" s="13">
        <f>Données!D1459</f>
        <v>0</v>
      </c>
      <c r="B1462" s="13">
        <f>Données!B1459</f>
        <v>0</v>
      </c>
      <c r="C1462" s="13">
        <f>Données!C1459</f>
        <v>0</v>
      </c>
      <c r="D1462" s="13">
        <f>Données!E1459</f>
        <v>0</v>
      </c>
      <c r="E1462" s="13">
        <f>Données!L1459</f>
        <v>0</v>
      </c>
      <c r="F1462" s="13">
        <f>Données!K1459</f>
        <v>0</v>
      </c>
      <c r="G1462" s="13">
        <f>Données!M1459</f>
        <v>0</v>
      </c>
      <c r="H1462" s="13">
        <f>Données!P1459</f>
        <v>0</v>
      </c>
      <c r="I1462" s="13" t="s">
        <v>25</v>
      </c>
      <c r="J1462" s="13" t="e">
        <f>+VLOOKUP(Données!I1459,Managers!$E$3:$H$1000,3,FALSE)</f>
        <v>#N/A</v>
      </c>
      <c r="K1462" s="13" t="e">
        <f>+VLOOKUP(Données!I1459,Managers!$E$3:$H$1000,4,FALSE)</f>
        <v>#N/A</v>
      </c>
      <c r="L1462" s="14">
        <f>Données!Q1459</f>
        <v>0</v>
      </c>
      <c r="M1462" s="13" t="s">
        <v>26</v>
      </c>
      <c r="N1462" s="13" t="s">
        <v>27</v>
      </c>
      <c r="O1462" s="13">
        <f>Données!L1459</f>
        <v>0</v>
      </c>
    </row>
    <row r="1463" spans="1:15" x14ac:dyDescent="0.25">
      <c r="A1463" s="13">
        <f>Données!D1460</f>
        <v>0</v>
      </c>
      <c r="B1463" s="13">
        <f>Données!B1460</f>
        <v>0</v>
      </c>
      <c r="C1463" s="13">
        <f>Données!C1460</f>
        <v>0</v>
      </c>
      <c r="D1463" s="13">
        <f>Données!E1460</f>
        <v>0</v>
      </c>
      <c r="E1463" s="13">
        <f>Données!L1460</f>
        <v>0</v>
      </c>
      <c r="F1463" s="13">
        <f>Données!K1460</f>
        <v>0</v>
      </c>
      <c r="G1463" s="13">
        <f>Données!M1460</f>
        <v>0</v>
      </c>
      <c r="H1463" s="13">
        <f>Données!P1460</f>
        <v>0</v>
      </c>
      <c r="I1463" s="13" t="s">
        <v>25</v>
      </c>
      <c r="J1463" s="13" t="e">
        <f>+VLOOKUP(Données!I1460,Managers!$E$3:$H$1000,3,FALSE)</f>
        <v>#N/A</v>
      </c>
      <c r="K1463" s="13" t="e">
        <f>+VLOOKUP(Données!I1460,Managers!$E$3:$H$1000,4,FALSE)</f>
        <v>#N/A</v>
      </c>
      <c r="L1463" s="14">
        <f>Données!Q1460</f>
        <v>0</v>
      </c>
      <c r="M1463" s="13" t="s">
        <v>26</v>
      </c>
      <c r="N1463" s="13" t="s">
        <v>27</v>
      </c>
      <c r="O1463" s="13">
        <f>Données!L1460</f>
        <v>0</v>
      </c>
    </row>
    <row r="1464" spans="1:15" x14ac:dyDescent="0.25">
      <c r="A1464" s="13">
        <f>Données!D1461</f>
        <v>0</v>
      </c>
      <c r="B1464" s="13">
        <f>Données!B1461</f>
        <v>0</v>
      </c>
      <c r="C1464" s="13">
        <f>Données!C1461</f>
        <v>0</v>
      </c>
      <c r="D1464" s="13">
        <f>Données!E1461</f>
        <v>0</v>
      </c>
      <c r="E1464" s="13">
        <f>Données!L1461</f>
        <v>0</v>
      </c>
      <c r="F1464" s="13">
        <f>Données!K1461</f>
        <v>0</v>
      </c>
      <c r="G1464" s="13">
        <f>Données!M1461</f>
        <v>0</v>
      </c>
      <c r="H1464" s="13">
        <f>Données!P1461</f>
        <v>0</v>
      </c>
      <c r="I1464" s="13" t="s">
        <v>25</v>
      </c>
      <c r="J1464" s="13" t="e">
        <f>+VLOOKUP(Données!I1461,Managers!$E$3:$H$1000,3,FALSE)</f>
        <v>#N/A</v>
      </c>
      <c r="K1464" s="13" t="e">
        <f>+VLOOKUP(Données!I1461,Managers!$E$3:$H$1000,4,FALSE)</f>
        <v>#N/A</v>
      </c>
      <c r="L1464" s="14">
        <f>Données!Q1461</f>
        <v>0</v>
      </c>
      <c r="M1464" s="13" t="s">
        <v>26</v>
      </c>
      <c r="N1464" s="13" t="s">
        <v>27</v>
      </c>
      <c r="O1464" s="13">
        <f>Données!L1461</f>
        <v>0</v>
      </c>
    </row>
    <row r="1465" spans="1:15" x14ac:dyDescent="0.25">
      <c r="A1465" s="13">
        <f>Données!D1462</f>
        <v>0</v>
      </c>
      <c r="B1465" s="13">
        <f>Données!B1462</f>
        <v>0</v>
      </c>
      <c r="C1465" s="13">
        <f>Données!C1462</f>
        <v>0</v>
      </c>
      <c r="D1465" s="13">
        <f>Données!E1462</f>
        <v>0</v>
      </c>
      <c r="E1465" s="13">
        <f>Données!L1462</f>
        <v>0</v>
      </c>
      <c r="F1465" s="13">
        <f>Données!K1462</f>
        <v>0</v>
      </c>
      <c r="G1465" s="13">
        <f>Données!M1462</f>
        <v>0</v>
      </c>
      <c r="H1465" s="13">
        <f>Données!P1462</f>
        <v>0</v>
      </c>
      <c r="I1465" s="13" t="s">
        <v>25</v>
      </c>
      <c r="J1465" s="13" t="e">
        <f>+VLOOKUP(Données!I1462,Managers!$E$3:$H$1000,3,FALSE)</f>
        <v>#N/A</v>
      </c>
      <c r="K1465" s="13" t="e">
        <f>+VLOOKUP(Données!I1462,Managers!$E$3:$H$1000,4,FALSE)</f>
        <v>#N/A</v>
      </c>
      <c r="L1465" s="14">
        <f>Données!Q1462</f>
        <v>0</v>
      </c>
      <c r="M1465" s="13" t="s">
        <v>26</v>
      </c>
      <c r="N1465" s="13" t="s">
        <v>27</v>
      </c>
      <c r="O1465" s="13">
        <f>Données!L1462</f>
        <v>0</v>
      </c>
    </row>
    <row r="1466" spans="1:15" x14ac:dyDescent="0.25">
      <c r="A1466" s="13">
        <f>Données!D1463</f>
        <v>0</v>
      </c>
      <c r="B1466" s="13">
        <f>Données!B1463</f>
        <v>0</v>
      </c>
      <c r="C1466" s="13">
        <f>Données!C1463</f>
        <v>0</v>
      </c>
      <c r="D1466" s="13">
        <f>Données!E1463</f>
        <v>0</v>
      </c>
      <c r="E1466" s="13">
        <f>Données!L1463</f>
        <v>0</v>
      </c>
      <c r="F1466" s="13">
        <f>Données!K1463</f>
        <v>0</v>
      </c>
      <c r="G1466" s="13">
        <f>Données!M1463</f>
        <v>0</v>
      </c>
      <c r="H1466" s="13">
        <f>Données!P1463</f>
        <v>0</v>
      </c>
      <c r="I1466" s="13" t="s">
        <v>25</v>
      </c>
      <c r="J1466" s="13" t="e">
        <f>+VLOOKUP(Données!I1463,Managers!$E$3:$H$1000,3,FALSE)</f>
        <v>#N/A</v>
      </c>
      <c r="K1466" s="13" t="e">
        <f>+VLOOKUP(Données!I1463,Managers!$E$3:$H$1000,4,FALSE)</f>
        <v>#N/A</v>
      </c>
      <c r="L1466" s="14">
        <f>Données!Q1463</f>
        <v>0</v>
      </c>
      <c r="M1466" s="13" t="s">
        <v>26</v>
      </c>
      <c r="N1466" s="13" t="s">
        <v>27</v>
      </c>
      <c r="O1466" s="13">
        <f>Données!L1463</f>
        <v>0</v>
      </c>
    </row>
    <row r="1467" spans="1:15" x14ac:dyDescent="0.25">
      <c r="A1467" s="13">
        <f>Données!D1464</f>
        <v>0</v>
      </c>
      <c r="B1467" s="13">
        <f>Données!B1464</f>
        <v>0</v>
      </c>
      <c r="C1467" s="13">
        <f>Données!C1464</f>
        <v>0</v>
      </c>
      <c r="D1467" s="13">
        <f>Données!E1464</f>
        <v>0</v>
      </c>
      <c r="E1467" s="13">
        <f>Données!L1464</f>
        <v>0</v>
      </c>
      <c r="F1467" s="13">
        <f>Données!K1464</f>
        <v>0</v>
      </c>
      <c r="G1467" s="13">
        <f>Données!M1464</f>
        <v>0</v>
      </c>
      <c r="H1467" s="13">
        <f>Données!P1464</f>
        <v>0</v>
      </c>
      <c r="I1467" s="13" t="s">
        <v>25</v>
      </c>
      <c r="J1467" s="13" t="e">
        <f>+VLOOKUP(Données!I1464,Managers!$E$3:$H$1000,3,FALSE)</f>
        <v>#N/A</v>
      </c>
      <c r="K1467" s="13" t="e">
        <f>+VLOOKUP(Données!I1464,Managers!$E$3:$H$1000,4,FALSE)</f>
        <v>#N/A</v>
      </c>
      <c r="L1467" s="14">
        <f>Données!Q1464</f>
        <v>0</v>
      </c>
      <c r="M1467" s="13" t="s">
        <v>26</v>
      </c>
      <c r="N1467" s="13" t="s">
        <v>27</v>
      </c>
      <c r="O1467" s="13">
        <f>Données!L1464</f>
        <v>0</v>
      </c>
    </row>
    <row r="1468" spans="1:15" x14ac:dyDescent="0.25">
      <c r="A1468" s="13">
        <f>Données!D1465</f>
        <v>0</v>
      </c>
      <c r="B1468" s="13">
        <f>Données!B1465</f>
        <v>0</v>
      </c>
      <c r="C1468" s="13">
        <f>Données!C1465</f>
        <v>0</v>
      </c>
      <c r="D1468" s="13">
        <f>Données!E1465</f>
        <v>0</v>
      </c>
      <c r="E1468" s="13">
        <f>Données!L1465</f>
        <v>0</v>
      </c>
      <c r="F1468" s="13">
        <f>Données!K1465</f>
        <v>0</v>
      </c>
      <c r="G1468" s="13">
        <f>Données!M1465</f>
        <v>0</v>
      </c>
      <c r="H1468" s="13">
        <f>Données!P1465</f>
        <v>0</v>
      </c>
      <c r="I1468" s="13" t="s">
        <v>25</v>
      </c>
      <c r="J1468" s="13" t="e">
        <f>+VLOOKUP(Données!I1465,Managers!$E$3:$H$1000,3,FALSE)</f>
        <v>#N/A</v>
      </c>
      <c r="K1468" s="13" t="e">
        <f>+VLOOKUP(Données!I1465,Managers!$E$3:$H$1000,4,FALSE)</f>
        <v>#N/A</v>
      </c>
      <c r="L1468" s="14">
        <f>Données!Q1465</f>
        <v>0</v>
      </c>
      <c r="M1468" s="13" t="s">
        <v>26</v>
      </c>
      <c r="N1468" s="13" t="s">
        <v>27</v>
      </c>
      <c r="O1468" s="13">
        <f>Données!L1465</f>
        <v>0</v>
      </c>
    </row>
    <row r="1469" spans="1:15" x14ac:dyDescent="0.25">
      <c r="A1469" s="13">
        <f>Données!D1466</f>
        <v>0</v>
      </c>
      <c r="B1469" s="13">
        <f>Données!B1466</f>
        <v>0</v>
      </c>
      <c r="C1469" s="13">
        <f>Données!C1466</f>
        <v>0</v>
      </c>
      <c r="D1469" s="13">
        <f>Données!E1466</f>
        <v>0</v>
      </c>
      <c r="E1469" s="13">
        <f>Données!L1466</f>
        <v>0</v>
      </c>
      <c r="F1469" s="13">
        <f>Données!K1466</f>
        <v>0</v>
      </c>
      <c r="G1469" s="13">
        <f>Données!M1466</f>
        <v>0</v>
      </c>
      <c r="H1469" s="13">
        <f>Données!P1466</f>
        <v>0</v>
      </c>
      <c r="I1469" s="13" t="s">
        <v>25</v>
      </c>
      <c r="J1469" s="13" t="e">
        <f>+VLOOKUP(Données!I1466,Managers!$E$3:$H$1000,3,FALSE)</f>
        <v>#N/A</v>
      </c>
      <c r="K1469" s="13" t="e">
        <f>+VLOOKUP(Données!I1466,Managers!$E$3:$H$1000,4,FALSE)</f>
        <v>#N/A</v>
      </c>
      <c r="L1469" s="14">
        <f>Données!Q1466</f>
        <v>0</v>
      </c>
      <c r="M1469" s="13" t="s">
        <v>26</v>
      </c>
      <c r="N1469" s="13" t="s">
        <v>27</v>
      </c>
      <c r="O1469" s="13">
        <f>Données!L1466</f>
        <v>0</v>
      </c>
    </row>
    <row r="1470" spans="1:15" x14ac:dyDescent="0.25">
      <c r="A1470" s="13">
        <f>Données!D1467</f>
        <v>0</v>
      </c>
      <c r="B1470" s="13">
        <f>Données!B1467</f>
        <v>0</v>
      </c>
      <c r="C1470" s="13">
        <f>Données!C1467</f>
        <v>0</v>
      </c>
      <c r="D1470" s="13">
        <f>Données!E1467</f>
        <v>0</v>
      </c>
      <c r="E1470" s="13">
        <f>Données!L1467</f>
        <v>0</v>
      </c>
      <c r="F1470" s="13">
        <f>Données!K1467</f>
        <v>0</v>
      </c>
      <c r="G1470" s="13">
        <f>Données!M1467</f>
        <v>0</v>
      </c>
      <c r="H1470" s="13">
        <f>Données!P1467</f>
        <v>0</v>
      </c>
      <c r="I1470" s="13" t="s">
        <v>25</v>
      </c>
      <c r="J1470" s="13" t="e">
        <f>+VLOOKUP(Données!I1467,Managers!$E$3:$H$1000,3,FALSE)</f>
        <v>#N/A</v>
      </c>
      <c r="K1470" s="13" t="e">
        <f>+VLOOKUP(Données!I1467,Managers!$E$3:$H$1000,4,FALSE)</f>
        <v>#N/A</v>
      </c>
      <c r="L1470" s="14">
        <f>Données!Q1467</f>
        <v>0</v>
      </c>
      <c r="M1470" s="13" t="s">
        <v>26</v>
      </c>
      <c r="N1470" s="13" t="s">
        <v>27</v>
      </c>
      <c r="O1470" s="13">
        <f>Données!L1467</f>
        <v>0</v>
      </c>
    </row>
    <row r="1471" spans="1:15" x14ac:dyDescent="0.25">
      <c r="A1471" s="13">
        <f>Données!D1468</f>
        <v>0</v>
      </c>
      <c r="B1471" s="13">
        <f>Données!B1468</f>
        <v>0</v>
      </c>
      <c r="C1471" s="13">
        <f>Données!C1468</f>
        <v>0</v>
      </c>
      <c r="D1471" s="13">
        <f>Données!E1468</f>
        <v>0</v>
      </c>
      <c r="E1471" s="13">
        <f>Données!L1468</f>
        <v>0</v>
      </c>
      <c r="F1471" s="13">
        <f>Données!K1468</f>
        <v>0</v>
      </c>
      <c r="G1471" s="13">
        <f>Données!M1468</f>
        <v>0</v>
      </c>
      <c r="H1471" s="13">
        <f>Données!P1468</f>
        <v>0</v>
      </c>
      <c r="I1471" s="13" t="s">
        <v>25</v>
      </c>
      <c r="J1471" s="13" t="e">
        <f>+VLOOKUP(Données!I1468,Managers!$E$3:$H$1000,3,FALSE)</f>
        <v>#N/A</v>
      </c>
      <c r="K1471" s="13" t="e">
        <f>+VLOOKUP(Données!I1468,Managers!$E$3:$H$1000,4,FALSE)</f>
        <v>#N/A</v>
      </c>
      <c r="L1471" s="14">
        <f>Données!Q1468</f>
        <v>0</v>
      </c>
      <c r="M1471" s="13" t="s">
        <v>26</v>
      </c>
      <c r="N1471" s="13" t="s">
        <v>27</v>
      </c>
      <c r="O1471" s="13">
        <f>Données!L1468</f>
        <v>0</v>
      </c>
    </row>
    <row r="1472" spans="1:15" x14ac:dyDescent="0.25">
      <c r="A1472" s="13">
        <f>Données!D1469</f>
        <v>0</v>
      </c>
      <c r="B1472" s="13">
        <f>Données!B1469</f>
        <v>0</v>
      </c>
      <c r="C1472" s="13">
        <f>Données!C1469</f>
        <v>0</v>
      </c>
      <c r="D1472" s="13">
        <f>Données!E1469</f>
        <v>0</v>
      </c>
      <c r="E1472" s="13">
        <f>Données!L1469</f>
        <v>0</v>
      </c>
      <c r="F1472" s="13">
        <f>Données!K1469</f>
        <v>0</v>
      </c>
      <c r="G1472" s="13">
        <f>Données!M1469</f>
        <v>0</v>
      </c>
      <c r="H1472" s="13">
        <f>Données!P1469</f>
        <v>0</v>
      </c>
      <c r="I1472" s="13" t="s">
        <v>25</v>
      </c>
      <c r="J1472" s="13" t="e">
        <f>+VLOOKUP(Données!I1469,Managers!$E$3:$H$1000,3,FALSE)</f>
        <v>#N/A</v>
      </c>
      <c r="K1472" s="13" t="e">
        <f>+VLOOKUP(Données!I1469,Managers!$E$3:$H$1000,4,FALSE)</f>
        <v>#N/A</v>
      </c>
      <c r="L1472" s="14">
        <f>Données!Q1469</f>
        <v>0</v>
      </c>
      <c r="M1472" s="13" t="s">
        <v>26</v>
      </c>
      <c r="N1472" s="13" t="s">
        <v>27</v>
      </c>
      <c r="O1472" s="13">
        <f>Données!L1469</f>
        <v>0</v>
      </c>
    </row>
    <row r="1473" spans="1:15" x14ac:dyDescent="0.25">
      <c r="A1473" s="13">
        <f>Données!D1470</f>
        <v>0</v>
      </c>
      <c r="B1473" s="13">
        <f>Données!B1470</f>
        <v>0</v>
      </c>
      <c r="C1473" s="13">
        <f>Données!C1470</f>
        <v>0</v>
      </c>
      <c r="D1473" s="13">
        <f>Données!E1470</f>
        <v>0</v>
      </c>
      <c r="E1473" s="13">
        <f>Données!L1470</f>
        <v>0</v>
      </c>
      <c r="F1473" s="13">
        <f>Données!K1470</f>
        <v>0</v>
      </c>
      <c r="G1473" s="13">
        <f>Données!M1470</f>
        <v>0</v>
      </c>
      <c r="H1473" s="13">
        <f>Données!P1470</f>
        <v>0</v>
      </c>
      <c r="I1473" s="13" t="s">
        <v>25</v>
      </c>
      <c r="J1473" s="13" t="e">
        <f>+VLOOKUP(Données!I1470,Managers!$E$3:$H$1000,3,FALSE)</f>
        <v>#N/A</v>
      </c>
      <c r="K1473" s="13" t="e">
        <f>+VLOOKUP(Données!I1470,Managers!$E$3:$H$1000,4,FALSE)</f>
        <v>#N/A</v>
      </c>
      <c r="L1473" s="14">
        <f>Données!Q1470</f>
        <v>0</v>
      </c>
      <c r="M1473" s="13" t="s">
        <v>26</v>
      </c>
      <c r="N1473" s="13" t="s">
        <v>27</v>
      </c>
      <c r="O1473" s="13">
        <f>Données!L1470</f>
        <v>0</v>
      </c>
    </row>
    <row r="1474" spans="1:15" x14ac:dyDescent="0.25">
      <c r="A1474" s="13">
        <f>Données!D1471</f>
        <v>0</v>
      </c>
      <c r="B1474" s="13">
        <f>Données!B1471</f>
        <v>0</v>
      </c>
      <c r="C1474" s="13">
        <f>Données!C1471</f>
        <v>0</v>
      </c>
      <c r="D1474" s="13">
        <f>Données!E1471</f>
        <v>0</v>
      </c>
      <c r="E1474" s="13">
        <f>Données!L1471</f>
        <v>0</v>
      </c>
      <c r="F1474" s="13">
        <f>Données!K1471</f>
        <v>0</v>
      </c>
      <c r="G1474" s="13">
        <f>Données!M1471</f>
        <v>0</v>
      </c>
      <c r="H1474" s="13">
        <f>Données!P1471</f>
        <v>0</v>
      </c>
      <c r="I1474" s="13" t="s">
        <v>25</v>
      </c>
      <c r="J1474" s="13" t="e">
        <f>+VLOOKUP(Données!I1471,Managers!$E$3:$H$1000,3,FALSE)</f>
        <v>#N/A</v>
      </c>
      <c r="K1474" s="13" t="e">
        <f>+VLOOKUP(Données!I1471,Managers!$E$3:$H$1000,4,FALSE)</f>
        <v>#N/A</v>
      </c>
      <c r="L1474" s="14">
        <f>Données!Q1471</f>
        <v>0</v>
      </c>
      <c r="M1474" s="13" t="s">
        <v>26</v>
      </c>
      <c r="N1474" s="13" t="s">
        <v>27</v>
      </c>
      <c r="O1474" s="13">
        <f>Données!L1471</f>
        <v>0</v>
      </c>
    </row>
    <row r="1475" spans="1:15" x14ac:dyDescent="0.25">
      <c r="A1475" s="13">
        <f>Données!D1472</f>
        <v>0</v>
      </c>
      <c r="B1475" s="13">
        <f>Données!B1472</f>
        <v>0</v>
      </c>
      <c r="C1475" s="13">
        <f>Données!C1472</f>
        <v>0</v>
      </c>
      <c r="D1475" s="13">
        <f>Données!E1472</f>
        <v>0</v>
      </c>
      <c r="E1475" s="13">
        <f>Données!L1472</f>
        <v>0</v>
      </c>
      <c r="F1475" s="13">
        <f>Données!K1472</f>
        <v>0</v>
      </c>
      <c r="G1475" s="13">
        <f>Données!M1472</f>
        <v>0</v>
      </c>
      <c r="H1475" s="13">
        <f>Données!P1472</f>
        <v>0</v>
      </c>
      <c r="I1475" s="13" t="s">
        <v>25</v>
      </c>
      <c r="J1475" s="13" t="e">
        <f>+VLOOKUP(Données!I1472,Managers!$E$3:$H$1000,3,FALSE)</f>
        <v>#N/A</v>
      </c>
      <c r="K1475" s="13" t="e">
        <f>+VLOOKUP(Données!I1472,Managers!$E$3:$H$1000,4,FALSE)</f>
        <v>#N/A</v>
      </c>
      <c r="L1475" s="14">
        <f>Données!Q1472</f>
        <v>0</v>
      </c>
      <c r="M1475" s="13" t="s">
        <v>26</v>
      </c>
      <c r="N1475" s="13" t="s">
        <v>27</v>
      </c>
      <c r="O1475" s="13">
        <f>Données!L1472</f>
        <v>0</v>
      </c>
    </row>
    <row r="1476" spans="1:15" x14ac:dyDescent="0.25">
      <c r="A1476" s="13">
        <f>Données!D1473</f>
        <v>0</v>
      </c>
      <c r="B1476" s="13">
        <f>Données!B1473</f>
        <v>0</v>
      </c>
      <c r="C1476" s="13">
        <f>Données!C1473</f>
        <v>0</v>
      </c>
      <c r="D1476" s="13">
        <f>Données!E1473</f>
        <v>0</v>
      </c>
      <c r="E1476" s="13">
        <f>Données!L1473</f>
        <v>0</v>
      </c>
      <c r="F1476" s="13">
        <f>Données!K1473</f>
        <v>0</v>
      </c>
      <c r="G1476" s="13">
        <f>Données!M1473</f>
        <v>0</v>
      </c>
      <c r="H1476" s="13">
        <f>Données!P1473</f>
        <v>0</v>
      </c>
      <c r="I1476" s="13" t="s">
        <v>25</v>
      </c>
      <c r="J1476" s="13" t="e">
        <f>+VLOOKUP(Données!I1473,Managers!$E$3:$H$1000,3,FALSE)</f>
        <v>#N/A</v>
      </c>
      <c r="K1476" s="13" t="e">
        <f>+VLOOKUP(Données!I1473,Managers!$E$3:$H$1000,4,FALSE)</f>
        <v>#N/A</v>
      </c>
      <c r="L1476" s="14">
        <f>Données!Q1473</f>
        <v>0</v>
      </c>
      <c r="M1476" s="13" t="s">
        <v>26</v>
      </c>
      <c r="N1476" s="13" t="s">
        <v>27</v>
      </c>
      <c r="O1476" s="13">
        <f>Données!L1473</f>
        <v>0</v>
      </c>
    </row>
    <row r="1477" spans="1:15" x14ac:dyDescent="0.25">
      <c r="A1477" s="13">
        <f>Données!D1474</f>
        <v>0</v>
      </c>
      <c r="B1477" s="13">
        <f>Données!B1474</f>
        <v>0</v>
      </c>
      <c r="C1477" s="13">
        <f>Données!C1474</f>
        <v>0</v>
      </c>
      <c r="D1477" s="13">
        <f>Données!E1474</f>
        <v>0</v>
      </c>
      <c r="E1477" s="13">
        <f>Données!L1474</f>
        <v>0</v>
      </c>
      <c r="F1477" s="13">
        <f>Données!K1474</f>
        <v>0</v>
      </c>
      <c r="G1477" s="13">
        <f>Données!M1474</f>
        <v>0</v>
      </c>
      <c r="H1477" s="13">
        <f>Données!P1474</f>
        <v>0</v>
      </c>
      <c r="I1477" s="13" t="s">
        <v>25</v>
      </c>
      <c r="J1477" s="13" t="e">
        <f>+VLOOKUP(Données!I1474,Managers!$E$3:$H$1000,3,FALSE)</f>
        <v>#N/A</v>
      </c>
      <c r="K1477" s="13" t="e">
        <f>+VLOOKUP(Données!I1474,Managers!$E$3:$H$1000,4,FALSE)</f>
        <v>#N/A</v>
      </c>
      <c r="L1477" s="14">
        <f>Données!Q1474</f>
        <v>0</v>
      </c>
      <c r="M1477" s="13" t="s">
        <v>26</v>
      </c>
      <c r="N1477" s="13" t="s">
        <v>27</v>
      </c>
      <c r="O1477" s="13">
        <f>Données!L1474</f>
        <v>0</v>
      </c>
    </row>
    <row r="1478" spans="1:15" x14ac:dyDescent="0.25">
      <c r="A1478" s="13">
        <f>Données!D1475</f>
        <v>0</v>
      </c>
      <c r="B1478" s="13">
        <f>Données!B1475</f>
        <v>0</v>
      </c>
      <c r="C1478" s="13">
        <f>Données!C1475</f>
        <v>0</v>
      </c>
      <c r="D1478" s="13">
        <f>Données!E1475</f>
        <v>0</v>
      </c>
      <c r="E1478" s="13">
        <f>Données!L1475</f>
        <v>0</v>
      </c>
      <c r="F1478" s="13">
        <f>Données!K1475</f>
        <v>0</v>
      </c>
      <c r="G1478" s="13">
        <f>Données!M1475</f>
        <v>0</v>
      </c>
      <c r="H1478" s="13">
        <f>Données!P1475</f>
        <v>0</v>
      </c>
      <c r="I1478" s="13" t="s">
        <v>25</v>
      </c>
      <c r="J1478" s="13" t="e">
        <f>+VLOOKUP(Données!I1475,Managers!$E$3:$H$1000,3,FALSE)</f>
        <v>#N/A</v>
      </c>
      <c r="K1478" s="13" t="e">
        <f>+VLOOKUP(Données!I1475,Managers!$E$3:$H$1000,4,FALSE)</f>
        <v>#N/A</v>
      </c>
      <c r="L1478" s="14">
        <f>Données!Q1475</f>
        <v>0</v>
      </c>
      <c r="M1478" s="13" t="s">
        <v>26</v>
      </c>
      <c r="N1478" s="13" t="s">
        <v>27</v>
      </c>
      <c r="O1478" s="13">
        <f>Données!L1475</f>
        <v>0</v>
      </c>
    </row>
    <row r="1479" spans="1:15" x14ac:dyDescent="0.25">
      <c r="A1479" s="13">
        <f>Données!D1476</f>
        <v>0</v>
      </c>
      <c r="B1479" s="13">
        <f>Données!B1476</f>
        <v>0</v>
      </c>
      <c r="C1479" s="13">
        <f>Données!C1476</f>
        <v>0</v>
      </c>
      <c r="D1479" s="13">
        <f>Données!E1476</f>
        <v>0</v>
      </c>
      <c r="E1479" s="13">
        <f>Données!L1476</f>
        <v>0</v>
      </c>
      <c r="F1479" s="13">
        <f>Données!K1476</f>
        <v>0</v>
      </c>
      <c r="G1479" s="13">
        <f>Données!M1476</f>
        <v>0</v>
      </c>
      <c r="H1479" s="13">
        <f>Données!P1476</f>
        <v>0</v>
      </c>
      <c r="I1479" s="13" t="s">
        <v>25</v>
      </c>
      <c r="J1479" s="13" t="e">
        <f>+VLOOKUP(Données!I1476,Managers!$E$3:$H$1000,3,FALSE)</f>
        <v>#N/A</v>
      </c>
      <c r="K1479" s="13" t="e">
        <f>+VLOOKUP(Données!I1476,Managers!$E$3:$H$1000,4,FALSE)</f>
        <v>#N/A</v>
      </c>
      <c r="L1479" s="14">
        <f>Données!Q1476</f>
        <v>0</v>
      </c>
      <c r="M1479" s="13" t="s">
        <v>26</v>
      </c>
      <c r="N1479" s="13" t="s">
        <v>27</v>
      </c>
      <c r="O1479" s="13">
        <f>Données!L1476</f>
        <v>0</v>
      </c>
    </row>
    <row r="1480" spans="1:15" x14ac:dyDescent="0.25">
      <c r="A1480" s="13">
        <f>Données!D1477</f>
        <v>0</v>
      </c>
      <c r="B1480" s="13">
        <f>Données!B1477</f>
        <v>0</v>
      </c>
      <c r="C1480" s="13">
        <f>Données!C1477</f>
        <v>0</v>
      </c>
      <c r="D1480" s="13">
        <f>Données!E1477</f>
        <v>0</v>
      </c>
      <c r="E1480" s="13">
        <f>Données!L1477</f>
        <v>0</v>
      </c>
      <c r="F1480" s="13">
        <f>Données!K1477</f>
        <v>0</v>
      </c>
      <c r="G1480" s="13">
        <f>Données!M1477</f>
        <v>0</v>
      </c>
      <c r="H1480" s="13">
        <f>Données!P1477</f>
        <v>0</v>
      </c>
      <c r="I1480" s="13" t="s">
        <v>25</v>
      </c>
      <c r="J1480" s="13" t="e">
        <f>+VLOOKUP(Données!I1477,Managers!$E$3:$H$1000,3,FALSE)</f>
        <v>#N/A</v>
      </c>
      <c r="K1480" s="13" t="e">
        <f>+VLOOKUP(Données!I1477,Managers!$E$3:$H$1000,4,FALSE)</f>
        <v>#N/A</v>
      </c>
      <c r="L1480" s="14">
        <f>Données!Q1477</f>
        <v>0</v>
      </c>
      <c r="M1480" s="13" t="s">
        <v>26</v>
      </c>
      <c r="N1480" s="13" t="s">
        <v>27</v>
      </c>
      <c r="O1480" s="13">
        <f>Données!L1477</f>
        <v>0</v>
      </c>
    </row>
    <row r="1481" spans="1:15" x14ac:dyDescent="0.25">
      <c r="A1481" s="13">
        <f>Données!D1478</f>
        <v>0</v>
      </c>
      <c r="B1481" s="13">
        <f>Données!B1478</f>
        <v>0</v>
      </c>
      <c r="C1481" s="13">
        <f>Données!C1478</f>
        <v>0</v>
      </c>
      <c r="D1481" s="13">
        <f>Données!E1478</f>
        <v>0</v>
      </c>
      <c r="E1481" s="13">
        <f>Données!L1478</f>
        <v>0</v>
      </c>
      <c r="F1481" s="13">
        <f>Données!K1478</f>
        <v>0</v>
      </c>
      <c r="G1481" s="13">
        <f>Données!M1478</f>
        <v>0</v>
      </c>
      <c r="H1481" s="13">
        <f>Données!P1478</f>
        <v>0</v>
      </c>
      <c r="I1481" s="13" t="s">
        <v>25</v>
      </c>
      <c r="J1481" s="13" t="e">
        <f>+VLOOKUP(Données!I1478,Managers!$E$3:$H$1000,3,FALSE)</f>
        <v>#N/A</v>
      </c>
      <c r="K1481" s="13" t="e">
        <f>+VLOOKUP(Données!I1478,Managers!$E$3:$H$1000,4,FALSE)</f>
        <v>#N/A</v>
      </c>
      <c r="L1481" s="14">
        <f>Données!Q1478</f>
        <v>0</v>
      </c>
      <c r="M1481" s="13" t="s">
        <v>26</v>
      </c>
      <c r="N1481" s="13" t="s">
        <v>27</v>
      </c>
      <c r="O1481" s="13">
        <f>Données!L1478</f>
        <v>0</v>
      </c>
    </row>
    <row r="1482" spans="1:15" x14ac:dyDescent="0.25">
      <c r="A1482" s="13">
        <f>Données!D1479</f>
        <v>0</v>
      </c>
      <c r="B1482" s="13">
        <f>Données!B1479</f>
        <v>0</v>
      </c>
      <c r="C1482" s="13">
        <f>Données!C1479</f>
        <v>0</v>
      </c>
      <c r="D1482" s="13">
        <f>Données!E1479</f>
        <v>0</v>
      </c>
      <c r="E1482" s="13">
        <f>Données!L1479</f>
        <v>0</v>
      </c>
      <c r="F1482" s="13">
        <f>Données!K1479</f>
        <v>0</v>
      </c>
      <c r="G1482" s="13">
        <f>Données!M1479</f>
        <v>0</v>
      </c>
      <c r="H1482" s="13">
        <f>Données!P1479</f>
        <v>0</v>
      </c>
      <c r="I1482" s="13" t="s">
        <v>25</v>
      </c>
      <c r="J1482" s="13" t="e">
        <f>+VLOOKUP(Données!I1479,Managers!$E$3:$H$1000,3,FALSE)</f>
        <v>#N/A</v>
      </c>
      <c r="K1482" s="13" t="e">
        <f>+VLOOKUP(Données!I1479,Managers!$E$3:$H$1000,4,FALSE)</f>
        <v>#N/A</v>
      </c>
      <c r="L1482" s="14">
        <f>Données!Q1479</f>
        <v>0</v>
      </c>
      <c r="M1482" s="13" t="s">
        <v>26</v>
      </c>
      <c r="N1482" s="13" t="s">
        <v>27</v>
      </c>
      <c r="O1482" s="13">
        <f>Données!L1479</f>
        <v>0</v>
      </c>
    </row>
    <row r="1483" spans="1:15" x14ac:dyDescent="0.25">
      <c r="A1483" s="13">
        <f>Données!D1480</f>
        <v>0</v>
      </c>
      <c r="B1483" s="13">
        <f>Données!B1480</f>
        <v>0</v>
      </c>
      <c r="C1483" s="13">
        <f>Données!C1480</f>
        <v>0</v>
      </c>
      <c r="D1483" s="13">
        <f>Données!E1480</f>
        <v>0</v>
      </c>
      <c r="E1483" s="13">
        <f>Données!L1480</f>
        <v>0</v>
      </c>
      <c r="F1483" s="13">
        <f>Données!K1480</f>
        <v>0</v>
      </c>
      <c r="G1483" s="13">
        <f>Données!M1480</f>
        <v>0</v>
      </c>
      <c r="H1483" s="13">
        <f>Données!P1480</f>
        <v>0</v>
      </c>
      <c r="I1483" s="13" t="s">
        <v>25</v>
      </c>
      <c r="J1483" s="13" t="e">
        <f>+VLOOKUP(Données!I1480,Managers!$E$3:$H$1000,3,FALSE)</f>
        <v>#N/A</v>
      </c>
      <c r="K1483" s="13" t="e">
        <f>+VLOOKUP(Données!I1480,Managers!$E$3:$H$1000,4,FALSE)</f>
        <v>#N/A</v>
      </c>
      <c r="L1483" s="14">
        <f>Données!Q1480</f>
        <v>0</v>
      </c>
      <c r="M1483" s="13" t="s">
        <v>26</v>
      </c>
      <c r="N1483" s="13" t="s">
        <v>27</v>
      </c>
      <c r="O1483" s="13">
        <f>Données!L1480</f>
        <v>0</v>
      </c>
    </row>
    <row r="1484" spans="1:15" x14ac:dyDescent="0.25">
      <c r="A1484" s="13">
        <f>Données!D1481</f>
        <v>0</v>
      </c>
      <c r="B1484" s="13">
        <f>Données!B1481</f>
        <v>0</v>
      </c>
      <c r="C1484" s="13">
        <f>Données!C1481</f>
        <v>0</v>
      </c>
      <c r="D1484" s="13">
        <f>Données!E1481</f>
        <v>0</v>
      </c>
      <c r="E1484" s="13">
        <f>Données!L1481</f>
        <v>0</v>
      </c>
      <c r="F1484" s="13">
        <f>Données!K1481</f>
        <v>0</v>
      </c>
      <c r="G1484" s="13">
        <f>Données!M1481</f>
        <v>0</v>
      </c>
      <c r="H1484" s="13">
        <f>Données!P1481</f>
        <v>0</v>
      </c>
      <c r="I1484" s="13" t="s">
        <v>25</v>
      </c>
      <c r="J1484" s="13" t="e">
        <f>+VLOOKUP(Données!I1481,Managers!$E$3:$H$1000,3,FALSE)</f>
        <v>#N/A</v>
      </c>
      <c r="K1484" s="13" t="e">
        <f>+VLOOKUP(Données!I1481,Managers!$E$3:$H$1000,4,FALSE)</f>
        <v>#N/A</v>
      </c>
      <c r="L1484" s="14">
        <f>Données!Q1481</f>
        <v>0</v>
      </c>
      <c r="M1484" s="13" t="s">
        <v>26</v>
      </c>
      <c r="N1484" s="13" t="s">
        <v>27</v>
      </c>
      <c r="O1484" s="13">
        <f>Données!L1481</f>
        <v>0</v>
      </c>
    </row>
    <row r="1485" spans="1:15" x14ac:dyDescent="0.25">
      <c r="A1485" s="13">
        <f>Données!D1482</f>
        <v>0</v>
      </c>
      <c r="B1485" s="13">
        <f>Données!B1482</f>
        <v>0</v>
      </c>
      <c r="C1485" s="13">
        <f>Données!C1482</f>
        <v>0</v>
      </c>
      <c r="D1485" s="13">
        <f>Données!E1482</f>
        <v>0</v>
      </c>
      <c r="E1485" s="13">
        <f>Données!L1482</f>
        <v>0</v>
      </c>
      <c r="F1485" s="13">
        <f>Données!K1482</f>
        <v>0</v>
      </c>
      <c r="G1485" s="13">
        <f>Données!M1482</f>
        <v>0</v>
      </c>
      <c r="H1485" s="13">
        <f>Données!P1482</f>
        <v>0</v>
      </c>
      <c r="I1485" s="13" t="s">
        <v>25</v>
      </c>
      <c r="J1485" s="13" t="e">
        <f>+VLOOKUP(Données!I1482,Managers!$E$3:$H$1000,3,FALSE)</f>
        <v>#N/A</v>
      </c>
      <c r="K1485" s="13" t="e">
        <f>+VLOOKUP(Données!I1482,Managers!$E$3:$H$1000,4,FALSE)</f>
        <v>#N/A</v>
      </c>
      <c r="L1485" s="14">
        <f>Données!Q1482</f>
        <v>0</v>
      </c>
      <c r="M1485" s="13" t="s">
        <v>26</v>
      </c>
      <c r="N1485" s="13" t="s">
        <v>27</v>
      </c>
      <c r="O1485" s="13">
        <f>Données!L1482</f>
        <v>0</v>
      </c>
    </row>
    <row r="1486" spans="1:15" x14ac:dyDescent="0.25">
      <c r="A1486" s="13">
        <f>Données!D1483</f>
        <v>0</v>
      </c>
      <c r="B1486" s="13">
        <f>Données!B1483</f>
        <v>0</v>
      </c>
      <c r="C1486" s="13">
        <f>Données!C1483</f>
        <v>0</v>
      </c>
      <c r="D1486" s="13">
        <f>Données!E1483</f>
        <v>0</v>
      </c>
      <c r="E1486" s="13">
        <f>Données!L1483</f>
        <v>0</v>
      </c>
      <c r="F1486" s="13">
        <f>Données!K1483</f>
        <v>0</v>
      </c>
      <c r="G1486" s="13">
        <f>Données!M1483</f>
        <v>0</v>
      </c>
      <c r="H1486" s="13">
        <f>Données!P1483</f>
        <v>0</v>
      </c>
      <c r="I1486" s="13" t="s">
        <v>25</v>
      </c>
      <c r="J1486" s="13" t="e">
        <f>+VLOOKUP(Données!I1483,Managers!$E$3:$H$1000,3,FALSE)</f>
        <v>#N/A</v>
      </c>
      <c r="K1486" s="13" t="e">
        <f>+VLOOKUP(Données!I1483,Managers!$E$3:$H$1000,4,FALSE)</f>
        <v>#N/A</v>
      </c>
      <c r="L1486" s="14">
        <f>Données!Q1483</f>
        <v>0</v>
      </c>
      <c r="M1486" s="13" t="s">
        <v>26</v>
      </c>
      <c r="N1486" s="13" t="s">
        <v>27</v>
      </c>
      <c r="O1486" s="13">
        <f>Données!L1483</f>
        <v>0</v>
      </c>
    </row>
    <row r="1487" spans="1:15" x14ac:dyDescent="0.25">
      <c r="A1487" s="13">
        <f>Données!D1484</f>
        <v>0</v>
      </c>
      <c r="B1487" s="13">
        <f>Données!B1484</f>
        <v>0</v>
      </c>
      <c r="C1487" s="13">
        <f>Données!C1484</f>
        <v>0</v>
      </c>
      <c r="D1487" s="13">
        <f>Données!E1484</f>
        <v>0</v>
      </c>
      <c r="E1487" s="13">
        <f>Données!L1484</f>
        <v>0</v>
      </c>
      <c r="F1487" s="13">
        <f>Données!K1484</f>
        <v>0</v>
      </c>
      <c r="G1487" s="13">
        <f>Données!M1484</f>
        <v>0</v>
      </c>
      <c r="H1487" s="13">
        <f>Données!P1484</f>
        <v>0</v>
      </c>
      <c r="I1487" s="13" t="s">
        <v>25</v>
      </c>
      <c r="J1487" s="13" t="e">
        <f>+VLOOKUP(Données!I1484,Managers!$E$3:$H$1000,3,FALSE)</f>
        <v>#N/A</v>
      </c>
      <c r="K1487" s="13" t="e">
        <f>+VLOOKUP(Données!I1484,Managers!$E$3:$H$1000,4,FALSE)</f>
        <v>#N/A</v>
      </c>
      <c r="L1487" s="14">
        <f>Données!Q1484</f>
        <v>0</v>
      </c>
      <c r="M1487" s="13" t="s">
        <v>26</v>
      </c>
      <c r="N1487" s="13" t="s">
        <v>27</v>
      </c>
      <c r="O1487" s="13">
        <f>Données!L1484</f>
        <v>0</v>
      </c>
    </row>
    <row r="1488" spans="1:15" x14ac:dyDescent="0.25">
      <c r="A1488" s="13">
        <f>Données!D1485</f>
        <v>0</v>
      </c>
      <c r="B1488" s="13">
        <f>Données!B1485</f>
        <v>0</v>
      </c>
      <c r="C1488" s="13">
        <f>Données!C1485</f>
        <v>0</v>
      </c>
      <c r="D1488" s="13">
        <f>Données!E1485</f>
        <v>0</v>
      </c>
      <c r="E1488" s="13">
        <f>Données!L1485</f>
        <v>0</v>
      </c>
      <c r="F1488" s="13">
        <f>Données!K1485</f>
        <v>0</v>
      </c>
      <c r="G1488" s="13">
        <f>Données!M1485</f>
        <v>0</v>
      </c>
      <c r="H1488" s="13">
        <f>Données!P1485</f>
        <v>0</v>
      </c>
      <c r="I1488" s="13" t="s">
        <v>25</v>
      </c>
      <c r="J1488" s="13" t="e">
        <f>+VLOOKUP(Données!I1485,Managers!$E$3:$H$1000,3,FALSE)</f>
        <v>#N/A</v>
      </c>
      <c r="K1488" s="13" t="e">
        <f>+VLOOKUP(Données!I1485,Managers!$E$3:$H$1000,4,FALSE)</f>
        <v>#N/A</v>
      </c>
      <c r="L1488" s="14">
        <f>Données!Q1485</f>
        <v>0</v>
      </c>
      <c r="M1488" s="13" t="s">
        <v>26</v>
      </c>
      <c r="N1488" s="13" t="s">
        <v>27</v>
      </c>
      <c r="O1488" s="13">
        <f>Données!L1485</f>
        <v>0</v>
      </c>
    </row>
    <row r="1489" spans="1:15" x14ac:dyDescent="0.25">
      <c r="A1489" s="13">
        <f>Données!D1486</f>
        <v>0</v>
      </c>
      <c r="B1489" s="13">
        <f>Données!B1486</f>
        <v>0</v>
      </c>
      <c r="C1489" s="13">
        <f>Données!C1486</f>
        <v>0</v>
      </c>
      <c r="D1489" s="13">
        <f>Données!E1486</f>
        <v>0</v>
      </c>
      <c r="E1489" s="13">
        <f>Données!L1486</f>
        <v>0</v>
      </c>
      <c r="F1489" s="13">
        <f>Données!K1486</f>
        <v>0</v>
      </c>
      <c r="G1489" s="13">
        <f>Données!M1486</f>
        <v>0</v>
      </c>
      <c r="H1489" s="13">
        <f>Données!P1486</f>
        <v>0</v>
      </c>
      <c r="I1489" s="13" t="s">
        <v>25</v>
      </c>
      <c r="J1489" s="13" t="e">
        <f>+VLOOKUP(Données!I1486,Managers!$E$3:$H$1000,3,FALSE)</f>
        <v>#N/A</v>
      </c>
      <c r="K1489" s="13" t="e">
        <f>+VLOOKUP(Données!I1486,Managers!$E$3:$H$1000,4,FALSE)</f>
        <v>#N/A</v>
      </c>
      <c r="L1489" s="14">
        <f>Données!Q1486</f>
        <v>0</v>
      </c>
      <c r="M1489" s="13" t="s">
        <v>26</v>
      </c>
      <c r="N1489" s="13" t="s">
        <v>27</v>
      </c>
      <c r="O1489" s="13">
        <f>Données!L1486</f>
        <v>0</v>
      </c>
    </row>
    <row r="1490" spans="1:15" x14ac:dyDescent="0.25">
      <c r="A1490" s="13">
        <f>Données!D1487</f>
        <v>0</v>
      </c>
      <c r="B1490" s="13">
        <f>Données!B1487</f>
        <v>0</v>
      </c>
      <c r="C1490" s="13">
        <f>Données!C1487</f>
        <v>0</v>
      </c>
      <c r="D1490" s="13">
        <f>Données!E1487</f>
        <v>0</v>
      </c>
      <c r="E1490" s="13">
        <f>Données!L1487</f>
        <v>0</v>
      </c>
      <c r="F1490" s="13">
        <f>Données!K1487</f>
        <v>0</v>
      </c>
      <c r="G1490" s="13">
        <f>Données!M1487</f>
        <v>0</v>
      </c>
      <c r="H1490" s="13">
        <f>Données!P1487</f>
        <v>0</v>
      </c>
      <c r="I1490" s="13" t="s">
        <v>25</v>
      </c>
      <c r="J1490" s="13" t="e">
        <f>+VLOOKUP(Données!I1487,Managers!$E$3:$H$1000,3,FALSE)</f>
        <v>#N/A</v>
      </c>
      <c r="K1490" s="13" t="e">
        <f>+VLOOKUP(Données!I1487,Managers!$E$3:$H$1000,4,FALSE)</f>
        <v>#N/A</v>
      </c>
      <c r="L1490" s="14">
        <f>Données!Q1487</f>
        <v>0</v>
      </c>
      <c r="M1490" s="13" t="s">
        <v>26</v>
      </c>
      <c r="N1490" s="13" t="s">
        <v>27</v>
      </c>
      <c r="O1490" s="13">
        <f>Données!L1487</f>
        <v>0</v>
      </c>
    </row>
    <row r="1491" spans="1:15" x14ac:dyDescent="0.25">
      <c r="A1491" s="13">
        <f>Données!D1488</f>
        <v>0</v>
      </c>
      <c r="B1491" s="13">
        <f>Données!B1488</f>
        <v>0</v>
      </c>
      <c r="C1491" s="13">
        <f>Données!C1488</f>
        <v>0</v>
      </c>
      <c r="D1491" s="13">
        <f>Données!E1488</f>
        <v>0</v>
      </c>
      <c r="E1491" s="13">
        <f>Données!L1488</f>
        <v>0</v>
      </c>
      <c r="F1491" s="13">
        <f>Données!K1488</f>
        <v>0</v>
      </c>
      <c r="G1491" s="13">
        <f>Données!M1488</f>
        <v>0</v>
      </c>
      <c r="H1491" s="13">
        <f>Données!P1488</f>
        <v>0</v>
      </c>
      <c r="I1491" s="13" t="s">
        <v>25</v>
      </c>
      <c r="J1491" s="13" t="e">
        <f>+VLOOKUP(Données!I1488,Managers!$E$3:$H$1000,3,FALSE)</f>
        <v>#N/A</v>
      </c>
      <c r="K1491" s="13" t="e">
        <f>+VLOOKUP(Données!I1488,Managers!$E$3:$H$1000,4,FALSE)</f>
        <v>#N/A</v>
      </c>
      <c r="L1491" s="14">
        <f>Données!Q1488</f>
        <v>0</v>
      </c>
      <c r="M1491" s="13" t="s">
        <v>26</v>
      </c>
      <c r="N1491" s="13" t="s">
        <v>27</v>
      </c>
      <c r="O1491" s="13">
        <f>Données!L1488</f>
        <v>0</v>
      </c>
    </row>
    <row r="1492" spans="1:15" x14ac:dyDescent="0.25">
      <c r="A1492" s="13">
        <f>Données!D1489</f>
        <v>0</v>
      </c>
      <c r="B1492" s="13">
        <f>Données!B1489</f>
        <v>0</v>
      </c>
      <c r="C1492" s="13">
        <f>Données!C1489</f>
        <v>0</v>
      </c>
      <c r="D1492" s="13">
        <f>Données!E1489</f>
        <v>0</v>
      </c>
      <c r="E1492" s="13">
        <f>Données!L1489</f>
        <v>0</v>
      </c>
      <c r="F1492" s="13">
        <f>Données!K1489</f>
        <v>0</v>
      </c>
      <c r="G1492" s="13">
        <f>Données!M1489</f>
        <v>0</v>
      </c>
      <c r="H1492" s="13">
        <f>Données!P1489</f>
        <v>0</v>
      </c>
      <c r="I1492" s="13" t="s">
        <v>25</v>
      </c>
      <c r="J1492" s="13" t="e">
        <f>+VLOOKUP(Données!I1489,Managers!$E$3:$H$1000,3,FALSE)</f>
        <v>#N/A</v>
      </c>
      <c r="K1492" s="13" t="e">
        <f>+VLOOKUP(Données!I1489,Managers!$E$3:$H$1000,4,FALSE)</f>
        <v>#N/A</v>
      </c>
      <c r="L1492" s="14">
        <f>Données!Q1489</f>
        <v>0</v>
      </c>
      <c r="M1492" s="13" t="s">
        <v>26</v>
      </c>
      <c r="N1492" s="13" t="s">
        <v>27</v>
      </c>
      <c r="O1492" s="13">
        <f>Données!L1489</f>
        <v>0</v>
      </c>
    </row>
    <row r="1493" spans="1:15" x14ac:dyDescent="0.25">
      <c r="A1493" s="13">
        <f>Données!D1490</f>
        <v>0</v>
      </c>
      <c r="B1493" s="13">
        <f>Données!B1490</f>
        <v>0</v>
      </c>
      <c r="C1493" s="13">
        <f>Données!C1490</f>
        <v>0</v>
      </c>
      <c r="D1493" s="13">
        <f>Données!E1490</f>
        <v>0</v>
      </c>
      <c r="E1493" s="13">
        <f>Données!L1490</f>
        <v>0</v>
      </c>
      <c r="F1493" s="13">
        <f>Données!K1490</f>
        <v>0</v>
      </c>
      <c r="G1493" s="13">
        <f>Données!M1490</f>
        <v>0</v>
      </c>
      <c r="H1493" s="13">
        <f>Données!P1490</f>
        <v>0</v>
      </c>
      <c r="I1493" s="13" t="s">
        <v>25</v>
      </c>
      <c r="J1493" s="13" t="e">
        <f>+VLOOKUP(Données!I1490,Managers!$E$3:$H$1000,3,FALSE)</f>
        <v>#N/A</v>
      </c>
      <c r="K1493" s="13" t="e">
        <f>+VLOOKUP(Données!I1490,Managers!$E$3:$H$1000,4,FALSE)</f>
        <v>#N/A</v>
      </c>
      <c r="L1493" s="14">
        <f>Données!Q1490</f>
        <v>0</v>
      </c>
      <c r="M1493" s="13" t="s">
        <v>26</v>
      </c>
      <c r="N1493" s="13" t="s">
        <v>27</v>
      </c>
      <c r="O1493" s="13">
        <f>Données!L1490</f>
        <v>0</v>
      </c>
    </row>
    <row r="1494" spans="1:15" x14ac:dyDescent="0.25">
      <c r="A1494" s="13">
        <f>Données!D1491</f>
        <v>0</v>
      </c>
      <c r="B1494" s="13">
        <f>Données!B1491</f>
        <v>0</v>
      </c>
      <c r="C1494" s="13">
        <f>Données!C1491</f>
        <v>0</v>
      </c>
      <c r="D1494" s="13">
        <f>Données!E1491</f>
        <v>0</v>
      </c>
      <c r="E1494" s="13">
        <f>Données!L1491</f>
        <v>0</v>
      </c>
      <c r="F1494" s="13">
        <f>Données!K1491</f>
        <v>0</v>
      </c>
      <c r="G1494" s="13">
        <f>Données!M1491</f>
        <v>0</v>
      </c>
      <c r="H1494" s="13">
        <f>Données!P1491</f>
        <v>0</v>
      </c>
      <c r="I1494" s="13" t="s">
        <v>25</v>
      </c>
      <c r="J1494" s="13" t="e">
        <f>+VLOOKUP(Données!I1491,Managers!$E$3:$H$1000,3,FALSE)</f>
        <v>#N/A</v>
      </c>
      <c r="K1494" s="13" t="e">
        <f>+VLOOKUP(Données!I1491,Managers!$E$3:$H$1000,4,FALSE)</f>
        <v>#N/A</v>
      </c>
      <c r="L1494" s="14">
        <f>Données!Q1491</f>
        <v>0</v>
      </c>
      <c r="M1494" s="13" t="s">
        <v>26</v>
      </c>
      <c r="N1494" s="13" t="s">
        <v>27</v>
      </c>
      <c r="O1494" s="13">
        <f>Données!L1491</f>
        <v>0</v>
      </c>
    </row>
    <row r="1495" spans="1:15" x14ac:dyDescent="0.25">
      <c r="A1495" s="13">
        <f>Données!D1492</f>
        <v>0</v>
      </c>
      <c r="B1495" s="13">
        <f>Données!B1492</f>
        <v>0</v>
      </c>
      <c r="C1495" s="13">
        <f>Données!C1492</f>
        <v>0</v>
      </c>
      <c r="D1495" s="13">
        <f>Données!E1492</f>
        <v>0</v>
      </c>
      <c r="E1495" s="13">
        <f>Données!L1492</f>
        <v>0</v>
      </c>
      <c r="F1495" s="13">
        <f>Données!K1492</f>
        <v>0</v>
      </c>
      <c r="G1495" s="13">
        <f>Données!M1492</f>
        <v>0</v>
      </c>
      <c r="H1495" s="13">
        <f>Données!P1492</f>
        <v>0</v>
      </c>
      <c r="I1495" s="13" t="s">
        <v>25</v>
      </c>
      <c r="J1495" s="13" t="e">
        <f>+VLOOKUP(Données!I1492,Managers!$E$3:$H$1000,3,FALSE)</f>
        <v>#N/A</v>
      </c>
      <c r="K1495" s="13" t="e">
        <f>+VLOOKUP(Données!I1492,Managers!$E$3:$H$1000,4,FALSE)</f>
        <v>#N/A</v>
      </c>
      <c r="L1495" s="14">
        <f>Données!Q1492</f>
        <v>0</v>
      </c>
      <c r="M1495" s="13" t="s">
        <v>26</v>
      </c>
      <c r="N1495" s="13" t="s">
        <v>27</v>
      </c>
      <c r="O1495" s="13">
        <f>Données!L1492</f>
        <v>0</v>
      </c>
    </row>
    <row r="1496" spans="1:15" x14ac:dyDescent="0.25">
      <c r="A1496" s="13">
        <f>Données!D1493</f>
        <v>0</v>
      </c>
      <c r="B1496" s="13">
        <f>Données!B1493</f>
        <v>0</v>
      </c>
      <c r="C1496" s="13">
        <f>Données!C1493</f>
        <v>0</v>
      </c>
      <c r="D1496" s="13">
        <f>Données!E1493</f>
        <v>0</v>
      </c>
      <c r="E1496" s="13">
        <f>Données!L1493</f>
        <v>0</v>
      </c>
      <c r="F1496" s="13">
        <f>Données!K1493</f>
        <v>0</v>
      </c>
      <c r="G1496" s="13">
        <f>Données!M1493</f>
        <v>0</v>
      </c>
      <c r="H1496" s="13">
        <f>Données!P1493</f>
        <v>0</v>
      </c>
      <c r="I1496" s="13" t="s">
        <v>25</v>
      </c>
      <c r="J1496" s="13" t="e">
        <f>+VLOOKUP(Données!I1493,Managers!$E$3:$H$1000,3,FALSE)</f>
        <v>#N/A</v>
      </c>
      <c r="K1496" s="13" t="e">
        <f>+VLOOKUP(Données!I1493,Managers!$E$3:$H$1000,4,FALSE)</f>
        <v>#N/A</v>
      </c>
      <c r="L1496" s="14">
        <f>Données!Q1493</f>
        <v>0</v>
      </c>
      <c r="M1496" s="13" t="s">
        <v>26</v>
      </c>
      <c r="N1496" s="13" t="s">
        <v>27</v>
      </c>
      <c r="O1496" s="13">
        <f>Données!L1493</f>
        <v>0</v>
      </c>
    </row>
    <row r="1497" spans="1:15" x14ac:dyDescent="0.25">
      <c r="A1497" s="13">
        <f>Données!D1494</f>
        <v>0</v>
      </c>
      <c r="B1497" s="13">
        <f>Données!B1494</f>
        <v>0</v>
      </c>
      <c r="C1497" s="13">
        <f>Données!C1494</f>
        <v>0</v>
      </c>
      <c r="D1497" s="13">
        <f>Données!E1494</f>
        <v>0</v>
      </c>
      <c r="E1497" s="13">
        <f>Données!L1494</f>
        <v>0</v>
      </c>
      <c r="F1497" s="13">
        <f>Données!K1494</f>
        <v>0</v>
      </c>
      <c r="G1497" s="13">
        <f>Données!M1494</f>
        <v>0</v>
      </c>
      <c r="H1497" s="13">
        <f>Données!P1494</f>
        <v>0</v>
      </c>
      <c r="I1497" s="13" t="s">
        <v>25</v>
      </c>
      <c r="J1497" s="13" t="e">
        <f>+VLOOKUP(Données!I1494,Managers!$E$3:$H$1000,3,FALSE)</f>
        <v>#N/A</v>
      </c>
      <c r="K1497" s="13" t="e">
        <f>+VLOOKUP(Données!I1494,Managers!$E$3:$H$1000,4,FALSE)</f>
        <v>#N/A</v>
      </c>
      <c r="L1497" s="14">
        <f>Données!Q1494</f>
        <v>0</v>
      </c>
      <c r="M1497" s="13" t="s">
        <v>26</v>
      </c>
      <c r="N1497" s="13" t="s">
        <v>27</v>
      </c>
      <c r="O1497" s="13">
        <f>Données!L1494</f>
        <v>0</v>
      </c>
    </row>
    <row r="1498" spans="1:15" x14ac:dyDescent="0.25">
      <c r="A1498" s="13">
        <f>Données!D1495</f>
        <v>0</v>
      </c>
      <c r="B1498" s="13">
        <f>Données!B1495</f>
        <v>0</v>
      </c>
      <c r="C1498" s="13">
        <f>Données!C1495</f>
        <v>0</v>
      </c>
      <c r="D1498" s="13">
        <f>Données!E1495</f>
        <v>0</v>
      </c>
      <c r="E1498" s="13">
        <f>Données!L1495</f>
        <v>0</v>
      </c>
      <c r="F1498" s="13">
        <f>Données!K1495</f>
        <v>0</v>
      </c>
      <c r="G1498" s="13">
        <f>Données!M1495</f>
        <v>0</v>
      </c>
      <c r="H1498" s="13">
        <f>Données!P1495</f>
        <v>0</v>
      </c>
      <c r="I1498" s="13" t="s">
        <v>25</v>
      </c>
      <c r="J1498" s="13" t="e">
        <f>+VLOOKUP(Données!I1495,Managers!$E$3:$H$1000,3,FALSE)</f>
        <v>#N/A</v>
      </c>
      <c r="K1498" s="13" t="e">
        <f>+VLOOKUP(Données!I1495,Managers!$E$3:$H$1000,4,FALSE)</f>
        <v>#N/A</v>
      </c>
      <c r="L1498" s="14">
        <f>Données!Q1495</f>
        <v>0</v>
      </c>
      <c r="M1498" s="13" t="s">
        <v>26</v>
      </c>
      <c r="N1498" s="13" t="s">
        <v>27</v>
      </c>
      <c r="O1498" s="13">
        <f>Données!L1495</f>
        <v>0</v>
      </c>
    </row>
    <row r="1499" spans="1:15" x14ac:dyDescent="0.25">
      <c r="A1499" s="13">
        <f>Données!D1496</f>
        <v>0</v>
      </c>
      <c r="B1499" s="13">
        <f>Données!B1496</f>
        <v>0</v>
      </c>
      <c r="C1499" s="13">
        <f>Données!C1496</f>
        <v>0</v>
      </c>
      <c r="D1499" s="13">
        <f>Données!E1496</f>
        <v>0</v>
      </c>
      <c r="E1499" s="13">
        <f>Données!L1496</f>
        <v>0</v>
      </c>
      <c r="F1499" s="13">
        <f>Données!K1496</f>
        <v>0</v>
      </c>
      <c r="G1499" s="13">
        <f>Données!M1496</f>
        <v>0</v>
      </c>
      <c r="H1499" s="13">
        <f>Données!P1496</f>
        <v>0</v>
      </c>
      <c r="I1499" s="13" t="s">
        <v>25</v>
      </c>
      <c r="J1499" s="13" t="e">
        <f>+VLOOKUP(Données!I1496,Managers!$E$3:$H$1000,3,FALSE)</f>
        <v>#N/A</v>
      </c>
      <c r="K1499" s="13" t="e">
        <f>+VLOOKUP(Données!I1496,Managers!$E$3:$H$1000,4,FALSE)</f>
        <v>#N/A</v>
      </c>
      <c r="L1499" s="14">
        <f>Données!Q1496</f>
        <v>0</v>
      </c>
      <c r="M1499" s="13" t="s">
        <v>26</v>
      </c>
      <c r="N1499" s="13" t="s">
        <v>27</v>
      </c>
      <c r="O1499" s="13">
        <f>Données!L1496</f>
        <v>0</v>
      </c>
    </row>
    <row r="1500" spans="1:15" x14ac:dyDescent="0.25">
      <c r="A1500" s="13">
        <f>Données!D1497</f>
        <v>0</v>
      </c>
      <c r="B1500" s="13">
        <f>Données!B1497</f>
        <v>0</v>
      </c>
      <c r="C1500" s="13">
        <f>Données!C1497</f>
        <v>0</v>
      </c>
      <c r="D1500" s="13">
        <f>Données!E1497</f>
        <v>0</v>
      </c>
      <c r="E1500" s="13">
        <f>Données!L1497</f>
        <v>0</v>
      </c>
      <c r="F1500" s="13">
        <f>Données!K1497</f>
        <v>0</v>
      </c>
      <c r="G1500" s="13">
        <f>Données!M1497</f>
        <v>0</v>
      </c>
      <c r="H1500" s="13">
        <f>Données!P1497</f>
        <v>0</v>
      </c>
      <c r="I1500" s="13" t="s">
        <v>25</v>
      </c>
      <c r="J1500" s="13" t="e">
        <f>+VLOOKUP(Données!I1497,Managers!$E$3:$H$1000,3,FALSE)</f>
        <v>#N/A</v>
      </c>
      <c r="K1500" s="13" t="e">
        <f>+VLOOKUP(Données!I1497,Managers!$E$3:$H$1000,4,FALSE)</f>
        <v>#N/A</v>
      </c>
      <c r="L1500" s="14">
        <f>Données!Q1497</f>
        <v>0</v>
      </c>
      <c r="M1500" s="13" t="s">
        <v>26</v>
      </c>
      <c r="N1500" s="13" t="s">
        <v>27</v>
      </c>
      <c r="O1500" s="13">
        <f>Données!L1497</f>
        <v>0</v>
      </c>
    </row>
    <row r="1501" spans="1:15" x14ac:dyDescent="0.25">
      <c r="A1501" s="13">
        <f>Données!D1498</f>
        <v>0</v>
      </c>
      <c r="B1501" s="13">
        <f>Données!B1498</f>
        <v>0</v>
      </c>
      <c r="C1501" s="13">
        <f>Données!C1498</f>
        <v>0</v>
      </c>
      <c r="D1501" s="13">
        <f>Données!E1498</f>
        <v>0</v>
      </c>
      <c r="E1501" s="13">
        <f>Données!L1498</f>
        <v>0</v>
      </c>
      <c r="F1501" s="13">
        <f>Données!K1498</f>
        <v>0</v>
      </c>
      <c r="G1501" s="13">
        <f>Données!M1498</f>
        <v>0</v>
      </c>
      <c r="H1501" s="13">
        <f>Données!P1498</f>
        <v>0</v>
      </c>
      <c r="I1501" s="13" t="s">
        <v>25</v>
      </c>
      <c r="J1501" s="13" t="e">
        <f>+VLOOKUP(Données!I1498,Managers!$E$3:$H$1000,3,FALSE)</f>
        <v>#N/A</v>
      </c>
      <c r="K1501" s="13" t="e">
        <f>+VLOOKUP(Données!I1498,Managers!$E$3:$H$1000,4,FALSE)</f>
        <v>#N/A</v>
      </c>
      <c r="L1501" s="14">
        <f>Données!Q1498</f>
        <v>0</v>
      </c>
      <c r="M1501" s="13" t="s">
        <v>26</v>
      </c>
      <c r="N1501" s="13" t="s">
        <v>27</v>
      </c>
      <c r="O1501" s="13">
        <f>Données!L1498</f>
        <v>0</v>
      </c>
    </row>
    <row r="1502" spans="1:15" x14ac:dyDescent="0.25">
      <c r="A1502" s="13">
        <f>Données!D1499</f>
        <v>0</v>
      </c>
      <c r="B1502" s="13">
        <f>Données!B1499</f>
        <v>0</v>
      </c>
      <c r="C1502" s="13">
        <f>Données!C1499</f>
        <v>0</v>
      </c>
      <c r="D1502" s="13">
        <f>Données!E1499</f>
        <v>0</v>
      </c>
      <c r="E1502" s="13">
        <f>Données!L1499</f>
        <v>0</v>
      </c>
      <c r="F1502" s="13">
        <f>Données!K1499</f>
        <v>0</v>
      </c>
      <c r="G1502" s="13">
        <f>Données!M1499</f>
        <v>0</v>
      </c>
      <c r="H1502" s="13">
        <f>Données!P1499</f>
        <v>0</v>
      </c>
      <c r="I1502" s="13" t="s">
        <v>25</v>
      </c>
      <c r="J1502" s="13" t="e">
        <f>+VLOOKUP(Données!I1499,Managers!$E$3:$H$1000,3,FALSE)</f>
        <v>#N/A</v>
      </c>
      <c r="K1502" s="13" t="e">
        <f>+VLOOKUP(Données!I1499,Managers!$E$3:$H$1000,4,FALSE)</f>
        <v>#N/A</v>
      </c>
      <c r="L1502" s="14">
        <f>Données!Q1499</f>
        <v>0</v>
      </c>
      <c r="M1502" s="13" t="s">
        <v>26</v>
      </c>
      <c r="N1502" s="13" t="s">
        <v>27</v>
      </c>
      <c r="O1502" s="13">
        <f>Données!L1499</f>
        <v>0</v>
      </c>
    </row>
    <row r="1503" spans="1:15" x14ac:dyDescent="0.25">
      <c r="A1503" s="13">
        <f>Données!D1500</f>
        <v>0</v>
      </c>
      <c r="B1503" s="13">
        <f>Données!B1500</f>
        <v>0</v>
      </c>
      <c r="C1503" s="13">
        <f>Données!C1500</f>
        <v>0</v>
      </c>
      <c r="D1503" s="13">
        <f>Données!E1500</f>
        <v>0</v>
      </c>
      <c r="E1503" s="13">
        <f>Données!L1500</f>
        <v>0</v>
      </c>
      <c r="F1503" s="13">
        <f>Données!K1500</f>
        <v>0</v>
      </c>
      <c r="G1503" s="13">
        <f>Données!M1500</f>
        <v>0</v>
      </c>
      <c r="H1503" s="13">
        <f>Données!P1500</f>
        <v>0</v>
      </c>
      <c r="I1503" s="13" t="s">
        <v>25</v>
      </c>
      <c r="J1503" s="13" t="e">
        <f>+VLOOKUP(Données!I1500,Managers!$E$3:$H$1000,3,FALSE)</f>
        <v>#N/A</v>
      </c>
      <c r="K1503" s="13" t="e">
        <f>+VLOOKUP(Données!I1500,Managers!$E$3:$H$1000,4,FALSE)</f>
        <v>#N/A</v>
      </c>
      <c r="L1503" s="14">
        <f>Données!Q1500</f>
        <v>0</v>
      </c>
      <c r="M1503" s="13" t="s">
        <v>26</v>
      </c>
      <c r="N1503" s="13" t="s">
        <v>27</v>
      </c>
      <c r="O1503" s="13">
        <f>Données!L1500</f>
        <v>0</v>
      </c>
    </row>
    <row r="1504" spans="1:15" x14ac:dyDescent="0.25">
      <c r="A1504" s="13">
        <f>Données!D1501</f>
        <v>0</v>
      </c>
      <c r="B1504" s="13">
        <f>Données!B1501</f>
        <v>0</v>
      </c>
      <c r="C1504" s="13">
        <f>Données!C1501</f>
        <v>0</v>
      </c>
      <c r="D1504" s="13">
        <f>Données!E1501</f>
        <v>0</v>
      </c>
      <c r="E1504" s="13">
        <f>Données!L1501</f>
        <v>0</v>
      </c>
      <c r="F1504" s="13">
        <f>Données!K1501</f>
        <v>0</v>
      </c>
      <c r="G1504" s="13">
        <f>Données!M1501</f>
        <v>0</v>
      </c>
      <c r="H1504" s="13">
        <f>Données!P1501</f>
        <v>0</v>
      </c>
      <c r="I1504" s="13" t="s">
        <v>25</v>
      </c>
      <c r="J1504" s="13" t="e">
        <f>+VLOOKUP(Données!I1501,Managers!$E$3:$H$1000,3,FALSE)</f>
        <v>#N/A</v>
      </c>
      <c r="K1504" s="13" t="e">
        <f>+VLOOKUP(Données!I1501,Managers!$E$3:$H$1000,4,FALSE)</f>
        <v>#N/A</v>
      </c>
      <c r="L1504" s="14">
        <f>Données!Q1501</f>
        <v>0</v>
      </c>
      <c r="M1504" s="13" t="s">
        <v>26</v>
      </c>
      <c r="N1504" s="13" t="s">
        <v>27</v>
      </c>
      <c r="O1504" s="13">
        <f>Données!L1501</f>
        <v>0</v>
      </c>
    </row>
    <row r="1505" spans="1:15" x14ac:dyDescent="0.25">
      <c r="A1505" s="13">
        <f>Données!D1502</f>
        <v>0</v>
      </c>
      <c r="B1505" s="13">
        <f>Données!B1502</f>
        <v>0</v>
      </c>
      <c r="C1505" s="13">
        <f>Données!C1502</f>
        <v>0</v>
      </c>
      <c r="D1505" s="13">
        <f>Données!E1502</f>
        <v>0</v>
      </c>
      <c r="E1505" s="13">
        <f>Données!L1502</f>
        <v>0</v>
      </c>
      <c r="F1505" s="13">
        <f>Données!K1502</f>
        <v>0</v>
      </c>
      <c r="G1505" s="13">
        <f>Données!M1502</f>
        <v>0</v>
      </c>
      <c r="H1505" s="13">
        <f>Données!P1502</f>
        <v>0</v>
      </c>
      <c r="I1505" s="13" t="s">
        <v>25</v>
      </c>
      <c r="J1505" s="13" t="e">
        <f>+VLOOKUP(Données!I1502,Managers!$E$3:$H$1000,3,FALSE)</f>
        <v>#N/A</v>
      </c>
      <c r="K1505" s="13" t="e">
        <f>+VLOOKUP(Données!I1502,Managers!$E$3:$H$1000,4,FALSE)</f>
        <v>#N/A</v>
      </c>
      <c r="L1505" s="14">
        <f>Données!Q1502</f>
        <v>0</v>
      </c>
      <c r="M1505" s="13" t="s">
        <v>26</v>
      </c>
      <c r="N1505" s="13" t="s">
        <v>27</v>
      </c>
      <c r="O1505" s="13">
        <f>Données!L1502</f>
        <v>0</v>
      </c>
    </row>
    <row r="1506" spans="1:15" x14ac:dyDescent="0.25">
      <c r="A1506" s="13">
        <f>Données!D1503</f>
        <v>0</v>
      </c>
      <c r="B1506" s="13">
        <f>Données!B1503</f>
        <v>0</v>
      </c>
      <c r="C1506" s="13">
        <f>Données!C1503</f>
        <v>0</v>
      </c>
      <c r="D1506" s="13">
        <f>Données!E1503</f>
        <v>0</v>
      </c>
      <c r="E1506" s="13">
        <f>Données!L1503</f>
        <v>0</v>
      </c>
      <c r="F1506" s="13">
        <f>Données!K1503</f>
        <v>0</v>
      </c>
      <c r="G1506" s="13">
        <f>Données!M1503</f>
        <v>0</v>
      </c>
      <c r="H1506" s="13">
        <f>Données!P1503</f>
        <v>0</v>
      </c>
      <c r="I1506" s="13" t="s">
        <v>25</v>
      </c>
      <c r="J1506" s="13" t="e">
        <f>+VLOOKUP(Données!I1503,Managers!$E$3:$H$1000,3,FALSE)</f>
        <v>#N/A</v>
      </c>
      <c r="K1506" s="13" t="e">
        <f>+VLOOKUP(Données!I1503,Managers!$E$3:$H$1000,4,FALSE)</f>
        <v>#N/A</v>
      </c>
      <c r="L1506" s="14">
        <f>Données!Q1503</f>
        <v>0</v>
      </c>
      <c r="M1506" s="13" t="s">
        <v>26</v>
      </c>
      <c r="N1506" s="13" t="s">
        <v>27</v>
      </c>
      <c r="O1506" s="13">
        <f>Données!L1503</f>
        <v>0</v>
      </c>
    </row>
    <row r="1507" spans="1:15" x14ac:dyDescent="0.25">
      <c r="A1507" s="13">
        <f>Données!D1504</f>
        <v>0</v>
      </c>
      <c r="B1507" s="13">
        <f>Données!B1504</f>
        <v>0</v>
      </c>
      <c r="C1507" s="13">
        <f>Données!C1504</f>
        <v>0</v>
      </c>
      <c r="D1507" s="13">
        <f>Données!E1504</f>
        <v>0</v>
      </c>
      <c r="E1507" s="13">
        <f>Données!L1504</f>
        <v>0</v>
      </c>
      <c r="F1507" s="13">
        <f>Données!K1504</f>
        <v>0</v>
      </c>
      <c r="G1507" s="13">
        <f>Données!M1504</f>
        <v>0</v>
      </c>
      <c r="H1507" s="13">
        <f>Données!P1504</f>
        <v>0</v>
      </c>
      <c r="I1507" s="13" t="s">
        <v>25</v>
      </c>
      <c r="J1507" s="13" t="e">
        <f>+VLOOKUP(Données!I1504,Managers!$E$3:$H$1000,3,FALSE)</f>
        <v>#N/A</v>
      </c>
      <c r="K1507" s="13" t="e">
        <f>+VLOOKUP(Données!I1504,Managers!$E$3:$H$1000,4,FALSE)</f>
        <v>#N/A</v>
      </c>
      <c r="L1507" s="14">
        <f>Données!Q1504</f>
        <v>0</v>
      </c>
      <c r="M1507" s="13" t="s">
        <v>26</v>
      </c>
      <c r="N1507" s="13" t="s">
        <v>27</v>
      </c>
      <c r="O1507" s="13">
        <f>Données!L1504</f>
        <v>0</v>
      </c>
    </row>
    <row r="1508" spans="1:15" x14ac:dyDescent="0.25">
      <c r="A1508" s="13">
        <f>Données!D1505</f>
        <v>0</v>
      </c>
      <c r="B1508" s="13">
        <f>Données!B1505</f>
        <v>0</v>
      </c>
      <c r="C1508" s="13">
        <f>Données!C1505</f>
        <v>0</v>
      </c>
      <c r="D1508" s="13">
        <f>Données!E1505</f>
        <v>0</v>
      </c>
      <c r="E1508" s="13">
        <f>Données!L1505</f>
        <v>0</v>
      </c>
      <c r="F1508" s="13">
        <f>Données!K1505</f>
        <v>0</v>
      </c>
      <c r="G1508" s="13">
        <f>Données!M1505</f>
        <v>0</v>
      </c>
      <c r="H1508" s="13">
        <f>Données!P1505</f>
        <v>0</v>
      </c>
      <c r="I1508" s="13" t="s">
        <v>25</v>
      </c>
      <c r="J1508" s="13" t="e">
        <f>+VLOOKUP(Données!I1505,Managers!$E$3:$H$1000,3,FALSE)</f>
        <v>#N/A</v>
      </c>
      <c r="K1508" s="13" t="e">
        <f>+VLOOKUP(Données!I1505,Managers!$E$3:$H$1000,4,FALSE)</f>
        <v>#N/A</v>
      </c>
      <c r="L1508" s="14">
        <f>Données!Q1505</f>
        <v>0</v>
      </c>
      <c r="M1508" s="13" t="s">
        <v>26</v>
      </c>
      <c r="N1508" s="13" t="s">
        <v>27</v>
      </c>
      <c r="O1508" s="13">
        <f>Données!L1505</f>
        <v>0</v>
      </c>
    </row>
    <row r="1509" spans="1:15" x14ac:dyDescent="0.25">
      <c r="A1509" s="13">
        <f>Données!D1506</f>
        <v>0</v>
      </c>
      <c r="B1509" s="13">
        <f>Données!B1506</f>
        <v>0</v>
      </c>
      <c r="C1509" s="13">
        <f>Données!C1506</f>
        <v>0</v>
      </c>
      <c r="D1509" s="13">
        <f>Données!E1506</f>
        <v>0</v>
      </c>
      <c r="E1509" s="13">
        <f>Données!L1506</f>
        <v>0</v>
      </c>
      <c r="F1509" s="13">
        <f>Données!K1506</f>
        <v>0</v>
      </c>
      <c r="G1509" s="13">
        <f>Données!M1506</f>
        <v>0</v>
      </c>
      <c r="H1509" s="13">
        <f>Données!P1506</f>
        <v>0</v>
      </c>
      <c r="I1509" s="13" t="s">
        <v>25</v>
      </c>
      <c r="J1509" s="13" t="e">
        <f>+VLOOKUP(Données!I1506,Managers!$E$3:$H$1000,3,FALSE)</f>
        <v>#N/A</v>
      </c>
      <c r="K1509" s="13" t="e">
        <f>+VLOOKUP(Données!I1506,Managers!$E$3:$H$1000,4,FALSE)</f>
        <v>#N/A</v>
      </c>
      <c r="L1509" s="14">
        <f>Données!Q1506</f>
        <v>0</v>
      </c>
      <c r="M1509" s="13" t="s">
        <v>26</v>
      </c>
      <c r="N1509" s="13" t="s">
        <v>27</v>
      </c>
      <c r="O1509" s="13">
        <f>Données!L1506</f>
        <v>0</v>
      </c>
    </row>
    <row r="1510" spans="1:15" x14ac:dyDescent="0.25">
      <c r="A1510" s="13">
        <f>Données!D1507</f>
        <v>0</v>
      </c>
      <c r="B1510" s="13">
        <f>Données!B1507</f>
        <v>0</v>
      </c>
      <c r="C1510" s="13">
        <f>Données!C1507</f>
        <v>0</v>
      </c>
      <c r="D1510" s="13">
        <f>Données!E1507</f>
        <v>0</v>
      </c>
      <c r="E1510" s="13">
        <f>Données!L1507</f>
        <v>0</v>
      </c>
      <c r="F1510" s="13">
        <f>Données!K1507</f>
        <v>0</v>
      </c>
      <c r="G1510" s="13">
        <f>Données!M1507</f>
        <v>0</v>
      </c>
      <c r="H1510" s="13">
        <f>Données!P1507</f>
        <v>0</v>
      </c>
      <c r="I1510" s="13" t="s">
        <v>25</v>
      </c>
      <c r="J1510" s="13" t="e">
        <f>+VLOOKUP(Données!I1507,Managers!$E$3:$H$1000,3,FALSE)</f>
        <v>#N/A</v>
      </c>
      <c r="K1510" s="13" t="e">
        <f>+VLOOKUP(Données!I1507,Managers!$E$3:$H$1000,4,FALSE)</f>
        <v>#N/A</v>
      </c>
      <c r="L1510" s="14">
        <f>Données!Q1507</f>
        <v>0</v>
      </c>
      <c r="M1510" s="13" t="s">
        <v>26</v>
      </c>
      <c r="N1510" s="13" t="s">
        <v>27</v>
      </c>
      <c r="O1510" s="13">
        <f>Données!L1507</f>
        <v>0</v>
      </c>
    </row>
    <row r="1511" spans="1:15" x14ac:dyDescent="0.25">
      <c r="A1511" s="13">
        <f>Données!D1508</f>
        <v>0</v>
      </c>
      <c r="B1511" s="13">
        <f>Données!B1508</f>
        <v>0</v>
      </c>
      <c r="C1511" s="13">
        <f>Données!C1508</f>
        <v>0</v>
      </c>
      <c r="D1511" s="13">
        <f>Données!E1508</f>
        <v>0</v>
      </c>
      <c r="E1511" s="13">
        <f>Données!L1508</f>
        <v>0</v>
      </c>
      <c r="F1511" s="13">
        <f>Données!K1508</f>
        <v>0</v>
      </c>
      <c r="G1511" s="13">
        <f>Données!M1508</f>
        <v>0</v>
      </c>
      <c r="H1511" s="13">
        <f>Données!P1508</f>
        <v>0</v>
      </c>
      <c r="I1511" s="13" t="s">
        <v>25</v>
      </c>
      <c r="J1511" s="13" t="e">
        <f>+VLOOKUP(Données!I1508,Managers!$E$3:$H$1000,3,FALSE)</f>
        <v>#N/A</v>
      </c>
      <c r="K1511" s="13" t="e">
        <f>+VLOOKUP(Données!I1508,Managers!$E$3:$H$1000,4,FALSE)</f>
        <v>#N/A</v>
      </c>
      <c r="L1511" s="14">
        <f>Données!Q1508</f>
        <v>0</v>
      </c>
      <c r="M1511" s="13" t="s">
        <v>26</v>
      </c>
      <c r="N1511" s="13" t="s">
        <v>27</v>
      </c>
      <c r="O1511" s="13">
        <f>Données!L1508</f>
        <v>0</v>
      </c>
    </row>
    <row r="1512" spans="1:15" x14ac:dyDescent="0.25">
      <c r="A1512" s="13">
        <f>Données!D1509</f>
        <v>0</v>
      </c>
      <c r="B1512" s="13">
        <f>Données!B1509</f>
        <v>0</v>
      </c>
      <c r="C1512" s="13">
        <f>Données!C1509</f>
        <v>0</v>
      </c>
      <c r="D1512" s="13">
        <f>Données!E1509</f>
        <v>0</v>
      </c>
      <c r="E1512" s="13">
        <f>Données!L1509</f>
        <v>0</v>
      </c>
      <c r="F1512" s="13">
        <f>Données!K1509</f>
        <v>0</v>
      </c>
      <c r="G1512" s="13">
        <f>Données!M1509</f>
        <v>0</v>
      </c>
      <c r="H1512" s="13">
        <f>Données!P1509</f>
        <v>0</v>
      </c>
      <c r="I1512" s="13" t="s">
        <v>25</v>
      </c>
      <c r="J1512" s="13" t="e">
        <f>+VLOOKUP(Données!I1509,Managers!$E$3:$H$1000,3,FALSE)</f>
        <v>#N/A</v>
      </c>
      <c r="K1512" s="13" t="e">
        <f>+VLOOKUP(Données!I1509,Managers!$E$3:$H$1000,4,FALSE)</f>
        <v>#N/A</v>
      </c>
      <c r="L1512" s="14">
        <f>Données!Q1509</f>
        <v>0</v>
      </c>
      <c r="M1512" s="13" t="s">
        <v>26</v>
      </c>
      <c r="N1512" s="13" t="s">
        <v>27</v>
      </c>
      <c r="O1512" s="13">
        <f>Données!L1509</f>
        <v>0</v>
      </c>
    </row>
    <row r="1513" spans="1:15" x14ac:dyDescent="0.25">
      <c r="A1513" s="13">
        <f>Données!D1510</f>
        <v>0</v>
      </c>
      <c r="B1513" s="13">
        <f>Données!B1510</f>
        <v>0</v>
      </c>
      <c r="C1513" s="13">
        <f>Données!C1510</f>
        <v>0</v>
      </c>
      <c r="D1513" s="13">
        <f>Données!E1510</f>
        <v>0</v>
      </c>
      <c r="E1513" s="13">
        <f>Données!L1510</f>
        <v>0</v>
      </c>
      <c r="F1513" s="13">
        <f>Données!K1510</f>
        <v>0</v>
      </c>
      <c r="G1513" s="13">
        <f>Données!M1510</f>
        <v>0</v>
      </c>
      <c r="H1513" s="13">
        <f>Données!P1510</f>
        <v>0</v>
      </c>
      <c r="I1513" s="13" t="s">
        <v>25</v>
      </c>
      <c r="J1513" s="13" t="e">
        <f>+VLOOKUP(Données!I1510,Managers!$E$3:$H$1000,3,FALSE)</f>
        <v>#N/A</v>
      </c>
      <c r="K1513" s="13" t="e">
        <f>+VLOOKUP(Données!I1510,Managers!$E$3:$H$1000,4,FALSE)</f>
        <v>#N/A</v>
      </c>
      <c r="L1513" s="14">
        <f>Données!Q1510</f>
        <v>0</v>
      </c>
      <c r="M1513" s="13" t="s">
        <v>26</v>
      </c>
      <c r="N1513" s="13" t="s">
        <v>27</v>
      </c>
      <c r="O1513" s="13">
        <f>Données!L1510</f>
        <v>0</v>
      </c>
    </row>
    <row r="1514" spans="1:15" x14ac:dyDescent="0.25">
      <c r="A1514" s="13">
        <f>Données!D1511</f>
        <v>0</v>
      </c>
      <c r="B1514" s="13">
        <f>Données!B1511</f>
        <v>0</v>
      </c>
      <c r="C1514" s="13">
        <f>Données!C1511</f>
        <v>0</v>
      </c>
      <c r="D1514" s="13">
        <f>Données!E1511</f>
        <v>0</v>
      </c>
      <c r="E1514" s="13">
        <f>Données!L1511</f>
        <v>0</v>
      </c>
      <c r="F1514" s="13">
        <f>Données!K1511</f>
        <v>0</v>
      </c>
      <c r="G1514" s="13">
        <f>Données!M1511</f>
        <v>0</v>
      </c>
      <c r="H1514" s="13">
        <f>Données!P1511</f>
        <v>0</v>
      </c>
      <c r="I1514" s="13" t="s">
        <v>25</v>
      </c>
      <c r="J1514" s="13" t="e">
        <f>+VLOOKUP(Données!I1511,Managers!$E$3:$H$1000,3,FALSE)</f>
        <v>#N/A</v>
      </c>
      <c r="K1514" s="13" t="e">
        <f>+VLOOKUP(Données!I1511,Managers!$E$3:$H$1000,4,FALSE)</f>
        <v>#N/A</v>
      </c>
      <c r="L1514" s="14">
        <f>Données!Q1511</f>
        <v>0</v>
      </c>
      <c r="M1514" s="13" t="s">
        <v>26</v>
      </c>
      <c r="N1514" s="13" t="s">
        <v>27</v>
      </c>
      <c r="O1514" s="13">
        <f>Données!L1511</f>
        <v>0</v>
      </c>
    </row>
    <row r="1515" spans="1:15" x14ac:dyDescent="0.25">
      <c r="A1515" s="13">
        <f>Données!D1512</f>
        <v>0</v>
      </c>
      <c r="B1515" s="13">
        <f>Données!B1512</f>
        <v>0</v>
      </c>
      <c r="C1515" s="13">
        <f>Données!C1512</f>
        <v>0</v>
      </c>
      <c r="D1515" s="13">
        <f>Données!E1512</f>
        <v>0</v>
      </c>
      <c r="E1515" s="13">
        <f>Données!L1512</f>
        <v>0</v>
      </c>
      <c r="F1515" s="13">
        <f>Données!K1512</f>
        <v>0</v>
      </c>
      <c r="G1515" s="13">
        <f>Données!M1512</f>
        <v>0</v>
      </c>
      <c r="H1515" s="13">
        <f>Données!P1512</f>
        <v>0</v>
      </c>
      <c r="I1515" s="13" t="s">
        <v>25</v>
      </c>
      <c r="J1515" s="13" t="e">
        <f>+VLOOKUP(Données!I1512,Managers!$E$3:$H$1000,3,FALSE)</f>
        <v>#N/A</v>
      </c>
      <c r="K1515" s="13" t="e">
        <f>+VLOOKUP(Données!I1512,Managers!$E$3:$H$1000,4,FALSE)</f>
        <v>#N/A</v>
      </c>
      <c r="L1515" s="14">
        <f>Données!Q1512</f>
        <v>0</v>
      </c>
      <c r="M1515" s="13" t="s">
        <v>26</v>
      </c>
      <c r="N1515" s="13" t="s">
        <v>27</v>
      </c>
      <c r="O1515" s="13">
        <f>Données!L1512</f>
        <v>0</v>
      </c>
    </row>
    <row r="1516" spans="1:15" x14ac:dyDescent="0.25">
      <c r="A1516" s="13">
        <f>Données!D1513</f>
        <v>0</v>
      </c>
      <c r="B1516" s="13">
        <f>Données!B1513</f>
        <v>0</v>
      </c>
      <c r="C1516" s="13">
        <f>Données!C1513</f>
        <v>0</v>
      </c>
      <c r="D1516" s="13">
        <f>Données!E1513</f>
        <v>0</v>
      </c>
      <c r="E1516" s="13">
        <f>Données!L1513</f>
        <v>0</v>
      </c>
      <c r="F1516" s="13">
        <f>Données!K1513</f>
        <v>0</v>
      </c>
      <c r="G1516" s="13">
        <f>Données!M1513</f>
        <v>0</v>
      </c>
      <c r="H1516" s="13">
        <f>Données!P1513</f>
        <v>0</v>
      </c>
      <c r="I1516" s="13" t="s">
        <v>25</v>
      </c>
      <c r="J1516" s="13" t="e">
        <f>+VLOOKUP(Données!I1513,Managers!$E$3:$H$1000,3,FALSE)</f>
        <v>#N/A</v>
      </c>
      <c r="K1516" s="13" t="e">
        <f>+VLOOKUP(Données!I1513,Managers!$E$3:$H$1000,4,FALSE)</f>
        <v>#N/A</v>
      </c>
      <c r="L1516" s="14">
        <f>Données!Q1513</f>
        <v>0</v>
      </c>
      <c r="M1516" s="13" t="s">
        <v>26</v>
      </c>
      <c r="N1516" s="13" t="s">
        <v>27</v>
      </c>
      <c r="O1516" s="13">
        <f>Données!L1513</f>
        <v>0</v>
      </c>
    </row>
    <row r="1517" spans="1:15" x14ac:dyDescent="0.25">
      <c r="A1517" s="13">
        <f>Données!D1514</f>
        <v>0</v>
      </c>
      <c r="B1517" s="13">
        <f>Données!B1514</f>
        <v>0</v>
      </c>
      <c r="C1517" s="13">
        <f>Données!C1514</f>
        <v>0</v>
      </c>
      <c r="D1517" s="13">
        <f>Données!E1514</f>
        <v>0</v>
      </c>
      <c r="E1517" s="13">
        <f>Données!L1514</f>
        <v>0</v>
      </c>
      <c r="F1517" s="13">
        <f>Données!K1514</f>
        <v>0</v>
      </c>
      <c r="G1517" s="13">
        <f>Données!M1514</f>
        <v>0</v>
      </c>
      <c r="H1517" s="13">
        <f>Données!P1514</f>
        <v>0</v>
      </c>
      <c r="I1517" s="13" t="s">
        <v>25</v>
      </c>
      <c r="J1517" s="13" t="e">
        <f>+VLOOKUP(Données!I1514,Managers!$E$3:$H$1000,3,FALSE)</f>
        <v>#N/A</v>
      </c>
      <c r="K1517" s="13" t="e">
        <f>+VLOOKUP(Données!I1514,Managers!$E$3:$H$1000,4,FALSE)</f>
        <v>#N/A</v>
      </c>
      <c r="L1517" s="14">
        <f>Données!Q1514</f>
        <v>0</v>
      </c>
      <c r="M1517" s="13" t="s">
        <v>26</v>
      </c>
      <c r="N1517" s="13" t="s">
        <v>27</v>
      </c>
      <c r="O1517" s="13">
        <f>Données!L1514</f>
        <v>0</v>
      </c>
    </row>
    <row r="1518" spans="1:15" x14ac:dyDescent="0.25">
      <c r="A1518" s="13">
        <f>Données!D1515</f>
        <v>0</v>
      </c>
      <c r="B1518" s="13">
        <f>Données!B1515</f>
        <v>0</v>
      </c>
      <c r="C1518" s="13">
        <f>Données!C1515</f>
        <v>0</v>
      </c>
      <c r="D1518" s="13">
        <f>Données!E1515</f>
        <v>0</v>
      </c>
      <c r="E1518" s="13">
        <f>Données!L1515</f>
        <v>0</v>
      </c>
      <c r="F1518" s="13">
        <f>Données!K1515</f>
        <v>0</v>
      </c>
      <c r="G1518" s="13">
        <f>Données!M1515</f>
        <v>0</v>
      </c>
      <c r="H1518" s="13">
        <f>Données!P1515</f>
        <v>0</v>
      </c>
      <c r="I1518" s="13" t="s">
        <v>25</v>
      </c>
      <c r="J1518" s="13" t="e">
        <f>+VLOOKUP(Données!I1515,Managers!$E$3:$H$1000,3,FALSE)</f>
        <v>#N/A</v>
      </c>
      <c r="K1518" s="13" t="e">
        <f>+VLOOKUP(Données!I1515,Managers!$E$3:$H$1000,4,FALSE)</f>
        <v>#N/A</v>
      </c>
      <c r="L1518" s="14">
        <f>Données!Q1515</f>
        <v>0</v>
      </c>
      <c r="M1518" s="13" t="s">
        <v>26</v>
      </c>
      <c r="N1518" s="13" t="s">
        <v>27</v>
      </c>
      <c r="O1518" s="13">
        <f>Données!L1515</f>
        <v>0</v>
      </c>
    </row>
    <row r="1519" spans="1:15" x14ac:dyDescent="0.25">
      <c r="A1519" s="13">
        <f>Données!D1516</f>
        <v>0</v>
      </c>
      <c r="B1519" s="13">
        <f>Données!B1516</f>
        <v>0</v>
      </c>
      <c r="C1519" s="13">
        <f>Données!C1516</f>
        <v>0</v>
      </c>
      <c r="D1519" s="13">
        <f>Données!E1516</f>
        <v>0</v>
      </c>
      <c r="E1519" s="13">
        <f>Données!L1516</f>
        <v>0</v>
      </c>
      <c r="F1519" s="13">
        <f>Données!K1516</f>
        <v>0</v>
      </c>
      <c r="G1519" s="13">
        <f>Données!M1516</f>
        <v>0</v>
      </c>
      <c r="H1519" s="13">
        <f>Données!P1516</f>
        <v>0</v>
      </c>
      <c r="I1519" s="13" t="s">
        <v>25</v>
      </c>
      <c r="J1519" s="13" t="e">
        <f>+VLOOKUP(Données!I1516,Managers!$E$3:$H$1000,3,FALSE)</f>
        <v>#N/A</v>
      </c>
      <c r="K1519" s="13" t="e">
        <f>+VLOOKUP(Données!I1516,Managers!$E$3:$H$1000,4,FALSE)</f>
        <v>#N/A</v>
      </c>
      <c r="L1519" s="14">
        <f>Données!Q1516</f>
        <v>0</v>
      </c>
      <c r="M1519" s="13" t="s">
        <v>26</v>
      </c>
      <c r="N1519" s="13" t="s">
        <v>27</v>
      </c>
      <c r="O1519" s="13">
        <f>Données!L1516</f>
        <v>0</v>
      </c>
    </row>
    <row r="1520" spans="1:15" x14ac:dyDescent="0.25">
      <c r="A1520" s="13">
        <f>Données!D1517</f>
        <v>0</v>
      </c>
      <c r="B1520" s="13">
        <f>Données!B1517</f>
        <v>0</v>
      </c>
      <c r="C1520" s="13">
        <f>Données!C1517</f>
        <v>0</v>
      </c>
      <c r="D1520" s="13">
        <f>Données!E1517</f>
        <v>0</v>
      </c>
      <c r="E1520" s="13">
        <f>Données!L1517</f>
        <v>0</v>
      </c>
      <c r="F1520" s="13">
        <f>Données!K1517</f>
        <v>0</v>
      </c>
      <c r="G1520" s="13">
        <f>Données!M1517</f>
        <v>0</v>
      </c>
      <c r="H1520" s="13">
        <f>Données!P1517</f>
        <v>0</v>
      </c>
      <c r="I1520" s="13" t="s">
        <v>25</v>
      </c>
      <c r="J1520" s="13" t="e">
        <f>+VLOOKUP(Données!I1517,Managers!$E$3:$H$1000,3,FALSE)</f>
        <v>#N/A</v>
      </c>
      <c r="K1520" s="13" t="e">
        <f>+VLOOKUP(Données!I1517,Managers!$E$3:$H$1000,4,FALSE)</f>
        <v>#N/A</v>
      </c>
      <c r="L1520" s="14">
        <f>Données!Q1517</f>
        <v>0</v>
      </c>
      <c r="M1520" s="13" t="s">
        <v>26</v>
      </c>
      <c r="N1520" s="13" t="s">
        <v>27</v>
      </c>
      <c r="O1520" s="13">
        <f>Données!L1517</f>
        <v>0</v>
      </c>
    </row>
    <row r="1521" spans="1:15" x14ac:dyDescent="0.25">
      <c r="A1521" s="13">
        <f>Données!D1518</f>
        <v>0</v>
      </c>
      <c r="B1521" s="13">
        <f>Données!B1518</f>
        <v>0</v>
      </c>
      <c r="C1521" s="13">
        <f>Données!C1518</f>
        <v>0</v>
      </c>
      <c r="D1521" s="13">
        <f>Données!E1518</f>
        <v>0</v>
      </c>
      <c r="E1521" s="13">
        <f>Données!L1518</f>
        <v>0</v>
      </c>
      <c r="F1521" s="13">
        <f>Données!K1518</f>
        <v>0</v>
      </c>
      <c r="G1521" s="13">
        <f>Données!M1518</f>
        <v>0</v>
      </c>
      <c r="H1521" s="13">
        <f>Données!P1518</f>
        <v>0</v>
      </c>
      <c r="I1521" s="13" t="s">
        <v>25</v>
      </c>
      <c r="J1521" s="13" t="e">
        <f>+VLOOKUP(Données!I1518,Managers!$E$3:$H$1000,3,FALSE)</f>
        <v>#N/A</v>
      </c>
      <c r="K1521" s="13" t="e">
        <f>+VLOOKUP(Données!I1518,Managers!$E$3:$H$1000,4,FALSE)</f>
        <v>#N/A</v>
      </c>
      <c r="L1521" s="14">
        <f>Données!Q1518</f>
        <v>0</v>
      </c>
      <c r="M1521" s="13" t="s">
        <v>26</v>
      </c>
      <c r="N1521" s="13" t="s">
        <v>27</v>
      </c>
      <c r="O1521" s="13">
        <f>Données!L1518</f>
        <v>0</v>
      </c>
    </row>
    <row r="1522" spans="1:15" x14ac:dyDescent="0.25">
      <c r="A1522" s="13">
        <f>Données!D1519</f>
        <v>0</v>
      </c>
      <c r="B1522" s="13">
        <f>Données!B1519</f>
        <v>0</v>
      </c>
      <c r="C1522" s="13">
        <f>Données!C1519</f>
        <v>0</v>
      </c>
      <c r="D1522" s="13">
        <f>Données!E1519</f>
        <v>0</v>
      </c>
      <c r="E1522" s="13">
        <f>Données!L1519</f>
        <v>0</v>
      </c>
      <c r="F1522" s="13">
        <f>Données!K1519</f>
        <v>0</v>
      </c>
      <c r="G1522" s="13">
        <f>Données!M1519</f>
        <v>0</v>
      </c>
      <c r="H1522" s="13">
        <f>Données!P1519</f>
        <v>0</v>
      </c>
      <c r="I1522" s="13" t="s">
        <v>25</v>
      </c>
      <c r="J1522" s="13" t="e">
        <f>+VLOOKUP(Données!I1519,Managers!$E$3:$H$1000,3,FALSE)</f>
        <v>#N/A</v>
      </c>
      <c r="K1522" s="13" t="e">
        <f>+VLOOKUP(Données!I1519,Managers!$E$3:$H$1000,4,FALSE)</f>
        <v>#N/A</v>
      </c>
      <c r="L1522" s="14">
        <f>Données!Q1519</f>
        <v>0</v>
      </c>
      <c r="M1522" s="13" t="s">
        <v>26</v>
      </c>
      <c r="N1522" s="13" t="s">
        <v>27</v>
      </c>
      <c r="O1522" s="13">
        <f>Données!L1519</f>
        <v>0</v>
      </c>
    </row>
    <row r="1523" spans="1:15" x14ac:dyDescent="0.25">
      <c r="A1523" s="13">
        <f>Données!D1520</f>
        <v>0</v>
      </c>
      <c r="B1523" s="13">
        <f>Données!B1520</f>
        <v>0</v>
      </c>
      <c r="C1523" s="13">
        <f>Données!C1520</f>
        <v>0</v>
      </c>
      <c r="D1523" s="13">
        <f>Données!E1520</f>
        <v>0</v>
      </c>
      <c r="E1523" s="13">
        <f>Données!L1520</f>
        <v>0</v>
      </c>
      <c r="F1523" s="13">
        <f>Données!K1520</f>
        <v>0</v>
      </c>
      <c r="G1523" s="13">
        <f>Données!M1520</f>
        <v>0</v>
      </c>
      <c r="H1523" s="13">
        <f>Données!P1520</f>
        <v>0</v>
      </c>
      <c r="I1523" s="13" t="s">
        <v>25</v>
      </c>
      <c r="J1523" s="13" t="e">
        <f>+VLOOKUP(Données!I1520,Managers!$E$3:$H$1000,3,FALSE)</f>
        <v>#N/A</v>
      </c>
      <c r="K1523" s="13" t="e">
        <f>+VLOOKUP(Données!I1520,Managers!$E$3:$H$1000,4,FALSE)</f>
        <v>#N/A</v>
      </c>
      <c r="L1523" s="14">
        <f>Données!Q1520</f>
        <v>0</v>
      </c>
      <c r="M1523" s="13" t="s">
        <v>26</v>
      </c>
      <c r="N1523" s="13" t="s">
        <v>27</v>
      </c>
      <c r="O1523" s="13">
        <f>Données!L1520</f>
        <v>0</v>
      </c>
    </row>
    <row r="1524" spans="1:15" x14ac:dyDescent="0.25">
      <c r="A1524" s="13">
        <f>Données!D1521</f>
        <v>0</v>
      </c>
      <c r="B1524" s="13">
        <f>Données!B1521</f>
        <v>0</v>
      </c>
      <c r="C1524" s="13">
        <f>Données!C1521</f>
        <v>0</v>
      </c>
      <c r="D1524" s="13">
        <f>Données!E1521</f>
        <v>0</v>
      </c>
      <c r="E1524" s="13">
        <f>Données!L1521</f>
        <v>0</v>
      </c>
      <c r="F1524" s="13">
        <f>Données!K1521</f>
        <v>0</v>
      </c>
      <c r="G1524" s="13">
        <f>Données!M1521</f>
        <v>0</v>
      </c>
      <c r="H1524" s="13">
        <f>Données!P1521</f>
        <v>0</v>
      </c>
      <c r="I1524" s="13" t="s">
        <v>25</v>
      </c>
      <c r="J1524" s="13" t="e">
        <f>+VLOOKUP(Données!I1521,Managers!$E$3:$H$1000,3,FALSE)</f>
        <v>#N/A</v>
      </c>
      <c r="K1524" s="13" t="e">
        <f>+VLOOKUP(Données!I1521,Managers!$E$3:$H$1000,4,FALSE)</f>
        <v>#N/A</v>
      </c>
      <c r="L1524" s="14">
        <f>Données!Q1521</f>
        <v>0</v>
      </c>
      <c r="M1524" s="13" t="s">
        <v>26</v>
      </c>
      <c r="N1524" s="13" t="s">
        <v>27</v>
      </c>
      <c r="O1524" s="13">
        <f>Données!L1521</f>
        <v>0</v>
      </c>
    </row>
    <row r="1525" spans="1:15" x14ac:dyDescent="0.25">
      <c r="A1525" s="13">
        <f>Données!D1522</f>
        <v>0</v>
      </c>
      <c r="B1525" s="13">
        <f>Données!B1522</f>
        <v>0</v>
      </c>
      <c r="C1525" s="13">
        <f>Données!C1522</f>
        <v>0</v>
      </c>
      <c r="D1525" s="13">
        <f>Données!E1522</f>
        <v>0</v>
      </c>
      <c r="E1525" s="13">
        <f>Données!L1522</f>
        <v>0</v>
      </c>
      <c r="F1525" s="13">
        <f>Données!K1522</f>
        <v>0</v>
      </c>
      <c r="G1525" s="13">
        <f>Données!M1522</f>
        <v>0</v>
      </c>
      <c r="H1525" s="13">
        <f>Données!P1522</f>
        <v>0</v>
      </c>
      <c r="I1525" s="13" t="s">
        <v>25</v>
      </c>
      <c r="J1525" s="13" t="e">
        <f>+VLOOKUP(Données!I1522,Managers!$E$3:$H$1000,3,FALSE)</f>
        <v>#N/A</v>
      </c>
      <c r="K1525" s="13" t="e">
        <f>+VLOOKUP(Données!I1522,Managers!$E$3:$H$1000,4,FALSE)</f>
        <v>#N/A</v>
      </c>
      <c r="L1525" s="14">
        <f>Données!Q1522</f>
        <v>0</v>
      </c>
      <c r="M1525" s="13" t="s">
        <v>26</v>
      </c>
      <c r="N1525" s="13" t="s">
        <v>27</v>
      </c>
      <c r="O1525" s="13">
        <f>Données!L1522</f>
        <v>0</v>
      </c>
    </row>
    <row r="1526" spans="1:15" x14ac:dyDescent="0.25">
      <c r="A1526" s="13">
        <f>Données!D1523</f>
        <v>0</v>
      </c>
      <c r="B1526" s="13">
        <f>Données!B1523</f>
        <v>0</v>
      </c>
      <c r="C1526" s="13">
        <f>Données!C1523</f>
        <v>0</v>
      </c>
      <c r="D1526" s="13">
        <f>Données!E1523</f>
        <v>0</v>
      </c>
      <c r="E1526" s="13">
        <f>Données!L1523</f>
        <v>0</v>
      </c>
      <c r="F1526" s="13">
        <f>Données!K1523</f>
        <v>0</v>
      </c>
      <c r="G1526" s="13">
        <f>Données!M1523</f>
        <v>0</v>
      </c>
      <c r="H1526" s="13">
        <f>Données!P1523</f>
        <v>0</v>
      </c>
      <c r="I1526" s="13" t="s">
        <v>25</v>
      </c>
      <c r="J1526" s="13" t="e">
        <f>+VLOOKUP(Données!I1523,Managers!$E$3:$H$1000,3,FALSE)</f>
        <v>#N/A</v>
      </c>
      <c r="K1526" s="13" t="e">
        <f>+VLOOKUP(Données!I1523,Managers!$E$3:$H$1000,4,FALSE)</f>
        <v>#N/A</v>
      </c>
      <c r="L1526" s="14">
        <f>Données!Q1523</f>
        <v>0</v>
      </c>
      <c r="M1526" s="13" t="s">
        <v>26</v>
      </c>
      <c r="N1526" s="13" t="s">
        <v>27</v>
      </c>
      <c r="O1526" s="13">
        <f>Données!L1523</f>
        <v>0</v>
      </c>
    </row>
    <row r="1527" spans="1:15" x14ac:dyDescent="0.25">
      <c r="A1527" s="13">
        <f>Données!D1524</f>
        <v>0</v>
      </c>
      <c r="B1527" s="13">
        <f>Données!B1524</f>
        <v>0</v>
      </c>
      <c r="C1527" s="13">
        <f>Données!C1524</f>
        <v>0</v>
      </c>
      <c r="D1527" s="13">
        <f>Données!E1524</f>
        <v>0</v>
      </c>
      <c r="E1527" s="13">
        <f>Données!L1524</f>
        <v>0</v>
      </c>
      <c r="F1527" s="13">
        <f>Données!K1524</f>
        <v>0</v>
      </c>
      <c r="G1527" s="13">
        <f>Données!M1524</f>
        <v>0</v>
      </c>
      <c r="H1527" s="13">
        <f>Données!P1524</f>
        <v>0</v>
      </c>
      <c r="I1527" s="13" t="s">
        <v>25</v>
      </c>
      <c r="J1527" s="13" t="e">
        <f>+VLOOKUP(Données!I1524,Managers!$E$3:$H$1000,3,FALSE)</f>
        <v>#N/A</v>
      </c>
      <c r="K1527" s="13" t="e">
        <f>+VLOOKUP(Données!I1524,Managers!$E$3:$H$1000,4,FALSE)</f>
        <v>#N/A</v>
      </c>
      <c r="L1527" s="14">
        <f>Données!Q1524</f>
        <v>0</v>
      </c>
      <c r="M1527" s="13" t="s">
        <v>26</v>
      </c>
      <c r="N1527" s="13" t="s">
        <v>27</v>
      </c>
      <c r="O1527" s="13">
        <f>Données!L1524</f>
        <v>0</v>
      </c>
    </row>
    <row r="1528" spans="1:15" x14ac:dyDescent="0.25">
      <c r="A1528" s="13">
        <f>Données!D1525</f>
        <v>0</v>
      </c>
      <c r="B1528" s="13">
        <f>Données!B1525</f>
        <v>0</v>
      </c>
      <c r="C1528" s="13">
        <f>Données!C1525</f>
        <v>0</v>
      </c>
      <c r="D1528" s="13">
        <f>Données!E1525</f>
        <v>0</v>
      </c>
      <c r="E1528" s="13">
        <f>Données!L1525</f>
        <v>0</v>
      </c>
      <c r="F1528" s="13">
        <f>Données!K1525</f>
        <v>0</v>
      </c>
      <c r="G1528" s="13">
        <f>Données!M1525</f>
        <v>0</v>
      </c>
      <c r="H1528" s="13">
        <f>Données!P1525</f>
        <v>0</v>
      </c>
      <c r="I1528" s="13" t="s">
        <v>25</v>
      </c>
      <c r="J1528" s="13" t="e">
        <f>+VLOOKUP(Données!I1525,Managers!$E$3:$H$1000,3,FALSE)</f>
        <v>#N/A</v>
      </c>
      <c r="K1528" s="13" t="e">
        <f>+VLOOKUP(Données!I1525,Managers!$E$3:$H$1000,4,FALSE)</f>
        <v>#N/A</v>
      </c>
      <c r="L1528" s="14">
        <f>Données!Q1525</f>
        <v>0</v>
      </c>
      <c r="M1528" s="13" t="s">
        <v>26</v>
      </c>
      <c r="N1528" s="13" t="s">
        <v>27</v>
      </c>
      <c r="O1528" s="13">
        <f>Données!L1525</f>
        <v>0</v>
      </c>
    </row>
    <row r="1529" spans="1:15" x14ac:dyDescent="0.25">
      <c r="A1529" s="13">
        <f>Données!D1526</f>
        <v>0</v>
      </c>
      <c r="B1529" s="13">
        <f>Données!B1526</f>
        <v>0</v>
      </c>
      <c r="C1529" s="13">
        <f>Données!C1526</f>
        <v>0</v>
      </c>
      <c r="D1529" s="13">
        <f>Données!E1526</f>
        <v>0</v>
      </c>
      <c r="E1529" s="13">
        <f>Données!L1526</f>
        <v>0</v>
      </c>
      <c r="F1529" s="13">
        <f>Données!K1526</f>
        <v>0</v>
      </c>
      <c r="G1529" s="13">
        <f>Données!M1526</f>
        <v>0</v>
      </c>
      <c r="H1529" s="13">
        <f>Données!P1526</f>
        <v>0</v>
      </c>
      <c r="I1529" s="13" t="s">
        <v>25</v>
      </c>
      <c r="J1529" s="13" t="e">
        <f>+VLOOKUP(Données!I1526,Managers!$E$3:$H$1000,3,FALSE)</f>
        <v>#N/A</v>
      </c>
      <c r="K1529" s="13" t="e">
        <f>+VLOOKUP(Données!I1526,Managers!$E$3:$H$1000,4,FALSE)</f>
        <v>#N/A</v>
      </c>
      <c r="L1529" s="14">
        <f>Données!Q1526</f>
        <v>0</v>
      </c>
      <c r="M1529" s="13" t="s">
        <v>26</v>
      </c>
      <c r="N1529" s="13" t="s">
        <v>27</v>
      </c>
      <c r="O1529" s="13">
        <f>Données!L1526</f>
        <v>0</v>
      </c>
    </row>
    <row r="1530" spans="1:15" x14ac:dyDescent="0.25">
      <c r="A1530" s="13">
        <f>Données!D1527</f>
        <v>0</v>
      </c>
      <c r="B1530" s="13">
        <f>Données!B1527</f>
        <v>0</v>
      </c>
      <c r="C1530" s="13">
        <f>Données!C1527</f>
        <v>0</v>
      </c>
      <c r="D1530" s="13">
        <f>Données!E1527</f>
        <v>0</v>
      </c>
      <c r="E1530" s="13">
        <f>Données!L1527</f>
        <v>0</v>
      </c>
      <c r="F1530" s="13">
        <f>Données!K1527</f>
        <v>0</v>
      </c>
      <c r="G1530" s="13">
        <f>Données!M1527</f>
        <v>0</v>
      </c>
      <c r="H1530" s="13">
        <f>Données!P1527</f>
        <v>0</v>
      </c>
      <c r="I1530" s="13" t="s">
        <v>25</v>
      </c>
      <c r="J1530" s="13" t="e">
        <f>+VLOOKUP(Données!I1527,Managers!$E$3:$H$1000,3,FALSE)</f>
        <v>#N/A</v>
      </c>
      <c r="K1530" s="13" t="e">
        <f>+VLOOKUP(Données!I1527,Managers!$E$3:$H$1000,4,FALSE)</f>
        <v>#N/A</v>
      </c>
      <c r="L1530" s="14">
        <f>Données!Q1527</f>
        <v>0</v>
      </c>
      <c r="M1530" s="13" t="s">
        <v>26</v>
      </c>
      <c r="N1530" s="13" t="s">
        <v>27</v>
      </c>
      <c r="O1530" s="13">
        <f>Données!L1527</f>
        <v>0</v>
      </c>
    </row>
    <row r="1531" spans="1:15" x14ac:dyDescent="0.25">
      <c r="A1531" s="13">
        <f>Données!D1528</f>
        <v>0</v>
      </c>
      <c r="B1531" s="13">
        <f>Données!B1528</f>
        <v>0</v>
      </c>
      <c r="C1531" s="13">
        <f>Données!C1528</f>
        <v>0</v>
      </c>
      <c r="D1531" s="13">
        <f>Données!E1528</f>
        <v>0</v>
      </c>
      <c r="E1531" s="13">
        <f>Données!L1528</f>
        <v>0</v>
      </c>
      <c r="F1531" s="13">
        <f>Données!K1528</f>
        <v>0</v>
      </c>
      <c r="G1531" s="13">
        <f>Données!M1528</f>
        <v>0</v>
      </c>
      <c r="H1531" s="13">
        <f>Données!P1528</f>
        <v>0</v>
      </c>
      <c r="I1531" s="13" t="s">
        <v>25</v>
      </c>
      <c r="J1531" s="13" t="e">
        <f>+VLOOKUP(Données!I1528,Managers!$E$3:$H$1000,3,FALSE)</f>
        <v>#N/A</v>
      </c>
      <c r="K1531" s="13" t="e">
        <f>+VLOOKUP(Données!I1528,Managers!$E$3:$H$1000,4,FALSE)</f>
        <v>#N/A</v>
      </c>
      <c r="L1531" s="14">
        <f>Données!Q1528</f>
        <v>0</v>
      </c>
      <c r="M1531" s="13" t="s">
        <v>26</v>
      </c>
      <c r="N1531" s="13" t="s">
        <v>27</v>
      </c>
      <c r="O1531" s="13">
        <f>Données!L1528</f>
        <v>0</v>
      </c>
    </row>
    <row r="1532" spans="1:15" x14ac:dyDescent="0.25">
      <c r="A1532" s="13">
        <f>Données!D1529</f>
        <v>0</v>
      </c>
      <c r="B1532" s="13">
        <f>Données!B1529</f>
        <v>0</v>
      </c>
      <c r="C1532" s="13">
        <f>Données!C1529</f>
        <v>0</v>
      </c>
      <c r="D1532" s="13">
        <f>Données!E1529</f>
        <v>0</v>
      </c>
      <c r="E1532" s="13">
        <f>Données!L1529</f>
        <v>0</v>
      </c>
      <c r="F1532" s="13">
        <f>Données!K1529</f>
        <v>0</v>
      </c>
      <c r="G1532" s="13">
        <f>Données!M1529</f>
        <v>0</v>
      </c>
      <c r="H1532" s="13">
        <f>Données!P1529</f>
        <v>0</v>
      </c>
      <c r="I1532" s="13" t="s">
        <v>25</v>
      </c>
      <c r="J1532" s="13" t="e">
        <f>+VLOOKUP(Données!I1529,Managers!$E$3:$H$1000,3,FALSE)</f>
        <v>#N/A</v>
      </c>
      <c r="K1532" s="13" t="e">
        <f>+VLOOKUP(Données!I1529,Managers!$E$3:$H$1000,4,FALSE)</f>
        <v>#N/A</v>
      </c>
      <c r="L1532" s="14">
        <f>Données!Q1529</f>
        <v>0</v>
      </c>
      <c r="M1532" s="13" t="s">
        <v>26</v>
      </c>
      <c r="N1532" s="13" t="s">
        <v>27</v>
      </c>
      <c r="O1532" s="13">
        <f>Données!L1529</f>
        <v>0</v>
      </c>
    </row>
    <row r="1533" spans="1:15" x14ac:dyDescent="0.25">
      <c r="A1533" s="13">
        <f>Données!D1530</f>
        <v>0</v>
      </c>
      <c r="B1533" s="13">
        <f>Données!B1530</f>
        <v>0</v>
      </c>
      <c r="C1533" s="13">
        <f>Données!C1530</f>
        <v>0</v>
      </c>
      <c r="D1533" s="13">
        <f>Données!E1530</f>
        <v>0</v>
      </c>
      <c r="E1533" s="13">
        <f>Données!L1530</f>
        <v>0</v>
      </c>
      <c r="F1533" s="13">
        <f>Données!K1530</f>
        <v>0</v>
      </c>
      <c r="G1533" s="13">
        <f>Données!M1530</f>
        <v>0</v>
      </c>
      <c r="H1533" s="13">
        <f>Données!P1530</f>
        <v>0</v>
      </c>
      <c r="I1533" s="13" t="s">
        <v>25</v>
      </c>
      <c r="J1533" s="13" t="e">
        <f>+VLOOKUP(Données!I1530,Managers!$E$3:$H$1000,3,FALSE)</f>
        <v>#N/A</v>
      </c>
      <c r="K1533" s="13" t="e">
        <f>+VLOOKUP(Données!I1530,Managers!$E$3:$H$1000,4,FALSE)</f>
        <v>#N/A</v>
      </c>
      <c r="L1533" s="14">
        <f>Données!Q1530</f>
        <v>0</v>
      </c>
      <c r="M1533" s="13" t="s">
        <v>26</v>
      </c>
      <c r="N1533" s="13" t="s">
        <v>27</v>
      </c>
      <c r="O1533" s="13">
        <f>Données!L1530</f>
        <v>0</v>
      </c>
    </row>
    <row r="1534" spans="1:15" x14ac:dyDescent="0.25">
      <c r="A1534" s="13">
        <f>Données!D1531</f>
        <v>0</v>
      </c>
      <c r="B1534" s="13">
        <f>Données!B1531</f>
        <v>0</v>
      </c>
      <c r="C1534" s="13">
        <f>Données!C1531</f>
        <v>0</v>
      </c>
      <c r="D1534" s="13">
        <f>Données!E1531</f>
        <v>0</v>
      </c>
      <c r="E1534" s="13">
        <f>Données!L1531</f>
        <v>0</v>
      </c>
      <c r="F1534" s="13">
        <f>Données!K1531</f>
        <v>0</v>
      </c>
      <c r="G1534" s="13">
        <f>Données!M1531</f>
        <v>0</v>
      </c>
      <c r="H1534" s="13">
        <f>Données!P1531</f>
        <v>0</v>
      </c>
      <c r="I1534" s="13" t="s">
        <v>25</v>
      </c>
      <c r="J1534" s="13" t="e">
        <f>+VLOOKUP(Données!I1531,Managers!$E$3:$H$1000,3,FALSE)</f>
        <v>#N/A</v>
      </c>
      <c r="K1534" s="13" t="e">
        <f>+VLOOKUP(Données!I1531,Managers!$E$3:$H$1000,4,FALSE)</f>
        <v>#N/A</v>
      </c>
      <c r="L1534" s="14">
        <f>Données!Q1531</f>
        <v>0</v>
      </c>
      <c r="M1534" s="13" t="s">
        <v>26</v>
      </c>
      <c r="N1534" s="13" t="s">
        <v>27</v>
      </c>
      <c r="O1534" s="13">
        <f>Données!L1531</f>
        <v>0</v>
      </c>
    </row>
    <row r="1535" spans="1:15" x14ac:dyDescent="0.25">
      <c r="A1535" s="13">
        <f>Données!D1532</f>
        <v>0</v>
      </c>
      <c r="B1535" s="13">
        <f>Données!B1532</f>
        <v>0</v>
      </c>
      <c r="C1535" s="13">
        <f>Données!C1532</f>
        <v>0</v>
      </c>
      <c r="D1535" s="13">
        <f>Données!E1532</f>
        <v>0</v>
      </c>
      <c r="E1535" s="13">
        <f>Données!L1532</f>
        <v>0</v>
      </c>
      <c r="F1535" s="13">
        <f>Données!K1532</f>
        <v>0</v>
      </c>
      <c r="G1535" s="13">
        <f>Données!M1532</f>
        <v>0</v>
      </c>
      <c r="H1535" s="13">
        <f>Données!P1532</f>
        <v>0</v>
      </c>
      <c r="I1535" s="13" t="s">
        <v>25</v>
      </c>
      <c r="J1535" s="13" t="e">
        <f>+VLOOKUP(Données!I1532,Managers!$E$3:$H$1000,3,FALSE)</f>
        <v>#N/A</v>
      </c>
      <c r="K1535" s="13" t="e">
        <f>+VLOOKUP(Données!I1532,Managers!$E$3:$H$1000,4,FALSE)</f>
        <v>#N/A</v>
      </c>
      <c r="L1535" s="14">
        <f>Données!Q1532</f>
        <v>0</v>
      </c>
      <c r="M1535" s="13" t="s">
        <v>26</v>
      </c>
      <c r="N1535" s="13" t="s">
        <v>27</v>
      </c>
      <c r="O1535" s="13">
        <f>Données!L1532</f>
        <v>0</v>
      </c>
    </row>
    <row r="1536" spans="1:15" x14ac:dyDescent="0.25">
      <c r="A1536" s="13">
        <f>Données!D1533</f>
        <v>0</v>
      </c>
      <c r="B1536" s="13">
        <f>Données!B1533</f>
        <v>0</v>
      </c>
      <c r="C1536" s="13">
        <f>Données!C1533</f>
        <v>0</v>
      </c>
      <c r="D1536" s="13">
        <f>Données!E1533</f>
        <v>0</v>
      </c>
      <c r="E1536" s="13">
        <f>Données!L1533</f>
        <v>0</v>
      </c>
      <c r="F1536" s="13">
        <f>Données!K1533</f>
        <v>0</v>
      </c>
      <c r="G1536" s="13">
        <f>Données!M1533</f>
        <v>0</v>
      </c>
      <c r="H1536" s="13">
        <f>Données!P1533</f>
        <v>0</v>
      </c>
      <c r="I1536" s="13" t="s">
        <v>25</v>
      </c>
      <c r="J1536" s="13" t="e">
        <f>+VLOOKUP(Données!I1533,Managers!$E$3:$H$1000,3,FALSE)</f>
        <v>#N/A</v>
      </c>
      <c r="K1536" s="13" t="e">
        <f>+VLOOKUP(Données!I1533,Managers!$E$3:$H$1000,4,FALSE)</f>
        <v>#N/A</v>
      </c>
      <c r="L1536" s="14">
        <f>Données!Q1533</f>
        <v>0</v>
      </c>
      <c r="M1536" s="13" t="s">
        <v>26</v>
      </c>
      <c r="N1536" s="13" t="s">
        <v>27</v>
      </c>
      <c r="O1536" s="13">
        <f>Données!L1533</f>
        <v>0</v>
      </c>
    </row>
    <row r="1537" spans="1:15" x14ac:dyDescent="0.25">
      <c r="A1537" s="13">
        <f>Données!D1534</f>
        <v>0</v>
      </c>
      <c r="B1537" s="13">
        <f>Données!B1534</f>
        <v>0</v>
      </c>
      <c r="C1537" s="13">
        <f>Données!C1534</f>
        <v>0</v>
      </c>
      <c r="D1537" s="13">
        <f>Données!E1534</f>
        <v>0</v>
      </c>
      <c r="E1537" s="13">
        <f>Données!L1534</f>
        <v>0</v>
      </c>
      <c r="F1537" s="13">
        <f>Données!K1534</f>
        <v>0</v>
      </c>
      <c r="G1537" s="13">
        <f>Données!M1534</f>
        <v>0</v>
      </c>
      <c r="H1537" s="13">
        <f>Données!P1534</f>
        <v>0</v>
      </c>
      <c r="I1537" s="13" t="s">
        <v>25</v>
      </c>
      <c r="J1537" s="13" t="e">
        <f>+VLOOKUP(Données!I1534,Managers!$E$3:$H$1000,3,FALSE)</f>
        <v>#N/A</v>
      </c>
      <c r="K1537" s="13" t="e">
        <f>+VLOOKUP(Données!I1534,Managers!$E$3:$H$1000,4,FALSE)</f>
        <v>#N/A</v>
      </c>
      <c r="L1537" s="14">
        <f>Données!Q1534</f>
        <v>0</v>
      </c>
      <c r="M1537" s="13" t="s">
        <v>26</v>
      </c>
      <c r="N1537" s="13" t="s">
        <v>27</v>
      </c>
      <c r="O1537" s="13">
        <f>Données!L1534</f>
        <v>0</v>
      </c>
    </row>
    <row r="1538" spans="1:15" x14ac:dyDescent="0.25">
      <c r="A1538" s="13">
        <f>Données!D1535</f>
        <v>0</v>
      </c>
      <c r="B1538" s="13">
        <f>Données!B1535</f>
        <v>0</v>
      </c>
      <c r="C1538" s="13">
        <f>Données!C1535</f>
        <v>0</v>
      </c>
      <c r="D1538" s="13">
        <f>Données!E1535</f>
        <v>0</v>
      </c>
      <c r="E1538" s="13">
        <f>Données!L1535</f>
        <v>0</v>
      </c>
      <c r="F1538" s="13">
        <f>Données!K1535</f>
        <v>0</v>
      </c>
      <c r="G1538" s="13">
        <f>Données!M1535</f>
        <v>0</v>
      </c>
      <c r="H1538" s="13">
        <f>Données!P1535</f>
        <v>0</v>
      </c>
      <c r="I1538" s="13" t="s">
        <v>25</v>
      </c>
      <c r="J1538" s="13" t="e">
        <f>+VLOOKUP(Données!I1535,Managers!$E$3:$H$1000,3,FALSE)</f>
        <v>#N/A</v>
      </c>
      <c r="K1538" s="13" t="e">
        <f>+VLOOKUP(Données!I1535,Managers!$E$3:$H$1000,4,FALSE)</f>
        <v>#N/A</v>
      </c>
      <c r="L1538" s="14">
        <f>Données!Q1535</f>
        <v>0</v>
      </c>
      <c r="M1538" s="13" t="s">
        <v>26</v>
      </c>
      <c r="N1538" s="13" t="s">
        <v>27</v>
      </c>
      <c r="O1538" s="13">
        <f>Données!L1535</f>
        <v>0</v>
      </c>
    </row>
    <row r="1539" spans="1:15" x14ac:dyDescent="0.25">
      <c r="A1539" s="13">
        <f>Données!D1536</f>
        <v>0</v>
      </c>
      <c r="B1539" s="13">
        <f>Données!B1536</f>
        <v>0</v>
      </c>
      <c r="C1539" s="13">
        <f>Données!C1536</f>
        <v>0</v>
      </c>
      <c r="D1539" s="13">
        <f>Données!E1536</f>
        <v>0</v>
      </c>
      <c r="E1539" s="13">
        <f>Données!L1536</f>
        <v>0</v>
      </c>
      <c r="F1539" s="13">
        <f>Données!K1536</f>
        <v>0</v>
      </c>
      <c r="G1539" s="13">
        <f>Données!M1536</f>
        <v>0</v>
      </c>
      <c r="H1539" s="13">
        <f>Données!P1536</f>
        <v>0</v>
      </c>
      <c r="I1539" s="13" t="s">
        <v>25</v>
      </c>
      <c r="J1539" s="13" t="e">
        <f>+VLOOKUP(Données!I1536,Managers!$E$3:$H$1000,3,FALSE)</f>
        <v>#N/A</v>
      </c>
      <c r="K1539" s="13" t="e">
        <f>+VLOOKUP(Données!I1536,Managers!$E$3:$H$1000,4,FALSE)</f>
        <v>#N/A</v>
      </c>
      <c r="L1539" s="14">
        <f>Données!Q1536</f>
        <v>0</v>
      </c>
      <c r="M1539" s="13" t="s">
        <v>26</v>
      </c>
      <c r="N1539" s="13" t="s">
        <v>27</v>
      </c>
      <c r="O1539" s="13">
        <f>Données!L1536</f>
        <v>0</v>
      </c>
    </row>
    <row r="1540" spans="1:15" x14ac:dyDescent="0.25">
      <c r="A1540" s="13">
        <f>Données!D1537</f>
        <v>0</v>
      </c>
      <c r="B1540" s="13">
        <f>Données!B1537</f>
        <v>0</v>
      </c>
      <c r="C1540" s="13">
        <f>Données!C1537</f>
        <v>0</v>
      </c>
      <c r="D1540" s="13">
        <f>Données!E1537</f>
        <v>0</v>
      </c>
      <c r="E1540" s="13">
        <f>Données!L1537</f>
        <v>0</v>
      </c>
      <c r="F1540" s="13">
        <f>Données!K1537</f>
        <v>0</v>
      </c>
      <c r="G1540" s="13">
        <f>Données!M1537</f>
        <v>0</v>
      </c>
      <c r="H1540" s="13">
        <f>Données!P1537</f>
        <v>0</v>
      </c>
      <c r="I1540" s="13" t="s">
        <v>25</v>
      </c>
      <c r="J1540" s="13" t="e">
        <f>+VLOOKUP(Données!I1537,Managers!$E$3:$H$1000,3,FALSE)</f>
        <v>#N/A</v>
      </c>
      <c r="K1540" s="13" t="e">
        <f>+VLOOKUP(Données!I1537,Managers!$E$3:$H$1000,4,FALSE)</f>
        <v>#N/A</v>
      </c>
      <c r="L1540" s="14">
        <f>Données!Q1537</f>
        <v>0</v>
      </c>
      <c r="M1540" s="13" t="s">
        <v>26</v>
      </c>
      <c r="N1540" s="13" t="s">
        <v>27</v>
      </c>
      <c r="O1540" s="13">
        <f>Données!L1537</f>
        <v>0</v>
      </c>
    </row>
    <row r="1541" spans="1:15" x14ac:dyDescent="0.25">
      <c r="A1541" s="13">
        <f>Données!D1538</f>
        <v>0</v>
      </c>
      <c r="B1541" s="13">
        <f>Données!B1538</f>
        <v>0</v>
      </c>
      <c r="C1541" s="13">
        <f>Données!C1538</f>
        <v>0</v>
      </c>
      <c r="D1541" s="13">
        <f>Données!E1538</f>
        <v>0</v>
      </c>
      <c r="E1541" s="13">
        <f>Données!L1538</f>
        <v>0</v>
      </c>
      <c r="F1541" s="13">
        <f>Données!K1538</f>
        <v>0</v>
      </c>
      <c r="G1541" s="13">
        <f>Données!M1538</f>
        <v>0</v>
      </c>
      <c r="H1541" s="13">
        <f>Données!P1538</f>
        <v>0</v>
      </c>
      <c r="I1541" s="13" t="s">
        <v>25</v>
      </c>
      <c r="J1541" s="13" t="e">
        <f>+VLOOKUP(Données!I1538,Managers!$E$3:$H$1000,3,FALSE)</f>
        <v>#N/A</v>
      </c>
      <c r="K1541" s="13" t="e">
        <f>+VLOOKUP(Données!I1538,Managers!$E$3:$H$1000,4,FALSE)</f>
        <v>#N/A</v>
      </c>
      <c r="L1541" s="14">
        <f>Données!Q1538</f>
        <v>0</v>
      </c>
      <c r="M1541" s="13" t="s">
        <v>26</v>
      </c>
      <c r="N1541" s="13" t="s">
        <v>27</v>
      </c>
      <c r="O1541" s="13">
        <f>Données!L1538</f>
        <v>0</v>
      </c>
    </row>
    <row r="1542" spans="1:15" x14ac:dyDescent="0.25">
      <c r="A1542" s="13">
        <f>Données!D1539</f>
        <v>0</v>
      </c>
      <c r="B1542" s="13">
        <f>Données!B1539</f>
        <v>0</v>
      </c>
      <c r="C1542" s="13">
        <f>Données!C1539</f>
        <v>0</v>
      </c>
      <c r="D1542" s="13">
        <f>Données!E1539</f>
        <v>0</v>
      </c>
      <c r="E1542" s="13">
        <f>Données!L1539</f>
        <v>0</v>
      </c>
      <c r="F1542" s="13">
        <f>Données!K1539</f>
        <v>0</v>
      </c>
      <c r="G1542" s="13">
        <f>Données!M1539</f>
        <v>0</v>
      </c>
      <c r="H1542" s="13">
        <f>Données!P1539</f>
        <v>0</v>
      </c>
      <c r="I1542" s="13" t="s">
        <v>25</v>
      </c>
      <c r="J1542" s="13" t="e">
        <f>+VLOOKUP(Données!I1539,Managers!$E$3:$H$1000,3,FALSE)</f>
        <v>#N/A</v>
      </c>
      <c r="K1542" s="13" t="e">
        <f>+VLOOKUP(Données!I1539,Managers!$E$3:$H$1000,4,FALSE)</f>
        <v>#N/A</v>
      </c>
      <c r="L1542" s="14">
        <f>Données!Q1539</f>
        <v>0</v>
      </c>
      <c r="M1542" s="13" t="s">
        <v>26</v>
      </c>
      <c r="N1542" s="13" t="s">
        <v>27</v>
      </c>
      <c r="O1542" s="13">
        <f>Données!L1539</f>
        <v>0</v>
      </c>
    </row>
    <row r="1543" spans="1:15" x14ac:dyDescent="0.25">
      <c r="A1543" s="13">
        <f>Données!D1540</f>
        <v>0</v>
      </c>
      <c r="B1543" s="13">
        <f>Données!B1540</f>
        <v>0</v>
      </c>
      <c r="C1543" s="13">
        <f>Données!C1540</f>
        <v>0</v>
      </c>
      <c r="D1543" s="13">
        <f>Données!E1540</f>
        <v>0</v>
      </c>
      <c r="E1543" s="13">
        <f>Données!L1540</f>
        <v>0</v>
      </c>
      <c r="F1543" s="13">
        <f>Données!K1540</f>
        <v>0</v>
      </c>
      <c r="G1543" s="13">
        <f>Données!M1540</f>
        <v>0</v>
      </c>
      <c r="H1543" s="13">
        <f>Données!P1540</f>
        <v>0</v>
      </c>
      <c r="I1543" s="13" t="s">
        <v>25</v>
      </c>
      <c r="J1543" s="13" t="e">
        <f>+VLOOKUP(Données!I1540,Managers!$E$3:$H$1000,3,FALSE)</f>
        <v>#N/A</v>
      </c>
      <c r="K1543" s="13" t="e">
        <f>+VLOOKUP(Données!I1540,Managers!$E$3:$H$1000,4,FALSE)</f>
        <v>#N/A</v>
      </c>
      <c r="L1543" s="14">
        <f>Données!Q1540</f>
        <v>0</v>
      </c>
      <c r="M1543" s="13" t="s">
        <v>26</v>
      </c>
      <c r="N1543" s="13" t="s">
        <v>27</v>
      </c>
      <c r="O1543" s="13">
        <f>Données!L1540</f>
        <v>0</v>
      </c>
    </row>
    <row r="1544" spans="1:15" x14ac:dyDescent="0.25">
      <c r="A1544" s="13">
        <f>Données!D1541</f>
        <v>0</v>
      </c>
      <c r="B1544" s="13">
        <f>Données!B1541</f>
        <v>0</v>
      </c>
      <c r="C1544" s="13">
        <f>Données!C1541</f>
        <v>0</v>
      </c>
      <c r="D1544" s="13">
        <f>Données!E1541</f>
        <v>0</v>
      </c>
      <c r="E1544" s="13">
        <f>Données!L1541</f>
        <v>0</v>
      </c>
      <c r="F1544" s="13">
        <f>Données!K1541</f>
        <v>0</v>
      </c>
      <c r="G1544" s="13">
        <f>Données!M1541</f>
        <v>0</v>
      </c>
      <c r="H1544" s="13">
        <f>Données!P1541</f>
        <v>0</v>
      </c>
      <c r="I1544" s="13" t="s">
        <v>25</v>
      </c>
      <c r="J1544" s="13" t="e">
        <f>+VLOOKUP(Données!I1541,Managers!$E$3:$H$1000,3,FALSE)</f>
        <v>#N/A</v>
      </c>
      <c r="K1544" s="13" t="e">
        <f>+VLOOKUP(Données!I1541,Managers!$E$3:$H$1000,4,FALSE)</f>
        <v>#N/A</v>
      </c>
      <c r="L1544" s="14">
        <f>Données!Q1541</f>
        <v>0</v>
      </c>
      <c r="M1544" s="13" t="s">
        <v>26</v>
      </c>
      <c r="N1544" s="13" t="s">
        <v>27</v>
      </c>
      <c r="O1544" s="13">
        <f>Données!L1541</f>
        <v>0</v>
      </c>
    </row>
    <row r="1545" spans="1:15" x14ac:dyDescent="0.25">
      <c r="A1545" s="13">
        <f>Données!D1542</f>
        <v>0</v>
      </c>
      <c r="B1545" s="13">
        <f>Données!B1542</f>
        <v>0</v>
      </c>
      <c r="C1545" s="13">
        <f>Données!C1542</f>
        <v>0</v>
      </c>
      <c r="D1545" s="13">
        <f>Données!E1542</f>
        <v>0</v>
      </c>
      <c r="E1545" s="13">
        <f>Données!L1542</f>
        <v>0</v>
      </c>
      <c r="F1545" s="13">
        <f>Données!K1542</f>
        <v>0</v>
      </c>
      <c r="G1545" s="13">
        <f>Données!M1542</f>
        <v>0</v>
      </c>
      <c r="H1545" s="13">
        <f>Données!P1542</f>
        <v>0</v>
      </c>
      <c r="I1545" s="13" t="s">
        <v>25</v>
      </c>
      <c r="J1545" s="13" t="e">
        <f>+VLOOKUP(Données!I1542,Managers!$E$3:$H$1000,3,FALSE)</f>
        <v>#N/A</v>
      </c>
      <c r="K1545" s="13" t="e">
        <f>+VLOOKUP(Données!I1542,Managers!$E$3:$H$1000,4,FALSE)</f>
        <v>#N/A</v>
      </c>
      <c r="L1545" s="14">
        <f>Données!Q1542</f>
        <v>0</v>
      </c>
      <c r="M1545" s="13" t="s">
        <v>26</v>
      </c>
      <c r="N1545" s="13" t="s">
        <v>27</v>
      </c>
      <c r="O1545" s="13">
        <f>Données!L1542</f>
        <v>0</v>
      </c>
    </row>
    <row r="1546" spans="1:15" x14ac:dyDescent="0.25">
      <c r="A1546" s="13">
        <f>Données!D1543</f>
        <v>0</v>
      </c>
      <c r="B1546" s="13">
        <f>Données!B1543</f>
        <v>0</v>
      </c>
      <c r="C1546" s="13">
        <f>Données!C1543</f>
        <v>0</v>
      </c>
      <c r="D1546" s="13">
        <f>Données!E1543</f>
        <v>0</v>
      </c>
      <c r="E1546" s="13">
        <f>Données!L1543</f>
        <v>0</v>
      </c>
      <c r="F1546" s="13">
        <f>Données!K1543</f>
        <v>0</v>
      </c>
      <c r="G1546" s="13">
        <f>Données!M1543</f>
        <v>0</v>
      </c>
      <c r="H1546" s="13">
        <f>Données!P1543</f>
        <v>0</v>
      </c>
      <c r="I1546" s="13" t="s">
        <v>25</v>
      </c>
      <c r="J1546" s="13" t="e">
        <f>+VLOOKUP(Données!I1543,Managers!$E$3:$H$1000,3,FALSE)</f>
        <v>#N/A</v>
      </c>
      <c r="K1546" s="13" t="e">
        <f>+VLOOKUP(Données!I1543,Managers!$E$3:$H$1000,4,FALSE)</f>
        <v>#N/A</v>
      </c>
      <c r="L1546" s="14">
        <f>Données!Q1543</f>
        <v>0</v>
      </c>
      <c r="M1546" s="13" t="s">
        <v>26</v>
      </c>
      <c r="N1546" s="13" t="s">
        <v>27</v>
      </c>
      <c r="O1546" s="13">
        <f>Données!L1543</f>
        <v>0</v>
      </c>
    </row>
    <row r="1547" spans="1:15" x14ac:dyDescent="0.25">
      <c r="A1547" s="13">
        <f>Données!D1544</f>
        <v>0</v>
      </c>
      <c r="B1547" s="13">
        <f>Données!B1544</f>
        <v>0</v>
      </c>
      <c r="C1547" s="13">
        <f>Données!C1544</f>
        <v>0</v>
      </c>
      <c r="D1547" s="13">
        <f>Données!E1544</f>
        <v>0</v>
      </c>
      <c r="E1547" s="13">
        <f>Données!L1544</f>
        <v>0</v>
      </c>
      <c r="F1547" s="13">
        <f>Données!K1544</f>
        <v>0</v>
      </c>
      <c r="G1547" s="13">
        <f>Données!M1544</f>
        <v>0</v>
      </c>
      <c r="H1547" s="13">
        <f>Données!P1544</f>
        <v>0</v>
      </c>
      <c r="I1547" s="13" t="s">
        <v>25</v>
      </c>
      <c r="J1547" s="13" t="e">
        <f>+VLOOKUP(Données!I1544,Managers!$E$3:$H$1000,3,FALSE)</f>
        <v>#N/A</v>
      </c>
      <c r="K1547" s="13" t="e">
        <f>+VLOOKUP(Données!I1544,Managers!$E$3:$H$1000,4,FALSE)</f>
        <v>#N/A</v>
      </c>
      <c r="L1547" s="14">
        <f>Données!Q1544</f>
        <v>0</v>
      </c>
      <c r="M1547" s="13" t="s">
        <v>26</v>
      </c>
      <c r="N1547" s="13" t="s">
        <v>27</v>
      </c>
      <c r="O1547" s="13">
        <f>Données!L1544</f>
        <v>0</v>
      </c>
    </row>
    <row r="1548" spans="1:15" x14ac:dyDescent="0.25">
      <c r="A1548" s="13">
        <f>Données!D1545</f>
        <v>0</v>
      </c>
      <c r="B1548" s="13">
        <f>Données!B1545</f>
        <v>0</v>
      </c>
      <c r="C1548" s="13">
        <f>Données!C1545</f>
        <v>0</v>
      </c>
      <c r="D1548" s="13">
        <f>Données!E1545</f>
        <v>0</v>
      </c>
      <c r="E1548" s="13">
        <f>Données!L1545</f>
        <v>0</v>
      </c>
      <c r="F1548" s="13">
        <f>Données!K1545</f>
        <v>0</v>
      </c>
      <c r="G1548" s="13">
        <f>Données!M1545</f>
        <v>0</v>
      </c>
      <c r="H1548" s="13">
        <f>Données!P1545</f>
        <v>0</v>
      </c>
      <c r="I1548" s="13" t="s">
        <v>25</v>
      </c>
      <c r="J1548" s="13" t="e">
        <f>+VLOOKUP(Données!I1545,Managers!$E$3:$H$1000,3,FALSE)</f>
        <v>#N/A</v>
      </c>
      <c r="K1548" s="13" t="e">
        <f>+VLOOKUP(Données!I1545,Managers!$E$3:$H$1000,4,FALSE)</f>
        <v>#N/A</v>
      </c>
      <c r="L1548" s="14">
        <f>Données!Q1545</f>
        <v>0</v>
      </c>
      <c r="M1548" s="13" t="s">
        <v>26</v>
      </c>
      <c r="N1548" s="13" t="s">
        <v>27</v>
      </c>
      <c r="O1548" s="13">
        <f>Données!L1545</f>
        <v>0</v>
      </c>
    </row>
    <row r="1549" spans="1:15" x14ac:dyDescent="0.25">
      <c r="A1549" s="13">
        <f>Données!D1546</f>
        <v>0</v>
      </c>
      <c r="B1549" s="13">
        <f>Données!B1546</f>
        <v>0</v>
      </c>
      <c r="C1549" s="13">
        <f>Données!C1546</f>
        <v>0</v>
      </c>
      <c r="D1549" s="13">
        <f>Données!E1546</f>
        <v>0</v>
      </c>
      <c r="E1549" s="13">
        <f>Données!L1546</f>
        <v>0</v>
      </c>
      <c r="F1549" s="13">
        <f>Données!K1546</f>
        <v>0</v>
      </c>
      <c r="G1549" s="13">
        <f>Données!M1546</f>
        <v>0</v>
      </c>
      <c r="H1549" s="13">
        <f>Données!P1546</f>
        <v>0</v>
      </c>
      <c r="I1549" s="13" t="s">
        <v>25</v>
      </c>
      <c r="J1549" s="13" t="e">
        <f>+VLOOKUP(Données!I1546,Managers!$E$3:$H$1000,3,FALSE)</f>
        <v>#N/A</v>
      </c>
      <c r="K1549" s="13" t="e">
        <f>+VLOOKUP(Données!I1546,Managers!$E$3:$H$1000,4,FALSE)</f>
        <v>#N/A</v>
      </c>
      <c r="L1549" s="14">
        <f>Données!Q1546</f>
        <v>0</v>
      </c>
      <c r="M1549" s="13" t="s">
        <v>26</v>
      </c>
      <c r="N1549" s="13" t="s">
        <v>27</v>
      </c>
      <c r="O1549" s="13">
        <f>Données!L1546</f>
        <v>0</v>
      </c>
    </row>
    <row r="1550" spans="1:15" x14ac:dyDescent="0.25">
      <c r="A1550" s="13">
        <f>Données!D1547</f>
        <v>0</v>
      </c>
      <c r="B1550" s="13">
        <f>Données!B1547</f>
        <v>0</v>
      </c>
      <c r="C1550" s="13">
        <f>Données!C1547</f>
        <v>0</v>
      </c>
      <c r="D1550" s="13">
        <f>Données!E1547</f>
        <v>0</v>
      </c>
      <c r="E1550" s="13">
        <f>Données!L1547</f>
        <v>0</v>
      </c>
      <c r="F1550" s="13">
        <f>Données!K1547</f>
        <v>0</v>
      </c>
      <c r="G1550" s="13">
        <f>Données!M1547</f>
        <v>0</v>
      </c>
      <c r="H1550" s="13">
        <f>Données!P1547</f>
        <v>0</v>
      </c>
      <c r="I1550" s="13" t="s">
        <v>25</v>
      </c>
      <c r="J1550" s="13" t="e">
        <f>+VLOOKUP(Données!I1547,Managers!$E$3:$H$1000,3,FALSE)</f>
        <v>#N/A</v>
      </c>
      <c r="K1550" s="13" t="e">
        <f>+VLOOKUP(Données!I1547,Managers!$E$3:$H$1000,4,FALSE)</f>
        <v>#N/A</v>
      </c>
      <c r="L1550" s="14">
        <f>Données!Q1547</f>
        <v>0</v>
      </c>
      <c r="M1550" s="13" t="s">
        <v>26</v>
      </c>
      <c r="N1550" s="13" t="s">
        <v>27</v>
      </c>
      <c r="O1550" s="13">
        <f>Données!L1547</f>
        <v>0</v>
      </c>
    </row>
    <row r="1551" spans="1:15" x14ac:dyDescent="0.25">
      <c r="A1551" s="13">
        <f>Données!D1548</f>
        <v>0</v>
      </c>
      <c r="B1551" s="13">
        <f>Données!B1548</f>
        <v>0</v>
      </c>
      <c r="C1551" s="13">
        <f>Données!C1548</f>
        <v>0</v>
      </c>
      <c r="D1551" s="13">
        <f>Données!E1548</f>
        <v>0</v>
      </c>
      <c r="E1551" s="13">
        <f>Données!L1548</f>
        <v>0</v>
      </c>
      <c r="F1551" s="13">
        <f>Données!K1548</f>
        <v>0</v>
      </c>
      <c r="G1551" s="13">
        <f>Données!M1548</f>
        <v>0</v>
      </c>
      <c r="H1551" s="13">
        <f>Données!P1548</f>
        <v>0</v>
      </c>
      <c r="I1551" s="13" t="s">
        <v>25</v>
      </c>
      <c r="J1551" s="13" t="e">
        <f>+VLOOKUP(Données!I1548,Managers!$E$3:$H$1000,3,FALSE)</f>
        <v>#N/A</v>
      </c>
      <c r="K1551" s="13" t="e">
        <f>+VLOOKUP(Données!I1548,Managers!$E$3:$H$1000,4,FALSE)</f>
        <v>#N/A</v>
      </c>
      <c r="L1551" s="14">
        <f>Données!Q1548</f>
        <v>0</v>
      </c>
      <c r="M1551" s="13" t="s">
        <v>26</v>
      </c>
      <c r="N1551" s="13" t="s">
        <v>27</v>
      </c>
      <c r="O1551" s="13">
        <f>Données!L1548</f>
        <v>0</v>
      </c>
    </row>
    <row r="1552" spans="1:15" x14ac:dyDescent="0.25">
      <c r="A1552" s="13">
        <f>Données!D1549</f>
        <v>0</v>
      </c>
      <c r="B1552" s="13">
        <f>Données!B1549</f>
        <v>0</v>
      </c>
      <c r="C1552" s="13">
        <f>Données!C1549</f>
        <v>0</v>
      </c>
      <c r="D1552" s="13">
        <f>Données!E1549</f>
        <v>0</v>
      </c>
      <c r="E1552" s="13">
        <f>Données!L1549</f>
        <v>0</v>
      </c>
      <c r="F1552" s="13">
        <f>Données!K1549</f>
        <v>0</v>
      </c>
      <c r="G1552" s="13">
        <f>Données!M1549</f>
        <v>0</v>
      </c>
      <c r="H1552" s="13">
        <f>Données!P1549</f>
        <v>0</v>
      </c>
      <c r="I1552" s="13" t="s">
        <v>25</v>
      </c>
      <c r="J1552" s="13" t="e">
        <f>+VLOOKUP(Données!I1549,Managers!$E$3:$H$1000,3,FALSE)</f>
        <v>#N/A</v>
      </c>
      <c r="K1552" s="13" t="e">
        <f>+VLOOKUP(Données!I1549,Managers!$E$3:$H$1000,4,FALSE)</f>
        <v>#N/A</v>
      </c>
      <c r="L1552" s="14">
        <f>Données!Q1549</f>
        <v>0</v>
      </c>
      <c r="M1552" s="13" t="s">
        <v>26</v>
      </c>
      <c r="N1552" s="13" t="s">
        <v>27</v>
      </c>
      <c r="O1552" s="13">
        <f>Données!L1549</f>
        <v>0</v>
      </c>
    </row>
    <row r="1553" spans="1:15" x14ac:dyDescent="0.25">
      <c r="A1553" s="13">
        <f>Données!D1550</f>
        <v>0</v>
      </c>
      <c r="B1553" s="13">
        <f>Données!B1550</f>
        <v>0</v>
      </c>
      <c r="C1553" s="13">
        <f>Données!C1550</f>
        <v>0</v>
      </c>
      <c r="D1553" s="13">
        <f>Données!E1550</f>
        <v>0</v>
      </c>
      <c r="E1553" s="13">
        <f>Données!L1550</f>
        <v>0</v>
      </c>
      <c r="F1553" s="13">
        <f>Données!K1550</f>
        <v>0</v>
      </c>
      <c r="G1553" s="13">
        <f>Données!M1550</f>
        <v>0</v>
      </c>
      <c r="H1553" s="13">
        <f>Données!P1550</f>
        <v>0</v>
      </c>
      <c r="I1553" s="13" t="s">
        <v>25</v>
      </c>
      <c r="J1553" s="13" t="e">
        <f>+VLOOKUP(Données!I1550,Managers!$E$3:$H$1000,3,FALSE)</f>
        <v>#N/A</v>
      </c>
      <c r="K1553" s="13" t="e">
        <f>+VLOOKUP(Données!I1550,Managers!$E$3:$H$1000,4,FALSE)</f>
        <v>#N/A</v>
      </c>
      <c r="L1553" s="14">
        <f>Données!Q1550</f>
        <v>0</v>
      </c>
      <c r="M1553" s="13" t="s">
        <v>26</v>
      </c>
      <c r="N1553" s="13" t="s">
        <v>27</v>
      </c>
      <c r="O1553" s="13">
        <f>Données!L1550</f>
        <v>0</v>
      </c>
    </row>
    <row r="1554" spans="1:15" x14ac:dyDescent="0.25">
      <c r="A1554" s="13">
        <f>Données!D1551</f>
        <v>0</v>
      </c>
      <c r="B1554" s="13">
        <f>Données!B1551</f>
        <v>0</v>
      </c>
      <c r="C1554" s="13">
        <f>Données!C1551</f>
        <v>0</v>
      </c>
      <c r="D1554" s="13">
        <f>Données!E1551</f>
        <v>0</v>
      </c>
      <c r="E1554" s="13">
        <f>Données!L1551</f>
        <v>0</v>
      </c>
      <c r="F1554" s="13">
        <f>Données!K1551</f>
        <v>0</v>
      </c>
      <c r="G1554" s="13">
        <f>Données!M1551</f>
        <v>0</v>
      </c>
      <c r="H1554" s="13">
        <f>Données!P1551</f>
        <v>0</v>
      </c>
      <c r="I1554" s="13" t="s">
        <v>25</v>
      </c>
      <c r="J1554" s="13" t="e">
        <f>+VLOOKUP(Données!I1551,Managers!$E$3:$H$1000,3,FALSE)</f>
        <v>#N/A</v>
      </c>
      <c r="K1554" s="13" t="e">
        <f>+VLOOKUP(Données!I1551,Managers!$E$3:$H$1000,4,FALSE)</f>
        <v>#N/A</v>
      </c>
      <c r="L1554" s="14">
        <f>Données!Q1551</f>
        <v>0</v>
      </c>
      <c r="M1554" s="13" t="s">
        <v>26</v>
      </c>
      <c r="N1554" s="13" t="s">
        <v>27</v>
      </c>
      <c r="O1554" s="13">
        <f>Données!L1551</f>
        <v>0</v>
      </c>
    </row>
    <row r="1555" spans="1:15" x14ac:dyDescent="0.25">
      <c r="A1555" s="13">
        <f>Données!D1552</f>
        <v>0</v>
      </c>
      <c r="B1555" s="13">
        <f>Données!B1552</f>
        <v>0</v>
      </c>
      <c r="C1555" s="13">
        <f>Données!C1552</f>
        <v>0</v>
      </c>
      <c r="D1555" s="13">
        <f>Données!E1552</f>
        <v>0</v>
      </c>
      <c r="E1555" s="13">
        <f>Données!L1552</f>
        <v>0</v>
      </c>
      <c r="F1555" s="13">
        <f>Données!K1552</f>
        <v>0</v>
      </c>
      <c r="G1555" s="13">
        <f>Données!M1552</f>
        <v>0</v>
      </c>
      <c r="H1555" s="13">
        <f>Données!P1552</f>
        <v>0</v>
      </c>
      <c r="I1555" s="13" t="s">
        <v>25</v>
      </c>
      <c r="J1555" s="13" t="e">
        <f>+VLOOKUP(Données!I1552,Managers!$E$3:$H$1000,3,FALSE)</f>
        <v>#N/A</v>
      </c>
      <c r="K1555" s="13" t="e">
        <f>+VLOOKUP(Données!I1552,Managers!$E$3:$H$1000,4,FALSE)</f>
        <v>#N/A</v>
      </c>
      <c r="L1555" s="14">
        <f>Données!Q1552</f>
        <v>0</v>
      </c>
      <c r="M1555" s="13" t="s">
        <v>26</v>
      </c>
      <c r="N1555" s="13" t="s">
        <v>27</v>
      </c>
      <c r="O1555" s="13">
        <f>Données!L1552</f>
        <v>0</v>
      </c>
    </row>
    <row r="1556" spans="1:15" x14ac:dyDescent="0.25">
      <c r="A1556" s="13">
        <f>Données!D1553</f>
        <v>0</v>
      </c>
      <c r="B1556" s="13">
        <f>Données!B1553</f>
        <v>0</v>
      </c>
      <c r="C1556" s="13">
        <f>Données!C1553</f>
        <v>0</v>
      </c>
      <c r="D1556" s="13">
        <f>Données!E1553</f>
        <v>0</v>
      </c>
      <c r="E1556" s="13">
        <f>Données!L1553</f>
        <v>0</v>
      </c>
      <c r="F1556" s="13">
        <f>Données!K1553</f>
        <v>0</v>
      </c>
      <c r="G1556" s="13">
        <f>Données!M1553</f>
        <v>0</v>
      </c>
      <c r="H1556" s="13">
        <f>Données!P1553</f>
        <v>0</v>
      </c>
      <c r="I1556" s="13" t="s">
        <v>25</v>
      </c>
      <c r="J1556" s="13" t="e">
        <f>+VLOOKUP(Données!I1553,Managers!$E$3:$H$1000,3,FALSE)</f>
        <v>#N/A</v>
      </c>
      <c r="K1556" s="13" t="e">
        <f>+VLOOKUP(Données!I1553,Managers!$E$3:$H$1000,4,FALSE)</f>
        <v>#N/A</v>
      </c>
      <c r="L1556" s="14">
        <f>Données!Q1553</f>
        <v>0</v>
      </c>
      <c r="M1556" s="13" t="s">
        <v>26</v>
      </c>
      <c r="N1556" s="13" t="s">
        <v>27</v>
      </c>
      <c r="O1556" s="13">
        <f>Données!L1553</f>
        <v>0</v>
      </c>
    </row>
    <row r="1557" spans="1:15" x14ac:dyDescent="0.25">
      <c r="A1557" s="13">
        <f>Données!D1554</f>
        <v>0</v>
      </c>
      <c r="B1557" s="13">
        <f>Données!B1554</f>
        <v>0</v>
      </c>
      <c r="C1557" s="13">
        <f>Données!C1554</f>
        <v>0</v>
      </c>
      <c r="D1557" s="13">
        <f>Données!E1554</f>
        <v>0</v>
      </c>
      <c r="E1557" s="13">
        <f>Données!L1554</f>
        <v>0</v>
      </c>
      <c r="F1557" s="13">
        <f>Données!K1554</f>
        <v>0</v>
      </c>
      <c r="G1557" s="13">
        <f>Données!M1554</f>
        <v>0</v>
      </c>
      <c r="H1557" s="13">
        <f>Données!P1554</f>
        <v>0</v>
      </c>
      <c r="I1557" s="13" t="s">
        <v>25</v>
      </c>
      <c r="J1557" s="13" t="e">
        <f>+VLOOKUP(Données!I1554,Managers!$E$3:$H$1000,3,FALSE)</f>
        <v>#N/A</v>
      </c>
      <c r="K1557" s="13" t="e">
        <f>+VLOOKUP(Données!I1554,Managers!$E$3:$H$1000,4,FALSE)</f>
        <v>#N/A</v>
      </c>
      <c r="L1557" s="14">
        <f>Données!Q1554</f>
        <v>0</v>
      </c>
      <c r="M1557" s="13" t="s">
        <v>26</v>
      </c>
      <c r="N1557" s="13" t="s">
        <v>27</v>
      </c>
      <c r="O1557" s="13">
        <f>Données!L1554</f>
        <v>0</v>
      </c>
    </row>
    <row r="1558" spans="1:15" x14ac:dyDescent="0.25">
      <c r="A1558" s="13">
        <f>Données!D1555</f>
        <v>0</v>
      </c>
      <c r="B1558" s="13">
        <f>Données!B1555</f>
        <v>0</v>
      </c>
      <c r="C1558" s="13">
        <f>Données!C1555</f>
        <v>0</v>
      </c>
      <c r="D1558" s="13">
        <f>Données!E1555</f>
        <v>0</v>
      </c>
      <c r="E1558" s="13">
        <f>Données!L1555</f>
        <v>0</v>
      </c>
      <c r="F1558" s="13">
        <f>Données!K1555</f>
        <v>0</v>
      </c>
      <c r="G1558" s="13">
        <f>Données!M1555</f>
        <v>0</v>
      </c>
      <c r="H1558" s="13">
        <f>Données!P1555</f>
        <v>0</v>
      </c>
      <c r="I1558" s="13" t="s">
        <v>25</v>
      </c>
      <c r="J1558" s="13" t="e">
        <f>+VLOOKUP(Données!I1555,Managers!$E$3:$H$1000,3,FALSE)</f>
        <v>#N/A</v>
      </c>
      <c r="K1558" s="13" t="e">
        <f>+VLOOKUP(Données!I1555,Managers!$E$3:$H$1000,4,FALSE)</f>
        <v>#N/A</v>
      </c>
      <c r="L1558" s="14">
        <f>Données!Q1555</f>
        <v>0</v>
      </c>
      <c r="M1558" s="13" t="s">
        <v>26</v>
      </c>
      <c r="N1558" s="13" t="s">
        <v>27</v>
      </c>
      <c r="O1558" s="13">
        <f>Données!L1555</f>
        <v>0</v>
      </c>
    </row>
    <row r="1559" spans="1:15" x14ac:dyDescent="0.25">
      <c r="A1559" s="13">
        <f>Données!D1556</f>
        <v>0</v>
      </c>
      <c r="B1559" s="13">
        <f>Données!B1556</f>
        <v>0</v>
      </c>
      <c r="C1559" s="13">
        <f>Données!C1556</f>
        <v>0</v>
      </c>
      <c r="D1559" s="13">
        <f>Données!E1556</f>
        <v>0</v>
      </c>
      <c r="E1559" s="13">
        <f>Données!L1556</f>
        <v>0</v>
      </c>
      <c r="F1559" s="13">
        <f>Données!K1556</f>
        <v>0</v>
      </c>
      <c r="G1559" s="13">
        <f>Données!M1556</f>
        <v>0</v>
      </c>
      <c r="H1559" s="13">
        <f>Données!P1556</f>
        <v>0</v>
      </c>
      <c r="I1559" s="13" t="s">
        <v>25</v>
      </c>
      <c r="J1559" s="13" t="e">
        <f>+VLOOKUP(Données!I1556,Managers!$E$3:$H$1000,3,FALSE)</f>
        <v>#N/A</v>
      </c>
      <c r="K1559" s="13" t="e">
        <f>+VLOOKUP(Données!I1556,Managers!$E$3:$H$1000,4,FALSE)</f>
        <v>#N/A</v>
      </c>
      <c r="L1559" s="14">
        <f>Données!Q1556</f>
        <v>0</v>
      </c>
      <c r="M1559" s="13" t="s">
        <v>26</v>
      </c>
      <c r="N1559" s="13" t="s">
        <v>27</v>
      </c>
      <c r="O1559" s="13">
        <f>Données!L1556</f>
        <v>0</v>
      </c>
    </row>
    <row r="1560" spans="1:15" x14ac:dyDescent="0.25">
      <c r="A1560" s="13">
        <f>Données!D1557</f>
        <v>0</v>
      </c>
      <c r="B1560" s="13">
        <f>Données!B1557</f>
        <v>0</v>
      </c>
      <c r="C1560" s="13">
        <f>Données!C1557</f>
        <v>0</v>
      </c>
      <c r="D1560" s="13">
        <f>Données!E1557</f>
        <v>0</v>
      </c>
      <c r="E1560" s="13">
        <f>Données!L1557</f>
        <v>0</v>
      </c>
      <c r="F1560" s="13">
        <f>Données!K1557</f>
        <v>0</v>
      </c>
      <c r="G1560" s="13">
        <f>Données!M1557</f>
        <v>0</v>
      </c>
      <c r="H1560" s="13">
        <f>Données!P1557</f>
        <v>0</v>
      </c>
      <c r="I1560" s="13" t="s">
        <v>25</v>
      </c>
      <c r="J1560" s="13" t="e">
        <f>+VLOOKUP(Données!I1557,Managers!$E$3:$H$1000,3,FALSE)</f>
        <v>#N/A</v>
      </c>
      <c r="K1560" s="13" t="e">
        <f>+VLOOKUP(Données!I1557,Managers!$E$3:$H$1000,4,FALSE)</f>
        <v>#N/A</v>
      </c>
      <c r="L1560" s="14">
        <f>Données!Q1557</f>
        <v>0</v>
      </c>
      <c r="M1560" s="13" t="s">
        <v>26</v>
      </c>
      <c r="N1560" s="13" t="s">
        <v>27</v>
      </c>
      <c r="O1560" s="13">
        <f>Données!L1557</f>
        <v>0</v>
      </c>
    </row>
    <row r="1561" spans="1:15" x14ac:dyDescent="0.25">
      <c r="A1561" s="13">
        <f>Données!D1558</f>
        <v>0</v>
      </c>
      <c r="B1561" s="13">
        <f>Données!B1558</f>
        <v>0</v>
      </c>
      <c r="C1561" s="13">
        <f>Données!C1558</f>
        <v>0</v>
      </c>
      <c r="D1561" s="13">
        <f>Données!E1558</f>
        <v>0</v>
      </c>
      <c r="E1561" s="13">
        <f>Données!L1558</f>
        <v>0</v>
      </c>
      <c r="F1561" s="13">
        <f>Données!K1558</f>
        <v>0</v>
      </c>
      <c r="G1561" s="13">
        <f>Données!M1558</f>
        <v>0</v>
      </c>
      <c r="H1561" s="13">
        <f>Données!P1558</f>
        <v>0</v>
      </c>
      <c r="I1561" s="13" t="s">
        <v>25</v>
      </c>
      <c r="J1561" s="13" t="e">
        <f>+VLOOKUP(Données!I1558,Managers!$E$3:$H$1000,3,FALSE)</f>
        <v>#N/A</v>
      </c>
      <c r="K1561" s="13" t="e">
        <f>+VLOOKUP(Données!I1558,Managers!$E$3:$H$1000,4,FALSE)</f>
        <v>#N/A</v>
      </c>
      <c r="L1561" s="14">
        <f>Données!Q1558</f>
        <v>0</v>
      </c>
      <c r="M1561" s="13" t="s">
        <v>26</v>
      </c>
      <c r="N1561" s="13" t="s">
        <v>27</v>
      </c>
      <c r="O1561" s="13">
        <f>Données!L1558</f>
        <v>0</v>
      </c>
    </row>
    <row r="1562" spans="1:15" x14ac:dyDescent="0.25">
      <c r="A1562" s="13">
        <f>Données!D1559</f>
        <v>0</v>
      </c>
      <c r="B1562" s="13">
        <f>Données!B1559</f>
        <v>0</v>
      </c>
      <c r="C1562" s="13">
        <f>Données!C1559</f>
        <v>0</v>
      </c>
      <c r="D1562" s="13">
        <f>Données!E1559</f>
        <v>0</v>
      </c>
      <c r="E1562" s="13">
        <f>Données!L1559</f>
        <v>0</v>
      </c>
      <c r="F1562" s="13">
        <f>Données!K1559</f>
        <v>0</v>
      </c>
      <c r="G1562" s="13">
        <f>Données!M1559</f>
        <v>0</v>
      </c>
      <c r="H1562" s="13">
        <f>Données!P1559</f>
        <v>0</v>
      </c>
      <c r="I1562" s="13" t="s">
        <v>25</v>
      </c>
      <c r="J1562" s="13" t="e">
        <f>+VLOOKUP(Données!I1559,Managers!$E$3:$H$1000,3,FALSE)</f>
        <v>#N/A</v>
      </c>
      <c r="K1562" s="13" t="e">
        <f>+VLOOKUP(Données!I1559,Managers!$E$3:$H$1000,4,FALSE)</f>
        <v>#N/A</v>
      </c>
      <c r="L1562" s="14">
        <f>Données!Q1559</f>
        <v>0</v>
      </c>
      <c r="M1562" s="13" t="s">
        <v>26</v>
      </c>
      <c r="N1562" s="13" t="s">
        <v>27</v>
      </c>
      <c r="O1562" s="13">
        <f>Données!L1559</f>
        <v>0</v>
      </c>
    </row>
    <row r="1563" spans="1:15" x14ac:dyDescent="0.25">
      <c r="A1563" s="13">
        <f>Données!D1560</f>
        <v>0</v>
      </c>
      <c r="B1563" s="13">
        <f>Données!B1560</f>
        <v>0</v>
      </c>
      <c r="C1563" s="13">
        <f>Données!C1560</f>
        <v>0</v>
      </c>
      <c r="D1563" s="13">
        <f>Données!E1560</f>
        <v>0</v>
      </c>
      <c r="E1563" s="13">
        <f>Données!L1560</f>
        <v>0</v>
      </c>
      <c r="F1563" s="13">
        <f>Données!K1560</f>
        <v>0</v>
      </c>
      <c r="G1563" s="13">
        <f>Données!M1560</f>
        <v>0</v>
      </c>
      <c r="H1563" s="13">
        <f>Données!P1560</f>
        <v>0</v>
      </c>
      <c r="I1563" s="13" t="s">
        <v>25</v>
      </c>
      <c r="J1563" s="13" t="e">
        <f>+VLOOKUP(Données!I1560,Managers!$E$3:$H$1000,3,FALSE)</f>
        <v>#N/A</v>
      </c>
      <c r="K1563" s="13" t="e">
        <f>+VLOOKUP(Données!I1560,Managers!$E$3:$H$1000,4,FALSE)</f>
        <v>#N/A</v>
      </c>
      <c r="L1563" s="14">
        <f>Données!Q1560</f>
        <v>0</v>
      </c>
      <c r="M1563" s="13" t="s">
        <v>26</v>
      </c>
      <c r="N1563" s="13" t="s">
        <v>27</v>
      </c>
      <c r="O1563" s="13">
        <f>Données!L1560</f>
        <v>0</v>
      </c>
    </row>
    <row r="1564" spans="1:15" x14ac:dyDescent="0.25">
      <c r="A1564" s="13">
        <f>Données!D1561</f>
        <v>0</v>
      </c>
      <c r="B1564" s="13">
        <f>Données!B1561</f>
        <v>0</v>
      </c>
      <c r="C1564" s="13">
        <f>Données!C1561</f>
        <v>0</v>
      </c>
      <c r="D1564" s="13">
        <f>Données!E1561</f>
        <v>0</v>
      </c>
      <c r="E1564" s="13">
        <f>Données!L1561</f>
        <v>0</v>
      </c>
      <c r="F1564" s="13">
        <f>Données!K1561</f>
        <v>0</v>
      </c>
      <c r="G1564" s="13">
        <f>Données!M1561</f>
        <v>0</v>
      </c>
      <c r="H1564" s="13">
        <f>Données!P1561</f>
        <v>0</v>
      </c>
      <c r="I1564" s="13" t="s">
        <v>25</v>
      </c>
      <c r="J1564" s="13" t="e">
        <f>+VLOOKUP(Données!I1561,Managers!$E$3:$H$1000,3,FALSE)</f>
        <v>#N/A</v>
      </c>
      <c r="K1564" s="13" t="e">
        <f>+VLOOKUP(Données!I1561,Managers!$E$3:$H$1000,4,FALSE)</f>
        <v>#N/A</v>
      </c>
      <c r="L1564" s="14">
        <f>Données!Q1561</f>
        <v>0</v>
      </c>
      <c r="M1564" s="13" t="s">
        <v>26</v>
      </c>
      <c r="N1564" s="13" t="s">
        <v>27</v>
      </c>
      <c r="O1564" s="13">
        <f>Données!L1561</f>
        <v>0</v>
      </c>
    </row>
    <row r="1565" spans="1:15" x14ac:dyDescent="0.25">
      <c r="A1565" s="13">
        <f>Données!D1562</f>
        <v>0</v>
      </c>
      <c r="B1565" s="13">
        <f>Données!B1562</f>
        <v>0</v>
      </c>
      <c r="C1565" s="13">
        <f>Données!C1562</f>
        <v>0</v>
      </c>
      <c r="D1565" s="13">
        <f>Données!E1562</f>
        <v>0</v>
      </c>
      <c r="E1565" s="13">
        <f>Données!L1562</f>
        <v>0</v>
      </c>
      <c r="F1565" s="13">
        <f>Données!K1562</f>
        <v>0</v>
      </c>
      <c r="G1565" s="13">
        <f>Données!M1562</f>
        <v>0</v>
      </c>
      <c r="H1565" s="13">
        <f>Données!P1562</f>
        <v>0</v>
      </c>
      <c r="I1565" s="13" t="s">
        <v>25</v>
      </c>
      <c r="J1565" s="13" t="e">
        <f>+VLOOKUP(Données!I1562,Managers!$E$3:$H$1000,3,FALSE)</f>
        <v>#N/A</v>
      </c>
      <c r="K1565" s="13" t="e">
        <f>+VLOOKUP(Données!I1562,Managers!$E$3:$H$1000,4,FALSE)</f>
        <v>#N/A</v>
      </c>
      <c r="L1565" s="14">
        <f>Données!Q1562</f>
        <v>0</v>
      </c>
      <c r="M1565" s="13" t="s">
        <v>26</v>
      </c>
      <c r="N1565" s="13" t="s">
        <v>27</v>
      </c>
      <c r="O1565" s="13">
        <f>Données!L1562</f>
        <v>0</v>
      </c>
    </row>
    <row r="1566" spans="1:15" x14ac:dyDescent="0.25">
      <c r="A1566" s="13">
        <f>Données!D1563</f>
        <v>0</v>
      </c>
      <c r="B1566" s="13">
        <f>Données!B1563</f>
        <v>0</v>
      </c>
      <c r="C1566" s="13">
        <f>Données!C1563</f>
        <v>0</v>
      </c>
      <c r="D1566" s="13">
        <f>Données!E1563</f>
        <v>0</v>
      </c>
      <c r="E1566" s="13">
        <f>Données!L1563</f>
        <v>0</v>
      </c>
      <c r="F1566" s="13">
        <f>Données!K1563</f>
        <v>0</v>
      </c>
      <c r="G1566" s="13">
        <f>Données!M1563</f>
        <v>0</v>
      </c>
      <c r="H1566" s="13">
        <f>Données!P1563</f>
        <v>0</v>
      </c>
      <c r="I1566" s="13" t="s">
        <v>25</v>
      </c>
      <c r="J1566" s="13" t="e">
        <f>+VLOOKUP(Données!I1563,Managers!$E$3:$H$1000,3,FALSE)</f>
        <v>#N/A</v>
      </c>
      <c r="K1566" s="13" t="e">
        <f>+VLOOKUP(Données!I1563,Managers!$E$3:$H$1000,4,FALSE)</f>
        <v>#N/A</v>
      </c>
      <c r="L1566" s="14">
        <f>Données!Q1563</f>
        <v>0</v>
      </c>
      <c r="M1566" s="13" t="s">
        <v>26</v>
      </c>
      <c r="N1566" s="13" t="s">
        <v>27</v>
      </c>
      <c r="O1566" s="13">
        <f>Données!L1563</f>
        <v>0</v>
      </c>
    </row>
    <row r="1567" spans="1:15" x14ac:dyDescent="0.25">
      <c r="A1567" s="13">
        <f>Données!D1564</f>
        <v>0</v>
      </c>
      <c r="B1567" s="13">
        <f>Données!B1564</f>
        <v>0</v>
      </c>
      <c r="C1567" s="13">
        <f>Données!C1564</f>
        <v>0</v>
      </c>
      <c r="D1567" s="13">
        <f>Données!E1564</f>
        <v>0</v>
      </c>
      <c r="E1567" s="13">
        <f>Données!L1564</f>
        <v>0</v>
      </c>
      <c r="F1567" s="13">
        <f>Données!K1564</f>
        <v>0</v>
      </c>
      <c r="G1567" s="13">
        <f>Données!M1564</f>
        <v>0</v>
      </c>
      <c r="H1567" s="13">
        <f>Données!P1564</f>
        <v>0</v>
      </c>
      <c r="I1567" s="13" t="s">
        <v>25</v>
      </c>
      <c r="J1567" s="13" t="e">
        <f>+VLOOKUP(Données!I1564,Managers!$E$3:$H$1000,3,FALSE)</f>
        <v>#N/A</v>
      </c>
      <c r="K1567" s="13" t="e">
        <f>+VLOOKUP(Données!I1564,Managers!$E$3:$H$1000,4,FALSE)</f>
        <v>#N/A</v>
      </c>
      <c r="L1567" s="14">
        <f>Données!Q1564</f>
        <v>0</v>
      </c>
      <c r="M1567" s="13" t="s">
        <v>26</v>
      </c>
      <c r="N1567" s="13" t="s">
        <v>27</v>
      </c>
      <c r="O1567" s="13">
        <f>Données!L1564</f>
        <v>0</v>
      </c>
    </row>
    <row r="1568" spans="1:15" x14ac:dyDescent="0.25">
      <c r="A1568" s="13">
        <f>Données!D1565</f>
        <v>0</v>
      </c>
      <c r="B1568" s="13">
        <f>Données!B1565</f>
        <v>0</v>
      </c>
      <c r="C1568" s="13">
        <f>Données!C1565</f>
        <v>0</v>
      </c>
      <c r="D1568" s="13">
        <f>Données!E1565</f>
        <v>0</v>
      </c>
      <c r="E1568" s="13">
        <f>Données!L1565</f>
        <v>0</v>
      </c>
      <c r="F1568" s="13">
        <f>Données!K1565</f>
        <v>0</v>
      </c>
      <c r="G1568" s="13">
        <f>Données!M1565</f>
        <v>0</v>
      </c>
      <c r="H1568" s="13">
        <f>Données!P1565</f>
        <v>0</v>
      </c>
      <c r="I1568" s="13" t="s">
        <v>25</v>
      </c>
      <c r="J1568" s="13" t="e">
        <f>+VLOOKUP(Données!I1565,Managers!$E$3:$H$1000,3,FALSE)</f>
        <v>#N/A</v>
      </c>
      <c r="K1568" s="13" t="e">
        <f>+VLOOKUP(Données!I1565,Managers!$E$3:$H$1000,4,FALSE)</f>
        <v>#N/A</v>
      </c>
      <c r="L1568" s="14">
        <f>Données!Q1565</f>
        <v>0</v>
      </c>
      <c r="M1568" s="13" t="s">
        <v>26</v>
      </c>
      <c r="N1568" s="13" t="s">
        <v>27</v>
      </c>
      <c r="O1568" s="13">
        <f>Données!L1565</f>
        <v>0</v>
      </c>
    </row>
    <row r="1569" spans="1:15" x14ac:dyDescent="0.25">
      <c r="A1569" s="13">
        <f>Données!D1566</f>
        <v>0</v>
      </c>
      <c r="B1569" s="13">
        <f>Données!B1566</f>
        <v>0</v>
      </c>
      <c r="C1569" s="13">
        <f>Données!C1566</f>
        <v>0</v>
      </c>
      <c r="D1569" s="13">
        <f>Données!E1566</f>
        <v>0</v>
      </c>
      <c r="E1569" s="13">
        <f>Données!L1566</f>
        <v>0</v>
      </c>
      <c r="F1569" s="13">
        <f>Données!K1566</f>
        <v>0</v>
      </c>
      <c r="G1569" s="13">
        <f>Données!M1566</f>
        <v>0</v>
      </c>
      <c r="H1569" s="13">
        <f>Données!P1566</f>
        <v>0</v>
      </c>
      <c r="I1569" s="13" t="s">
        <v>25</v>
      </c>
      <c r="J1569" s="13" t="e">
        <f>+VLOOKUP(Données!I1566,Managers!$E$3:$H$1000,3,FALSE)</f>
        <v>#N/A</v>
      </c>
      <c r="K1569" s="13" t="e">
        <f>+VLOOKUP(Données!I1566,Managers!$E$3:$H$1000,4,FALSE)</f>
        <v>#N/A</v>
      </c>
      <c r="L1569" s="14">
        <f>Données!Q1566</f>
        <v>0</v>
      </c>
      <c r="M1569" s="13" t="s">
        <v>26</v>
      </c>
      <c r="N1569" s="13" t="s">
        <v>27</v>
      </c>
      <c r="O1569" s="13">
        <f>Données!L1566</f>
        <v>0</v>
      </c>
    </row>
    <row r="1570" spans="1:15" x14ac:dyDescent="0.25">
      <c r="A1570" s="13">
        <f>Données!D1567</f>
        <v>0</v>
      </c>
      <c r="B1570" s="13">
        <f>Données!B1567</f>
        <v>0</v>
      </c>
      <c r="C1570" s="13">
        <f>Données!C1567</f>
        <v>0</v>
      </c>
      <c r="D1570" s="13">
        <f>Données!E1567</f>
        <v>0</v>
      </c>
      <c r="E1570" s="13">
        <f>Données!L1567</f>
        <v>0</v>
      </c>
      <c r="F1570" s="13">
        <f>Données!K1567</f>
        <v>0</v>
      </c>
      <c r="G1570" s="13">
        <f>Données!M1567</f>
        <v>0</v>
      </c>
      <c r="H1570" s="13">
        <f>Données!P1567</f>
        <v>0</v>
      </c>
      <c r="I1570" s="13" t="s">
        <v>25</v>
      </c>
      <c r="J1570" s="13" t="e">
        <f>+VLOOKUP(Données!I1567,Managers!$E$3:$H$1000,3,FALSE)</f>
        <v>#N/A</v>
      </c>
      <c r="K1570" s="13" t="e">
        <f>+VLOOKUP(Données!I1567,Managers!$E$3:$H$1000,4,FALSE)</f>
        <v>#N/A</v>
      </c>
      <c r="L1570" s="14">
        <f>Données!Q1567</f>
        <v>0</v>
      </c>
      <c r="M1570" s="13" t="s">
        <v>26</v>
      </c>
      <c r="N1570" s="13" t="s">
        <v>27</v>
      </c>
      <c r="O1570" s="13">
        <f>Données!L1567</f>
        <v>0</v>
      </c>
    </row>
    <row r="1571" spans="1:15" x14ac:dyDescent="0.25">
      <c r="A1571" s="13">
        <f>Données!D1568</f>
        <v>0</v>
      </c>
      <c r="B1571" s="13">
        <f>Données!B1568</f>
        <v>0</v>
      </c>
      <c r="C1571" s="13">
        <f>Données!C1568</f>
        <v>0</v>
      </c>
      <c r="D1571" s="13">
        <f>Données!E1568</f>
        <v>0</v>
      </c>
      <c r="E1571" s="13">
        <f>Données!L1568</f>
        <v>0</v>
      </c>
      <c r="F1571" s="13">
        <f>Données!K1568</f>
        <v>0</v>
      </c>
      <c r="G1571" s="13">
        <f>Données!M1568</f>
        <v>0</v>
      </c>
      <c r="H1571" s="13">
        <f>Données!P1568</f>
        <v>0</v>
      </c>
      <c r="I1571" s="13" t="s">
        <v>25</v>
      </c>
      <c r="J1571" s="13" t="e">
        <f>+VLOOKUP(Données!I1568,Managers!$E$3:$H$1000,3,FALSE)</f>
        <v>#N/A</v>
      </c>
      <c r="K1571" s="13" t="e">
        <f>+VLOOKUP(Données!I1568,Managers!$E$3:$H$1000,4,FALSE)</f>
        <v>#N/A</v>
      </c>
      <c r="L1571" s="14">
        <f>Données!Q1568</f>
        <v>0</v>
      </c>
      <c r="M1571" s="13" t="s">
        <v>26</v>
      </c>
      <c r="N1571" s="13" t="s">
        <v>27</v>
      </c>
      <c r="O1571" s="13">
        <f>Données!L1568</f>
        <v>0</v>
      </c>
    </row>
    <row r="1572" spans="1:15" x14ac:dyDescent="0.25">
      <c r="A1572" s="13">
        <f>Données!D1569</f>
        <v>0</v>
      </c>
      <c r="B1572" s="13">
        <f>Données!B1569</f>
        <v>0</v>
      </c>
      <c r="C1572" s="13">
        <f>Données!C1569</f>
        <v>0</v>
      </c>
      <c r="D1572" s="13">
        <f>Données!E1569</f>
        <v>0</v>
      </c>
      <c r="E1572" s="13">
        <f>Données!L1569</f>
        <v>0</v>
      </c>
      <c r="F1572" s="13">
        <f>Données!K1569</f>
        <v>0</v>
      </c>
      <c r="G1572" s="13">
        <f>Données!M1569</f>
        <v>0</v>
      </c>
      <c r="H1572" s="13">
        <f>Données!P1569</f>
        <v>0</v>
      </c>
      <c r="I1572" s="13" t="s">
        <v>25</v>
      </c>
      <c r="J1572" s="13" t="e">
        <f>+VLOOKUP(Données!I1569,Managers!$E$3:$H$1000,3,FALSE)</f>
        <v>#N/A</v>
      </c>
      <c r="K1572" s="13" t="e">
        <f>+VLOOKUP(Données!I1569,Managers!$E$3:$H$1000,4,FALSE)</f>
        <v>#N/A</v>
      </c>
      <c r="L1572" s="14">
        <f>Données!Q1569</f>
        <v>0</v>
      </c>
      <c r="M1572" s="13" t="s">
        <v>26</v>
      </c>
      <c r="N1572" s="13" t="s">
        <v>27</v>
      </c>
      <c r="O1572" s="13">
        <f>Données!L1569</f>
        <v>0</v>
      </c>
    </row>
    <row r="1573" spans="1:15" x14ac:dyDescent="0.25">
      <c r="A1573" s="13">
        <f>Données!D1570</f>
        <v>0</v>
      </c>
      <c r="B1573" s="13">
        <f>Données!B1570</f>
        <v>0</v>
      </c>
      <c r="C1573" s="13">
        <f>Données!C1570</f>
        <v>0</v>
      </c>
      <c r="D1573" s="13">
        <f>Données!E1570</f>
        <v>0</v>
      </c>
      <c r="E1573" s="13">
        <f>Données!L1570</f>
        <v>0</v>
      </c>
      <c r="F1573" s="13">
        <f>Données!K1570</f>
        <v>0</v>
      </c>
      <c r="G1573" s="13">
        <f>Données!M1570</f>
        <v>0</v>
      </c>
      <c r="H1573" s="13">
        <f>Données!P1570</f>
        <v>0</v>
      </c>
      <c r="I1573" s="13" t="s">
        <v>25</v>
      </c>
      <c r="J1573" s="13" t="e">
        <f>+VLOOKUP(Données!I1570,Managers!$E$3:$H$1000,3,FALSE)</f>
        <v>#N/A</v>
      </c>
      <c r="K1573" s="13" t="e">
        <f>+VLOOKUP(Données!I1570,Managers!$E$3:$H$1000,4,FALSE)</f>
        <v>#N/A</v>
      </c>
      <c r="L1573" s="14">
        <f>Données!Q1570</f>
        <v>0</v>
      </c>
      <c r="M1573" s="13" t="s">
        <v>26</v>
      </c>
      <c r="N1573" s="13" t="s">
        <v>27</v>
      </c>
      <c r="O1573" s="13">
        <f>Données!L1570</f>
        <v>0</v>
      </c>
    </row>
    <row r="1574" spans="1:15" x14ac:dyDescent="0.25">
      <c r="A1574" s="13">
        <f>Données!D1571</f>
        <v>0</v>
      </c>
      <c r="B1574" s="13">
        <f>Données!B1571</f>
        <v>0</v>
      </c>
      <c r="C1574" s="13">
        <f>Données!C1571</f>
        <v>0</v>
      </c>
      <c r="D1574" s="13">
        <f>Données!E1571</f>
        <v>0</v>
      </c>
      <c r="E1574" s="13">
        <f>Données!L1571</f>
        <v>0</v>
      </c>
      <c r="F1574" s="13">
        <f>Données!K1571</f>
        <v>0</v>
      </c>
      <c r="G1574" s="13">
        <f>Données!M1571</f>
        <v>0</v>
      </c>
      <c r="H1574" s="13">
        <f>Données!P1571</f>
        <v>0</v>
      </c>
      <c r="I1574" s="13" t="s">
        <v>25</v>
      </c>
      <c r="J1574" s="13" t="e">
        <f>+VLOOKUP(Données!I1571,Managers!$E$3:$H$1000,3,FALSE)</f>
        <v>#N/A</v>
      </c>
      <c r="K1574" s="13" t="e">
        <f>+VLOOKUP(Données!I1571,Managers!$E$3:$H$1000,4,FALSE)</f>
        <v>#N/A</v>
      </c>
      <c r="L1574" s="14">
        <f>Données!Q1571</f>
        <v>0</v>
      </c>
      <c r="M1574" s="13" t="s">
        <v>26</v>
      </c>
      <c r="N1574" s="13" t="s">
        <v>27</v>
      </c>
      <c r="O1574" s="13">
        <f>Données!L1571</f>
        <v>0</v>
      </c>
    </row>
    <row r="1575" spans="1:15" x14ac:dyDescent="0.25">
      <c r="A1575" s="13">
        <f>Données!D1572</f>
        <v>0</v>
      </c>
      <c r="B1575" s="13">
        <f>Données!B1572</f>
        <v>0</v>
      </c>
      <c r="C1575" s="13">
        <f>Données!C1572</f>
        <v>0</v>
      </c>
      <c r="D1575" s="13">
        <f>Données!E1572</f>
        <v>0</v>
      </c>
      <c r="E1575" s="13">
        <f>Données!L1572</f>
        <v>0</v>
      </c>
      <c r="F1575" s="13">
        <f>Données!K1572</f>
        <v>0</v>
      </c>
      <c r="G1575" s="13">
        <f>Données!M1572</f>
        <v>0</v>
      </c>
      <c r="H1575" s="13">
        <f>Données!P1572</f>
        <v>0</v>
      </c>
      <c r="I1575" s="13" t="s">
        <v>25</v>
      </c>
      <c r="J1575" s="13" t="e">
        <f>+VLOOKUP(Données!I1572,Managers!$E$3:$H$1000,3,FALSE)</f>
        <v>#N/A</v>
      </c>
      <c r="K1575" s="13" t="e">
        <f>+VLOOKUP(Données!I1572,Managers!$E$3:$H$1000,4,FALSE)</f>
        <v>#N/A</v>
      </c>
      <c r="L1575" s="14">
        <f>Données!Q1572</f>
        <v>0</v>
      </c>
      <c r="M1575" s="13" t="s">
        <v>26</v>
      </c>
      <c r="N1575" s="13" t="s">
        <v>27</v>
      </c>
      <c r="O1575" s="13">
        <f>Données!L1572</f>
        <v>0</v>
      </c>
    </row>
    <row r="1576" spans="1:15" x14ac:dyDescent="0.25">
      <c r="A1576" s="13">
        <f>Données!D1573</f>
        <v>0</v>
      </c>
      <c r="B1576" s="13">
        <f>Données!B1573</f>
        <v>0</v>
      </c>
      <c r="C1576" s="13">
        <f>Données!C1573</f>
        <v>0</v>
      </c>
      <c r="D1576" s="13">
        <f>Données!E1573</f>
        <v>0</v>
      </c>
      <c r="E1576" s="13">
        <f>Données!L1573</f>
        <v>0</v>
      </c>
      <c r="F1576" s="13">
        <f>Données!K1573</f>
        <v>0</v>
      </c>
      <c r="G1576" s="13">
        <f>Données!M1573</f>
        <v>0</v>
      </c>
      <c r="H1576" s="13">
        <f>Données!P1573</f>
        <v>0</v>
      </c>
      <c r="I1576" s="13" t="s">
        <v>25</v>
      </c>
      <c r="J1576" s="13" t="e">
        <f>+VLOOKUP(Données!I1573,Managers!$E$3:$H$1000,3,FALSE)</f>
        <v>#N/A</v>
      </c>
      <c r="K1576" s="13" t="e">
        <f>+VLOOKUP(Données!I1573,Managers!$E$3:$H$1000,4,FALSE)</f>
        <v>#N/A</v>
      </c>
      <c r="L1576" s="14">
        <f>Données!Q1573</f>
        <v>0</v>
      </c>
      <c r="M1576" s="13" t="s">
        <v>26</v>
      </c>
      <c r="N1576" s="13" t="s">
        <v>27</v>
      </c>
      <c r="O1576" s="13">
        <f>Données!L1573</f>
        <v>0</v>
      </c>
    </row>
    <row r="1577" spans="1:15" x14ac:dyDescent="0.25">
      <c r="A1577" s="13">
        <f>Données!D1574</f>
        <v>0</v>
      </c>
      <c r="B1577" s="13">
        <f>Données!B1574</f>
        <v>0</v>
      </c>
      <c r="C1577" s="13">
        <f>Données!C1574</f>
        <v>0</v>
      </c>
      <c r="D1577" s="13">
        <f>Données!E1574</f>
        <v>0</v>
      </c>
      <c r="E1577" s="13">
        <f>Données!L1574</f>
        <v>0</v>
      </c>
      <c r="F1577" s="13">
        <f>Données!K1574</f>
        <v>0</v>
      </c>
      <c r="G1577" s="13">
        <f>Données!M1574</f>
        <v>0</v>
      </c>
      <c r="H1577" s="13">
        <f>Données!P1574</f>
        <v>0</v>
      </c>
      <c r="I1577" s="13" t="s">
        <v>25</v>
      </c>
      <c r="J1577" s="13" t="e">
        <f>+VLOOKUP(Données!I1574,Managers!$E$3:$H$1000,3,FALSE)</f>
        <v>#N/A</v>
      </c>
      <c r="K1577" s="13" t="e">
        <f>+VLOOKUP(Données!I1574,Managers!$E$3:$H$1000,4,FALSE)</f>
        <v>#N/A</v>
      </c>
      <c r="L1577" s="14">
        <f>Données!Q1574</f>
        <v>0</v>
      </c>
      <c r="M1577" s="13" t="s">
        <v>26</v>
      </c>
      <c r="N1577" s="13" t="s">
        <v>27</v>
      </c>
      <c r="O1577" s="13">
        <f>Données!L1574</f>
        <v>0</v>
      </c>
    </row>
    <row r="1578" spans="1:15" x14ac:dyDescent="0.25">
      <c r="A1578" s="13">
        <f>Données!D1575</f>
        <v>0</v>
      </c>
      <c r="B1578" s="13">
        <f>Données!B1575</f>
        <v>0</v>
      </c>
      <c r="C1578" s="13">
        <f>Données!C1575</f>
        <v>0</v>
      </c>
      <c r="D1578" s="13">
        <f>Données!E1575</f>
        <v>0</v>
      </c>
      <c r="E1578" s="13">
        <f>Données!L1575</f>
        <v>0</v>
      </c>
      <c r="F1578" s="13">
        <f>Données!K1575</f>
        <v>0</v>
      </c>
      <c r="G1578" s="13">
        <f>Données!M1575</f>
        <v>0</v>
      </c>
      <c r="H1578" s="13">
        <f>Données!P1575</f>
        <v>0</v>
      </c>
      <c r="I1578" s="13" t="s">
        <v>25</v>
      </c>
      <c r="J1578" s="13" t="e">
        <f>+VLOOKUP(Données!I1575,Managers!$E$3:$H$1000,3,FALSE)</f>
        <v>#N/A</v>
      </c>
      <c r="K1578" s="13" t="e">
        <f>+VLOOKUP(Données!I1575,Managers!$E$3:$H$1000,4,FALSE)</f>
        <v>#N/A</v>
      </c>
      <c r="L1578" s="14">
        <f>Données!Q1575</f>
        <v>0</v>
      </c>
      <c r="M1578" s="13" t="s">
        <v>26</v>
      </c>
      <c r="N1578" s="13" t="s">
        <v>27</v>
      </c>
      <c r="O1578" s="13">
        <f>Données!L1575</f>
        <v>0</v>
      </c>
    </row>
    <row r="1579" spans="1:15" x14ac:dyDescent="0.25">
      <c r="A1579" s="13">
        <f>Données!D1576</f>
        <v>0</v>
      </c>
      <c r="B1579" s="13">
        <f>Données!B1576</f>
        <v>0</v>
      </c>
      <c r="C1579" s="13">
        <f>Données!C1576</f>
        <v>0</v>
      </c>
      <c r="D1579" s="13">
        <f>Données!E1576</f>
        <v>0</v>
      </c>
      <c r="E1579" s="13">
        <f>Données!L1576</f>
        <v>0</v>
      </c>
      <c r="F1579" s="13">
        <f>Données!K1576</f>
        <v>0</v>
      </c>
      <c r="G1579" s="13">
        <f>Données!M1576</f>
        <v>0</v>
      </c>
      <c r="H1579" s="13">
        <f>Données!P1576</f>
        <v>0</v>
      </c>
      <c r="I1579" s="13" t="s">
        <v>25</v>
      </c>
      <c r="J1579" s="13" t="e">
        <f>+VLOOKUP(Données!I1576,Managers!$E$3:$H$1000,3,FALSE)</f>
        <v>#N/A</v>
      </c>
      <c r="K1579" s="13" t="e">
        <f>+VLOOKUP(Données!I1576,Managers!$E$3:$H$1000,4,FALSE)</f>
        <v>#N/A</v>
      </c>
      <c r="L1579" s="14">
        <f>Données!Q1576</f>
        <v>0</v>
      </c>
      <c r="M1579" s="13" t="s">
        <v>26</v>
      </c>
      <c r="N1579" s="13" t="s">
        <v>27</v>
      </c>
      <c r="O1579" s="13">
        <f>Données!L1576</f>
        <v>0</v>
      </c>
    </row>
    <row r="1580" spans="1:15" x14ac:dyDescent="0.25">
      <c r="A1580" s="13">
        <f>Données!D1577</f>
        <v>0</v>
      </c>
      <c r="B1580" s="13">
        <f>Données!B1577</f>
        <v>0</v>
      </c>
      <c r="C1580" s="13">
        <f>Données!C1577</f>
        <v>0</v>
      </c>
      <c r="D1580" s="13">
        <f>Données!E1577</f>
        <v>0</v>
      </c>
      <c r="E1580" s="13">
        <f>Données!L1577</f>
        <v>0</v>
      </c>
      <c r="F1580" s="13">
        <f>Données!K1577</f>
        <v>0</v>
      </c>
      <c r="G1580" s="13">
        <f>Données!M1577</f>
        <v>0</v>
      </c>
      <c r="H1580" s="13">
        <f>Données!P1577</f>
        <v>0</v>
      </c>
      <c r="I1580" s="13" t="s">
        <v>25</v>
      </c>
      <c r="J1580" s="13" t="e">
        <f>+VLOOKUP(Données!I1577,Managers!$E$3:$H$1000,3,FALSE)</f>
        <v>#N/A</v>
      </c>
      <c r="K1580" s="13" t="e">
        <f>+VLOOKUP(Données!I1577,Managers!$E$3:$H$1000,4,FALSE)</f>
        <v>#N/A</v>
      </c>
      <c r="L1580" s="14">
        <f>Données!Q1577</f>
        <v>0</v>
      </c>
      <c r="M1580" s="13" t="s">
        <v>26</v>
      </c>
      <c r="N1580" s="13" t="s">
        <v>27</v>
      </c>
      <c r="O1580" s="13">
        <f>Données!L1577</f>
        <v>0</v>
      </c>
    </row>
    <row r="1581" spans="1:15" x14ac:dyDescent="0.25">
      <c r="A1581" s="13">
        <f>Données!D1578</f>
        <v>0</v>
      </c>
      <c r="B1581" s="13">
        <f>Données!B1578</f>
        <v>0</v>
      </c>
      <c r="C1581" s="13">
        <f>Données!C1578</f>
        <v>0</v>
      </c>
      <c r="D1581" s="13">
        <f>Données!E1578</f>
        <v>0</v>
      </c>
      <c r="E1581" s="13">
        <f>Données!L1578</f>
        <v>0</v>
      </c>
      <c r="F1581" s="13">
        <f>Données!K1578</f>
        <v>0</v>
      </c>
      <c r="G1581" s="13">
        <f>Données!M1578</f>
        <v>0</v>
      </c>
      <c r="H1581" s="13">
        <f>Données!P1578</f>
        <v>0</v>
      </c>
      <c r="I1581" s="13" t="s">
        <v>25</v>
      </c>
      <c r="J1581" s="13" t="e">
        <f>+VLOOKUP(Données!I1578,Managers!$E$3:$H$1000,3,FALSE)</f>
        <v>#N/A</v>
      </c>
      <c r="K1581" s="13" t="e">
        <f>+VLOOKUP(Données!I1578,Managers!$E$3:$H$1000,4,FALSE)</f>
        <v>#N/A</v>
      </c>
      <c r="L1581" s="14">
        <f>Données!Q1578</f>
        <v>0</v>
      </c>
      <c r="M1581" s="13" t="s">
        <v>26</v>
      </c>
      <c r="N1581" s="13" t="s">
        <v>27</v>
      </c>
      <c r="O1581" s="13">
        <f>Données!L1578</f>
        <v>0</v>
      </c>
    </row>
    <row r="1582" spans="1:15" x14ac:dyDescent="0.25">
      <c r="A1582" s="13">
        <f>Données!D1579</f>
        <v>0</v>
      </c>
      <c r="B1582" s="13">
        <f>Données!B1579</f>
        <v>0</v>
      </c>
      <c r="C1582" s="13">
        <f>Données!C1579</f>
        <v>0</v>
      </c>
      <c r="D1582" s="13">
        <f>Données!E1579</f>
        <v>0</v>
      </c>
      <c r="E1582" s="13">
        <f>Données!L1579</f>
        <v>0</v>
      </c>
      <c r="F1582" s="13">
        <f>Données!K1579</f>
        <v>0</v>
      </c>
      <c r="G1582" s="13">
        <f>Données!M1579</f>
        <v>0</v>
      </c>
      <c r="H1582" s="13">
        <f>Données!P1579</f>
        <v>0</v>
      </c>
      <c r="I1582" s="13" t="s">
        <v>25</v>
      </c>
      <c r="J1582" s="13" t="e">
        <f>+VLOOKUP(Données!I1579,Managers!$E$3:$H$1000,3,FALSE)</f>
        <v>#N/A</v>
      </c>
      <c r="K1582" s="13" t="e">
        <f>+VLOOKUP(Données!I1579,Managers!$E$3:$H$1000,4,FALSE)</f>
        <v>#N/A</v>
      </c>
      <c r="L1582" s="14">
        <f>Données!Q1579</f>
        <v>0</v>
      </c>
      <c r="M1582" s="13" t="s">
        <v>26</v>
      </c>
      <c r="N1582" s="13" t="s">
        <v>27</v>
      </c>
      <c r="O1582" s="13">
        <f>Données!L1579</f>
        <v>0</v>
      </c>
    </row>
    <row r="1583" spans="1:15" x14ac:dyDescent="0.25">
      <c r="A1583" s="13">
        <f>Données!D1580</f>
        <v>0</v>
      </c>
      <c r="B1583" s="13">
        <f>Données!B1580</f>
        <v>0</v>
      </c>
      <c r="C1583" s="13">
        <f>Données!C1580</f>
        <v>0</v>
      </c>
      <c r="D1583" s="13">
        <f>Données!E1580</f>
        <v>0</v>
      </c>
      <c r="E1583" s="13">
        <f>Données!L1580</f>
        <v>0</v>
      </c>
      <c r="F1583" s="13">
        <f>Données!K1580</f>
        <v>0</v>
      </c>
      <c r="G1583" s="13">
        <f>Données!M1580</f>
        <v>0</v>
      </c>
      <c r="H1583" s="13">
        <f>Données!P1580</f>
        <v>0</v>
      </c>
      <c r="I1583" s="13" t="s">
        <v>25</v>
      </c>
      <c r="J1583" s="13" t="e">
        <f>+VLOOKUP(Données!I1580,Managers!$E$3:$H$1000,3,FALSE)</f>
        <v>#N/A</v>
      </c>
      <c r="K1583" s="13" t="e">
        <f>+VLOOKUP(Données!I1580,Managers!$E$3:$H$1000,4,FALSE)</f>
        <v>#N/A</v>
      </c>
      <c r="L1583" s="14">
        <f>Données!Q1580</f>
        <v>0</v>
      </c>
      <c r="M1583" s="13" t="s">
        <v>26</v>
      </c>
      <c r="N1583" s="13" t="s">
        <v>27</v>
      </c>
      <c r="O1583" s="13">
        <f>Données!L1580</f>
        <v>0</v>
      </c>
    </row>
    <row r="1584" spans="1:15" x14ac:dyDescent="0.25">
      <c r="A1584" s="13">
        <f>Données!D1581</f>
        <v>0</v>
      </c>
      <c r="B1584" s="13">
        <f>Données!B1581</f>
        <v>0</v>
      </c>
      <c r="C1584" s="13">
        <f>Données!C1581</f>
        <v>0</v>
      </c>
      <c r="D1584" s="13">
        <f>Données!E1581</f>
        <v>0</v>
      </c>
      <c r="E1584" s="13">
        <f>Données!L1581</f>
        <v>0</v>
      </c>
      <c r="F1584" s="13">
        <f>Données!K1581</f>
        <v>0</v>
      </c>
      <c r="G1584" s="13">
        <f>Données!M1581</f>
        <v>0</v>
      </c>
      <c r="H1584" s="13">
        <f>Données!P1581</f>
        <v>0</v>
      </c>
      <c r="I1584" s="13" t="s">
        <v>25</v>
      </c>
      <c r="J1584" s="13" t="e">
        <f>+VLOOKUP(Données!I1581,Managers!$E$3:$H$1000,3,FALSE)</f>
        <v>#N/A</v>
      </c>
      <c r="K1584" s="13" t="e">
        <f>+VLOOKUP(Données!I1581,Managers!$E$3:$H$1000,4,FALSE)</f>
        <v>#N/A</v>
      </c>
      <c r="L1584" s="14">
        <f>Données!Q1581</f>
        <v>0</v>
      </c>
      <c r="M1584" s="13" t="s">
        <v>26</v>
      </c>
      <c r="N1584" s="13" t="s">
        <v>27</v>
      </c>
      <c r="O1584" s="13">
        <f>Données!L1581</f>
        <v>0</v>
      </c>
    </row>
    <row r="1585" spans="1:15" x14ac:dyDescent="0.25">
      <c r="A1585" s="13">
        <f>Données!D1582</f>
        <v>0</v>
      </c>
      <c r="B1585" s="13">
        <f>Données!B1582</f>
        <v>0</v>
      </c>
      <c r="C1585" s="13">
        <f>Données!C1582</f>
        <v>0</v>
      </c>
      <c r="D1585" s="13">
        <f>Données!E1582</f>
        <v>0</v>
      </c>
      <c r="E1585" s="13">
        <f>Données!L1582</f>
        <v>0</v>
      </c>
      <c r="F1585" s="13">
        <f>Données!K1582</f>
        <v>0</v>
      </c>
      <c r="G1585" s="13">
        <f>Données!M1582</f>
        <v>0</v>
      </c>
      <c r="H1585" s="13">
        <f>Données!P1582</f>
        <v>0</v>
      </c>
      <c r="I1585" s="13" t="s">
        <v>25</v>
      </c>
      <c r="J1585" s="13" t="e">
        <f>+VLOOKUP(Données!I1582,Managers!$E$3:$H$1000,3,FALSE)</f>
        <v>#N/A</v>
      </c>
      <c r="K1585" s="13" t="e">
        <f>+VLOOKUP(Données!I1582,Managers!$E$3:$H$1000,4,FALSE)</f>
        <v>#N/A</v>
      </c>
      <c r="L1585" s="14">
        <f>Données!Q1582</f>
        <v>0</v>
      </c>
      <c r="M1585" s="13" t="s">
        <v>26</v>
      </c>
      <c r="N1585" s="13" t="s">
        <v>27</v>
      </c>
      <c r="O1585" s="13">
        <f>Données!L1582</f>
        <v>0</v>
      </c>
    </row>
    <row r="1586" spans="1:15" x14ac:dyDescent="0.25">
      <c r="A1586" s="13">
        <f>Données!D1583</f>
        <v>0</v>
      </c>
      <c r="B1586" s="13">
        <f>Données!B1583</f>
        <v>0</v>
      </c>
      <c r="C1586" s="13">
        <f>Données!C1583</f>
        <v>0</v>
      </c>
      <c r="D1586" s="13">
        <f>Données!E1583</f>
        <v>0</v>
      </c>
      <c r="E1586" s="13">
        <f>Données!L1583</f>
        <v>0</v>
      </c>
      <c r="F1586" s="13">
        <f>Données!K1583</f>
        <v>0</v>
      </c>
      <c r="G1586" s="13">
        <f>Données!M1583</f>
        <v>0</v>
      </c>
      <c r="H1586" s="13">
        <f>Données!P1583</f>
        <v>0</v>
      </c>
      <c r="I1586" s="13" t="s">
        <v>25</v>
      </c>
      <c r="J1586" s="13" t="e">
        <f>+VLOOKUP(Données!I1583,Managers!$E$3:$H$1000,3,FALSE)</f>
        <v>#N/A</v>
      </c>
      <c r="K1586" s="13" t="e">
        <f>+VLOOKUP(Données!I1583,Managers!$E$3:$H$1000,4,FALSE)</f>
        <v>#N/A</v>
      </c>
      <c r="L1586" s="14">
        <f>Données!Q1583</f>
        <v>0</v>
      </c>
      <c r="M1586" s="13" t="s">
        <v>26</v>
      </c>
      <c r="N1586" s="13" t="s">
        <v>27</v>
      </c>
      <c r="O1586" s="13">
        <f>Données!L1583</f>
        <v>0</v>
      </c>
    </row>
    <row r="1587" spans="1:15" x14ac:dyDescent="0.25">
      <c r="A1587" s="13">
        <f>Données!D1584</f>
        <v>0</v>
      </c>
      <c r="B1587" s="13">
        <f>Données!B1584</f>
        <v>0</v>
      </c>
      <c r="C1587" s="13">
        <f>Données!C1584</f>
        <v>0</v>
      </c>
      <c r="D1587" s="13">
        <f>Données!E1584</f>
        <v>0</v>
      </c>
      <c r="E1587" s="13">
        <f>Données!L1584</f>
        <v>0</v>
      </c>
      <c r="F1587" s="13">
        <f>Données!K1584</f>
        <v>0</v>
      </c>
      <c r="G1587" s="13">
        <f>Données!M1584</f>
        <v>0</v>
      </c>
      <c r="H1587" s="13">
        <f>Données!P1584</f>
        <v>0</v>
      </c>
      <c r="I1587" s="13" t="s">
        <v>25</v>
      </c>
      <c r="J1587" s="13" t="e">
        <f>+VLOOKUP(Données!I1584,Managers!$E$3:$H$1000,3,FALSE)</f>
        <v>#N/A</v>
      </c>
      <c r="K1587" s="13" t="e">
        <f>+VLOOKUP(Données!I1584,Managers!$E$3:$H$1000,4,FALSE)</f>
        <v>#N/A</v>
      </c>
      <c r="L1587" s="14">
        <f>Données!Q1584</f>
        <v>0</v>
      </c>
      <c r="M1587" s="13" t="s">
        <v>26</v>
      </c>
      <c r="N1587" s="13" t="s">
        <v>27</v>
      </c>
      <c r="O1587" s="13">
        <f>Données!L1584</f>
        <v>0</v>
      </c>
    </row>
    <row r="1588" spans="1:15" x14ac:dyDescent="0.25">
      <c r="A1588" s="13">
        <f>Données!D1585</f>
        <v>0</v>
      </c>
      <c r="B1588" s="13">
        <f>Données!B1585</f>
        <v>0</v>
      </c>
      <c r="C1588" s="13">
        <f>Données!C1585</f>
        <v>0</v>
      </c>
      <c r="D1588" s="13">
        <f>Données!E1585</f>
        <v>0</v>
      </c>
      <c r="E1588" s="13">
        <f>Données!L1585</f>
        <v>0</v>
      </c>
      <c r="F1588" s="13">
        <f>Données!K1585</f>
        <v>0</v>
      </c>
      <c r="G1588" s="13">
        <f>Données!M1585</f>
        <v>0</v>
      </c>
      <c r="H1588" s="13">
        <f>Données!P1585</f>
        <v>0</v>
      </c>
      <c r="I1588" s="13" t="s">
        <v>25</v>
      </c>
      <c r="J1588" s="13" t="e">
        <f>+VLOOKUP(Données!I1585,Managers!$E$3:$H$1000,3,FALSE)</f>
        <v>#N/A</v>
      </c>
      <c r="K1588" s="13" t="e">
        <f>+VLOOKUP(Données!I1585,Managers!$E$3:$H$1000,4,FALSE)</f>
        <v>#N/A</v>
      </c>
      <c r="L1588" s="14">
        <f>Données!Q1585</f>
        <v>0</v>
      </c>
      <c r="M1588" s="13" t="s">
        <v>26</v>
      </c>
      <c r="N1588" s="13" t="s">
        <v>27</v>
      </c>
      <c r="O1588" s="13">
        <f>Données!L1585</f>
        <v>0</v>
      </c>
    </row>
    <row r="1589" spans="1:15" x14ac:dyDescent="0.25">
      <c r="A1589" s="13">
        <f>Données!D1586</f>
        <v>0</v>
      </c>
      <c r="B1589" s="13">
        <f>Données!B1586</f>
        <v>0</v>
      </c>
      <c r="C1589" s="13">
        <f>Données!C1586</f>
        <v>0</v>
      </c>
      <c r="D1589" s="13">
        <f>Données!E1586</f>
        <v>0</v>
      </c>
      <c r="E1589" s="13">
        <f>Données!L1586</f>
        <v>0</v>
      </c>
      <c r="F1589" s="13">
        <f>Données!K1586</f>
        <v>0</v>
      </c>
      <c r="G1589" s="13">
        <f>Données!M1586</f>
        <v>0</v>
      </c>
      <c r="H1589" s="13">
        <f>Données!P1586</f>
        <v>0</v>
      </c>
      <c r="I1589" s="13" t="s">
        <v>25</v>
      </c>
      <c r="J1589" s="13" t="e">
        <f>+VLOOKUP(Données!I1586,Managers!$E$3:$H$1000,3,FALSE)</f>
        <v>#N/A</v>
      </c>
      <c r="K1589" s="13" t="e">
        <f>+VLOOKUP(Données!I1586,Managers!$E$3:$H$1000,4,FALSE)</f>
        <v>#N/A</v>
      </c>
      <c r="L1589" s="14">
        <f>Données!Q1586</f>
        <v>0</v>
      </c>
      <c r="M1589" s="13" t="s">
        <v>26</v>
      </c>
      <c r="N1589" s="13" t="s">
        <v>27</v>
      </c>
      <c r="O1589" s="13">
        <f>Données!L1586</f>
        <v>0</v>
      </c>
    </row>
    <row r="1590" spans="1:15" x14ac:dyDescent="0.25">
      <c r="A1590" s="13">
        <f>Données!D1587</f>
        <v>0</v>
      </c>
      <c r="B1590" s="13">
        <f>Données!B1587</f>
        <v>0</v>
      </c>
      <c r="C1590" s="13">
        <f>Données!C1587</f>
        <v>0</v>
      </c>
      <c r="D1590" s="13">
        <f>Données!E1587</f>
        <v>0</v>
      </c>
      <c r="E1590" s="13">
        <f>Données!L1587</f>
        <v>0</v>
      </c>
      <c r="F1590" s="13">
        <f>Données!K1587</f>
        <v>0</v>
      </c>
      <c r="G1590" s="13">
        <f>Données!M1587</f>
        <v>0</v>
      </c>
      <c r="H1590" s="13">
        <f>Données!P1587</f>
        <v>0</v>
      </c>
      <c r="I1590" s="13" t="s">
        <v>25</v>
      </c>
      <c r="J1590" s="13" t="e">
        <f>+VLOOKUP(Données!I1587,Managers!$E$3:$H$1000,3,FALSE)</f>
        <v>#N/A</v>
      </c>
      <c r="K1590" s="13" t="e">
        <f>+VLOOKUP(Données!I1587,Managers!$E$3:$H$1000,4,FALSE)</f>
        <v>#N/A</v>
      </c>
      <c r="L1590" s="14">
        <f>Données!Q1587</f>
        <v>0</v>
      </c>
      <c r="M1590" s="13" t="s">
        <v>26</v>
      </c>
      <c r="N1590" s="13" t="s">
        <v>27</v>
      </c>
      <c r="O1590" s="13">
        <f>Données!L1587</f>
        <v>0</v>
      </c>
    </row>
    <row r="1591" spans="1:15" x14ac:dyDescent="0.25">
      <c r="A1591" s="13">
        <f>Données!D1588</f>
        <v>0</v>
      </c>
      <c r="B1591" s="13">
        <f>Données!B1588</f>
        <v>0</v>
      </c>
      <c r="C1591" s="13">
        <f>Données!C1588</f>
        <v>0</v>
      </c>
      <c r="D1591" s="13">
        <f>Données!E1588</f>
        <v>0</v>
      </c>
      <c r="E1591" s="13">
        <f>Données!L1588</f>
        <v>0</v>
      </c>
      <c r="F1591" s="13">
        <f>Données!K1588</f>
        <v>0</v>
      </c>
      <c r="G1591" s="13">
        <f>Données!M1588</f>
        <v>0</v>
      </c>
      <c r="H1591" s="13">
        <f>Données!P1588</f>
        <v>0</v>
      </c>
      <c r="I1591" s="13" t="s">
        <v>25</v>
      </c>
      <c r="J1591" s="13" t="e">
        <f>+VLOOKUP(Données!I1588,Managers!$E$3:$H$1000,3,FALSE)</f>
        <v>#N/A</v>
      </c>
      <c r="K1591" s="13" t="e">
        <f>+VLOOKUP(Données!I1588,Managers!$E$3:$H$1000,4,FALSE)</f>
        <v>#N/A</v>
      </c>
      <c r="L1591" s="14">
        <f>Données!Q1588</f>
        <v>0</v>
      </c>
      <c r="M1591" s="13" t="s">
        <v>26</v>
      </c>
      <c r="N1591" s="13" t="s">
        <v>27</v>
      </c>
      <c r="O1591" s="13">
        <f>Données!L1588</f>
        <v>0</v>
      </c>
    </row>
    <row r="1592" spans="1:15" x14ac:dyDescent="0.25">
      <c r="A1592" s="13">
        <f>Données!D1589</f>
        <v>0</v>
      </c>
      <c r="B1592" s="13">
        <f>Données!B1589</f>
        <v>0</v>
      </c>
      <c r="C1592" s="13">
        <f>Données!C1589</f>
        <v>0</v>
      </c>
      <c r="D1592" s="13">
        <f>Données!E1589</f>
        <v>0</v>
      </c>
      <c r="E1592" s="13">
        <f>Données!L1589</f>
        <v>0</v>
      </c>
      <c r="F1592" s="13">
        <f>Données!K1589</f>
        <v>0</v>
      </c>
      <c r="G1592" s="13">
        <f>Données!M1589</f>
        <v>0</v>
      </c>
      <c r="H1592" s="13">
        <f>Données!P1589</f>
        <v>0</v>
      </c>
      <c r="I1592" s="13" t="s">
        <v>25</v>
      </c>
      <c r="J1592" s="13" t="e">
        <f>+VLOOKUP(Données!I1589,Managers!$E$3:$H$1000,3,FALSE)</f>
        <v>#N/A</v>
      </c>
      <c r="K1592" s="13" t="e">
        <f>+VLOOKUP(Données!I1589,Managers!$E$3:$H$1000,4,FALSE)</f>
        <v>#N/A</v>
      </c>
      <c r="L1592" s="14">
        <f>Données!Q1589</f>
        <v>0</v>
      </c>
      <c r="M1592" s="13" t="s">
        <v>26</v>
      </c>
      <c r="N1592" s="13" t="s">
        <v>27</v>
      </c>
      <c r="O1592" s="13">
        <f>Données!L1589</f>
        <v>0</v>
      </c>
    </row>
    <row r="1593" spans="1:15" x14ac:dyDescent="0.25">
      <c r="A1593" s="13">
        <f>Données!D1590</f>
        <v>0</v>
      </c>
      <c r="B1593" s="13">
        <f>Données!B1590</f>
        <v>0</v>
      </c>
      <c r="C1593" s="13">
        <f>Données!C1590</f>
        <v>0</v>
      </c>
      <c r="D1593" s="13">
        <f>Données!E1590</f>
        <v>0</v>
      </c>
      <c r="E1593" s="13">
        <f>Données!L1590</f>
        <v>0</v>
      </c>
      <c r="F1593" s="13">
        <f>Données!K1590</f>
        <v>0</v>
      </c>
      <c r="G1593" s="13">
        <f>Données!M1590</f>
        <v>0</v>
      </c>
      <c r="H1593" s="13">
        <f>Données!P1590</f>
        <v>0</v>
      </c>
      <c r="I1593" s="13" t="s">
        <v>25</v>
      </c>
      <c r="J1593" s="13" t="e">
        <f>+VLOOKUP(Données!I1590,Managers!$E$3:$H$1000,3,FALSE)</f>
        <v>#N/A</v>
      </c>
      <c r="K1593" s="13" t="e">
        <f>+VLOOKUP(Données!I1590,Managers!$E$3:$H$1000,4,FALSE)</f>
        <v>#N/A</v>
      </c>
      <c r="L1593" s="14">
        <f>Données!Q1590</f>
        <v>0</v>
      </c>
      <c r="M1593" s="13" t="s">
        <v>26</v>
      </c>
      <c r="N1593" s="13" t="s">
        <v>27</v>
      </c>
      <c r="O1593" s="13">
        <f>Données!L1590</f>
        <v>0</v>
      </c>
    </row>
    <row r="1594" spans="1:15" x14ac:dyDescent="0.25">
      <c r="A1594" s="13">
        <f>Données!D1591</f>
        <v>0</v>
      </c>
      <c r="B1594" s="13">
        <f>Données!B1591</f>
        <v>0</v>
      </c>
      <c r="C1594" s="13">
        <f>Données!C1591</f>
        <v>0</v>
      </c>
      <c r="D1594" s="13">
        <f>Données!E1591</f>
        <v>0</v>
      </c>
      <c r="E1594" s="13">
        <f>Données!L1591</f>
        <v>0</v>
      </c>
      <c r="F1594" s="13">
        <f>Données!K1591</f>
        <v>0</v>
      </c>
      <c r="G1594" s="13">
        <f>Données!M1591</f>
        <v>0</v>
      </c>
      <c r="H1594" s="13">
        <f>Données!P1591</f>
        <v>0</v>
      </c>
      <c r="I1594" s="13" t="s">
        <v>25</v>
      </c>
      <c r="J1594" s="13" t="e">
        <f>+VLOOKUP(Données!I1591,Managers!$E$3:$H$1000,3,FALSE)</f>
        <v>#N/A</v>
      </c>
      <c r="K1594" s="13" t="e">
        <f>+VLOOKUP(Données!I1591,Managers!$E$3:$H$1000,4,FALSE)</f>
        <v>#N/A</v>
      </c>
      <c r="L1594" s="14">
        <f>Données!Q1591</f>
        <v>0</v>
      </c>
      <c r="M1594" s="13" t="s">
        <v>26</v>
      </c>
      <c r="N1594" s="13" t="s">
        <v>27</v>
      </c>
      <c r="O1594" s="13">
        <f>Données!L1591</f>
        <v>0</v>
      </c>
    </row>
    <row r="1595" spans="1:15" x14ac:dyDescent="0.25">
      <c r="A1595" s="13">
        <f>Données!D1592</f>
        <v>0</v>
      </c>
      <c r="B1595" s="13">
        <f>Données!B1592</f>
        <v>0</v>
      </c>
      <c r="C1595" s="13">
        <f>Données!C1592</f>
        <v>0</v>
      </c>
      <c r="D1595" s="13">
        <f>Données!E1592</f>
        <v>0</v>
      </c>
      <c r="E1595" s="13">
        <f>Données!L1592</f>
        <v>0</v>
      </c>
      <c r="F1595" s="13">
        <f>Données!K1592</f>
        <v>0</v>
      </c>
      <c r="G1595" s="13">
        <f>Données!M1592</f>
        <v>0</v>
      </c>
      <c r="H1595" s="13">
        <f>Données!P1592</f>
        <v>0</v>
      </c>
      <c r="I1595" s="13" t="s">
        <v>25</v>
      </c>
      <c r="J1595" s="13" t="e">
        <f>+VLOOKUP(Données!I1592,Managers!$E$3:$H$1000,3,FALSE)</f>
        <v>#N/A</v>
      </c>
      <c r="K1595" s="13" t="e">
        <f>+VLOOKUP(Données!I1592,Managers!$E$3:$H$1000,4,FALSE)</f>
        <v>#N/A</v>
      </c>
      <c r="L1595" s="14">
        <f>Données!Q1592</f>
        <v>0</v>
      </c>
      <c r="M1595" s="13" t="s">
        <v>26</v>
      </c>
      <c r="N1595" s="13" t="s">
        <v>27</v>
      </c>
      <c r="O1595" s="13">
        <f>Données!L1592</f>
        <v>0</v>
      </c>
    </row>
    <row r="1596" spans="1:15" x14ac:dyDescent="0.25">
      <c r="A1596" s="13">
        <f>Données!D1593</f>
        <v>0</v>
      </c>
      <c r="B1596" s="13">
        <f>Données!B1593</f>
        <v>0</v>
      </c>
      <c r="C1596" s="13">
        <f>Données!C1593</f>
        <v>0</v>
      </c>
      <c r="D1596" s="13">
        <f>Données!E1593</f>
        <v>0</v>
      </c>
      <c r="E1596" s="13">
        <f>Données!L1593</f>
        <v>0</v>
      </c>
      <c r="F1596" s="13">
        <f>Données!K1593</f>
        <v>0</v>
      </c>
      <c r="G1596" s="13">
        <f>Données!M1593</f>
        <v>0</v>
      </c>
      <c r="H1596" s="13">
        <f>Données!P1593</f>
        <v>0</v>
      </c>
      <c r="I1596" s="13" t="s">
        <v>25</v>
      </c>
      <c r="J1596" s="13" t="e">
        <f>+VLOOKUP(Données!I1593,Managers!$E$3:$H$1000,3,FALSE)</f>
        <v>#N/A</v>
      </c>
      <c r="K1596" s="13" t="e">
        <f>+VLOOKUP(Données!I1593,Managers!$E$3:$H$1000,4,FALSE)</f>
        <v>#N/A</v>
      </c>
      <c r="L1596" s="14">
        <f>Données!Q1593</f>
        <v>0</v>
      </c>
      <c r="M1596" s="13" t="s">
        <v>26</v>
      </c>
      <c r="N1596" s="13" t="s">
        <v>27</v>
      </c>
      <c r="O1596" s="13">
        <f>Données!L1593</f>
        <v>0</v>
      </c>
    </row>
    <row r="1597" spans="1:15" x14ac:dyDescent="0.25">
      <c r="A1597" s="13">
        <f>Données!D1594</f>
        <v>0</v>
      </c>
      <c r="B1597" s="13">
        <f>Données!B1594</f>
        <v>0</v>
      </c>
      <c r="C1597" s="13">
        <f>Données!C1594</f>
        <v>0</v>
      </c>
      <c r="D1597" s="13">
        <f>Données!E1594</f>
        <v>0</v>
      </c>
      <c r="E1597" s="13">
        <f>Données!L1594</f>
        <v>0</v>
      </c>
      <c r="F1597" s="13">
        <f>Données!K1594</f>
        <v>0</v>
      </c>
      <c r="G1597" s="13">
        <f>Données!M1594</f>
        <v>0</v>
      </c>
      <c r="H1597" s="13">
        <f>Données!P1594</f>
        <v>0</v>
      </c>
      <c r="I1597" s="13" t="s">
        <v>25</v>
      </c>
      <c r="J1597" s="13" t="e">
        <f>+VLOOKUP(Données!I1594,Managers!$E$3:$H$1000,3,FALSE)</f>
        <v>#N/A</v>
      </c>
      <c r="K1597" s="13" t="e">
        <f>+VLOOKUP(Données!I1594,Managers!$E$3:$H$1000,4,FALSE)</f>
        <v>#N/A</v>
      </c>
      <c r="L1597" s="14">
        <f>Données!Q1594</f>
        <v>0</v>
      </c>
      <c r="M1597" s="13" t="s">
        <v>26</v>
      </c>
      <c r="N1597" s="13" t="s">
        <v>27</v>
      </c>
      <c r="O1597" s="13">
        <f>Données!L1594</f>
        <v>0</v>
      </c>
    </row>
    <row r="1598" spans="1:15" x14ac:dyDescent="0.25">
      <c r="A1598" s="13">
        <f>Données!D1595</f>
        <v>0</v>
      </c>
      <c r="B1598" s="13">
        <f>Données!B1595</f>
        <v>0</v>
      </c>
      <c r="C1598" s="13">
        <f>Données!C1595</f>
        <v>0</v>
      </c>
      <c r="D1598" s="13">
        <f>Données!E1595</f>
        <v>0</v>
      </c>
      <c r="E1598" s="13">
        <f>Données!L1595</f>
        <v>0</v>
      </c>
      <c r="F1598" s="13">
        <f>Données!K1595</f>
        <v>0</v>
      </c>
      <c r="G1598" s="13">
        <f>Données!M1595</f>
        <v>0</v>
      </c>
      <c r="H1598" s="13">
        <f>Données!P1595</f>
        <v>0</v>
      </c>
      <c r="I1598" s="13" t="s">
        <v>25</v>
      </c>
      <c r="J1598" s="13" t="e">
        <f>+VLOOKUP(Données!I1595,Managers!$E$3:$H$1000,3,FALSE)</f>
        <v>#N/A</v>
      </c>
      <c r="K1598" s="13" t="e">
        <f>+VLOOKUP(Données!I1595,Managers!$E$3:$H$1000,4,FALSE)</f>
        <v>#N/A</v>
      </c>
      <c r="L1598" s="14">
        <f>Données!Q1595</f>
        <v>0</v>
      </c>
      <c r="M1598" s="13" t="s">
        <v>26</v>
      </c>
      <c r="N1598" s="13" t="s">
        <v>27</v>
      </c>
      <c r="O1598" s="13">
        <f>Données!L1595</f>
        <v>0</v>
      </c>
    </row>
    <row r="1599" spans="1:15" x14ac:dyDescent="0.25">
      <c r="A1599" s="13">
        <f>Données!D1596</f>
        <v>0</v>
      </c>
      <c r="B1599" s="13">
        <f>Données!B1596</f>
        <v>0</v>
      </c>
      <c r="C1599" s="13">
        <f>Données!C1596</f>
        <v>0</v>
      </c>
      <c r="D1599" s="13">
        <f>Données!E1596</f>
        <v>0</v>
      </c>
      <c r="E1599" s="13">
        <f>Données!L1596</f>
        <v>0</v>
      </c>
      <c r="F1599" s="13">
        <f>Données!K1596</f>
        <v>0</v>
      </c>
      <c r="G1599" s="13">
        <f>Données!M1596</f>
        <v>0</v>
      </c>
      <c r="H1599" s="13">
        <f>Données!P1596</f>
        <v>0</v>
      </c>
      <c r="I1599" s="13" t="s">
        <v>25</v>
      </c>
      <c r="J1599" s="13" t="e">
        <f>+VLOOKUP(Données!I1596,Managers!$E$3:$H$1000,3,FALSE)</f>
        <v>#N/A</v>
      </c>
      <c r="K1599" s="13" t="e">
        <f>+VLOOKUP(Données!I1596,Managers!$E$3:$H$1000,4,FALSE)</f>
        <v>#N/A</v>
      </c>
      <c r="L1599" s="14">
        <f>Données!Q1596</f>
        <v>0</v>
      </c>
      <c r="M1599" s="13" t="s">
        <v>26</v>
      </c>
      <c r="N1599" s="13" t="s">
        <v>27</v>
      </c>
      <c r="O1599" s="13">
        <f>Données!L1596</f>
        <v>0</v>
      </c>
    </row>
    <row r="1600" spans="1:15" x14ac:dyDescent="0.25">
      <c r="A1600" s="13">
        <f>Données!D1597</f>
        <v>0</v>
      </c>
      <c r="B1600" s="13">
        <f>Données!B1597</f>
        <v>0</v>
      </c>
      <c r="C1600" s="13">
        <f>Données!C1597</f>
        <v>0</v>
      </c>
      <c r="D1600" s="13">
        <f>Données!E1597</f>
        <v>0</v>
      </c>
      <c r="E1600" s="13">
        <f>Données!L1597</f>
        <v>0</v>
      </c>
      <c r="F1600" s="13">
        <f>Données!K1597</f>
        <v>0</v>
      </c>
      <c r="G1600" s="13">
        <f>Données!M1597</f>
        <v>0</v>
      </c>
      <c r="H1600" s="13">
        <f>Données!P1597</f>
        <v>0</v>
      </c>
      <c r="I1600" s="13" t="s">
        <v>25</v>
      </c>
      <c r="J1600" s="13" t="e">
        <f>+VLOOKUP(Données!I1597,Managers!$E$3:$H$1000,3,FALSE)</f>
        <v>#N/A</v>
      </c>
      <c r="K1600" s="13" t="e">
        <f>+VLOOKUP(Données!I1597,Managers!$E$3:$H$1000,4,FALSE)</f>
        <v>#N/A</v>
      </c>
      <c r="L1600" s="14">
        <f>Données!Q1597</f>
        <v>0</v>
      </c>
      <c r="M1600" s="13" t="s">
        <v>26</v>
      </c>
      <c r="N1600" s="13" t="s">
        <v>27</v>
      </c>
      <c r="O1600" s="13">
        <f>Données!L1597</f>
        <v>0</v>
      </c>
    </row>
    <row r="1601" spans="1:15" x14ac:dyDescent="0.25">
      <c r="A1601" s="13">
        <f>Données!D1598</f>
        <v>0</v>
      </c>
      <c r="B1601" s="13">
        <f>Données!B1598</f>
        <v>0</v>
      </c>
      <c r="C1601" s="13">
        <f>Données!C1598</f>
        <v>0</v>
      </c>
      <c r="D1601" s="13">
        <f>Données!E1598</f>
        <v>0</v>
      </c>
      <c r="E1601" s="13">
        <f>Données!L1598</f>
        <v>0</v>
      </c>
      <c r="F1601" s="13">
        <f>Données!K1598</f>
        <v>0</v>
      </c>
      <c r="G1601" s="13">
        <f>Données!M1598</f>
        <v>0</v>
      </c>
      <c r="H1601" s="13">
        <f>Données!P1598</f>
        <v>0</v>
      </c>
      <c r="I1601" s="13" t="s">
        <v>25</v>
      </c>
      <c r="J1601" s="13" t="e">
        <f>+VLOOKUP(Données!I1598,Managers!$E$3:$H$1000,3,FALSE)</f>
        <v>#N/A</v>
      </c>
      <c r="K1601" s="13" t="e">
        <f>+VLOOKUP(Données!I1598,Managers!$E$3:$H$1000,4,FALSE)</f>
        <v>#N/A</v>
      </c>
      <c r="L1601" s="14">
        <f>Données!Q1598</f>
        <v>0</v>
      </c>
      <c r="M1601" s="13" t="s">
        <v>26</v>
      </c>
      <c r="N1601" s="13" t="s">
        <v>27</v>
      </c>
      <c r="O1601" s="13">
        <f>Données!L1598</f>
        <v>0</v>
      </c>
    </row>
    <row r="1602" spans="1:15" x14ac:dyDescent="0.25">
      <c r="A1602" s="13">
        <f>Données!D1599</f>
        <v>0</v>
      </c>
      <c r="B1602" s="13">
        <f>Données!B1599</f>
        <v>0</v>
      </c>
      <c r="C1602" s="13">
        <f>Données!C1599</f>
        <v>0</v>
      </c>
      <c r="D1602" s="13">
        <f>Données!E1599</f>
        <v>0</v>
      </c>
      <c r="E1602" s="13">
        <f>Données!L1599</f>
        <v>0</v>
      </c>
      <c r="F1602" s="13">
        <f>Données!K1599</f>
        <v>0</v>
      </c>
      <c r="G1602" s="13">
        <f>Données!M1599</f>
        <v>0</v>
      </c>
      <c r="H1602" s="13">
        <f>Données!P1599</f>
        <v>0</v>
      </c>
      <c r="I1602" s="13" t="s">
        <v>25</v>
      </c>
      <c r="J1602" s="13" t="e">
        <f>+VLOOKUP(Données!I1599,Managers!$E$3:$H$1000,3,FALSE)</f>
        <v>#N/A</v>
      </c>
      <c r="K1602" s="13" t="e">
        <f>+VLOOKUP(Données!I1599,Managers!$E$3:$H$1000,4,FALSE)</f>
        <v>#N/A</v>
      </c>
      <c r="L1602" s="14">
        <f>Données!Q1599</f>
        <v>0</v>
      </c>
      <c r="M1602" s="13" t="s">
        <v>26</v>
      </c>
      <c r="N1602" s="13" t="s">
        <v>27</v>
      </c>
      <c r="O1602" s="13">
        <f>Données!L1599</f>
        <v>0</v>
      </c>
    </row>
    <row r="1603" spans="1:15" x14ac:dyDescent="0.25">
      <c r="A1603" s="13">
        <f>Données!D1600</f>
        <v>0</v>
      </c>
      <c r="B1603" s="13">
        <f>Données!B1600</f>
        <v>0</v>
      </c>
      <c r="C1603" s="13">
        <f>Données!C1600</f>
        <v>0</v>
      </c>
      <c r="D1603" s="13">
        <f>Données!E1600</f>
        <v>0</v>
      </c>
      <c r="E1603" s="13">
        <f>Données!L1600</f>
        <v>0</v>
      </c>
      <c r="F1603" s="13">
        <f>Données!K1600</f>
        <v>0</v>
      </c>
      <c r="G1603" s="13">
        <f>Données!M1600</f>
        <v>0</v>
      </c>
      <c r="H1603" s="13">
        <f>Données!P1600</f>
        <v>0</v>
      </c>
      <c r="I1603" s="13" t="s">
        <v>25</v>
      </c>
      <c r="J1603" s="13" t="e">
        <f>+VLOOKUP(Données!I1600,Managers!$E$3:$H$1000,3,FALSE)</f>
        <v>#N/A</v>
      </c>
      <c r="K1603" s="13" t="e">
        <f>+VLOOKUP(Données!I1600,Managers!$E$3:$H$1000,4,FALSE)</f>
        <v>#N/A</v>
      </c>
      <c r="L1603" s="14">
        <f>Données!Q1600</f>
        <v>0</v>
      </c>
      <c r="M1603" s="13" t="s">
        <v>26</v>
      </c>
      <c r="N1603" s="13" t="s">
        <v>27</v>
      </c>
      <c r="O1603" s="13">
        <f>Données!L1600</f>
        <v>0</v>
      </c>
    </row>
    <row r="1604" spans="1:15" x14ac:dyDescent="0.25">
      <c r="A1604" s="13">
        <f>Données!D1601</f>
        <v>0</v>
      </c>
      <c r="B1604" s="13">
        <f>Données!B1601</f>
        <v>0</v>
      </c>
      <c r="C1604" s="13">
        <f>Données!C1601</f>
        <v>0</v>
      </c>
      <c r="D1604" s="13">
        <f>Données!E1601</f>
        <v>0</v>
      </c>
      <c r="E1604" s="13">
        <f>Données!L1601</f>
        <v>0</v>
      </c>
      <c r="F1604" s="13">
        <f>Données!K1601</f>
        <v>0</v>
      </c>
      <c r="G1604" s="13">
        <f>Données!M1601</f>
        <v>0</v>
      </c>
      <c r="H1604" s="13">
        <f>Données!P1601</f>
        <v>0</v>
      </c>
      <c r="I1604" s="13" t="s">
        <v>25</v>
      </c>
      <c r="J1604" s="13" t="e">
        <f>+VLOOKUP(Données!I1601,Managers!$E$3:$H$1000,3,FALSE)</f>
        <v>#N/A</v>
      </c>
      <c r="K1604" s="13" t="e">
        <f>+VLOOKUP(Données!I1601,Managers!$E$3:$H$1000,4,FALSE)</f>
        <v>#N/A</v>
      </c>
      <c r="L1604" s="14">
        <f>Données!Q1601</f>
        <v>0</v>
      </c>
      <c r="M1604" s="13" t="s">
        <v>26</v>
      </c>
      <c r="N1604" s="13" t="s">
        <v>27</v>
      </c>
      <c r="O1604" s="13">
        <f>Données!L1601</f>
        <v>0</v>
      </c>
    </row>
    <row r="1605" spans="1:15" x14ac:dyDescent="0.25">
      <c r="A1605" s="13">
        <f>Données!D1602</f>
        <v>0</v>
      </c>
      <c r="B1605" s="13">
        <f>Données!B1602</f>
        <v>0</v>
      </c>
      <c r="C1605" s="13">
        <f>Données!C1602</f>
        <v>0</v>
      </c>
      <c r="D1605" s="13">
        <f>Données!E1602</f>
        <v>0</v>
      </c>
      <c r="E1605" s="13">
        <f>Données!L1602</f>
        <v>0</v>
      </c>
      <c r="F1605" s="13">
        <f>Données!K1602</f>
        <v>0</v>
      </c>
      <c r="G1605" s="13">
        <f>Données!M1602</f>
        <v>0</v>
      </c>
      <c r="H1605" s="13">
        <f>Données!P1602</f>
        <v>0</v>
      </c>
      <c r="I1605" s="13" t="s">
        <v>25</v>
      </c>
      <c r="J1605" s="13" t="e">
        <f>+VLOOKUP(Données!I1602,Managers!$E$3:$H$1000,3,FALSE)</f>
        <v>#N/A</v>
      </c>
      <c r="K1605" s="13" t="e">
        <f>+VLOOKUP(Données!I1602,Managers!$E$3:$H$1000,4,FALSE)</f>
        <v>#N/A</v>
      </c>
      <c r="L1605" s="14">
        <f>Données!Q1602</f>
        <v>0</v>
      </c>
      <c r="M1605" s="13" t="s">
        <v>26</v>
      </c>
      <c r="N1605" s="13" t="s">
        <v>27</v>
      </c>
      <c r="O1605" s="13">
        <f>Données!L1602</f>
        <v>0</v>
      </c>
    </row>
    <row r="1606" spans="1:15" x14ac:dyDescent="0.25">
      <c r="A1606" s="13">
        <f>Données!D1603</f>
        <v>0</v>
      </c>
      <c r="B1606" s="13">
        <f>Données!B1603</f>
        <v>0</v>
      </c>
      <c r="C1606" s="13">
        <f>Données!C1603</f>
        <v>0</v>
      </c>
      <c r="D1606" s="13">
        <f>Données!E1603</f>
        <v>0</v>
      </c>
      <c r="E1606" s="13">
        <f>Données!L1603</f>
        <v>0</v>
      </c>
      <c r="F1606" s="13">
        <f>Données!K1603</f>
        <v>0</v>
      </c>
      <c r="G1606" s="13">
        <f>Données!M1603</f>
        <v>0</v>
      </c>
      <c r="H1606" s="13">
        <f>Données!P1603</f>
        <v>0</v>
      </c>
      <c r="I1606" s="13" t="s">
        <v>25</v>
      </c>
      <c r="J1606" s="13" t="e">
        <f>+VLOOKUP(Données!I1603,Managers!$E$3:$H$1000,3,FALSE)</f>
        <v>#N/A</v>
      </c>
      <c r="K1606" s="13" t="e">
        <f>+VLOOKUP(Données!I1603,Managers!$E$3:$H$1000,4,FALSE)</f>
        <v>#N/A</v>
      </c>
      <c r="L1606" s="14">
        <f>Données!Q1603</f>
        <v>0</v>
      </c>
      <c r="M1606" s="13" t="s">
        <v>26</v>
      </c>
      <c r="N1606" s="13" t="s">
        <v>27</v>
      </c>
      <c r="O1606" s="13">
        <f>Données!L1603</f>
        <v>0</v>
      </c>
    </row>
    <row r="1607" spans="1:15" x14ac:dyDescent="0.25">
      <c r="A1607" s="13">
        <f>Données!D1604</f>
        <v>0</v>
      </c>
      <c r="B1607" s="13">
        <f>Données!B1604</f>
        <v>0</v>
      </c>
      <c r="C1607" s="13">
        <f>Données!C1604</f>
        <v>0</v>
      </c>
      <c r="D1607" s="13">
        <f>Données!E1604</f>
        <v>0</v>
      </c>
      <c r="E1607" s="13">
        <f>Données!L1604</f>
        <v>0</v>
      </c>
      <c r="F1607" s="13">
        <f>Données!K1604</f>
        <v>0</v>
      </c>
      <c r="G1607" s="13">
        <f>Données!M1604</f>
        <v>0</v>
      </c>
      <c r="H1607" s="13">
        <f>Données!P1604</f>
        <v>0</v>
      </c>
      <c r="I1607" s="13" t="s">
        <v>25</v>
      </c>
      <c r="J1607" s="13" t="e">
        <f>+VLOOKUP(Données!I1604,Managers!$E$3:$H$1000,3,FALSE)</f>
        <v>#N/A</v>
      </c>
      <c r="K1607" s="13" t="e">
        <f>+VLOOKUP(Données!I1604,Managers!$E$3:$H$1000,4,FALSE)</f>
        <v>#N/A</v>
      </c>
      <c r="L1607" s="14">
        <f>Données!Q1604</f>
        <v>0</v>
      </c>
      <c r="M1607" s="13" t="s">
        <v>26</v>
      </c>
      <c r="N1607" s="13" t="s">
        <v>27</v>
      </c>
      <c r="O1607" s="13">
        <f>Données!L1604</f>
        <v>0</v>
      </c>
    </row>
    <row r="1608" spans="1:15" x14ac:dyDescent="0.25">
      <c r="A1608" s="13">
        <f>Données!D1605</f>
        <v>0</v>
      </c>
      <c r="B1608" s="13">
        <f>Données!B1605</f>
        <v>0</v>
      </c>
      <c r="C1608" s="13">
        <f>Données!C1605</f>
        <v>0</v>
      </c>
      <c r="D1608" s="13">
        <f>Données!E1605</f>
        <v>0</v>
      </c>
      <c r="E1608" s="13">
        <f>Données!L1605</f>
        <v>0</v>
      </c>
      <c r="F1608" s="13">
        <f>Données!K1605</f>
        <v>0</v>
      </c>
      <c r="G1608" s="13">
        <f>Données!M1605</f>
        <v>0</v>
      </c>
      <c r="H1608" s="13">
        <f>Données!P1605</f>
        <v>0</v>
      </c>
      <c r="I1608" s="13" t="s">
        <v>25</v>
      </c>
      <c r="J1608" s="13" t="e">
        <f>+VLOOKUP(Données!I1605,Managers!$E$3:$H$1000,3,FALSE)</f>
        <v>#N/A</v>
      </c>
      <c r="K1608" s="13" t="e">
        <f>+VLOOKUP(Données!I1605,Managers!$E$3:$H$1000,4,FALSE)</f>
        <v>#N/A</v>
      </c>
      <c r="L1608" s="14">
        <f>Données!Q1605</f>
        <v>0</v>
      </c>
      <c r="M1608" s="13" t="s">
        <v>26</v>
      </c>
      <c r="N1608" s="13" t="s">
        <v>27</v>
      </c>
      <c r="O1608" s="13">
        <f>Données!L1605</f>
        <v>0</v>
      </c>
    </row>
    <row r="1609" spans="1:15" x14ac:dyDescent="0.25">
      <c r="A1609" s="13">
        <f>Données!D1606</f>
        <v>0</v>
      </c>
      <c r="B1609" s="13">
        <f>Données!B1606</f>
        <v>0</v>
      </c>
      <c r="C1609" s="13">
        <f>Données!C1606</f>
        <v>0</v>
      </c>
      <c r="D1609" s="13">
        <f>Données!E1606</f>
        <v>0</v>
      </c>
      <c r="E1609" s="13">
        <f>Données!L1606</f>
        <v>0</v>
      </c>
      <c r="F1609" s="13">
        <f>Données!K1606</f>
        <v>0</v>
      </c>
      <c r="G1609" s="13">
        <f>Données!M1606</f>
        <v>0</v>
      </c>
      <c r="H1609" s="13">
        <f>Données!P1606</f>
        <v>0</v>
      </c>
      <c r="I1609" s="13" t="s">
        <v>25</v>
      </c>
      <c r="J1609" s="13" t="e">
        <f>+VLOOKUP(Données!I1606,Managers!$E$3:$H$1000,3,FALSE)</f>
        <v>#N/A</v>
      </c>
      <c r="K1609" s="13" t="e">
        <f>+VLOOKUP(Données!I1606,Managers!$E$3:$H$1000,4,FALSE)</f>
        <v>#N/A</v>
      </c>
      <c r="L1609" s="14">
        <f>Données!Q1606</f>
        <v>0</v>
      </c>
      <c r="M1609" s="13" t="s">
        <v>26</v>
      </c>
      <c r="N1609" s="13" t="s">
        <v>27</v>
      </c>
      <c r="O1609" s="13">
        <f>Données!L1606</f>
        <v>0</v>
      </c>
    </row>
    <row r="1610" spans="1:15" x14ac:dyDescent="0.25">
      <c r="A1610" s="13">
        <f>Données!D1607</f>
        <v>0</v>
      </c>
      <c r="B1610" s="13">
        <f>Données!B1607</f>
        <v>0</v>
      </c>
      <c r="C1610" s="13">
        <f>Données!C1607</f>
        <v>0</v>
      </c>
      <c r="D1610" s="13">
        <f>Données!E1607</f>
        <v>0</v>
      </c>
      <c r="E1610" s="13">
        <f>Données!L1607</f>
        <v>0</v>
      </c>
      <c r="F1610" s="13">
        <f>Données!K1607</f>
        <v>0</v>
      </c>
      <c r="G1610" s="13">
        <f>Données!M1607</f>
        <v>0</v>
      </c>
      <c r="H1610" s="13">
        <f>Données!P1607</f>
        <v>0</v>
      </c>
      <c r="I1610" s="13" t="s">
        <v>25</v>
      </c>
      <c r="J1610" s="13" t="e">
        <f>+VLOOKUP(Données!I1607,Managers!$E$3:$H$1000,3,FALSE)</f>
        <v>#N/A</v>
      </c>
      <c r="K1610" s="13" t="e">
        <f>+VLOOKUP(Données!I1607,Managers!$E$3:$H$1000,4,FALSE)</f>
        <v>#N/A</v>
      </c>
      <c r="L1610" s="14">
        <f>Données!Q1607</f>
        <v>0</v>
      </c>
      <c r="M1610" s="13" t="s">
        <v>26</v>
      </c>
      <c r="N1610" s="13" t="s">
        <v>27</v>
      </c>
      <c r="O1610" s="13">
        <f>Données!L1607</f>
        <v>0</v>
      </c>
    </row>
    <row r="1611" spans="1:15" x14ac:dyDescent="0.25">
      <c r="A1611" s="13">
        <f>Données!D1608</f>
        <v>0</v>
      </c>
      <c r="B1611" s="13">
        <f>Données!B1608</f>
        <v>0</v>
      </c>
      <c r="C1611" s="13">
        <f>Données!C1608</f>
        <v>0</v>
      </c>
      <c r="D1611" s="13">
        <f>Données!E1608</f>
        <v>0</v>
      </c>
      <c r="E1611" s="13">
        <f>Données!L1608</f>
        <v>0</v>
      </c>
      <c r="F1611" s="13">
        <f>Données!K1608</f>
        <v>0</v>
      </c>
      <c r="G1611" s="13">
        <f>Données!M1608</f>
        <v>0</v>
      </c>
      <c r="H1611" s="13">
        <f>Données!P1608</f>
        <v>0</v>
      </c>
      <c r="I1611" s="13" t="s">
        <v>25</v>
      </c>
      <c r="J1611" s="13" t="e">
        <f>+VLOOKUP(Données!I1608,Managers!$E$3:$H$1000,3,FALSE)</f>
        <v>#N/A</v>
      </c>
      <c r="K1611" s="13" t="e">
        <f>+VLOOKUP(Données!I1608,Managers!$E$3:$H$1000,4,FALSE)</f>
        <v>#N/A</v>
      </c>
      <c r="L1611" s="14">
        <f>Données!Q1608</f>
        <v>0</v>
      </c>
      <c r="M1611" s="13" t="s">
        <v>26</v>
      </c>
      <c r="N1611" s="13" t="s">
        <v>27</v>
      </c>
      <c r="O1611" s="13">
        <f>Données!L1608</f>
        <v>0</v>
      </c>
    </row>
    <row r="1612" spans="1:15" x14ac:dyDescent="0.25">
      <c r="A1612" s="13">
        <f>Données!D1609</f>
        <v>0</v>
      </c>
      <c r="B1612" s="13">
        <f>Données!B1609</f>
        <v>0</v>
      </c>
      <c r="C1612" s="13">
        <f>Données!C1609</f>
        <v>0</v>
      </c>
      <c r="D1612" s="13">
        <f>Données!E1609</f>
        <v>0</v>
      </c>
      <c r="E1612" s="13">
        <f>Données!L1609</f>
        <v>0</v>
      </c>
      <c r="F1612" s="13">
        <f>Données!K1609</f>
        <v>0</v>
      </c>
      <c r="G1612" s="13">
        <f>Données!M1609</f>
        <v>0</v>
      </c>
      <c r="H1612" s="13">
        <f>Données!P1609</f>
        <v>0</v>
      </c>
      <c r="I1612" s="13" t="s">
        <v>25</v>
      </c>
      <c r="J1612" s="13" t="e">
        <f>+VLOOKUP(Données!I1609,Managers!$E$3:$H$1000,3,FALSE)</f>
        <v>#N/A</v>
      </c>
      <c r="K1612" s="13" t="e">
        <f>+VLOOKUP(Données!I1609,Managers!$E$3:$H$1000,4,FALSE)</f>
        <v>#N/A</v>
      </c>
      <c r="L1612" s="14">
        <f>Données!Q1609</f>
        <v>0</v>
      </c>
      <c r="M1612" s="13" t="s">
        <v>26</v>
      </c>
      <c r="N1612" s="13" t="s">
        <v>27</v>
      </c>
      <c r="O1612" s="13">
        <f>Données!L1609</f>
        <v>0</v>
      </c>
    </row>
    <row r="1613" spans="1:15" x14ac:dyDescent="0.25">
      <c r="A1613" s="13">
        <f>Données!D1610</f>
        <v>0</v>
      </c>
      <c r="B1613" s="13">
        <f>Données!B1610</f>
        <v>0</v>
      </c>
      <c r="C1613" s="13">
        <f>Données!C1610</f>
        <v>0</v>
      </c>
      <c r="D1613" s="13">
        <f>Données!E1610</f>
        <v>0</v>
      </c>
      <c r="E1613" s="13">
        <f>Données!L1610</f>
        <v>0</v>
      </c>
      <c r="F1613" s="13">
        <f>Données!K1610</f>
        <v>0</v>
      </c>
      <c r="G1613" s="13">
        <f>Données!M1610</f>
        <v>0</v>
      </c>
      <c r="H1613" s="13">
        <f>Données!P1610</f>
        <v>0</v>
      </c>
      <c r="I1613" s="13" t="s">
        <v>25</v>
      </c>
      <c r="J1613" s="13" t="e">
        <f>+VLOOKUP(Données!I1610,Managers!$E$3:$H$1000,3,FALSE)</f>
        <v>#N/A</v>
      </c>
      <c r="K1613" s="13" t="e">
        <f>+VLOOKUP(Données!I1610,Managers!$E$3:$H$1000,4,FALSE)</f>
        <v>#N/A</v>
      </c>
      <c r="L1613" s="14">
        <f>Données!Q1610</f>
        <v>0</v>
      </c>
      <c r="M1613" s="13" t="s">
        <v>26</v>
      </c>
      <c r="N1613" s="13" t="s">
        <v>27</v>
      </c>
      <c r="O1613" s="13">
        <f>Données!L1610</f>
        <v>0</v>
      </c>
    </row>
    <row r="1614" spans="1:15" x14ac:dyDescent="0.25">
      <c r="A1614" s="13">
        <f>Données!D1611</f>
        <v>0</v>
      </c>
      <c r="B1614" s="13">
        <f>Données!B1611</f>
        <v>0</v>
      </c>
      <c r="C1614" s="13">
        <f>Données!C1611</f>
        <v>0</v>
      </c>
      <c r="D1614" s="13">
        <f>Données!E1611</f>
        <v>0</v>
      </c>
      <c r="E1614" s="13">
        <f>Données!L1611</f>
        <v>0</v>
      </c>
      <c r="F1614" s="13">
        <f>Données!K1611</f>
        <v>0</v>
      </c>
      <c r="G1614" s="13">
        <f>Données!M1611</f>
        <v>0</v>
      </c>
      <c r="H1614" s="13">
        <f>Données!P1611</f>
        <v>0</v>
      </c>
      <c r="I1614" s="13" t="s">
        <v>25</v>
      </c>
      <c r="J1614" s="13" t="e">
        <f>+VLOOKUP(Données!I1611,Managers!$E$3:$H$1000,3,FALSE)</f>
        <v>#N/A</v>
      </c>
      <c r="K1614" s="13" t="e">
        <f>+VLOOKUP(Données!I1611,Managers!$E$3:$H$1000,4,FALSE)</f>
        <v>#N/A</v>
      </c>
      <c r="L1614" s="14">
        <f>Données!Q1611</f>
        <v>0</v>
      </c>
      <c r="M1614" s="13" t="s">
        <v>26</v>
      </c>
      <c r="N1614" s="13" t="s">
        <v>27</v>
      </c>
      <c r="O1614" s="13">
        <f>Données!L1611</f>
        <v>0</v>
      </c>
    </row>
    <row r="1615" spans="1:15" x14ac:dyDescent="0.25">
      <c r="A1615" s="13">
        <f>Données!D1612</f>
        <v>0</v>
      </c>
      <c r="B1615" s="13">
        <f>Données!B1612</f>
        <v>0</v>
      </c>
      <c r="C1615" s="13">
        <f>Données!C1612</f>
        <v>0</v>
      </c>
      <c r="D1615" s="13">
        <f>Données!E1612</f>
        <v>0</v>
      </c>
      <c r="E1615" s="13">
        <f>Données!L1612</f>
        <v>0</v>
      </c>
      <c r="F1615" s="13">
        <f>Données!K1612</f>
        <v>0</v>
      </c>
      <c r="G1615" s="13">
        <f>Données!M1612</f>
        <v>0</v>
      </c>
      <c r="H1615" s="13">
        <f>Données!P1612</f>
        <v>0</v>
      </c>
      <c r="I1615" s="13" t="s">
        <v>25</v>
      </c>
      <c r="J1615" s="13" t="e">
        <f>+VLOOKUP(Données!I1612,Managers!$E$3:$H$1000,3,FALSE)</f>
        <v>#N/A</v>
      </c>
      <c r="K1615" s="13" t="e">
        <f>+VLOOKUP(Données!I1612,Managers!$E$3:$H$1000,4,FALSE)</f>
        <v>#N/A</v>
      </c>
      <c r="L1615" s="14">
        <f>Données!Q1612</f>
        <v>0</v>
      </c>
      <c r="M1615" s="13" t="s">
        <v>26</v>
      </c>
      <c r="N1615" s="13" t="s">
        <v>27</v>
      </c>
      <c r="O1615" s="13">
        <f>Données!L1612</f>
        <v>0</v>
      </c>
    </row>
    <row r="1616" spans="1:15" x14ac:dyDescent="0.25">
      <c r="A1616" s="13">
        <f>Données!D1613</f>
        <v>0</v>
      </c>
      <c r="B1616" s="13">
        <f>Données!B1613</f>
        <v>0</v>
      </c>
      <c r="C1616" s="13">
        <f>Données!C1613</f>
        <v>0</v>
      </c>
      <c r="D1616" s="13">
        <f>Données!E1613</f>
        <v>0</v>
      </c>
      <c r="E1616" s="13">
        <f>Données!L1613</f>
        <v>0</v>
      </c>
      <c r="F1616" s="13">
        <f>Données!K1613</f>
        <v>0</v>
      </c>
      <c r="G1616" s="13">
        <f>Données!M1613</f>
        <v>0</v>
      </c>
      <c r="H1616" s="13">
        <f>Données!P1613</f>
        <v>0</v>
      </c>
      <c r="I1616" s="13" t="s">
        <v>25</v>
      </c>
      <c r="J1616" s="13" t="e">
        <f>+VLOOKUP(Données!I1613,Managers!$E$3:$H$1000,3,FALSE)</f>
        <v>#N/A</v>
      </c>
      <c r="K1616" s="13" t="e">
        <f>+VLOOKUP(Données!I1613,Managers!$E$3:$H$1000,4,FALSE)</f>
        <v>#N/A</v>
      </c>
      <c r="L1616" s="14">
        <f>Données!Q1613</f>
        <v>0</v>
      </c>
      <c r="M1616" s="13" t="s">
        <v>26</v>
      </c>
      <c r="N1616" s="13" t="s">
        <v>27</v>
      </c>
      <c r="O1616" s="13">
        <f>Données!L1613</f>
        <v>0</v>
      </c>
    </row>
    <row r="1617" spans="1:15" x14ac:dyDescent="0.25">
      <c r="A1617" s="13">
        <f>Données!D1614</f>
        <v>0</v>
      </c>
      <c r="B1617" s="13">
        <f>Données!B1614</f>
        <v>0</v>
      </c>
      <c r="C1617" s="13">
        <f>Données!C1614</f>
        <v>0</v>
      </c>
      <c r="D1617" s="13">
        <f>Données!E1614</f>
        <v>0</v>
      </c>
      <c r="E1617" s="13">
        <f>Données!L1614</f>
        <v>0</v>
      </c>
      <c r="F1617" s="13">
        <f>Données!K1614</f>
        <v>0</v>
      </c>
      <c r="G1617" s="13">
        <f>Données!M1614</f>
        <v>0</v>
      </c>
      <c r="H1617" s="13">
        <f>Données!P1614</f>
        <v>0</v>
      </c>
      <c r="I1617" s="13" t="s">
        <v>25</v>
      </c>
      <c r="J1617" s="13" t="e">
        <f>+VLOOKUP(Données!I1614,Managers!$E$3:$H$1000,3,FALSE)</f>
        <v>#N/A</v>
      </c>
      <c r="K1617" s="13" t="e">
        <f>+VLOOKUP(Données!I1614,Managers!$E$3:$H$1000,4,FALSE)</f>
        <v>#N/A</v>
      </c>
      <c r="L1617" s="14">
        <f>Données!Q1614</f>
        <v>0</v>
      </c>
      <c r="M1617" s="13" t="s">
        <v>26</v>
      </c>
      <c r="N1617" s="13" t="s">
        <v>27</v>
      </c>
      <c r="O1617" s="13">
        <f>Données!L1614</f>
        <v>0</v>
      </c>
    </row>
    <row r="1618" spans="1:15" x14ac:dyDescent="0.25">
      <c r="A1618" s="13">
        <f>Données!D1615</f>
        <v>0</v>
      </c>
      <c r="B1618" s="13">
        <f>Données!B1615</f>
        <v>0</v>
      </c>
      <c r="C1618" s="13">
        <f>Données!C1615</f>
        <v>0</v>
      </c>
      <c r="D1618" s="13">
        <f>Données!E1615</f>
        <v>0</v>
      </c>
      <c r="E1618" s="13">
        <f>Données!L1615</f>
        <v>0</v>
      </c>
      <c r="F1618" s="13">
        <f>Données!K1615</f>
        <v>0</v>
      </c>
      <c r="G1618" s="13">
        <f>Données!M1615</f>
        <v>0</v>
      </c>
      <c r="H1618" s="13">
        <f>Données!P1615</f>
        <v>0</v>
      </c>
      <c r="I1618" s="13" t="s">
        <v>25</v>
      </c>
      <c r="J1618" s="13" t="e">
        <f>+VLOOKUP(Données!I1615,Managers!$E$3:$H$1000,3,FALSE)</f>
        <v>#N/A</v>
      </c>
      <c r="K1618" s="13" t="e">
        <f>+VLOOKUP(Données!I1615,Managers!$E$3:$H$1000,4,FALSE)</f>
        <v>#N/A</v>
      </c>
      <c r="L1618" s="14">
        <f>Données!Q1615</f>
        <v>0</v>
      </c>
      <c r="M1618" s="13" t="s">
        <v>26</v>
      </c>
      <c r="N1618" s="13" t="s">
        <v>27</v>
      </c>
      <c r="O1618" s="13">
        <f>Données!L1615</f>
        <v>0</v>
      </c>
    </row>
    <row r="1619" spans="1:15" x14ac:dyDescent="0.25">
      <c r="A1619" s="13">
        <f>Données!D1616</f>
        <v>0</v>
      </c>
      <c r="B1619" s="13">
        <f>Données!B1616</f>
        <v>0</v>
      </c>
      <c r="C1619" s="13">
        <f>Données!C1616</f>
        <v>0</v>
      </c>
      <c r="D1619" s="13">
        <f>Données!E1616</f>
        <v>0</v>
      </c>
      <c r="E1619" s="13">
        <f>Données!L1616</f>
        <v>0</v>
      </c>
      <c r="F1619" s="13">
        <f>Données!K1616</f>
        <v>0</v>
      </c>
      <c r="G1619" s="13">
        <f>Données!M1616</f>
        <v>0</v>
      </c>
      <c r="H1619" s="13">
        <f>Données!P1616</f>
        <v>0</v>
      </c>
      <c r="I1619" s="13" t="s">
        <v>25</v>
      </c>
      <c r="J1619" s="13" t="e">
        <f>+VLOOKUP(Données!I1616,Managers!$E$3:$H$1000,3,FALSE)</f>
        <v>#N/A</v>
      </c>
      <c r="K1619" s="13" t="e">
        <f>+VLOOKUP(Données!I1616,Managers!$E$3:$H$1000,4,FALSE)</f>
        <v>#N/A</v>
      </c>
      <c r="L1619" s="14">
        <f>Données!Q1616</f>
        <v>0</v>
      </c>
      <c r="M1619" s="13" t="s">
        <v>26</v>
      </c>
      <c r="N1619" s="13" t="s">
        <v>27</v>
      </c>
      <c r="O1619" s="13">
        <f>Données!L1616</f>
        <v>0</v>
      </c>
    </row>
    <row r="1620" spans="1:15" x14ac:dyDescent="0.25">
      <c r="A1620" s="13">
        <f>Données!D1617</f>
        <v>0</v>
      </c>
      <c r="B1620" s="13">
        <f>Données!B1617</f>
        <v>0</v>
      </c>
      <c r="C1620" s="13">
        <f>Données!C1617</f>
        <v>0</v>
      </c>
      <c r="D1620" s="13">
        <f>Données!E1617</f>
        <v>0</v>
      </c>
      <c r="E1620" s="13">
        <f>Données!L1617</f>
        <v>0</v>
      </c>
      <c r="F1620" s="13">
        <f>Données!K1617</f>
        <v>0</v>
      </c>
      <c r="G1620" s="13">
        <f>Données!M1617</f>
        <v>0</v>
      </c>
      <c r="H1620" s="13">
        <f>Données!P1617</f>
        <v>0</v>
      </c>
      <c r="I1620" s="13" t="s">
        <v>25</v>
      </c>
      <c r="J1620" s="13" t="e">
        <f>+VLOOKUP(Données!I1617,Managers!$E$3:$H$1000,3,FALSE)</f>
        <v>#N/A</v>
      </c>
      <c r="K1620" s="13" t="e">
        <f>+VLOOKUP(Données!I1617,Managers!$E$3:$H$1000,4,FALSE)</f>
        <v>#N/A</v>
      </c>
      <c r="L1620" s="14">
        <f>Données!Q1617</f>
        <v>0</v>
      </c>
      <c r="M1620" s="13" t="s">
        <v>26</v>
      </c>
      <c r="N1620" s="13" t="s">
        <v>27</v>
      </c>
      <c r="O1620" s="13">
        <f>Données!L1617</f>
        <v>0</v>
      </c>
    </row>
    <row r="1621" spans="1:15" x14ac:dyDescent="0.25">
      <c r="A1621" s="13">
        <f>Données!D1618</f>
        <v>0</v>
      </c>
      <c r="B1621" s="13">
        <f>Données!B1618</f>
        <v>0</v>
      </c>
      <c r="C1621" s="13">
        <f>Données!C1618</f>
        <v>0</v>
      </c>
      <c r="D1621" s="13">
        <f>Données!E1618</f>
        <v>0</v>
      </c>
      <c r="E1621" s="13">
        <f>Données!L1618</f>
        <v>0</v>
      </c>
      <c r="F1621" s="13">
        <f>Données!K1618</f>
        <v>0</v>
      </c>
      <c r="G1621" s="13">
        <f>Données!M1618</f>
        <v>0</v>
      </c>
      <c r="H1621" s="13">
        <f>Données!P1618</f>
        <v>0</v>
      </c>
      <c r="I1621" s="13" t="s">
        <v>25</v>
      </c>
      <c r="J1621" s="13" t="e">
        <f>+VLOOKUP(Données!I1618,Managers!$E$3:$H$1000,3,FALSE)</f>
        <v>#N/A</v>
      </c>
      <c r="K1621" s="13" t="e">
        <f>+VLOOKUP(Données!I1618,Managers!$E$3:$H$1000,4,FALSE)</f>
        <v>#N/A</v>
      </c>
      <c r="L1621" s="14">
        <f>Données!Q1618</f>
        <v>0</v>
      </c>
      <c r="M1621" s="13" t="s">
        <v>26</v>
      </c>
      <c r="N1621" s="13" t="s">
        <v>27</v>
      </c>
      <c r="O1621" s="13">
        <f>Données!L1618</f>
        <v>0</v>
      </c>
    </row>
    <row r="1622" spans="1:15" x14ac:dyDescent="0.25">
      <c r="A1622" s="13">
        <f>Données!D1619</f>
        <v>0</v>
      </c>
      <c r="B1622" s="13">
        <f>Données!B1619</f>
        <v>0</v>
      </c>
      <c r="C1622" s="13">
        <f>Données!C1619</f>
        <v>0</v>
      </c>
      <c r="D1622" s="13">
        <f>Données!E1619</f>
        <v>0</v>
      </c>
      <c r="E1622" s="13">
        <f>Données!L1619</f>
        <v>0</v>
      </c>
      <c r="F1622" s="13">
        <f>Données!K1619</f>
        <v>0</v>
      </c>
      <c r="G1622" s="13">
        <f>Données!M1619</f>
        <v>0</v>
      </c>
      <c r="H1622" s="13">
        <f>Données!P1619</f>
        <v>0</v>
      </c>
      <c r="I1622" s="13" t="s">
        <v>25</v>
      </c>
      <c r="J1622" s="13" t="e">
        <f>+VLOOKUP(Données!I1619,Managers!$E$3:$H$1000,3,FALSE)</f>
        <v>#N/A</v>
      </c>
      <c r="K1622" s="13" t="e">
        <f>+VLOOKUP(Données!I1619,Managers!$E$3:$H$1000,4,FALSE)</f>
        <v>#N/A</v>
      </c>
      <c r="L1622" s="14">
        <f>Données!Q1619</f>
        <v>0</v>
      </c>
      <c r="M1622" s="13" t="s">
        <v>26</v>
      </c>
      <c r="N1622" s="13" t="s">
        <v>27</v>
      </c>
      <c r="O1622" s="13">
        <f>Données!L1619</f>
        <v>0</v>
      </c>
    </row>
    <row r="1623" spans="1:15" x14ac:dyDescent="0.25">
      <c r="A1623" s="13">
        <f>Données!D1620</f>
        <v>0</v>
      </c>
      <c r="B1623" s="13">
        <f>Données!B1620</f>
        <v>0</v>
      </c>
      <c r="C1623" s="13">
        <f>Données!C1620</f>
        <v>0</v>
      </c>
      <c r="D1623" s="13">
        <f>Données!E1620</f>
        <v>0</v>
      </c>
      <c r="E1623" s="13">
        <f>Données!L1620</f>
        <v>0</v>
      </c>
      <c r="F1623" s="13">
        <f>Données!K1620</f>
        <v>0</v>
      </c>
      <c r="G1623" s="13">
        <f>Données!M1620</f>
        <v>0</v>
      </c>
      <c r="H1623" s="13">
        <f>Données!P1620</f>
        <v>0</v>
      </c>
      <c r="I1623" s="13" t="s">
        <v>25</v>
      </c>
      <c r="J1623" s="13" t="e">
        <f>+VLOOKUP(Données!I1620,Managers!$E$3:$H$1000,3,FALSE)</f>
        <v>#N/A</v>
      </c>
      <c r="K1623" s="13" t="e">
        <f>+VLOOKUP(Données!I1620,Managers!$E$3:$H$1000,4,FALSE)</f>
        <v>#N/A</v>
      </c>
      <c r="L1623" s="14">
        <f>Données!Q1620</f>
        <v>0</v>
      </c>
      <c r="M1623" s="13" t="s">
        <v>26</v>
      </c>
      <c r="N1623" s="13" t="s">
        <v>27</v>
      </c>
      <c r="O1623" s="13">
        <f>Données!L1620</f>
        <v>0</v>
      </c>
    </row>
    <row r="1624" spans="1:15" x14ac:dyDescent="0.25">
      <c r="A1624" s="13">
        <f>Données!D1621</f>
        <v>0</v>
      </c>
      <c r="B1624" s="13">
        <f>Données!B1621</f>
        <v>0</v>
      </c>
      <c r="C1624" s="13">
        <f>Données!C1621</f>
        <v>0</v>
      </c>
      <c r="D1624" s="13">
        <f>Données!E1621</f>
        <v>0</v>
      </c>
      <c r="E1624" s="13">
        <f>Données!L1621</f>
        <v>0</v>
      </c>
      <c r="F1624" s="13">
        <f>Données!K1621</f>
        <v>0</v>
      </c>
      <c r="G1624" s="13">
        <f>Données!M1621</f>
        <v>0</v>
      </c>
      <c r="H1624" s="13">
        <f>Données!P1621</f>
        <v>0</v>
      </c>
      <c r="I1624" s="13" t="s">
        <v>25</v>
      </c>
      <c r="J1624" s="13" t="e">
        <f>+VLOOKUP(Données!I1621,Managers!$E$3:$H$1000,3,FALSE)</f>
        <v>#N/A</v>
      </c>
      <c r="K1624" s="13" t="e">
        <f>+VLOOKUP(Données!I1621,Managers!$E$3:$H$1000,4,FALSE)</f>
        <v>#N/A</v>
      </c>
      <c r="L1624" s="14">
        <f>Données!Q1621</f>
        <v>0</v>
      </c>
      <c r="M1624" s="13" t="s">
        <v>26</v>
      </c>
      <c r="N1624" s="13" t="s">
        <v>27</v>
      </c>
      <c r="O1624" s="13">
        <f>Données!L1621</f>
        <v>0</v>
      </c>
    </row>
    <row r="1625" spans="1:15" x14ac:dyDescent="0.25">
      <c r="A1625" s="13">
        <f>Données!D1622</f>
        <v>0</v>
      </c>
      <c r="B1625" s="13">
        <f>Données!B1622</f>
        <v>0</v>
      </c>
      <c r="C1625" s="13">
        <f>Données!C1622</f>
        <v>0</v>
      </c>
      <c r="D1625" s="13">
        <f>Données!E1622</f>
        <v>0</v>
      </c>
      <c r="E1625" s="13">
        <f>Données!L1622</f>
        <v>0</v>
      </c>
      <c r="F1625" s="13">
        <f>Données!K1622</f>
        <v>0</v>
      </c>
      <c r="G1625" s="13">
        <f>Données!M1622</f>
        <v>0</v>
      </c>
      <c r="H1625" s="13">
        <f>Données!P1622</f>
        <v>0</v>
      </c>
      <c r="I1625" s="13" t="s">
        <v>25</v>
      </c>
      <c r="J1625" s="13" t="e">
        <f>+VLOOKUP(Données!I1622,Managers!$E$3:$H$1000,3,FALSE)</f>
        <v>#N/A</v>
      </c>
      <c r="K1625" s="13" t="e">
        <f>+VLOOKUP(Données!I1622,Managers!$E$3:$H$1000,4,FALSE)</f>
        <v>#N/A</v>
      </c>
      <c r="L1625" s="14">
        <f>Données!Q1622</f>
        <v>0</v>
      </c>
      <c r="M1625" s="13" t="s">
        <v>26</v>
      </c>
      <c r="N1625" s="13" t="s">
        <v>27</v>
      </c>
      <c r="O1625" s="13">
        <f>Données!L1622</f>
        <v>0</v>
      </c>
    </row>
    <row r="1626" spans="1:15" x14ac:dyDescent="0.25">
      <c r="A1626" s="13">
        <f>Données!D1623</f>
        <v>0</v>
      </c>
      <c r="B1626" s="13">
        <f>Données!B1623</f>
        <v>0</v>
      </c>
      <c r="C1626" s="13">
        <f>Données!C1623</f>
        <v>0</v>
      </c>
      <c r="D1626" s="13">
        <f>Données!E1623</f>
        <v>0</v>
      </c>
      <c r="E1626" s="13">
        <f>Données!L1623</f>
        <v>0</v>
      </c>
      <c r="F1626" s="13">
        <f>Données!K1623</f>
        <v>0</v>
      </c>
      <c r="G1626" s="13">
        <f>Données!M1623</f>
        <v>0</v>
      </c>
      <c r="H1626" s="13">
        <f>Données!P1623</f>
        <v>0</v>
      </c>
      <c r="I1626" s="13" t="s">
        <v>25</v>
      </c>
      <c r="J1626" s="13" t="e">
        <f>+VLOOKUP(Données!I1623,Managers!$E$3:$H$1000,3,FALSE)</f>
        <v>#N/A</v>
      </c>
      <c r="K1626" s="13" t="e">
        <f>+VLOOKUP(Données!I1623,Managers!$E$3:$H$1000,4,FALSE)</f>
        <v>#N/A</v>
      </c>
      <c r="L1626" s="14">
        <f>Données!Q1623</f>
        <v>0</v>
      </c>
      <c r="M1626" s="13" t="s">
        <v>26</v>
      </c>
      <c r="N1626" s="13" t="s">
        <v>27</v>
      </c>
      <c r="O1626" s="13">
        <f>Données!L1623</f>
        <v>0</v>
      </c>
    </row>
    <row r="1627" spans="1:15" x14ac:dyDescent="0.25">
      <c r="A1627" s="13">
        <f>Données!D1624</f>
        <v>0</v>
      </c>
      <c r="B1627" s="13">
        <f>Données!B1624</f>
        <v>0</v>
      </c>
      <c r="C1627" s="13">
        <f>Données!C1624</f>
        <v>0</v>
      </c>
      <c r="D1627" s="13">
        <f>Données!E1624</f>
        <v>0</v>
      </c>
      <c r="E1627" s="13">
        <f>Données!L1624</f>
        <v>0</v>
      </c>
      <c r="F1627" s="13">
        <f>Données!K1624</f>
        <v>0</v>
      </c>
      <c r="G1627" s="13">
        <f>Données!M1624</f>
        <v>0</v>
      </c>
      <c r="H1627" s="13">
        <f>Données!P1624</f>
        <v>0</v>
      </c>
      <c r="I1627" s="13" t="s">
        <v>25</v>
      </c>
      <c r="J1627" s="13" t="e">
        <f>+VLOOKUP(Données!I1624,Managers!$E$3:$H$1000,3,FALSE)</f>
        <v>#N/A</v>
      </c>
      <c r="K1627" s="13" t="e">
        <f>+VLOOKUP(Données!I1624,Managers!$E$3:$H$1000,4,FALSE)</f>
        <v>#N/A</v>
      </c>
      <c r="L1627" s="14">
        <f>Données!Q1624</f>
        <v>0</v>
      </c>
      <c r="M1627" s="13" t="s">
        <v>26</v>
      </c>
      <c r="N1627" s="13" t="s">
        <v>27</v>
      </c>
      <c r="O1627" s="13">
        <f>Données!L1624</f>
        <v>0</v>
      </c>
    </row>
    <row r="1628" spans="1:15" x14ac:dyDescent="0.25">
      <c r="A1628" s="13">
        <f>Données!D1625</f>
        <v>0</v>
      </c>
      <c r="B1628" s="13">
        <f>Données!B1625</f>
        <v>0</v>
      </c>
      <c r="C1628" s="13">
        <f>Données!C1625</f>
        <v>0</v>
      </c>
      <c r="D1628" s="13">
        <f>Données!E1625</f>
        <v>0</v>
      </c>
      <c r="E1628" s="13">
        <f>Données!L1625</f>
        <v>0</v>
      </c>
      <c r="F1628" s="13">
        <f>Données!K1625</f>
        <v>0</v>
      </c>
      <c r="G1628" s="13">
        <f>Données!M1625</f>
        <v>0</v>
      </c>
      <c r="H1628" s="13">
        <f>Données!P1625</f>
        <v>0</v>
      </c>
      <c r="I1628" s="13" t="s">
        <v>25</v>
      </c>
      <c r="J1628" s="13" t="e">
        <f>+VLOOKUP(Données!I1625,Managers!$E$3:$H$1000,3,FALSE)</f>
        <v>#N/A</v>
      </c>
      <c r="K1628" s="13" t="e">
        <f>+VLOOKUP(Données!I1625,Managers!$E$3:$H$1000,4,FALSE)</f>
        <v>#N/A</v>
      </c>
      <c r="L1628" s="14">
        <f>Données!Q1625</f>
        <v>0</v>
      </c>
      <c r="M1628" s="13" t="s">
        <v>26</v>
      </c>
      <c r="N1628" s="13" t="s">
        <v>27</v>
      </c>
      <c r="O1628" s="13">
        <f>Données!L1625</f>
        <v>0</v>
      </c>
    </row>
    <row r="1629" spans="1:15" x14ac:dyDescent="0.25">
      <c r="A1629" s="13">
        <f>Données!D1626</f>
        <v>0</v>
      </c>
      <c r="B1629" s="13">
        <f>Données!B1626</f>
        <v>0</v>
      </c>
      <c r="C1629" s="13">
        <f>Données!C1626</f>
        <v>0</v>
      </c>
      <c r="D1629" s="13">
        <f>Données!E1626</f>
        <v>0</v>
      </c>
      <c r="E1629" s="13">
        <f>Données!L1626</f>
        <v>0</v>
      </c>
      <c r="F1629" s="13">
        <f>Données!K1626</f>
        <v>0</v>
      </c>
      <c r="G1629" s="13">
        <f>Données!M1626</f>
        <v>0</v>
      </c>
      <c r="H1629" s="13">
        <f>Données!P1626</f>
        <v>0</v>
      </c>
      <c r="I1629" s="13" t="s">
        <v>25</v>
      </c>
      <c r="J1629" s="13" t="e">
        <f>+VLOOKUP(Données!I1626,Managers!$E$3:$H$1000,3,FALSE)</f>
        <v>#N/A</v>
      </c>
      <c r="K1629" s="13" t="e">
        <f>+VLOOKUP(Données!I1626,Managers!$E$3:$H$1000,4,FALSE)</f>
        <v>#N/A</v>
      </c>
      <c r="L1629" s="14">
        <f>Données!Q1626</f>
        <v>0</v>
      </c>
      <c r="M1629" s="13" t="s">
        <v>26</v>
      </c>
      <c r="N1629" s="13" t="s">
        <v>27</v>
      </c>
      <c r="O1629" s="13">
        <f>Données!L1626</f>
        <v>0</v>
      </c>
    </row>
    <row r="1630" spans="1:15" x14ac:dyDescent="0.25">
      <c r="A1630" s="13">
        <f>Données!D1627</f>
        <v>0</v>
      </c>
      <c r="B1630" s="13">
        <f>Données!B1627</f>
        <v>0</v>
      </c>
      <c r="C1630" s="13">
        <f>Données!C1627</f>
        <v>0</v>
      </c>
      <c r="D1630" s="13">
        <f>Données!E1627</f>
        <v>0</v>
      </c>
      <c r="E1630" s="13">
        <f>Données!L1627</f>
        <v>0</v>
      </c>
      <c r="F1630" s="13">
        <f>Données!K1627</f>
        <v>0</v>
      </c>
      <c r="G1630" s="13">
        <f>Données!M1627</f>
        <v>0</v>
      </c>
      <c r="H1630" s="13">
        <f>Données!P1627</f>
        <v>0</v>
      </c>
      <c r="I1630" s="13" t="s">
        <v>25</v>
      </c>
      <c r="J1630" s="13" t="e">
        <f>+VLOOKUP(Données!I1627,Managers!$E$3:$H$1000,3,FALSE)</f>
        <v>#N/A</v>
      </c>
      <c r="K1630" s="13" t="e">
        <f>+VLOOKUP(Données!I1627,Managers!$E$3:$H$1000,4,FALSE)</f>
        <v>#N/A</v>
      </c>
      <c r="L1630" s="14">
        <f>Données!Q1627</f>
        <v>0</v>
      </c>
      <c r="M1630" s="13" t="s">
        <v>26</v>
      </c>
      <c r="N1630" s="13" t="s">
        <v>27</v>
      </c>
      <c r="O1630" s="13">
        <f>Données!L1627</f>
        <v>0</v>
      </c>
    </row>
    <row r="1631" spans="1:15" x14ac:dyDescent="0.25">
      <c r="A1631" s="13">
        <f>Données!D1628</f>
        <v>0</v>
      </c>
      <c r="B1631" s="13">
        <f>Données!B1628</f>
        <v>0</v>
      </c>
      <c r="C1631" s="13">
        <f>Données!C1628</f>
        <v>0</v>
      </c>
      <c r="D1631" s="13">
        <f>Données!E1628</f>
        <v>0</v>
      </c>
      <c r="E1631" s="13">
        <f>Données!L1628</f>
        <v>0</v>
      </c>
      <c r="F1631" s="13">
        <f>Données!K1628</f>
        <v>0</v>
      </c>
      <c r="G1631" s="13">
        <f>Données!M1628</f>
        <v>0</v>
      </c>
      <c r="H1631" s="13">
        <f>Données!P1628</f>
        <v>0</v>
      </c>
      <c r="I1631" s="13" t="s">
        <v>25</v>
      </c>
      <c r="J1631" s="13" t="e">
        <f>+VLOOKUP(Données!I1628,Managers!$E$3:$H$1000,3,FALSE)</f>
        <v>#N/A</v>
      </c>
      <c r="K1631" s="13" t="e">
        <f>+VLOOKUP(Données!I1628,Managers!$E$3:$H$1000,4,FALSE)</f>
        <v>#N/A</v>
      </c>
      <c r="L1631" s="14">
        <f>Données!Q1628</f>
        <v>0</v>
      </c>
      <c r="M1631" s="13" t="s">
        <v>26</v>
      </c>
      <c r="N1631" s="13" t="s">
        <v>27</v>
      </c>
      <c r="O1631" s="13">
        <f>Données!L1628</f>
        <v>0</v>
      </c>
    </row>
    <row r="1632" spans="1:15" x14ac:dyDescent="0.25">
      <c r="A1632" s="13">
        <f>Données!D1629</f>
        <v>0</v>
      </c>
      <c r="B1632" s="13">
        <f>Données!B1629</f>
        <v>0</v>
      </c>
      <c r="C1632" s="13">
        <f>Données!C1629</f>
        <v>0</v>
      </c>
      <c r="D1632" s="13">
        <f>Données!E1629</f>
        <v>0</v>
      </c>
      <c r="E1632" s="13">
        <f>Données!L1629</f>
        <v>0</v>
      </c>
      <c r="F1632" s="13">
        <f>Données!K1629</f>
        <v>0</v>
      </c>
      <c r="G1632" s="13">
        <f>Données!M1629</f>
        <v>0</v>
      </c>
      <c r="H1632" s="13">
        <f>Données!P1629</f>
        <v>0</v>
      </c>
      <c r="I1632" s="13" t="s">
        <v>25</v>
      </c>
      <c r="J1632" s="13" t="e">
        <f>+VLOOKUP(Données!I1629,Managers!$E$3:$H$1000,3,FALSE)</f>
        <v>#N/A</v>
      </c>
      <c r="K1632" s="13" t="e">
        <f>+VLOOKUP(Données!I1629,Managers!$E$3:$H$1000,4,FALSE)</f>
        <v>#N/A</v>
      </c>
      <c r="L1632" s="14">
        <f>Données!Q1629</f>
        <v>0</v>
      </c>
      <c r="M1632" s="13" t="s">
        <v>26</v>
      </c>
      <c r="N1632" s="13" t="s">
        <v>27</v>
      </c>
      <c r="O1632" s="13">
        <f>Données!L1629</f>
        <v>0</v>
      </c>
    </row>
    <row r="1633" spans="1:15" x14ac:dyDescent="0.25">
      <c r="A1633" s="13">
        <f>Données!D1630</f>
        <v>0</v>
      </c>
      <c r="B1633" s="13">
        <f>Données!B1630</f>
        <v>0</v>
      </c>
      <c r="C1633" s="13">
        <f>Données!C1630</f>
        <v>0</v>
      </c>
      <c r="D1633" s="13">
        <f>Données!E1630</f>
        <v>0</v>
      </c>
      <c r="E1633" s="13">
        <f>Données!L1630</f>
        <v>0</v>
      </c>
      <c r="F1633" s="13">
        <f>Données!K1630</f>
        <v>0</v>
      </c>
      <c r="G1633" s="13">
        <f>Données!M1630</f>
        <v>0</v>
      </c>
      <c r="H1633" s="13">
        <f>Données!P1630</f>
        <v>0</v>
      </c>
      <c r="I1633" s="13" t="s">
        <v>25</v>
      </c>
      <c r="J1633" s="13" t="e">
        <f>+VLOOKUP(Données!I1630,Managers!$E$3:$H$1000,3,FALSE)</f>
        <v>#N/A</v>
      </c>
      <c r="K1633" s="13" t="e">
        <f>+VLOOKUP(Données!I1630,Managers!$E$3:$H$1000,4,FALSE)</f>
        <v>#N/A</v>
      </c>
      <c r="L1633" s="14">
        <f>Données!Q1630</f>
        <v>0</v>
      </c>
      <c r="M1633" s="13" t="s">
        <v>26</v>
      </c>
      <c r="N1633" s="13" t="s">
        <v>27</v>
      </c>
      <c r="O1633" s="13">
        <f>Données!L1630</f>
        <v>0</v>
      </c>
    </row>
    <row r="1634" spans="1:15" x14ac:dyDescent="0.25">
      <c r="A1634" s="13">
        <f>Données!D1631</f>
        <v>0</v>
      </c>
      <c r="B1634" s="13">
        <f>Données!B1631</f>
        <v>0</v>
      </c>
      <c r="C1634" s="13">
        <f>Données!C1631</f>
        <v>0</v>
      </c>
      <c r="D1634" s="13">
        <f>Données!E1631</f>
        <v>0</v>
      </c>
      <c r="E1634" s="13">
        <f>Données!L1631</f>
        <v>0</v>
      </c>
      <c r="F1634" s="13">
        <f>Données!K1631</f>
        <v>0</v>
      </c>
      <c r="G1634" s="13">
        <f>Données!M1631</f>
        <v>0</v>
      </c>
      <c r="H1634" s="13">
        <f>Données!P1631</f>
        <v>0</v>
      </c>
      <c r="I1634" s="13" t="s">
        <v>25</v>
      </c>
      <c r="J1634" s="13" t="e">
        <f>+VLOOKUP(Données!I1631,Managers!$E$3:$H$1000,3,FALSE)</f>
        <v>#N/A</v>
      </c>
      <c r="K1634" s="13" t="e">
        <f>+VLOOKUP(Données!I1631,Managers!$E$3:$H$1000,4,FALSE)</f>
        <v>#N/A</v>
      </c>
      <c r="L1634" s="14">
        <f>Données!Q1631</f>
        <v>0</v>
      </c>
      <c r="M1634" s="13" t="s">
        <v>26</v>
      </c>
      <c r="N1634" s="13" t="s">
        <v>27</v>
      </c>
      <c r="O1634" s="13">
        <f>Données!L1631</f>
        <v>0</v>
      </c>
    </row>
    <row r="1635" spans="1:15" x14ac:dyDescent="0.25">
      <c r="A1635" s="13">
        <f>Données!D1632</f>
        <v>0</v>
      </c>
      <c r="B1635" s="13">
        <f>Données!B1632</f>
        <v>0</v>
      </c>
      <c r="C1635" s="13">
        <f>Données!C1632</f>
        <v>0</v>
      </c>
      <c r="D1635" s="13">
        <f>Données!E1632</f>
        <v>0</v>
      </c>
      <c r="E1635" s="13">
        <f>Données!L1632</f>
        <v>0</v>
      </c>
      <c r="F1635" s="13">
        <f>Données!K1632</f>
        <v>0</v>
      </c>
      <c r="G1635" s="13">
        <f>Données!M1632</f>
        <v>0</v>
      </c>
      <c r="H1635" s="13">
        <f>Données!P1632</f>
        <v>0</v>
      </c>
      <c r="I1635" s="13" t="s">
        <v>25</v>
      </c>
      <c r="J1635" s="13" t="e">
        <f>+VLOOKUP(Données!I1632,Managers!$E$3:$H$1000,3,FALSE)</f>
        <v>#N/A</v>
      </c>
      <c r="K1635" s="13" t="e">
        <f>+VLOOKUP(Données!I1632,Managers!$E$3:$H$1000,4,FALSE)</f>
        <v>#N/A</v>
      </c>
      <c r="L1635" s="14">
        <f>Données!Q1632</f>
        <v>0</v>
      </c>
      <c r="M1635" s="13" t="s">
        <v>26</v>
      </c>
      <c r="N1635" s="13" t="s">
        <v>27</v>
      </c>
      <c r="O1635" s="13">
        <f>Données!L1632</f>
        <v>0</v>
      </c>
    </row>
    <row r="1636" spans="1:15" x14ac:dyDescent="0.25">
      <c r="A1636" s="13">
        <f>Données!D1633</f>
        <v>0</v>
      </c>
      <c r="B1636" s="13">
        <f>Données!B1633</f>
        <v>0</v>
      </c>
      <c r="C1636" s="13">
        <f>Données!C1633</f>
        <v>0</v>
      </c>
      <c r="D1636" s="13">
        <f>Données!E1633</f>
        <v>0</v>
      </c>
      <c r="E1636" s="13">
        <f>Données!L1633</f>
        <v>0</v>
      </c>
      <c r="F1636" s="13">
        <f>Données!K1633</f>
        <v>0</v>
      </c>
      <c r="G1636" s="13">
        <f>Données!M1633</f>
        <v>0</v>
      </c>
      <c r="H1636" s="13">
        <f>Données!P1633</f>
        <v>0</v>
      </c>
      <c r="I1636" s="13" t="s">
        <v>25</v>
      </c>
      <c r="J1636" s="13" t="e">
        <f>+VLOOKUP(Données!I1633,Managers!$E$3:$H$1000,3,FALSE)</f>
        <v>#N/A</v>
      </c>
      <c r="K1636" s="13" t="e">
        <f>+VLOOKUP(Données!I1633,Managers!$E$3:$H$1000,4,FALSE)</f>
        <v>#N/A</v>
      </c>
      <c r="L1636" s="14">
        <f>Données!Q1633</f>
        <v>0</v>
      </c>
      <c r="M1636" s="13" t="s">
        <v>26</v>
      </c>
      <c r="N1636" s="13" t="s">
        <v>27</v>
      </c>
      <c r="O1636" s="13">
        <f>Données!L1633</f>
        <v>0</v>
      </c>
    </row>
    <row r="1637" spans="1:15" x14ac:dyDescent="0.25">
      <c r="A1637" s="13">
        <f>Données!D1634</f>
        <v>0</v>
      </c>
      <c r="B1637" s="13">
        <f>Données!B1634</f>
        <v>0</v>
      </c>
      <c r="C1637" s="13">
        <f>Données!C1634</f>
        <v>0</v>
      </c>
      <c r="D1637" s="13">
        <f>Données!E1634</f>
        <v>0</v>
      </c>
      <c r="E1637" s="13">
        <f>Données!L1634</f>
        <v>0</v>
      </c>
      <c r="F1637" s="13">
        <f>Données!K1634</f>
        <v>0</v>
      </c>
      <c r="G1637" s="13">
        <f>Données!M1634</f>
        <v>0</v>
      </c>
      <c r="H1637" s="13">
        <f>Données!P1634</f>
        <v>0</v>
      </c>
      <c r="I1637" s="13" t="s">
        <v>25</v>
      </c>
      <c r="J1637" s="13" t="e">
        <f>+VLOOKUP(Données!I1634,Managers!$E$3:$H$1000,3,FALSE)</f>
        <v>#N/A</v>
      </c>
      <c r="K1637" s="13" t="e">
        <f>+VLOOKUP(Données!I1634,Managers!$E$3:$H$1000,4,FALSE)</f>
        <v>#N/A</v>
      </c>
      <c r="L1637" s="14">
        <f>Données!Q1634</f>
        <v>0</v>
      </c>
      <c r="M1637" s="13" t="s">
        <v>26</v>
      </c>
      <c r="N1637" s="13" t="s">
        <v>27</v>
      </c>
      <c r="O1637" s="13">
        <f>Données!L1634</f>
        <v>0</v>
      </c>
    </row>
    <row r="1638" spans="1:15" x14ac:dyDescent="0.25">
      <c r="A1638" s="13">
        <f>Données!D1635</f>
        <v>0</v>
      </c>
      <c r="B1638" s="13">
        <f>Données!B1635</f>
        <v>0</v>
      </c>
      <c r="C1638" s="13">
        <f>Données!C1635</f>
        <v>0</v>
      </c>
      <c r="D1638" s="13">
        <f>Données!E1635</f>
        <v>0</v>
      </c>
      <c r="E1638" s="13">
        <f>Données!L1635</f>
        <v>0</v>
      </c>
      <c r="F1638" s="13">
        <f>Données!K1635</f>
        <v>0</v>
      </c>
      <c r="G1638" s="13">
        <f>Données!M1635</f>
        <v>0</v>
      </c>
      <c r="H1638" s="13">
        <f>Données!P1635</f>
        <v>0</v>
      </c>
      <c r="I1638" s="13" t="s">
        <v>25</v>
      </c>
      <c r="J1638" s="13" t="e">
        <f>+VLOOKUP(Données!I1635,Managers!$E$3:$H$1000,3,FALSE)</f>
        <v>#N/A</v>
      </c>
      <c r="K1638" s="13" t="e">
        <f>+VLOOKUP(Données!I1635,Managers!$E$3:$H$1000,4,FALSE)</f>
        <v>#N/A</v>
      </c>
      <c r="L1638" s="14">
        <f>Données!Q1635</f>
        <v>0</v>
      </c>
      <c r="M1638" s="13" t="s">
        <v>26</v>
      </c>
      <c r="N1638" s="13" t="s">
        <v>27</v>
      </c>
      <c r="O1638" s="13">
        <f>Données!L1635</f>
        <v>0</v>
      </c>
    </row>
    <row r="1639" spans="1:15" x14ac:dyDescent="0.25">
      <c r="A1639" s="13">
        <f>Données!D1636</f>
        <v>0</v>
      </c>
      <c r="B1639" s="13">
        <f>Données!B1636</f>
        <v>0</v>
      </c>
      <c r="C1639" s="13">
        <f>Données!C1636</f>
        <v>0</v>
      </c>
      <c r="D1639" s="13">
        <f>Données!E1636</f>
        <v>0</v>
      </c>
      <c r="E1639" s="13">
        <f>Données!L1636</f>
        <v>0</v>
      </c>
      <c r="F1639" s="13">
        <f>Données!K1636</f>
        <v>0</v>
      </c>
      <c r="G1639" s="13">
        <f>Données!M1636</f>
        <v>0</v>
      </c>
      <c r="H1639" s="13">
        <f>Données!P1636</f>
        <v>0</v>
      </c>
      <c r="I1639" s="13" t="s">
        <v>25</v>
      </c>
      <c r="J1639" s="13" t="e">
        <f>+VLOOKUP(Données!I1636,Managers!$E$3:$H$1000,3,FALSE)</f>
        <v>#N/A</v>
      </c>
      <c r="K1639" s="13" t="e">
        <f>+VLOOKUP(Données!I1636,Managers!$E$3:$H$1000,4,FALSE)</f>
        <v>#N/A</v>
      </c>
      <c r="L1639" s="14">
        <f>Données!Q1636</f>
        <v>0</v>
      </c>
      <c r="M1639" s="13" t="s">
        <v>26</v>
      </c>
      <c r="N1639" s="13" t="s">
        <v>27</v>
      </c>
      <c r="O1639" s="13">
        <f>Données!L1636</f>
        <v>0</v>
      </c>
    </row>
    <row r="1640" spans="1:15" x14ac:dyDescent="0.25">
      <c r="A1640" s="13">
        <f>Données!D1637</f>
        <v>0</v>
      </c>
      <c r="B1640" s="13">
        <f>Données!B1637</f>
        <v>0</v>
      </c>
      <c r="C1640" s="13">
        <f>Données!C1637</f>
        <v>0</v>
      </c>
      <c r="D1640" s="13">
        <f>Données!E1637</f>
        <v>0</v>
      </c>
      <c r="E1640" s="13">
        <f>Données!L1637</f>
        <v>0</v>
      </c>
      <c r="F1640" s="13">
        <f>Données!K1637</f>
        <v>0</v>
      </c>
      <c r="G1640" s="13">
        <f>Données!M1637</f>
        <v>0</v>
      </c>
      <c r="H1640" s="13">
        <f>Données!P1637</f>
        <v>0</v>
      </c>
      <c r="I1640" s="13" t="s">
        <v>25</v>
      </c>
      <c r="J1640" s="13" t="e">
        <f>+VLOOKUP(Données!I1637,Managers!$E$3:$H$1000,3,FALSE)</f>
        <v>#N/A</v>
      </c>
      <c r="K1640" s="13" t="e">
        <f>+VLOOKUP(Données!I1637,Managers!$E$3:$H$1000,4,FALSE)</f>
        <v>#N/A</v>
      </c>
      <c r="L1640" s="14">
        <f>Données!Q1637</f>
        <v>0</v>
      </c>
      <c r="M1640" s="13" t="s">
        <v>26</v>
      </c>
      <c r="N1640" s="13" t="s">
        <v>27</v>
      </c>
      <c r="O1640" s="13">
        <f>Données!L1637</f>
        <v>0</v>
      </c>
    </row>
    <row r="1641" spans="1:15" x14ac:dyDescent="0.25">
      <c r="A1641" s="13">
        <f>Données!D1638</f>
        <v>0</v>
      </c>
      <c r="B1641" s="13">
        <f>Données!B1638</f>
        <v>0</v>
      </c>
      <c r="C1641" s="13">
        <f>Données!C1638</f>
        <v>0</v>
      </c>
      <c r="D1641" s="13">
        <f>Données!E1638</f>
        <v>0</v>
      </c>
      <c r="E1641" s="13">
        <f>Données!L1638</f>
        <v>0</v>
      </c>
      <c r="F1641" s="13">
        <f>Données!K1638</f>
        <v>0</v>
      </c>
      <c r="G1641" s="13">
        <f>Données!M1638</f>
        <v>0</v>
      </c>
      <c r="H1641" s="13">
        <f>Données!P1638</f>
        <v>0</v>
      </c>
      <c r="I1641" s="13" t="s">
        <v>25</v>
      </c>
      <c r="J1641" s="13" t="e">
        <f>+VLOOKUP(Données!I1638,Managers!$E$3:$H$1000,3,FALSE)</f>
        <v>#N/A</v>
      </c>
      <c r="K1641" s="13" t="e">
        <f>+VLOOKUP(Données!I1638,Managers!$E$3:$H$1000,4,FALSE)</f>
        <v>#N/A</v>
      </c>
      <c r="L1641" s="14">
        <f>Données!Q1638</f>
        <v>0</v>
      </c>
      <c r="M1641" s="13" t="s">
        <v>26</v>
      </c>
      <c r="N1641" s="13" t="s">
        <v>27</v>
      </c>
      <c r="O1641" s="13">
        <f>Données!L1638</f>
        <v>0</v>
      </c>
    </row>
    <row r="1642" spans="1:15" x14ac:dyDescent="0.25">
      <c r="A1642" s="13">
        <f>Données!D1639</f>
        <v>0</v>
      </c>
      <c r="B1642" s="13">
        <f>Données!B1639</f>
        <v>0</v>
      </c>
      <c r="C1642" s="13">
        <f>Données!C1639</f>
        <v>0</v>
      </c>
      <c r="D1642" s="13">
        <f>Données!E1639</f>
        <v>0</v>
      </c>
      <c r="E1642" s="13">
        <f>Données!L1639</f>
        <v>0</v>
      </c>
      <c r="F1642" s="13">
        <f>Données!K1639</f>
        <v>0</v>
      </c>
      <c r="G1642" s="13">
        <f>Données!M1639</f>
        <v>0</v>
      </c>
      <c r="H1642" s="13">
        <f>Données!P1639</f>
        <v>0</v>
      </c>
      <c r="I1642" s="13" t="s">
        <v>25</v>
      </c>
      <c r="J1642" s="13" t="e">
        <f>+VLOOKUP(Données!I1639,Managers!$E$3:$H$1000,3,FALSE)</f>
        <v>#N/A</v>
      </c>
      <c r="K1642" s="13" t="e">
        <f>+VLOOKUP(Données!I1639,Managers!$E$3:$H$1000,4,FALSE)</f>
        <v>#N/A</v>
      </c>
      <c r="L1642" s="14">
        <f>Données!Q1639</f>
        <v>0</v>
      </c>
      <c r="M1642" s="13" t="s">
        <v>26</v>
      </c>
      <c r="N1642" s="13" t="s">
        <v>27</v>
      </c>
      <c r="O1642" s="13">
        <f>Données!L1639</f>
        <v>0</v>
      </c>
    </row>
    <row r="1643" spans="1:15" x14ac:dyDescent="0.25">
      <c r="A1643" s="13">
        <f>Données!D1640</f>
        <v>0</v>
      </c>
      <c r="B1643" s="13">
        <f>Données!B1640</f>
        <v>0</v>
      </c>
      <c r="C1643" s="13">
        <f>Données!C1640</f>
        <v>0</v>
      </c>
      <c r="D1643" s="13">
        <f>Données!E1640</f>
        <v>0</v>
      </c>
      <c r="E1643" s="13">
        <f>Données!L1640</f>
        <v>0</v>
      </c>
      <c r="F1643" s="13">
        <f>Données!K1640</f>
        <v>0</v>
      </c>
      <c r="G1643" s="13">
        <f>Données!M1640</f>
        <v>0</v>
      </c>
      <c r="H1643" s="13">
        <f>Données!P1640</f>
        <v>0</v>
      </c>
      <c r="I1643" s="13" t="s">
        <v>25</v>
      </c>
      <c r="J1643" s="13" t="e">
        <f>+VLOOKUP(Données!I1640,Managers!$E$3:$H$1000,3,FALSE)</f>
        <v>#N/A</v>
      </c>
      <c r="K1643" s="13" t="e">
        <f>+VLOOKUP(Données!I1640,Managers!$E$3:$H$1000,4,FALSE)</f>
        <v>#N/A</v>
      </c>
      <c r="L1643" s="14">
        <f>Données!Q1640</f>
        <v>0</v>
      </c>
      <c r="M1643" s="13" t="s">
        <v>26</v>
      </c>
      <c r="N1643" s="13" t="s">
        <v>27</v>
      </c>
      <c r="O1643" s="13">
        <f>Données!L1640</f>
        <v>0</v>
      </c>
    </row>
    <row r="1644" spans="1:15" x14ac:dyDescent="0.25">
      <c r="A1644" s="13">
        <f>Données!D1641</f>
        <v>0</v>
      </c>
      <c r="B1644" s="13">
        <f>Données!B1641</f>
        <v>0</v>
      </c>
      <c r="C1644" s="13">
        <f>Données!C1641</f>
        <v>0</v>
      </c>
      <c r="D1644" s="13">
        <f>Données!E1641</f>
        <v>0</v>
      </c>
      <c r="E1644" s="13">
        <f>Données!L1641</f>
        <v>0</v>
      </c>
      <c r="F1644" s="13">
        <f>Données!K1641</f>
        <v>0</v>
      </c>
      <c r="G1644" s="13">
        <f>Données!M1641</f>
        <v>0</v>
      </c>
      <c r="H1644" s="13">
        <f>Données!P1641</f>
        <v>0</v>
      </c>
      <c r="I1644" s="13" t="s">
        <v>25</v>
      </c>
      <c r="J1644" s="13" t="e">
        <f>+VLOOKUP(Données!I1641,Managers!$E$3:$H$1000,3,FALSE)</f>
        <v>#N/A</v>
      </c>
      <c r="K1644" s="13" t="e">
        <f>+VLOOKUP(Données!I1641,Managers!$E$3:$H$1000,4,FALSE)</f>
        <v>#N/A</v>
      </c>
      <c r="L1644" s="14">
        <f>Données!Q1641</f>
        <v>0</v>
      </c>
      <c r="M1644" s="13" t="s">
        <v>26</v>
      </c>
      <c r="N1644" s="13" t="s">
        <v>27</v>
      </c>
      <c r="O1644" s="13">
        <f>Données!L1641</f>
        <v>0</v>
      </c>
    </row>
    <row r="1645" spans="1:15" x14ac:dyDescent="0.25">
      <c r="A1645" s="13">
        <f>Données!D1642</f>
        <v>0</v>
      </c>
      <c r="B1645" s="13">
        <f>Données!B1642</f>
        <v>0</v>
      </c>
      <c r="C1645" s="13">
        <f>Données!C1642</f>
        <v>0</v>
      </c>
      <c r="D1645" s="13">
        <f>Données!E1642</f>
        <v>0</v>
      </c>
      <c r="E1645" s="13">
        <f>Données!L1642</f>
        <v>0</v>
      </c>
      <c r="F1645" s="13">
        <f>Données!K1642</f>
        <v>0</v>
      </c>
      <c r="G1645" s="13">
        <f>Données!M1642</f>
        <v>0</v>
      </c>
      <c r="H1645" s="13">
        <f>Données!P1642</f>
        <v>0</v>
      </c>
      <c r="I1645" s="13" t="s">
        <v>25</v>
      </c>
      <c r="J1645" s="13" t="e">
        <f>+VLOOKUP(Données!I1642,Managers!$E$3:$H$1000,3,FALSE)</f>
        <v>#N/A</v>
      </c>
      <c r="K1645" s="13" t="e">
        <f>+VLOOKUP(Données!I1642,Managers!$E$3:$H$1000,4,FALSE)</f>
        <v>#N/A</v>
      </c>
      <c r="L1645" s="14">
        <f>Données!Q1642</f>
        <v>0</v>
      </c>
      <c r="M1645" s="13" t="s">
        <v>26</v>
      </c>
      <c r="N1645" s="13" t="s">
        <v>27</v>
      </c>
      <c r="O1645" s="13">
        <f>Données!L1642</f>
        <v>0</v>
      </c>
    </row>
    <row r="1646" spans="1:15" x14ac:dyDescent="0.25">
      <c r="A1646" s="13">
        <f>Données!D1643</f>
        <v>0</v>
      </c>
      <c r="B1646" s="13">
        <f>Données!B1643</f>
        <v>0</v>
      </c>
      <c r="C1646" s="13">
        <f>Données!C1643</f>
        <v>0</v>
      </c>
      <c r="D1646" s="13">
        <f>Données!E1643</f>
        <v>0</v>
      </c>
      <c r="E1646" s="13">
        <f>Données!L1643</f>
        <v>0</v>
      </c>
      <c r="F1646" s="13">
        <f>Données!K1643</f>
        <v>0</v>
      </c>
      <c r="G1646" s="13">
        <f>Données!M1643</f>
        <v>0</v>
      </c>
      <c r="H1646" s="13">
        <f>Données!P1643</f>
        <v>0</v>
      </c>
      <c r="I1646" s="13" t="s">
        <v>25</v>
      </c>
      <c r="J1646" s="13" t="e">
        <f>+VLOOKUP(Données!I1643,Managers!$E$3:$H$1000,3,FALSE)</f>
        <v>#N/A</v>
      </c>
      <c r="K1646" s="13" t="e">
        <f>+VLOOKUP(Données!I1643,Managers!$E$3:$H$1000,4,FALSE)</f>
        <v>#N/A</v>
      </c>
      <c r="L1646" s="14">
        <f>Données!Q1643</f>
        <v>0</v>
      </c>
      <c r="M1646" s="13" t="s">
        <v>26</v>
      </c>
      <c r="N1646" s="13" t="s">
        <v>27</v>
      </c>
      <c r="O1646" s="13">
        <f>Données!L1643</f>
        <v>0</v>
      </c>
    </row>
    <row r="1647" spans="1:15" x14ac:dyDescent="0.25">
      <c r="A1647" s="13">
        <f>Données!D1644</f>
        <v>0</v>
      </c>
      <c r="B1647" s="13">
        <f>Données!B1644</f>
        <v>0</v>
      </c>
      <c r="C1647" s="13">
        <f>Données!C1644</f>
        <v>0</v>
      </c>
      <c r="D1647" s="13">
        <f>Données!E1644</f>
        <v>0</v>
      </c>
      <c r="E1647" s="13">
        <f>Données!L1644</f>
        <v>0</v>
      </c>
      <c r="F1647" s="13">
        <f>Données!K1644</f>
        <v>0</v>
      </c>
      <c r="G1647" s="13">
        <f>Données!M1644</f>
        <v>0</v>
      </c>
      <c r="H1647" s="13">
        <f>Données!P1644</f>
        <v>0</v>
      </c>
      <c r="I1647" s="13" t="s">
        <v>25</v>
      </c>
      <c r="J1647" s="13" t="e">
        <f>+VLOOKUP(Données!I1644,Managers!$E$3:$H$1000,3,FALSE)</f>
        <v>#N/A</v>
      </c>
      <c r="K1647" s="13" t="e">
        <f>+VLOOKUP(Données!I1644,Managers!$E$3:$H$1000,4,FALSE)</f>
        <v>#N/A</v>
      </c>
      <c r="L1647" s="14">
        <f>Données!Q1644</f>
        <v>0</v>
      </c>
      <c r="M1647" s="13" t="s">
        <v>26</v>
      </c>
      <c r="N1647" s="13" t="s">
        <v>27</v>
      </c>
      <c r="O1647" s="13">
        <f>Données!L1644</f>
        <v>0</v>
      </c>
    </row>
    <row r="1648" spans="1:15" x14ac:dyDescent="0.25">
      <c r="A1648" s="13">
        <f>Données!D1645</f>
        <v>0</v>
      </c>
      <c r="B1648" s="13">
        <f>Données!B1645</f>
        <v>0</v>
      </c>
      <c r="C1648" s="13">
        <f>Données!C1645</f>
        <v>0</v>
      </c>
      <c r="D1648" s="13">
        <f>Données!E1645</f>
        <v>0</v>
      </c>
      <c r="E1648" s="13">
        <f>Données!L1645</f>
        <v>0</v>
      </c>
      <c r="F1648" s="13">
        <f>Données!K1645</f>
        <v>0</v>
      </c>
      <c r="G1648" s="13">
        <f>Données!M1645</f>
        <v>0</v>
      </c>
      <c r="H1648" s="13">
        <f>Données!P1645</f>
        <v>0</v>
      </c>
      <c r="I1648" s="13" t="s">
        <v>25</v>
      </c>
      <c r="J1648" s="13" t="e">
        <f>+VLOOKUP(Données!I1645,Managers!$E$3:$H$1000,3,FALSE)</f>
        <v>#N/A</v>
      </c>
      <c r="K1648" s="13" t="e">
        <f>+VLOOKUP(Données!I1645,Managers!$E$3:$H$1000,4,FALSE)</f>
        <v>#N/A</v>
      </c>
      <c r="L1648" s="14">
        <f>Données!Q1645</f>
        <v>0</v>
      </c>
      <c r="M1648" s="13" t="s">
        <v>26</v>
      </c>
      <c r="N1648" s="13" t="s">
        <v>27</v>
      </c>
      <c r="O1648" s="13">
        <f>Données!L1645</f>
        <v>0</v>
      </c>
    </row>
    <row r="1649" spans="1:15" x14ac:dyDescent="0.25">
      <c r="A1649" s="13">
        <f>Données!D1646</f>
        <v>0</v>
      </c>
      <c r="B1649" s="13">
        <f>Données!B1646</f>
        <v>0</v>
      </c>
      <c r="C1649" s="13">
        <f>Données!C1646</f>
        <v>0</v>
      </c>
      <c r="D1649" s="13">
        <f>Données!E1646</f>
        <v>0</v>
      </c>
      <c r="E1649" s="13">
        <f>Données!L1646</f>
        <v>0</v>
      </c>
      <c r="F1649" s="13">
        <f>Données!K1646</f>
        <v>0</v>
      </c>
      <c r="G1649" s="13">
        <f>Données!M1646</f>
        <v>0</v>
      </c>
      <c r="H1649" s="13">
        <f>Données!P1646</f>
        <v>0</v>
      </c>
      <c r="I1649" s="13" t="s">
        <v>25</v>
      </c>
      <c r="J1649" s="13" t="e">
        <f>+VLOOKUP(Données!I1646,Managers!$E$3:$H$1000,3,FALSE)</f>
        <v>#N/A</v>
      </c>
      <c r="K1649" s="13" t="e">
        <f>+VLOOKUP(Données!I1646,Managers!$E$3:$H$1000,4,FALSE)</f>
        <v>#N/A</v>
      </c>
      <c r="L1649" s="14">
        <f>Données!Q1646</f>
        <v>0</v>
      </c>
      <c r="M1649" s="13" t="s">
        <v>26</v>
      </c>
      <c r="N1649" s="13" t="s">
        <v>27</v>
      </c>
      <c r="O1649" s="13">
        <f>Données!L1646</f>
        <v>0</v>
      </c>
    </row>
    <row r="1650" spans="1:15" x14ac:dyDescent="0.25">
      <c r="A1650" s="13">
        <f>Données!D1647</f>
        <v>0</v>
      </c>
      <c r="B1650" s="13">
        <f>Données!B1647</f>
        <v>0</v>
      </c>
      <c r="C1650" s="13">
        <f>Données!C1647</f>
        <v>0</v>
      </c>
      <c r="D1650" s="13">
        <f>Données!E1647</f>
        <v>0</v>
      </c>
      <c r="E1650" s="13">
        <f>Données!L1647</f>
        <v>0</v>
      </c>
      <c r="F1650" s="13">
        <f>Données!K1647</f>
        <v>0</v>
      </c>
      <c r="G1650" s="13">
        <f>Données!M1647</f>
        <v>0</v>
      </c>
      <c r="H1650" s="13">
        <f>Données!P1647</f>
        <v>0</v>
      </c>
      <c r="I1650" s="13" t="s">
        <v>25</v>
      </c>
      <c r="J1650" s="13" t="e">
        <f>+VLOOKUP(Données!I1647,Managers!$E$3:$H$1000,3,FALSE)</f>
        <v>#N/A</v>
      </c>
      <c r="K1650" s="13" t="e">
        <f>+VLOOKUP(Données!I1647,Managers!$E$3:$H$1000,4,FALSE)</f>
        <v>#N/A</v>
      </c>
      <c r="L1650" s="14">
        <f>Données!Q1647</f>
        <v>0</v>
      </c>
      <c r="M1650" s="13" t="s">
        <v>26</v>
      </c>
      <c r="N1650" s="13" t="s">
        <v>27</v>
      </c>
      <c r="O1650" s="13">
        <f>Données!L1647</f>
        <v>0</v>
      </c>
    </row>
    <row r="1651" spans="1:15" x14ac:dyDescent="0.25">
      <c r="A1651" s="13">
        <f>Données!D1648</f>
        <v>0</v>
      </c>
      <c r="B1651" s="13">
        <f>Données!B1648</f>
        <v>0</v>
      </c>
      <c r="C1651" s="13">
        <f>Données!C1648</f>
        <v>0</v>
      </c>
      <c r="D1651" s="13">
        <f>Données!E1648</f>
        <v>0</v>
      </c>
      <c r="E1651" s="13">
        <f>Données!L1648</f>
        <v>0</v>
      </c>
      <c r="F1651" s="13">
        <f>Données!K1648</f>
        <v>0</v>
      </c>
      <c r="G1651" s="13">
        <f>Données!M1648</f>
        <v>0</v>
      </c>
      <c r="H1651" s="13">
        <f>Données!P1648</f>
        <v>0</v>
      </c>
      <c r="I1651" s="13" t="s">
        <v>25</v>
      </c>
      <c r="J1651" s="13" t="e">
        <f>+VLOOKUP(Données!I1648,Managers!$E$3:$H$1000,3,FALSE)</f>
        <v>#N/A</v>
      </c>
      <c r="K1651" s="13" t="e">
        <f>+VLOOKUP(Données!I1648,Managers!$E$3:$H$1000,4,FALSE)</f>
        <v>#N/A</v>
      </c>
      <c r="L1651" s="14">
        <f>Données!Q1648</f>
        <v>0</v>
      </c>
      <c r="M1651" s="13" t="s">
        <v>26</v>
      </c>
      <c r="N1651" s="13" t="s">
        <v>27</v>
      </c>
      <c r="O1651" s="13">
        <f>Données!L1648</f>
        <v>0</v>
      </c>
    </row>
    <row r="1652" spans="1:15" x14ac:dyDescent="0.25">
      <c r="A1652" s="13">
        <f>Données!D1649</f>
        <v>0</v>
      </c>
      <c r="B1652" s="13">
        <f>Données!B1649</f>
        <v>0</v>
      </c>
      <c r="C1652" s="13">
        <f>Données!C1649</f>
        <v>0</v>
      </c>
      <c r="D1652" s="13">
        <f>Données!E1649</f>
        <v>0</v>
      </c>
      <c r="E1652" s="13">
        <f>Données!L1649</f>
        <v>0</v>
      </c>
      <c r="F1652" s="13">
        <f>Données!K1649</f>
        <v>0</v>
      </c>
      <c r="G1652" s="13">
        <f>Données!M1649</f>
        <v>0</v>
      </c>
      <c r="H1652" s="13">
        <f>Données!P1649</f>
        <v>0</v>
      </c>
      <c r="I1652" s="13" t="s">
        <v>25</v>
      </c>
      <c r="J1652" s="13" t="e">
        <f>+VLOOKUP(Données!I1649,Managers!$E$3:$H$1000,3,FALSE)</f>
        <v>#N/A</v>
      </c>
      <c r="K1652" s="13" t="e">
        <f>+VLOOKUP(Données!I1649,Managers!$E$3:$H$1000,4,FALSE)</f>
        <v>#N/A</v>
      </c>
      <c r="L1652" s="14">
        <f>Données!Q1649</f>
        <v>0</v>
      </c>
      <c r="M1652" s="13" t="s">
        <v>26</v>
      </c>
      <c r="N1652" s="13" t="s">
        <v>27</v>
      </c>
      <c r="O1652" s="13">
        <f>Données!L1649</f>
        <v>0</v>
      </c>
    </row>
    <row r="1653" spans="1:15" x14ac:dyDescent="0.25">
      <c r="A1653" s="13">
        <f>Données!D1650</f>
        <v>0</v>
      </c>
      <c r="B1653" s="13">
        <f>Données!B1650</f>
        <v>0</v>
      </c>
      <c r="C1653" s="13">
        <f>Données!C1650</f>
        <v>0</v>
      </c>
      <c r="D1653" s="13">
        <f>Données!E1650</f>
        <v>0</v>
      </c>
      <c r="E1653" s="13">
        <f>Données!L1650</f>
        <v>0</v>
      </c>
      <c r="F1653" s="13">
        <f>Données!K1650</f>
        <v>0</v>
      </c>
      <c r="G1653" s="13">
        <f>Données!M1650</f>
        <v>0</v>
      </c>
      <c r="H1653" s="13">
        <f>Données!P1650</f>
        <v>0</v>
      </c>
      <c r="I1653" s="13" t="s">
        <v>25</v>
      </c>
      <c r="J1653" s="13" t="e">
        <f>+VLOOKUP(Données!I1650,Managers!$E$3:$H$1000,3,FALSE)</f>
        <v>#N/A</v>
      </c>
      <c r="K1653" s="13" t="e">
        <f>+VLOOKUP(Données!I1650,Managers!$E$3:$H$1000,4,FALSE)</f>
        <v>#N/A</v>
      </c>
      <c r="L1653" s="14">
        <f>Données!Q1650</f>
        <v>0</v>
      </c>
      <c r="M1653" s="13" t="s">
        <v>26</v>
      </c>
      <c r="N1653" s="13" t="s">
        <v>27</v>
      </c>
      <c r="O1653" s="13">
        <f>Données!L1650</f>
        <v>0</v>
      </c>
    </row>
    <row r="1654" spans="1:15" x14ac:dyDescent="0.25">
      <c r="A1654" s="13">
        <f>Données!D1651</f>
        <v>0</v>
      </c>
      <c r="B1654" s="13">
        <f>Données!B1651</f>
        <v>0</v>
      </c>
      <c r="C1654" s="13">
        <f>Données!C1651</f>
        <v>0</v>
      </c>
      <c r="D1654" s="13">
        <f>Données!E1651</f>
        <v>0</v>
      </c>
      <c r="E1654" s="13">
        <f>Données!L1651</f>
        <v>0</v>
      </c>
      <c r="F1654" s="13">
        <f>Données!K1651</f>
        <v>0</v>
      </c>
      <c r="G1654" s="13">
        <f>Données!M1651</f>
        <v>0</v>
      </c>
      <c r="H1654" s="13">
        <f>Données!P1651</f>
        <v>0</v>
      </c>
      <c r="I1654" s="13" t="s">
        <v>25</v>
      </c>
      <c r="J1654" s="13" t="e">
        <f>+VLOOKUP(Données!I1651,Managers!$E$3:$H$1000,3,FALSE)</f>
        <v>#N/A</v>
      </c>
      <c r="K1654" s="13" t="e">
        <f>+VLOOKUP(Données!I1651,Managers!$E$3:$H$1000,4,FALSE)</f>
        <v>#N/A</v>
      </c>
      <c r="L1654" s="14">
        <f>Données!Q1651</f>
        <v>0</v>
      </c>
      <c r="M1654" s="13" t="s">
        <v>26</v>
      </c>
      <c r="N1654" s="13" t="s">
        <v>27</v>
      </c>
      <c r="O1654" s="13">
        <f>Données!L1651</f>
        <v>0</v>
      </c>
    </row>
    <row r="1655" spans="1:15" x14ac:dyDescent="0.25">
      <c r="A1655" s="13">
        <f>Données!D1652</f>
        <v>0</v>
      </c>
      <c r="B1655" s="13">
        <f>Données!B1652</f>
        <v>0</v>
      </c>
      <c r="C1655" s="13">
        <f>Données!C1652</f>
        <v>0</v>
      </c>
      <c r="D1655" s="13">
        <f>Données!E1652</f>
        <v>0</v>
      </c>
      <c r="E1655" s="13">
        <f>Données!L1652</f>
        <v>0</v>
      </c>
      <c r="F1655" s="13">
        <f>Données!K1652</f>
        <v>0</v>
      </c>
      <c r="G1655" s="13">
        <f>Données!M1652</f>
        <v>0</v>
      </c>
      <c r="H1655" s="13">
        <f>Données!P1652</f>
        <v>0</v>
      </c>
      <c r="I1655" s="13" t="s">
        <v>25</v>
      </c>
      <c r="J1655" s="13" t="e">
        <f>+VLOOKUP(Données!I1652,Managers!$E$3:$H$1000,3,FALSE)</f>
        <v>#N/A</v>
      </c>
      <c r="K1655" s="13" t="e">
        <f>+VLOOKUP(Données!I1652,Managers!$E$3:$H$1000,4,FALSE)</f>
        <v>#N/A</v>
      </c>
      <c r="L1655" s="14">
        <f>Données!Q1652</f>
        <v>0</v>
      </c>
      <c r="M1655" s="13" t="s">
        <v>26</v>
      </c>
      <c r="N1655" s="13" t="s">
        <v>27</v>
      </c>
      <c r="O1655" s="13">
        <f>Données!L1652</f>
        <v>0</v>
      </c>
    </row>
    <row r="1656" spans="1:15" x14ac:dyDescent="0.25">
      <c r="A1656" s="13">
        <f>Données!D1653</f>
        <v>0</v>
      </c>
      <c r="B1656" s="13">
        <f>Données!B1653</f>
        <v>0</v>
      </c>
      <c r="C1656" s="13">
        <f>Données!C1653</f>
        <v>0</v>
      </c>
      <c r="D1656" s="13">
        <f>Données!E1653</f>
        <v>0</v>
      </c>
      <c r="E1656" s="13">
        <f>Données!L1653</f>
        <v>0</v>
      </c>
      <c r="F1656" s="13">
        <f>Données!K1653</f>
        <v>0</v>
      </c>
      <c r="G1656" s="13">
        <f>Données!M1653</f>
        <v>0</v>
      </c>
      <c r="H1656" s="13">
        <f>Données!P1653</f>
        <v>0</v>
      </c>
      <c r="I1656" s="13" t="s">
        <v>25</v>
      </c>
      <c r="J1656" s="13" t="e">
        <f>+VLOOKUP(Données!I1653,Managers!$E$3:$H$1000,3,FALSE)</f>
        <v>#N/A</v>
      </c>
      <c r="K1656" s="13" t="e">
        <f>+VLOOKUP(Données!I1653,Managers!$E$3:$H$1000,4,FALSE)</f>
        <v>#N/A</v>
      </c>
      <c r="L1656" s="14">
        <f>Données!Q1653</f>
        <v>0</v>
      </c>
      <c r="M1656" s="13" t="s">
        <v>26</v>
      </c>
      <c r="N1656" s="13" t="s">
        <v>27</v>
      </c>
      <c r="O1656" s="13">
        <f>Données!L1653</f>
        <v>0</v>
      </c>
    </row>
    <row r="1657" spans="1:15" x14ac:dyDescent="0.25">
      <c r="A1657" s="13">
        <f>Données!D1654</f>
        <v>0</v>
      </c>
      <c r="B1657" s="13">
        <f>Données!B1654</f>
        <v>0</v>
      </c>
      <c r="C1657" s="13">
        <f>Données!C1654</f>
        <v>0</v>
      </c>
      <c r="D1657" s="13">
        <f>Données!E1654</f>
        <v>0</v>
      </c>
      <c r="E1657" s="13">
        <f>Données!L1654</f>
        <v>0</v>
      </c>
      <c r="F1657" s="13">
        <f>Données!K1654</f>
        <v>0</v>
      </c>
      <c r="G1657" s="13">
        <f>Données!M1654</f>
        <v>0</v>
      </c>
      <c r="H1657" s="13">
        <f>Données!P1654</f>
        <v>0</v>
      </c>
      <c r="I1657" s="13" t="s">
        <v>25</v>
      </c>
      <c r="J1657" s="13" t="e">
        <f>+VLOOKUP(Données!I1654,Managers!$E$3:$H$1000,3,FALSE)</f>
        <v>#N/A</v>
      </c>
      <c r="K1657" s="13" t="e">
        <f>+VLOOKUP(Données!I1654,Managers!$E$3:$H$1000,4,FALSE)</f>
        <v>#N/A</v>
      </c>
      <c r="L1657" s="14">
        <f>Données!Q1654</f>
        <v>0</v>
      </c>
      <c r="M1657" s="13" t="s">
        <v>26</v>
      </c>
      <c r="N1657" s="13" t="s">
        <v>27</v>
      </c>
      <c r="O1657" s="13">
        <f>Données!L1654</f>
        <v>0</v>
      </c>
    </row>
    <row r="1658" spans="1:15" x14ac:dyDescent="0.25">
      <c r="A1658" s="13">
        <f>Données!D1655</f>
        <v>0</v>
      </c>
      <c r="B1658" s="13">
        <f>Données!B1655</f>
        <v>0</v>
      </c>
      <c r="C1658" s="13">
        <f>Données!C1655</f>
        <v>0</v>
      </c>
      <c r="D1658" s="13">
        <f>Données!E1655</f>
        <v>0</v>
      </c>
      <c r="E1658" s="13">
        <f>Données!L1655</f>
        <v>0</v>
      </c>
      <c r="F1658" s="13">
        <f>Données!K1655</f>
        <v>0</v>
      </c>
      <c r="G1658" s="13">
        <f>Données!M1655</f>
        <v>0</v>
      </c>
      <c r="H1658" s="13">
        <f>Données!P1655</f>
        <v>0</v>
      </c>
      <c r="I1658" s="13" t="s">
        <v>25</v>
      </c>
      <c r="J1658" s="13" t="e">
        <f>+VLOOKUP(Données!I1655,Managers!$E$3:$H$1000,3,FALSE)</f>
        <v>#N/A</v>
      </c>
      <c r="K1658" s="13" t="e">
        <f>+VLOOKUP(Données!I1655,Managers!$E$3:$H$1000,4,FALSE)</f>
        <v>#N/A</v>
      </c>
      <c r="L1658" s="14">
        <f>Données!Q1655</f>
        <v>0</v>
      </c>
      <c r="M1658" s="13" t="s">
        <v>26</v>
      </c>
      <c r="N1658" s="13" t="s">
        <v>27</v>
      </c>
      <c r="O1658" s="13">
        <f>Données!L1655</f>
        <v>0</v>
      </c>
    </row>
    <row r="1659" spans="1:15" x14ac:dyDescent="0.25">
      <c r="A1659" s="13">
        <f>Données!D1656</f>
        <v>0</v>
      </c>
      <c r="B1659" s="13">
        <f>Données!B1656</f>
        <v>0</v>
      </c>
      <c r="C1659" s="13">
        <f>Données!C1656</f>
        <v>0</v>
      </c>
      <c r="D1659" s="13">
        <f>Données!E1656</f>
        <v>0</v>
      </c>
      <c r="E1659" s="13">
        <f>Données!L1656</f>
        <v>0</v>
      </c>
      <c r="F1659" s="13">
        <f>Données!K1656</f>
        <v>0</v>
      </c>
      <c r="G1659" s="13">
        <f>Données!M1656</f>
        <v>0</v>
      </c>
      <c r="H1659" s="13">
        <f>Données!P1656</f>
        <v>0</v>
      </c>
      <c r="I1659" s="13" t="s">
        <v>25</v>
      </c>
      <c r="J1659" s="13" t="e">
        <f>+VLOOKUP(Données!I1656,Managers!$E$3:$H$1000,3,FALSE)</f>
        <v>#N/A</v>
      </c>
      <c r="K1659" s="13" t="e">
        <f>+VLOOKUP(Données!I1656,Managers!$E$3:$H$1000,4,FALSE)</f>
        <v>#N/A</v>
      </c>
      <c r="L1659" s="14">
        <f>Données!Q1656</f>
        <v>0</v>
      </c>
      <c r="M1659" s="13" t="s">
        <v>26</v>
      </c>
      <c r="N1659" s="13" t="s">
        <v>27</v>
      </c>
      <c r="O1659" s="13">
        <f>Données!L1656</f>
        <v>0</v>
      </c>
    </row>
    <row r="1660" spans="1:15" x14ac:dyDescent="0.25">
      <c r="A1660" s="13">
        <f>Données!D1657</f>
        <v>0</v>
      </c>
      <c r="B1660" s="13">
        <f>Données!B1657</f>
        <v>0</v>
      </c>
      <c r="C1660" s="13">
        <f>Données!C1657</f>
        <v>0</v>
      </c>
      <c r="D1660" s="13">
        <f>Données!E1657</f>
        <v>0</v>
      </c>
      <c r="E1660" s="13">
        <f>Données!L1657</f>
        <v>0</v>
      </c>
      <c r="F1660" s="13">
        <f>Données!K1657</f>
        <v>0</v>
      </c>
      <c r="G1660" s="13">
        <f>Données!M1657</f>
        <v>0</v>
      </c>
      <c r="H1660" s="13">
        <f>Données!P1657</f>
        <v>0</v>
      </c>
      <c r="I1660" s="13" t="s">
        <v>25</v>
      </c>
      <c r="J1660" s="13" t="e">
        <f>+VLOOKUP(Données!I1657,Managers!$E$3:$H$1000,3,FALSE)</f>
        <v>#N/A</v>
      </c>
      <c r="K1660" s="13" t="e">
        <f>+VLOOKUP(Données!I1657,Managers!$E$3:$H$1000,4,FALSE)</f>
        <v>#N/A</v>
      </c>
      <c r="L1660" s="14">
        <f>Données!Q1657</f>
        <v>0</v>
      </c>
      <c r="M1660" s="13" t="s">
        <v>26</v>
      </c>
      <c r="N1660" s="13" t="s">
        <v>27</v>
      </c>
      <c r="O1660" s="13">
        <f>Données!L1657</f>
        <v>0</v>
      </c>
    </row>
    <row r="1661" spans="1:15" x14ac:dyDescent="0.25">
      <c r="A1661" s="13">
        <f>Données!D1658</f>
        <v>0</v>
      </c>
      <c r="B1661" s="13">
        <f>Données!B1658</f>
        <v>0</v>
      </c>
      <c r="C1661" s="13">
        <f>Données!C1658</f>
        <v>0</v>
      </c>
      <c r="D1661" s="13">
        <f>Données!E1658</f>
        <v>0</v>
      </c>
      <c r="E1661" s="13">
        <f>Données!L1658</f>
        <v>0</v>
      </c>
      <c r="F1661" s="13">
        <f>Données!K1658</f>
        <v>0</v>
      </c>
      <c r="G1661" s="13">
        <f>Données!M1658</f>
        <v>0</v>
      </c>
      <c r="H1661" s="13">
        <f>Données!P1658</f>
        <v>0</v>
      </c>
      <c r="I1661" s="13" t="s">
        <v>25</v>
      </c>
      <c r="J1661" s="13" t="e">
        <f>+VLOOKUP(Données!I1658,Managers!$E$3:$H$1000,3,FALSE)</f>
        <v>#N/A</v>
      </c>
      <c r="K1661" s="13" t="e">
        <f>+VLOOKUP(Données!I1658,Managers!$E$3:$H$1000,4,FALSE)</f>
        <v>#N/A</v>
      </c>
      <c r="L1661" s="14">
        <f>Données!Q1658</f>
        <v>0</v>
      </c>
      <c r="M1661" s="13" t="s">
        <v>26</v>
      </c>
      <c r="N1661" s="13" t="s">
        <v>27</v>
      </c>
      <c r="O1661" s="13">
        <f>Données!L1658</f>
        <v>0</v>
      </c>
    </row>
    <row r="1662" spans="1:15" x14ac:dyDescent="0.25">
      <c r="A1662" s="13">
        <f>Données!D1659</f>
        <v>0</v>
      </c>
      <c r="B1662" s="13">
        <f>Données!B1659</f>
        <v>0</v>
      </c>
      <c r="C1662" s="13">
        <f>Données!C1659</f>
        <v>0</v>
      </c>
      <c r="D1662" s="13">
        <f>Données!E1659</f>
        <v>0</v>
      </c>
      <c r="E1662" s="13">
        <f>Données!L1659</f>
        <v>0</v>
      </c>
      <c r="F1662" s="13">
        <f>Données!K1659</f>
        <v>0</v>
      </c>
      <c r="G1662" s="13">
        <f>Données!M1659</f>
        <v>0</v>
      </c>
      <c r="H1662" s="13">
        <f>Données!P1659</f>
        <v>0</v>
      </c>
      <c r="I1662" s="13" t="s">
        <v>25</v>
      </c>
      <c r="J1662" s="13" t="e">
        <f>+VLOOKUP(Données!I1659,Managers!$E$3:$H$1000,3,FALSE)</f>
        <v>#N/A</v>
      </c>
      <c r="K1662" s="13" t="e">
        <f>+VLOOKUP(Données!I1659,Managers!$E$3:$H$1000,4,FALSE)</f>
        <v>#N/A</v>
      </c>
      <c r="L1662" s="14">
        <f>Données!Q1659</f>
        <v>0</v>
      </c>
      <c r="M1662" s="13" t="s">
        <v>26</v>
      </c>
      <c r="N1662" s="13" t="s">
        <v>27</v>
      </c>
      <c r="O1662" s="13">
        <f>Données!L1659</f>
        <v>0</v>
      </c>
    </row>
    <row r="1663" spans="1:15" x14ac:dyDescent="0.25">
      <c r="A1663" s="13">
        <f>Données!D1660</f>
        <v>0</v>
      </c>
      <c r="B1663" s="13">
        <f>Données!B1660</f>
        <v>0</v>
      </c>
      <c r="C1663" s="13">
        <f>Données!C1660</f>
        <v>0</v>
      </c>
      <c r="D1663" s="13">
        <f>Données!E1660</f>
        <v>0</v>
      </c>
      <c r="E1663" s="13">
        <f>Données!L1660</f>
        <v>0</v>
      </c>
      <c r="F1663" s="13">
        <f>Données!K1660</f>
        <v>0</v>
      </c>
      <c r="G1663" s="13">
        <f>Données!M1660</f>
        <v>0</v>
      </c>
      <c r="H1663" s="13">
        <f>Données!P1660</f>
        <v>0</v>
      </c>
      <c r="I1663" s="13" t="s">
        <v>25</v>
      </c>
      <c r="J1663" s="13" t="e">
        <f>+VLOOKUP(Données!I1660,Managers!$E$3:$H$1000,3,FALSE)</f>
        <v>#N/A</v>
      </c>
      <c r="K1663" s="13" t="e">
        <f>+VLOOKUP(Données!I1660,Managers!$E$3:$H$1000,4,FALSE)</f>
        <v>#N/A</v>
      </c>
      <c r="L1663" s="14">
        <f>Données!Q1660</f>
        <v>0</v>
      </c>
      <c r="M1663" s="13" t="s">
        <v>26</v>
      </c>
      <c r="N1663" s="13" t="s">
        <v>27</v>
      </c>
      <c r="O1663" s="13">
        <f>Données!L1660</f>
        <v>0</v>
      </c>
    </row>
    <row r="1664" spans="1:15" x14ac:dyDescent="0.25">
      <c r="A1664" s="13">
        <f>Données!D1661</f>
        <v>0</v>
      </c>
      <c r="B1664" s="13">
        <f>Données!B1661</f>
        <v>0</v>
      </c>
      <c r="C1664" s="13">
        <f>Données!C1661</f>
        <v>0</v>
      </c>
      <c r="D1664" s="13">
        <f>Données!E1661</f>
        <v>0</v>
      </c>
      <c r="E1664" s="13">
        <f>Données!L1661</f>
        <v>0</v>
      </c>
      <c r="F1664" s="13">
        <f>Données!K1661</f>
        <v>0</v>
      </c>
      <c r="G1664" s="13">
        <f>Données!M1661</f>
        <v>0</v>
      </c>
      <c r="H1664" s="13">
        <f>Données!P1661</f>
        <v>0</v>
      </c>
      <c r="I1664" s="13" t="s">
        <v>25</v>
      </c>
      <c r="J1664" s="13" t="e">
        <f>+VLOOKUP(Données!I1661,Managers!$E$3:$H$1000,3,FALSE)</f>
        <v>#N/A</v>
      </c>
      <c r="K1664" s="13" t="e">
        <f>+VLOOKUP(Données!I1661,Managers!$E$3:$H$1000,4,FALSE)</f>
        <v>#N/A</v>
      </c>
      <c r="L1664" s="14">
        <f>Données!Q1661</f>
        <v>0</v>
      </c>
      <c r="M1664" s="13" t="s">
        <v>26</v>
      </c>
      <c r="N1664" s="13" t="s">
        <v>27</v>
      </c>
      <c r="O1664" s="13">
        <f>Données!L1661</f>
        <v>0</v>
      </c>
    </row>
    <row r="1665" spans="1:15" x14ac:dyDescent="0.25">
      <c r="A1665" s="13">
        <f>Données!D1662</f>
        <v>0</v>
      </c>
      <c r="B1665" s="13">
        <f>Données!B1662</f>
        <v>0</v>
      </c>
      <c r="C1665" s="13">
        <f>Données!C1662</f>
        <v>0</v>
      </c>
      <c r="D1665" s="13">
        <f>Données!E1662</f>
        <v>0</v>
      </c>
      <c r="E1665" s="13">
        <f>Données!L1662</f>
        <v>0</v>
      </c>
      <c r="F1665" s="13">
        <f>Données!K1662</f>
        <v>0</v>
      </c>
      <c r="G1665" s="13">
        <f>Données!M1662</f>
        <v>0</v>
      </c>
      <c r="H1665" s="13">
        <f>Données!P1662</f>
        <v>0</v>
      </c>
      <c r="I1665" s="13" t="s">
        <v>25</v>
      </c>
      <c r="J1665" s="13" t="e">
        <f>+VLOOKUP(Données!I1662,Managers!$E$3:$H$1000,3,FALSE)</f>
        <v>#N/A</v>
      </c>
      <c r="K1665" s="13" t="e">
        <f>+VLOOKUP(Données!I1662,Managers!$E$3:$H$1000,4,FALSE)</f>
        <v>#N/A</v>
      </c>
      <c r="L1665" s="14">
        <f>Données!Q1662</f>
        <v>0</v>
      </c>
      <c r="M1665" s="13" t="s">
        <v>26</v>
      </c>
      <c r="N1665" s="13" t="s">
        <v>27</v>
      </c>
      <c r="O1665" s="13">
        <f>Données!L1662</f>
        <v>0</v>
      </c>
    </row>
    <row r="1666" spans="1:15" x14ac:dyDescent="0.25">
      <c r="A1666" s="13">
        <f>Données!D1663</f>
        <v>0</v>
      </c>
      <c r="B1666" s="13">
        <f>Données!B1663</f>
        <v>0</v>
      </c>
      <c r="C1666" s="13">
        <f>Données!C1663</f>
        <v>0</v>
      </c>
      <c r="D1666" s="13">
        <f>Données!E1663</f>
        <v>0</v>
      </c>
      <c r="E1666" s="13">
        <f>Données!L1663</f>
        <v>0</v>
      </c>
      <c r="F1666" s="13">
        <f>Données!K1663</f>
        <v>0</v>
      </c>
      <c r="G1666" s="13">
        <f>Données!M1663</f>
        <v>0</v>
      </c>
      <c r="H1666" s="13">
        <f>Données!P1663</f>
        <v>0</v>
      </c>
      <c r="I1666" s="13" t="s">
        <v>25</v>
      </c>
      <c r="J1666" s="13" t="e">
        <f>+VLOOKUP(Données!I1663,Managers!$E$3:$H$1000,3,FALSE)</f>
        <v>#N/A</v>
      </c>
      <c r="K1666" s="13" t="e">
        <f>+VLOOKUP(Données!I1663,Managers!$E$3:$H$1000,4,FALSE)</f>
        <v>#N/A</v>
      </c>
      <c r="L1666" s="14">
        <f>Données!Q1663</f>
        <v>0</v>
      </c>
      <c r="M1666" s="13" t="s">
        <v>26</v>
      </c>
      <c r="N1666" s="13" t="s">
        <v>27</v>
      </c>
      <c r="O1666" s="13">
        <f>Données!L1663</f>
        <v>0</v>
      </c>
    </row>
    <row r="1667" spans="1:15" x14ac:dyDescent="0.25">
      <c r="A1667" s="13">
        <f>Données!D1664</f>
        <v>0</v>
      </c>
      <c r="B1667" s="13">
        <f>Données!B1664</f>
        <v>0</v>
      </c>
      <c r="C1667" s="13">
        <f>Données!C1664</f>
        <v>0</v>
      </c>
      <c r="D1667" s="13">
        <f>Données!E1664</f>
        <v>0</v>
      </c>
      <c r="E1667" s="13">
        <f>Données!L1664</f>
        <v>0</v>
      </c>
      <c r="F1667" s="13">
        <f>Données!K1664</f>
        <v>0</v>
      </c>
      <c r="G1667" s="13">
        <f>Données!M1664</f>
        <v>0</v>
      </c>
      <c r="H1667" s="13">
        <f>Données!P1664</f>
        <v>0</v>
      </c>
      <c r="I1667" s="13" t="s">
        <v>25</v>
      </c>
      <c r="J1667" s="13" t="e">
        <f>+VLOOKUP(Données!I1664,Managers!$E$3:$H$1000,3,FALSE)</f>
        <v>#N/A</v>
      </c>
      <c r="K1667" s="13" t="e">
        <f>+VLOOKUP(Données!I1664,Managers!$E$3:$H$1000,4,FALSE)</f>
        <v>#N/A</v>
      </c>
      <c r="L1667" s="14">
        <f>Données!Q1664</f>
        <v>0</v>
      </c>
      <c r="M1667" s="13" t="s">
        <v>26</v>
      </c>
      <c r="N1667" s="13" t="s">
        <v>27</v>
      </c>
      <c r="O1667" s="13">
        <f>Données!L1664</f>
        <v>0</v>
      </c>
    </row>
    <row r="1668" spans="1:15" x14ac:dyDescent="0.25">
      <c r="A1668" s="13">
        <f>Données!D1665</f>
        <v>0</v>
      </c>
      <c r="B1668" s="13">
        <f>Données!B1665</f>
        <v>0</v>
      </c>
      <c r="C1668" s="13">
        <f>Données!C1665</f>
        <v>0</v>
      </c>
      <c r="D1668" s="13">
        <f>Données!E1665</f>
        <v>0</v>
      </c>
      <c r="E1668" s="13">
        <f>Données!L1665</f>
        <v>0</v>
      </c>
      <c r="F1668" s="13">
        <f>Données!K1665</f>
        <v>0</v>
      </c>
      <c r="G1668" s="13">
        <f>Données!M1665</f>
        <v>0</v>
      </c>
      <c r="H1668" s="13">
        <f>Données!P1665</f>
        <v>0</v>
      </c>
      <c r="I1668" s="13" t="s">
        <v>25</v>
      </c>
      <c r="J1668" s="13" t="e">
        <f>+VLOOKUP(Données!I1665,Managers!$E$3:$H$1000,3,FALSE)</f>
        <v>#N/A</v>
      </c>
      <c r="K1668" s="13" t="e">
        <f>+VLOOKUP(Données!I1665,Managers!$E$3:$H$1000,4,FALSE)</f>
        <v>#N/A</v>
      </c>
      <c r="L1668" s="14">
        <f>Données!Q1665</f>
        <v>0</v>
      </c>
      <c r="M1668" s="13" t="s">
        <v>26</v>
      </c>
      <c r="N1668" s="13" t="s">
        <v>27</v>
      </c>
      <c r="O1668" s="13">
        <f>Données!L1665</f>
        <v>0</v>
      </c>
    </row>
    <row r="1669" spans="1:15" x14ac:dyDescent="0.25">
      <c r="A1669" s="13">
        <f>Données!D1666</f>
        <v>0</v>
      </c>
      <c r="B1669" s="13">
        <f>Données!B1666</f>
        <v>0</v>
      </c>
      <c r="C1669" s="13">
        <f>Données!C1666</f>
        <v>0</v>
      </c>
      <c r="D1669" s="13">
        <f>Données!E1666</f>
        <v>0</v>
      </c>
      <c r="E1669" s="13">
        <f>Données!L1666</f>
        <v>0</v>
      </c>
      <c r="F1669" s="13">
        <f>Données!K1666</f>
        <v>0</v>
      </c>
      <c r="G1669" s="13">
        <f>Données!M1666</f>
        <v>0</v>
      </c>
      <c r="H1669" s="13">
        <f>Données!P1666</f>
        <v>0</v>
      </c>
      <c r="I1669" s="13" t="s">
        <v>25</v>
      </c>
      <c r="J1669" s="13" t="e">
        <f>+VLOOKUP(Données!I1666,Managers!$E$3:$H$1000,3,FALSE)</f>
        <v>#N/A</v>
      </c>
      <c r="K1669" s="13" t="e">
        <f>+VLOOKUP(Données!I1666,Managers!$E$3:$H$1000,4,FALSE)</f>
        <v>#N/A</v>
      </c>
      <c r="L1669" s="14">
        <f>Données!Q1666</f>
        <v>0</v>
      </c>
      <c r="M1669" s="13" t="s">
        <v>26</v>
      </c>
      <c r="N1669" s="13" t="s">
        <v>27</v>
      </c>
      <c r="O1669" s="13">
        <f>Données!L1666</f>
        <v>0</v>
      </c>
    </row>
    <row r="1670" spans="1:15" x14ac:dyDescent="0.25">
      <c r="A1670" s="13">
        <f>Données!D1667</f>
        <v>0</v>
      </c>
      <c r="B1670" s="13">
        <f>Données!B1667</f>
        <v>0</v>
      </c>
      <c r="C1670" s="13">
        <f>Données!C1667</f>
        <v>0</v>
      </c>
      <c r="D1670" s="13">
        <f>Données!E1667</f>
        <v>0</v>
      </c>
      <c r="E1670" s="13">
        <f>Données!L1667</f>
        <v>0</v>
      </c>
      <c r="F1670" s="13">
        <f>Données!K1667</f>
        <v>0</v>
      </c>
      <c r="G1670" s="13">
        <f>Données!M1667</f>
        <v>0</v>
      </c>
      <c r="H1670" s="13">
        <f>Données!P1667</f>
        <v>0</v>
      </c>
      <c r="I1670" s="13" t="s">
        <v>25</v>
      </c>
      <c r="J1670" s="13" t="e">
        <f>+VLOOKUP(Données!I1667,Managers!$E$3:$H$1000,3,FALSE)</f>
        <v>#N/A</v>
      </c>
      <c r="K1670" s="13" t="e">
        <f>+VLOOKUP(Données!I1667,Managers!$E$3:$H$1000,4,FALSE)</f>
        <v>#N/A</v>
      </c>
      <c r="L1670" s="14">
        <f>Données!Q1667</f>
        <v>0</v>
      </c>
      <c r="M1670" s="13" t="s">
        <v>26</v>
      </c>
      <c r="N1670" s="13" t="s">
        <v>27</v>
      </c>
      <c r="O1670" s="13">
        <f>Données!L1667</f>
        <v>0</v>
      </c>
    </row>
    <row r="1671" spans="1:15" x14ac:dyDescent="0.25">
      <c r="A1671" s="13">
        <f>Données!D1668</f>
        <v>0</v>
      </c>
      <c r="B1671" s="13">
        <f>Données!B1668</f>
        <v>0</v>
      </c>
      <c r="C1671" s="13">
        <f>Données!C1668</f>
        <v>0</v>
      </c>
      <c r="D1671" s="13">
        <f>Données!E1668</f>
        <v>0</v>
      </c>
      <c r="E1671" s="13">
        <f>Données!L1668</f>
        <v>0</v>
      </c>
      <c r="F1671" s="13">
        <f>Données!K1668</f>
        <v>0</v>
      </c>
      <c r="G1671" s="13">
        <f>Données!M1668</f>
        <v>0</v>
      </c>
      <c r="H1671" s="13">
        <f>Données!P1668</f>
        <v>0</v>
      </c>
      <c r="I1671" s="13" t="s">
        <v>25</v>
      </c>
      <c r="J1671" s="13" t="e">
        <f>+VLOOKUP(Données!I1668,Managers!$E$3:$H$1000,3,FALSE)</f>
        <v>#N/A</v>
      </c>
      <c r="K1671" s="13" t="e">
        <f>+VLOOKUP(Données!I1668,Managers!$E$3:$H$1000,4,FALSE)</f>
        <v>#N/A</v>
      </c>
      <c r="L1671" s="14">
        <f>Données!Q1668</f>
        <v>0</v>
      </c>
      <c r="M1671" s="13" t="s">
        <v>26</v>
      </c>
      <c r="N1671" s="13" t="s">
        <v>27</v>
      </c>
      <c r="O1671" s="13">
        <f>Données!L1668</f>
        <v>0</v>
      </c>
    </row>
    <row r="1672" spans="1:15" x14ac:dyDescent="0.25">
      <c r="A1672" s="13">
        <f>Données!D1669</f>
        <v>0</v>
      </c>
      <c r="B1672" s="13">
        <f>Données!B1669</f>
        <v>0</v>
      </c>
      <c r="C1672" s="13">
        <f>Données!C1669</f>
        <v>0</v>
      </c>
      <c r="D1672" s="13">
        <f>Données!E1669</f>
        <v>0</v>
      </c>
      <c r="E1672" s="13">
        <f>Données!L1669</f>
        <v>0</v>
      </c>
      <c r="F1672" s="13">
        <f>Données!K1669</f>
        <v>0</v>
      </c>
      <c r="G1672" s="13">
        <f>Données!M1669</f>
        <v>0</v>
      </c>
      <c r="H1672" s="13">
        <f>Données!P1669</f>
        <v>0</v>
      </c>
      <c r="I1672" s="13" t="s">
        <v>25</v>
      </c>
      <c r="J1672" s="13" t="e">
        <f>+VLOOKUP(Données!I1669,Managers!$E$3:$H$1000,3,FALSE)</f>
        <v>#N/A</v>
      </c>
      <c r="K1672" s="13" t="e">
        <f>+VLOOKUP(Données!I1669,Managers!$E$3:$H$1000,4,FALSE)</f>
        <v>#N/A</v>
      </c>
      <c r="L1672" s="14">
        <f>Données!Q1669</f>
        <v>0</v>
      </c>
      <c r="M1672" s="13" t="s">
        <v>26</v>
      </c>
      <c r="N1672" s="13" t="s">
        <v>27</v>
      </c>
      <c r="O1672" s="13">
        <f>Données!L1669</f>
        <v>0</v>
      </c>
    </row>
    <row r="1673" spans="1:15" x14ac:dyDescent="0.25">
      <c r="A1673" s="13">
        <f>Données!D1670</f>
        <v>0</v>
      </c>
      <c r="B1673" s="13">
        <f>Données!B1670</f>
        <v>0</v>
      </c>
      <c r="C1673" s="13">
        <f>Données!C1670</f>
        <v>0</v>
      </c>
      <c r="D1673" s="13">
        <f>Données!E1670</f>
        <v>0</v>
      </c>
      <c r="E1673" s="13">
        <f>Données!L1670</f>
        <v>0</v>
      </c>
      <c r="F1673" s="13">
        <f>Données!K1670</f>
        <v>0</v>
      </c>
      <c r="G1673" s="13">
        <f>Données!M1670</f>
        <v>0</v>
      </c>
      <c r="H1673" s="13">
        <f>Données!P1670</f>
        <v>0</v>
      </c>
      <c r="I1673" s="13" t="s">
        <v>25</v>
      </c>
      <c r="J1673" s="13" t="e">
        <f>+VLOOKUP(Données!I1670,Managers!$E$3:$H$1000,3,FALSE)</f>
        <v>#N/A</v>
      </c>
      <c r="K1673" s="13" t="e">
        <f>+VLOOKUP(Données!I1670,Managers!$E$3:$H$1000,4,FALSE)</f>
        <v>#N/A</v>
      </c>
      <c r="L1673" s="14">
        <f>Données!Q1670</f>
        <v>0</v>
      </c>
      <c r="M1673" s="13" t="s">
        <v>26</v>
      </c>
      <c r="N1673" s="13" t="s">
        <v>27</v>
      </c>
      <c r="O1673" s="13">
        <f>Données!L1670</f>
        <v>0</v>
      </c>
    </row>
    <row r="1674" spans="1:15" x14ac:dyDescent="0.25">
      <c r="A1674" s="13">
        <f>Données!D1671</f>
        <v>0</v>
      </c>
      <c r="B1674" s="13">
        <f>Données!B1671</f>
        <v>0</v>
      </c>
      <c r="C1674" s="13">
        <f>Données!C1671</f>
        <v>0</v>
      </c>
      <c r="D1674" s="13">
        <f>Données!E1671</f>
        <v>0</v>
      </c>
      <c r="E1674" s="13">
        <f>Données!L1671</f>
        <v>0</v>
      </c>
      <c r="F1674" s="13">
        <f>Données!K1671</f>
        <v>0</v>
      </c>
      <c r="G1674" s="13">
        <f>Données!M1671</f>
        <v>0</v>
      </c>
      <c r="H1674" s="13">
        <f>Données!P1671</f>
        <v>0</v>
      </c>
      <c r="I1674" s="13" t="s">
        <v>25</v>
      </c>
      <c r="J1674" s="13" t="e">
        <f>+VLOOKUP(Données!I1671,Managers!$E$3:$H$1000,3,FALSE)</f>
        <v>#N/A</v>
      </c>
      <c r="K1674" s="13" t="e">
        <f>+VLOOKUP(Données!I1671,Managers!$E$3:$H$1000,4,FALSE)</f>
        <v>#N/A</v>
      </c>
      <c r="L1674" s="14">
        <f>Données!Q1671</f>
        <v>0</v>
      </c>
      <c r="M1674" s="13" t="s">
        <v>26</v>
      </c>
      <c r="N1674" s="13" t="s">
        <v>27</v>
      </c>
      <c r="O1674" s="13">
        <f>Données!L1671</f>
        <v>0</v>
      </c>
    </row>
    <row r="1675" spans="1:15" x14ac:dyDescent="0.25">
      <c r="A1675" s="13">
        <f>Données!D1672</f>
        <v>0</v>
      </c>
      <c r="B1675" s="13">
        <f>Données!B1672</f>
        <v>0</v>
      </c>
      <c r="C1675" s="13">
        <f>Données!C1672</f>
        <v>0</v>
      </c>
      <c r="D1675" s="13">
        <f>Données!E1672</f>
        <v>0</v>
      </c>
      <c r="E1675" s="13">
        <f>Données!L1672</f>
        <v>0</v>
      </c>
      <c r="F1675" s="13">
        <f>Données!K1672</f>
        <v>0</v>
      </c>
      <c r="G1675" s="13">
        <f>Données!M1672</f>
        <v>0</v>
      </c>
      <c r="H1675" s="13">
        <f>Données!P1672</f>
        <v>0</v>
      </c>
      <c r="I1675" s="13" t="s">
        <v>25</v>
      </c>
      <c r="J1675" s="13" t="e">
        <f>+VLOOKUP(Données!I1672,Managers!$E$3:$H$1000,3,FALSE)</f>
        <v>#N/A</v>
      </c>
      <c r="K1675" s="13" t="e">
        <f>+VLOOKUP(Données!I1672,Managers!$E$3:$H$1000,4,FALSE)</f>
        <v>#N/A</v>
      </c>
      <c r="L1675" s="14">
        <f>Données!Q1672</f>
        <v>0</v>
      </c>
      <c r="M1675" s="13" t="s">
        <v>26</v>
      </c>
      <c r="N1675" s="13" t="s">
        <v>27</v>
      </c>
      <c r="O1675" s="13">
        <f>Données!L1672</f>
        <v>0</v>
      </c>
    </row>
    <row r="1676" spans="1:15" x14ac:dyDescent="0.25">
      <c r="A1676" s="13">
        <f>Données!D1673</f>
        <v>0</v>
      </c>
      <c r="B1676" s="13">
        <f>Données!B1673</f>
        <v>0</v>
      </c>
      <c r="C1676" s="13">
        <f>Données!C1673</f>
        <v>0</v>
      </c>
      <c r="D1676" s="13">
        <f>Données!E1673</f>
        <v>0</v>
      </c>
      <c r="E1676" s="13">
        <f>Données!L1673</f>
        <v>0</v>
      </c>
      <c r="F1676" s="13">
        <f>Données!K1673</f>
        <v>0</v>
      </c>
      <c r="G1676" s="13">
        <f>Données!M1673</f>
        <v>0</v>
      </c>
      <c r="H1676" s="13">
        <f>Données!P1673</f>
        <v>0</v>
      </c>
      <c r="I1676" s="13" t="s">
        <v>25</v>
      </c>
      <c r="J1676" s="13" t="e">
        <f>+VLOOKUP(Données!I1673,Managers!$E$3:$H$1000,3,FALSE)</f>
        <v>#N/A</v>
      </c>
      <c r="K1676" s="13" t="e">
        <f>+VLOOKUP(Données!I1673,Managers!$E$3:$H$1000,4,FALSE)</f>
        <v>#N/A</v>
      </c>
      <c r="L1676" s="14">
        <f>Données!Q1673</f>
        <v>0</v>
      </c>
      <c r="M1676" s="13" t="s">
        <v>26</v>
      </c>
      <c r="N1676" s="13" t="s">
        <v>27</v>
      </c>
      <c r="O1676" s="13">
        <f>Données!L1673</f>
        <v>0</v>
      </c>
    </row>
    <row r="1677" spans="1:15" x14ac:dyDescent="0.25">
      <c r="A1677" s="13">
        <f>Données!D1674</f>
        <v>0</v>
      </c>
      <c r="B1677" s="13">
        <f>Données!B1674</f>
        <v>0</v>
      </c>
      <c r="C1677" s="13">
        <f>Données!C1674</f>
        <v>0</v>
      </c>
      <c r="D1677" s="13">
        <f>Données!E1674</f>
        <v>0</v>
      </c>
      <c r="E1677" s="13">
        <f>Données!L1674</f>
        <v>0</v>
      </c>
      <c r="F1677" s="13">
        <f>Données!K1674</f>
        <v>0</v>
      </c>
      <c r="G1677" s="13">
        <f>Données!M1674</f>
        <v>0</v>
      </c>
      <c r="H1677" s="13">
        <f>Données!P1674</f>
        <v>0</v>
      </c>
      <c r="I1677" s="13" t="s">
        <v>25</v>
      </c>
      <c r="J1677" s="13" t="e">
        <f>+VLOOKUP(Données!I1674,Managers!$E$3:$H$1000,3,FALSE)</f>
        <v>#N/A</v>
      </c>
      <c r="K1677" s="13" t="e">
        <f>+VLOOKUP(Données!I1674,Managers!$E$3:$H$1000,4,FALSE)</f>
        <v>#N/A</v>
      </c>
      <c r="L1677" s="14">
        <f>Données!Q1674</f>
        <v>0</v>
      </c>
      <c r="M1677" s="13" t="s">
        <v>26</v>
      </c>
      <c r="N1677" s="13" t="s">
        <v>27</v>
      </c>
      <c r="O1677" s="13">
        <f>Données!L1674</f>
        <v>0</v>
      </c>
    </row>
    <row r="1678" spans="1:15" x14ac:dyDescent="0.25">
      <c r="A1678" s="13">
        <f>Données!D1675</f>
        <v>0</v>
      </c>
      <c r="B1678" s="13">
        <f>Données!B1675</f>
        <v>0</v>
      </c>
      <c r="C1678" s="13">
        <f>Données!C1675</f>
        <v>0</v>
      </c>
      <c r="D1678" s="13">
        <f>Données!E1675</f>
        <v>0</v>
      </c>
      <c r="E1678" s="13">
        <f>Données!L1675</f>
        <v>0</v>
      </c>
      <c r="F1678" s="13">
        <f>Données!K1675</f>
        <v>0</v>
      </c>
      <c r="G1678" s="13">
        <f>Données!M1675</f>
        <v>0</v>
      </c>
      <c r="H1678" s="13">
        <f>Données!P1675</f>
        <v>0</v>
      </c>
      <c r="I1678" s="13" t="s">
        <v>25</v>
      </c>
      <c r="J1678" s="13" t="e">
        <f>+VLOOKUP(Données!I1675,Managers!$E$3:$H$1000,3,FALSE)</f>
        <v>#N/A</v>
      </c>
      <c r="K1678" s="13" t="e">
        <f>+VLOOKUP(Données!I1675,Managers!$E$3:$H$1000,4,FALSE)</f>
        <v>#N/A</v>
      </c>
      <c r="L1678" s="14">
        <f>Données!Q1675</f>
        <v>0</v>
      </c>
      <c r="M1678" s="13" t="s">
        <v>26</v>
      </c>
      <c r="N1678" s="13" t="s">
        <v>27</v>
      </c>
      <c r="O1678" s="13">
        <f>Données!L1675</f>
        <v>0</v>
      </c>
    </row>
    <row r="1679" spans="1:15" x14ac:dyDescent="0.25">
      <c r="A1679" s="13">
        <f>Données!D1676</f>
        <v>0</v>
      </c>
      <c r="B1679" s="13">
        <f>Données!B1676</f>
        <v>0</v>
      </c>
      <c r="C1679" s="13">
        <f>Données!C1676</f>
        <v>0</v>
      </c>
      <c r="D1679" s="13">
        <f>Données!E1676</f>
        <v>0</v>
      </c>
      <c r="E1679" s="13">
        <f>Données!L1676</f>
        <v>0</v>
      </c>
      <c r="F1679" s="13">
        <f>Données!K1676</f>
        <v>0</v>
      </c>
      <c r="G1679" s="13">
        <f>Données!M1676</f>
        <v>0</v>
      </c>
      <c r="H1679" s="13">
        <f>Données!P1676</f>
        <v>0</v>
      </c>
      <c r="I1679" s="13" t="s">
        <v>25</v>
      </c>
      <c r="J1679" s="13" t="e">
        <f>+VLOOKUP(Données!I1676,Managers!$E$3:$H$1000,3,FALSE)</f>
        <v>#N/A</v>
      </c>
      <c r="K1679" s="13" t="e">
        <f>+VLOOKUP(Données!I1676,Managers!$E$3:$H$1000,4,FALSE)</f>
        <v>#N/A</v>
      </c>
      <c r="L1679" s="14">
        <f>Données!Q1676</f>
        <v>0</v>
      </c>
      <c r="M1679" s="13" t="s">
        <v>26</v>
      </c>
      <c r="N1679" s="13" t="s">
        <v>27</v>
      </c>
      <c r="O1679" s="13">
        <f>Données!L1676</f>
        <v>0</v>
      </c>
    </row>
    <row r="1680" spans="1:15" x14ac:dyDescent="0.25">
      <c r="A1680" s="13">
        <f>Données!D1677</f>
        <v>0</v>
      </c>
      <c r="B1680" s="13">
        <f>Données!B1677</f>
        <v>0</v>
      </c>
      <c r="C1680" s="13">
        <f>Données!C1677</f>
        <v>0</v>
      </c>
      <c r="D1680" s="13">
        <f>Données!E1677</f>
        <v>0</v>
      </c>
      <c r="E1680" s="13">
        <f>Données!L1677</f>
        <v>0</v>
      </c>
      <c r="F1680" s="13">
        <f>Données!K1677</f>
        <v>0</v>
      </c>
      <c r="G1680" s="13">
        <f>Données!M1677</f>
        <v>0</v>
      </c>
      <c r="H1680" s="13">
        <f>Données!P1677</f>
        <v>0</v>
      </c>
      <c r="I1680" s="13" t="s">
        <v>25</v>
      </c>
      <c r="J1680" s="13" t="e">
        <f>+VLOOKUP(Données!I1677,Managers!$E$3:$H$1000,3,FALSE)</f>
        <v>#N/A</v>
      </c>
      <c r="K1680" s="13" t="e">
        <f>+VLOOKUP(Données!I1677,Managers!$E$3:$H$1000,4,FALSE)</f>
        <v>#N/A</v>
      </c>
      <c r="L1680" s="14">
        <f>Données!Q1677</f>
        <v>0</v>
      </c>
      <c r="M1680" s="13" t="s">
        <v>26</v>
      </c>
      <c r="N1680" s="13" t="s">
        <v>27</v>
      </c>
      <c r="O1680" s="13">
        <f>Données!L1677</f>
        <v>0</v>
      </c>
    </row>
    <row r="1681" spans="1:15" x14ac:dyDescent="0.25">
      <c r="A1681" s="13">
        <f>Données!D1678</f>
        <v>0</v>
      </c>
      <c r="B1681" s="13">
        <f>Données!B1678</f>
        <v>0</v>
      </c>
      <c r="C1681" s="13">
        <f>Données!C1678</f>
        <v>0</v>
      </c>
      <c r="D1681" s="13">
        <f>Données!E1678</f>
        <v>0</v>
      </c>
      <c r="E1681" s="13">
        <f>Données!L1678</f>
        <v>0</v>
      </c>
      <c r="F1681" s="13">
        <f>Données!K1678</f>
        <v>0</v>
      </c>
      <c r="G1681" s="13">
        <f>Données!M1678</f>
        <v>0</v>
      </c>
      <c r="H1681" s="13">
        <f>Données!P1678</f>
        <v>0</v>
      </c>
      <c r="I1681" s="13" t="s">
        <v>25</v>
      </c>
      <c r="J1681" s="13" t="e">
        <f>+VLOOKUP(Données!I1678,Managers!$E$3:$H$1000,3,FALSE)</f>
        <v>#N/A</v>
      </c>
      <c r="K1681" s="13" t="e">
        <f>+VLOOKUP(Données!I1678,Managers!$E$3:$H$1000,4,FALSE)</f>
        <v>#N/A</v>
      </c>
      <c r="L1681" s="14">
        <f>Données!Q1678</f>
        <v>0</v>
      </c>
      <c r="M1681" s="13" t="s">
        <v>26</v>
      </c>
      <c r="N1681" s="13" t="s">
        <v>27</v>
      </c>
      <c r="O1681" s="13">
        <f>Données!L1678</f>
        <v>0</v>
      </c>
    </row>
    <row r="1682" spans="1:15" x14ac:dyDescent="0.25">
      <c r="A1682" s="13">
        <f>Données!D1679</f>
        <v>0</v>
      </c>
      <c r="B1682" s="13">
        <f>Données!B1679</f>
        <v>0</v>
      </c>
      <c r="C1682" s="13">
        <f>Données!C1679</f>
        <v>0</v>
      </c>
      <c r="D1682" s="13">
        <f>Données!E1679</f>
        <v>0</v>
      </c>
      <c r="E1682" s="13">
        <f>Données!L1679</f>
        <v>0</v>
      </c>
      <c r="F1682" s="13">
        <f>Données!K1679</f>
        <v>0</v>
      </c>
      <c r="G1682" s="13">
        <f>Données!M1679</f>
        <v>0</v>
      </c>
      <c r="H1682" s="13">
        <f>Données!P1679</f>
        <v>0</v>
      </c>
      <c r="I1682" s="13" t="s">
        <v>25</v>
      </c>
      <c r="J1682" s="13" t="e">
        <f>+VLOOKUP(Données!I1679,Managers!$E$3:$H$1000,3,FALSE)</f>
        <v>#N/A</v>
      </c>
      <c r="K1682" s="13" t="e">
        <f>+VLOOKUP(Données!I1679,Managers!$E$3:$H$1000,4,FALSE)</f>
        <v>#N/A</v>
      </c>
      <c r="L1682" s="14">
        <f>Données!Q1679</f>
        <v>0</v>
      </c>
      <c r="M1682" s="13" t="s">
        <v>26</v>
      </c>
      <c r="N1682" s="13" t="s">
        <v>27</v>
      </c>
      <c r="O1682" s="13">
        <f>Données!L1679</f>
        <v>0</v>
      </c>
    </row>
    <row r="1683" spans="1:15" x14ac:dyDescent="0.25">
      <c r="A1683" s="13">
        <f>Données!D1680</f>
        <v>0</v>
      </c>
      <c r="B1683" s="13">
        <f>Données!B1680</f>
        <v>0</v>
      </c>
      <c r="C1683" s="13">
        <f>Données!C1680</f>
        <v>0</v>
      </c>
      <c r="D1683" s="13">
        <f>Données!E1680</f>
        <v>0</v>
      </c>
      <c r="E1683" s="13">
        <f>Données!L1680</f>
        <v>0</v>
      </c>
      <c r="F1683" s="13">
        <f>Données!K1680</f>
        <v>0</v>
      </c>
      <c r="G1683" s="13">
        <f>Données!M1680</f>
        <v>0</v>
      </c>
      <c r="H1683" s="13">
        <f>Données!P1680</f>
        <v>0</v>
      </c>
      <c r="I1683" s="13" t="s">
        <v>25</v>
      </c>
      <c r="J1683" s="13" t="e">
        <f>+VLOOKUP(Données!I1680,Managers!$E$3:$H$1000,3,FALSE)</f>
        <v>#N/A</v>
      </c>
      <c r="K1683" s="13" t="e">
        <f>+VLOOKUP(Données!I1680,Managers!$E$3:$H$1000,4,FALSE)</f>
        <v>#N/A</v>
      </c>
      <c r="L1683" s="14">
        <f>Données!Q1680</f>
        <v>0</v>
      </c>
      <c r="M1683" s="13" t="s">
        <v>26</v>
      </c>
      <c r="N1683" s="13" t="s">
        <v>27</v>
      </c>
      <c r="O1683" s="13">
        <f>Données!L1680</f>
        <v>0</v>
      </c>
    </row>
    <row r="1684" spans="1:15" x14ac:dyDescent="0.25">
      <c r="A1684" s="13">
        <f>Données!D1681</f>
        <v>0</v>
      </c>
      <c r="B1684" s="13">
        <f>Données!B1681</f>
        <v>0</v>
      </c>
      <c r="C1684" s="13">
        <f>Données!C1681</f>
        <v>0</v>
      </c>
      <c r="D1684" s="13">
        <f>Données!E1681</f>
        <v>0</v>
      </c>
      <c r="E1684" s="13">
        <f>Données!L1681</f>
        <v>0</v>
      </c>
      <c r="F1684" s="13">
        <f>Données!K1681</f>
        <v>0</v>
      </c>
      <c r="G1684" s="13">
        <f>Données!M1681</f>
        <v>0</v>
      </c>
      <c r="H1684" s="13">
        <f>Données!P1681</f>
        <v>0</v>
      </c>
      <c r="I1684" s="13" t="s">
        <v>25</v>
      </c>
      <c r="J1684" s="13" t="e">
        <f>+VLOOKUP(Données!I1681,Managers!$E$3:$H$1000,3,FALSE)</f>
        <v>#N/A</v>
      </c>
      <c r="K1684" s="13" t="e">
        <f>+VLOOKUP(Données!I1681,Managers!$E$3:$H$1000,4,FALSE)</f>
        <v>#N/A</v>
      </c>
      <c r="L1684" s="14">
        <f>Données!Q1681</f>
        <v>0</v>
      </c>
      <c r="M1684" s="13" t="s">
        <v>26</v>
      </c>
      <c r="N1684" s="13" t="s">
        <v>27</v>
      </c>
      <c r="O1684" s="13">
        <f>Données!L1681</f>
        <v>0</v>
      </c>
    </row>
    <row r="1685" spans="1:15" x14ac:dyDescent="0.25">
      <c r="A1685" s="13">
        <f>Données!D1682</f>
        <v>0</v>
      </c>
      <c r="B1685" s="13">
        <f>Données!B1682</f>
        <v>0</v>
      </c>
      <c r="C1685" s="13">
        <f>Données!C1682</f>
        <v>0</v>
      </c>
      <c r="D1685" s="13">
        <f>Données!E1682</f>
        <v>0</v>
      </c>
      <c r="E1685" s="13">
        <f>Données!L1682</f>
        <v>0</v>
      </c>
      <c r="F1685" s="13">
        <f>Données!K1682</f>
        <v>0</v>
      </c>
      <c r="G1685" s="13">
        <f>Données!M1682</f>
        <v>0</v>
      </c>
      <c r="H1685" s="13">
        <f>Données!P1682</f>
        <v>0</v>
      </c>
      <c r="I1685" s="13" t="s">
        <v>25</v>
      </c>
      <c r="J1685" s="13" t="e">
        <f>+VLOOKUP(Données!I1682,Managers!$E$3:$H$1000,3,FALSE)</f>
        <v>#N/A</v>
      </c>
      <c r="K1685" s="13" t="e">
        <f>+VLOOKUP(Données!I1682,Managers!$E$3:$H$1000,4,FALSE)</f>
        <v>#N/A</v>
      </c>
      <c r="L1685" s="14">
        <f>Données!Q1682</f>
        <v>0</v>
      </c>
      <c r="M1685" s="13" t="s">
        <v>26</v>
      </c>
      <c r="N1685" s="13" t="s">
        <v>27</v>
      </c>
      <c r="O1685" s="13">
        <f>Données!L1682</f>
        <v>0</v>
      </c>
    </row>
    <row r="1686" spans="1:15" x14ac:dyDescent="0.25">
      <c r="A1686" s="13">
        <f>Données!D1683</f>
        <v>0</v>
      </c>
      <c r="B1686" s="13">
        <f>Données!B1683</f>
        <v>0</v>
      </c>
      <c r="C1686" s="13">
        <f>Données!C1683</f>
        <v>0</v>
      </c>
      <c r="D1686" s="13">
        <f>Données!E1683</f>
        <v>0</v>
      </c>
      <c r="E1686" s="13">
        <f>Données!L1683</f>
        <v>0</v>
      </c>
      <c r="F1686" s="13">
        <f>Données!K1683</f>
        <v>0</v>
      </c>
      <c r="G1686" s="13">
        <f>Données!M1683</f>
        <v>0</v>
      </c>
      <c r="H1686" s="13">
        <f>Données!P1683</f>
        <v>0</v>
      </c>
      <c r="I1686" s="13" t="s">
        <v>25</v>
      </c>
      <c r="J1686" s="13" t="e">
        <f>+VLOOKUP(Données!I1683,Managers!$E$3:$H$1000,3,FALSE)</f>
        <v>#N/A</v>
      </c>
      <c r="K1686" s="13" t="e">
        <f>+VLOOKUP(Données!I1683,Managers!$E$3:$H$1000,4,FALSE)</f>
        <v>#N/A</v>
      </c>
      <c r="L1686" s="14">
        <f>Données!Q1683</f>
        <v>0</v>
      </c>
      <c r="M1686" s="13" t="s">
        <v>26</v>
      </c>
      <c r="N1686" s="13" t="s">
        <v>27</v>
      </c>
      <c r="O1686" s="13">
        <f>Données!L1683</f>
        <v>0</v>
      </c>
    </row>
    <row r="1687" spans="1:15" x14ac:dyDescent="0.25">
      <c r="A1687" s="13">
        <f>Données!D1684</f>
        <v>0</v>
      </c>
      <c r="B1687" s="13">
        <f>Données!B1684</f>
        <v>0</v>
      </c>
      <c r="C1687" s="13">
        <f>Données!C1684</f>
        <v>0</v>
      </c>
      <c r="D1687" s="13">
        <f>Données!E1684</f>
        <v>0</v>
      </c>
      <c r="E1687" s="13">
        <f>Données!L1684</f>
        <v>0</v>
      </c>
      <c r="F1687" s="13">
        <f>Données!K1684</f>
        <v>0</v>
      </c>
      <c r="G1687" s="13">
        <f>Données!M1684</f>
        <v>0</v>
      </c>
      <c r="H1687" s="13">
        <f>Données!P1684</f>
        <v>0</v>
      </c>
      <c r="I1687" s="13" t="s">
        <v>25</v>
      </c>
      <c r="J1687" s="13" t="e">
        <f>+VLOOKUP(Données!I1684,Managers!$E$3:$H$1000,3,FALSE)</f>
        <v>#N/A</v>
      </c>
      <c r="K1687" s="13" t="e">
        <f>+VLOOKUP(Données!I1684,Managers!$E$3:$H$1000,4,FALSE)</f>
        <v>#N/A</v>
      </c>
      <c r="L1687" s="14">
        <f>Données!Q1684</f>
        <v>0</v>
      </c>
      <c r="M1687" s="13" t="s">
        <v>26</v>
      </c>
      <c r="N1687" s="13" t="s">
        <v>27</v>
      </c>
      <c r="O1687" s="13">
        <f>Données!L1684</f>
        <v>0</v>
      </c>
    </row>
    <row r="1688" spans="1:15" x14ac:dyDescent="0.25">
      <c r="A1688" s="13">
        <f>Données!D1685</f>
        <v>0</v>
      </c>
      <c r="B1688" s="13">
        <f>Données!B1685</f>
        <v>0</v>
      </c>
      <c r="C1688" s="13">
        <f>Données!C1685</f>
        <v>0</v>
      </c>
      <c r="D1688" s="13">
        <f>Données!E1685</f>
        <v>0</v>
      </c>
      <c r="E1688" s="13">
        <f>Données!L1685</f>
        <v>0</v>
      </c>
      <c r="F1688" s="13">
        <f>Données!K1685</f>
        <v>0</v>
      </c>
      <c r="G1688" s="13">
        <f>Données!M1685</f>
        <v>0</v>
      </c>
      <c r="H1688" s="13">
        <f>Données!P1685</f>
        <v>0</v>
      </c>
      <c r="I1688" s="13" t="s">
        <v>25</v>
      </c>
      <c r="J1688" s="13" t="e">
        <f>+VLOOKUP(Données!I1685,Managers!$E$3:$H$1000,3,FALSE)</f>
        <v>#N/A</v>
      </c>
      <c r="K1688" s="13" t="e">
        <f>+VLOOKUP(Données!I1685,Managers!$E$3:$H$1000,4,FALSE)</f>
        <v>#N/A</v>
      </c>
      <c r="L1688" s="14">
        <f>Données!Q1685</f>
        <v>0</v>
      </c>
      <c r="M1688" s="13" t="s">
        <v>26</v>
      </c>
      <c r="N1688" s="13" t="s">
        <v>27</v>
      </c>
      <c r="O1688" s="13">
        <f>Données!L1685</f>
        <v>0</v>
      </c>
    </row>
    <row r="1689" spans="1:15" x14ac:dyDescent="0.25">
      <c r="A1689" s="13">
        <f>Données!D1686</f>
        <v>0</v>
      </c>
      <c r="B1689" s="13">
        <f>Données!B1686</f>
        <v>0</v>
      </c>
      <c r="C1689" s="13">
        <f>Données!C1686</f>
        <v>0</v>
      </c>
      <c r="D1689" s="13">
        <f>Données!E1686</f>
        <v>0</v>
      </c>
      <c r="E1689" s="13">
        <f>Données!L1686</f>
        <v>0</v>
      </c>
      <c r="F1689" s="13">
        <f>Données!K1686</f>
        <v>0</v>
      </c>
      <c r="G1689" s="13">
        <f>Données!M1686</f>
        <v>0</v>
      </c>
      <c r="H1689" s="13">
        <f>Données!P1686</f>
        <v>0</v>
      </c>
      <c r="I1689" s="13" t="s">
        <v>25</v>
      </c>
      <c r="J1689" s="13" t="e">
        <f>+VLOOKUP(Données!I1686,Managers!$E$3:$H$1000,3,FALSE)</f>
        <v>#N/A</v>
      </c>
      <c r="K1689" s="13" t="e">
        <f>+VLOOKUP(Données!I1686,Managers!$E$3:$H$1000,4,FALSE)</f>
        <v>#N/A</v>
      </c>
      <c r="L1689" s="14">
        <f>Données!Q1686</f>
        <v>0</v>
      </c>
      <c r="M1689" s="13" t="s">
        <v>26</v>
      </c>
      <c r="N1689" s="13" t="s">
        <v>27</v>
      </c>
      <c r="O1689" s="13">
        <f>Données!L1686</f>
        <v>0</v>
      </c>
    </row>
    <row r="1690" spans="1:15" x14ac:dyDescent="0.25">
      <c r="A1690" s="13">
        <f>Données!D1687</f>
        <v>0</v>
      </c>
      <c r="B1690" s="13">
        <f>Données!B1687</f>
        <v>0</v>
      </c>
      <c r="C1690" s="13">
        <f>Données!C1687</f>
        <v>0</v>
      </c>
      <c r="D1690" s="13">
        <f>Données!E1687</f>
        <v>0</v>
      </c>
      <c r="E1690" s="13">
        <f>Données!L1687</f>
        <v>0</v>
      </c>
      <c r="F1690" s="13">
        <f>Données!K1687</f>
        <v>0</v>
      </c>
      <c r="G1690" s="13">
        <f>Données!M1687</f>
        <v>0</v>
      </c>
      <c r="H1690" s="13">
        <f>Données!P1687</f>
        <v>0</v>
      </c>
      <c r="I1690" s="13" t="s">
        <v>25</v>
      </c>
      <c r="J1690" s="13" t="e">
        <f>+VLOOKUP(Données!I1687,Managers!$E$3:$H$1000,3,FALSE)</f>
        <v>#N/A</v>
      </c>
      <c r="K1690" s="13" t="e">
        <f>+VLOOKUP(Données!I1687,Managers!$E$3:$H$1000,4,FALSE)</f>
        <v>#N/A</v>
      </c>
      <c r="L1690" s="14">
        <f>Données!Q1687</f>
        <v>0</v>
      </c>
      <c r="M1690" s="13" t="s">
        <v>26</v>
      </c>
      <c r="N1690" s="13" t="s">
        <v>27</v>
      </c>
      <c r="O1690" s="13">
        <f>Données!L1687</f>
        <v>0</v>
      </c>
    </row>
    <row r="1691" spans="1:15" x14ac:dyDescent="0.25">
      <c r="A1691" s="13">
        <f>Données!D1688</f>
        <v>0</v>
      </c>
      <c r="B1691" s="13">
        <f>Données!B1688</f>
        <v>0</v>
      </c>
      <c r="C1691" s="13">
        <f>Données!C1688</f>
        <v>0</v>
      </c>
      <c r="D1691" s="13">
        <f>Données!E1688</f>
        <v>0</v>
      </c>
      <c r="E1691" s="13">
        <f>Données!L1688</f>
        <v>0</v>
      </c>
      <c r="F1691" s="13">
        <f>Données!K1688</f>
        <v>0</v>
      </c>
      <c r="G1691" s="13">
        <f>Données!M1688</f>
        <v>0</v>
      </c>
      <c r="H1691" s="13">
        <f>Données!P1688</f>
        <v>0</v>
      </c>
      <c r="I1691" s="13" t="s">
        <v>25</v>
      </c>
      <c r="J1691" s="13" t="e">
        <f>+VLOOKUP(Données!I1688,Managers!$E$3:$H$1000,3,FALSE)</f>
        <v>#N/A</v>
      </c>
      <c r="K1691" s="13" t="e">
        <f>+VLOOKUP(Données!I1688,Managers!$E$3:$H$1000,4,FALSE)</f>
        <v>#N/A</v>
      </c>
      <c r="L1691" s="14">
        <f>Données!Q1688</f>
        <v>0</v>
      </c>
      <c r="M1691" s="13" t="s">
        <v>26</v>
      </c>
      <c r="N1691" s="13" t="s">
        <v>27</v>
      </c>
      <c r="O1691" s="13">
        <f>Données!L1688</f>
        <v>0</v>
      </c>
    </row>
    <row r="1692" spans="1:15" x14ac:dyDescent="0.25">
      <c r="A1692" s="13">
        <f>Données!D1689</f>
        <v>0</v>
      </c>
      <c r="B1692" s="13">
        <f>Données!B1689</f>
        <v>0</v>
      </c>
      <c r="C1692" s="13">
        <f>Données!C1689</f>
        <v>0</v>
      </c>
      <c r="D1692" s="13">
        <f>Données!E1689</f>
        <v>0</v>
      </c>
      <c r="E1692" s="13">
        <f>Données!L1689</f>
        <v>0</v>
      </c>
      <c r="F1692" s="13">
        <f>Données!K1689</f>
        <v>0</v>
      </c>
      <c r="G1692" s="13">
        <f>Données!M1689</f>
        <v>0</v>
      </c>
      <c r="H1692" s="13">
        <f>Données!P1689</f>
        <v>0</v>
      </c>
      <c r="I1692" s="13" t="s">
        <v>25</v>
      </c>
      <c r="J1692" s="13" t="e">
        <f>+VLOOKUP(Données!I1689,Managers!$E$3:$H$1000,3,FALSE)</f>
        <v>#N/A</v>
      </c>
      <c r="K1692" s="13" t="e">
        <f>+VLOOKUP(Données!I1689,Managers!$E$3:$H$1000,4,FALSE)</f>
        <v>#N/A</v>
      </c>
      <c r="L1692" s="14">
        <f>Données!Q1689</f>
        <v>0</v>
      </c>
      <c r="M1692" s="13" t="s">
        <v>26</v>
      </c>
      <c r="N1692" s="13" t="s">
        <v>27</v>
      </c>
      <c r="O1692" s="13">
        <f>Données!L1689</f>
        <v>0</v>
      </c>
    </row>
    <row r="1693" spans="1:15" x14ac:dyDescent="0.25">
      <c r="A1693" s="13">
        <f>Données!D1690</f>
        <v>0</v>
      </c>
      <c r="B1693" s="13">
        <f>Données!B1690</f>
        <v>0</v>
      </c>
      <c r="C1693" s="13">
        <f>Données!C1690</f>
        <v>0</v>
      </c>
      <c r="D1693" s="13">
        <f>Données!E1690</f>
        <v>0</v>
      </c>
      <c r="E1693" s="13">
        <f>Données!L1690</f>
        <v>0</v>
      </c>
      <c r="F1693" s="13">
        <f>Données!K1690</f>
        <v>0</v>
      </c>
      <c r="G1693" s="13">
        <f>Données!M1690</f>
        <v>0</v>
      </c>
      <c r="H1693" s="13">
        <f>Données!P1690</f>
        <v>0</v>
      </c>
      <c r="I1693" s="13" t="s">
        <v>25</v>
      </c>
      <c r="J1693" s="13" t="e">
        <f>+VLOOKUP(Données!I1690,Managers!$E$3:$H$1000,3,FALSE)</f>
        <v>#N/A</v>
      </c>
      <c r="K1693" s="13" t="e">
        <f>+VLOOKUP(Données!I1690,Managers!$E$3:$H$1000,4,FALSE)</f>
        <v>#N/A</v>
      </c>
      <c r="L1693" s="14">
        <f>Données!Q1690</f>
        <v>0</v>
      </c>
      <c r="M1693" s="13" t="s">
        <v>26</v>
      </c>
      <c r="N1693" s="13" t="s">
        <v>27</v>
      </c>
      <c r="O1693" s="13">
        <f>Données!L1690</f>
        <v>0</v>
      </c>
    </row>
    <row r="1694" spans="1:15" x14ac:dyDescent="0.25">
      <c r="A1694" s="13">
        <f>Données!D1691</f>
        <v>0</v>
      </c>
      <c r="B1694" s="13">
        <f>Données!B1691</f>
        <v>0</v>
      </c>
      <c r="C1694" s="13">
        <f>Données!C1691</f>
        <v>0</v>
      </c>
      <c r="D1694" s="13">
        <f>Données!E1691</f>
        <v>0</v>
      </c>
      <c r="E1694" s="13">
        <f>Données!L1691</f>
        <v>0</v>
      </c>
      <c r="F1694" s="13">
        <f>Données!K1691</f>
        <v>0</v>
      </c>
      <c r="G1694" s="13">
        <f>Données!M1691</f>
        <v>0</v>
      </c>
      <c r="H1694" s="13">
        <f>Données!P1691</f>
        <v>0</v>
      </c>
      <c r="I1694" s="13" t="s">
        <v>25</v>
      </c>
      <c r="J1694" s="13" t="e">
        <f>+VLOOKUP(Données!I1691,Managers!$E$3:$H$1000,3,FALSE)</f>
        <v>#N/A</v>
      </c>
      <c r="K1694" s="13" t="e">
        <f>+VLOOKUP(Données!I1691,Managers!$E$3:$H$1000,4,FALSE)</f>
        <v>#N/A</v>
      </c>
      <c r="L1694" s="14">
        <f>Données!Q1691</f>
        <v>0</v>
      </c>
      <c r="M1694" s="13" t="s">
        <v>26</v>
      </c>
      <c r="N1694" s="13" t="s">
        <v>27</v>
      </c>
      <c r="O1694" s="13">
        <f>Données!L1691</f>
        <v>0</v>
      </c>
    </row>
    <row r="1695" spans="1:15" x14ac:dyDescent="0.25">
      <c r="A1695" s="13">
        <f>Données!D1692</f>
        <v>0</v>
      </c>
      <c r="B1695" s="13">
        <f>Données!B1692</f>
        <v>0</v>
      </c>
      <c r="C1695" s="13">
        <f>Données!C1692</f>
        <v>0</v>
      </c>
      <c r="D1695" s="13">
        <f>Données!E1692</f>
        <v>0</v>
      </c>
      <c r="E1695" s="13">
        <f>Données!L1692</f>
        <v>0</v>
      </c>
      <c r="F1695" s="13">
        <f>Données!K1692</f>
        <v>0</v>
      </c>
      <c r="G1695" s="13">
        <f>Données!M1692</f>
        <v>0</v>
      </c>
      <c r="H1695" s="13">
        <f>Données!P1692</f>
        <v>0</v>
      </c>
      <c r="I1695" s="13" t="s">
        <v>25</v>
      </c>
      <c r="J1695" s="13" t="e">
        <f>+VLOOKUP(Données!I1692,Managers!$E$3:$H$1000,3,FALSE)</f>
        <v>#N/A</v>
      </c>
      <c r="K1695" s="13" t="e">
        <f>+VLOOKUP(Données!I1692,Managers!$E$3:$H$1000,4,FALSE)</f>
        <v>#N/A</v>
      </c>
      <c r="L1695" s="14">
        <f>Données!Q1692</f>
        <v>0</v>
      </c>
      <c r="M1695" s="13" t="s">
        <v>26</v>
      </c>
      <c r="N1695" s="13" t="s">
        <v>27</v>
      </c>
      <c r="O1695" s="13">
        <f>Données!L1692</f>
        <v>0</v>
      </c>
    </row>
    <row r="1696" spans="1:15" x14ac:dyDescent="0.25">
      <c r="A1696" s="13">
        <f>Données!D1693</f>
        <v>0</v>
      </c>
      <c r="B1696" s="13">
        <f>Données!B1693</f>
        <v>0</v>
      </c>
      <c r="C1696" s="13">
        <f>Données!C1693</f>
        <v>0</v>
      </c>
      <c r="D1696" s="13">
        <f>Données!E1693</f>
        <v>0</v>
      </c>
      <c r="E1696" s="13">
        <f>Données!L1693</f>
        <v>0</v>
      </c>
      <c r="F1696" s="13">
        <f>Données!K1693</f>
        <v>0</v>
      </c>
      <c r="G1696" s="13">
        <f>Données!M1693</f>
        <v>0</v>
      </c>
      <c r="H1696" s="13">
        <f>Données!P1693</f>
        <v>0</v>
      </c>
      <c r="I1696" s="13" t="s">
        <v>25</v>
      </c>
      <c r="J1696" s="13" t="e">
        <f>+VLOOKUP(Données!I1693,Managers!$E$3:$H$1000,3,FALSE)</f>
        <v>#N/A</v>
      </c>
      <c r="K1696" s="13" t="e">
        <f>+VLOOKUP(Données!I1693,Managers!$E$3:$H$1000,4,FALSE)</f>
        <v>#N/A</v>
      </c>
      <c r="L1696" s="14">
        <f>Données!Q1693</f>
        <v>0</v>
      </c>
      <c r="M1696" s="13" t="s">
        <v>26</v>
      </c>
      <c r="N1696" s="13" t="s">
        <v>27</v>
      </c>
      <c r="O1696" s="13">
        <f>Données!L1693</f>
        <v>0</v>
      </c>
    </row>
    <row r="1697" spans="1:15" x14ac:dyDescent="0.25">
      <c r="A1697" s="13">
        <f>Données!D1694</f>
        <v>0</v>
      </c>
      <c r="B1697" s="13">
        <f>Données!B1694</f>
        <v>0</v>
      </c>
      <c r="C1697" s="13">
        <f>Données!C1694</f>
        <v>0</v>
      </c>
      <c r="D1697" s="13">
        <f>Données!E1694</f>
        <v>0</v>
      </c>
      <c r="E1697" s="13">
        <f>Données!L1694</f>
        <v>0</v>
      </c>
      <c r="F1697" s="13">
        <f>Données!K1694</f>
        <v>0</v>
      </c>
      <c r="G1697" s="13">
        <f>Données!M1694</f>
        <v>0</v>
      </c>
      <c r="H1697" s="13">
        <f>Données!P1694</f>
        <v>0</v>
      </c>
      <c r="I1697" s="13" t="s">
        <v>25</v>
      </c>
      <c r="J1697" s="13" t="e">
        <f>+VLOOKUP(Données!I1694,Managers!$E$3:$H$1000,3,FALSE)</f>
        <v>#N/A</v>
      </c>
      <c r="K1697" s="13" t="e">
        <f>+VLOOKUP(Données!I1694,Managers!$E$3:$H$1000,4,FALSE)</f>
        <v>#N/A</v>
      </c>
      <c r="L1697" s="14">
        <f>Données!Q1694</f>
        <v>0</v>
      </c>
      <c r="M1697" s="13" t="s">
        <v>26</v>
      </c>
      <c r="N1697" s="13" t="s">
        <v>27</v>
      </c>
      <c r="O1697" s="13">
        <f>Données!L1694</f>
        <v>0</v>
      </c>
    </row>
    <row r="1698" spans="1:15" x14ac:dyDescent="0.25">
      <c r="A1698" s="13">
        <f>Données!D1695</f>
        <v>0</v>
      </c>
      <c r="B1698" s="13">
        <f>Données!B1695</f>
        <v>0</v>
      </c>
      <c r="C1698" s="13">
        <f>Données!C1695</f>
        <v>0</v>
      </c>
      <c r="D1698" s="13">
        <f>Données!E1695</f>
        <v>0</v>
      </c>
      <c r="E1698" s="13">
        <f>Données!L1695</f>
        <v>0</v>
      </c>
      <c r="F1698" s="13">
        <f>Données!K1695</f>
        <v>0</v>
      </c>
      <c r="G1698" s="13">
        <f>Données!M1695</f>
        <v>0</v>
      </c>
      <c r="H1698" s="13">
        <f>Données!P1695</f>
        <v>0</v>
      </c>
      <c r="I1698" s="13" t="s">
        <v>25</v>
      </c>
      <c r="J1698" s="13" t="e">
        <f>+VLOOKUP(Données!I1695,Managers!$E$3:$H$1000,3,FALSE)</f>
        <v>#N/A</v>
      </c>
      <c r="K1698" s="13" t="e">
        <f>+VLOOKUP(Données!I1695,Managers!$E$3:$H$1000,4,FALSE)</f>
        <v>#N/A</v>
      </c>
      <c r="L1698" s="14">
        <f>Données!Q1695</f>
        <v>0</v>
      </c>
      <c r="M1698" s="13" t="s">
        <v>26</v>
      </c>
      <c r="N1698" s="13" t="s">
        <v>27</v>
      </c>
      <c r="O1698" s="13">
        <f>Données!L1695</f>
        <v>0</v>
      </c>
    </row>
    <row r="1699" spans="1:15" x14ac:dyDescent="0.25">
      <c r="A1699" s="13">
        <f>Données!D1696</f>
        <v>0</v>
      </c>
      <c r="B1699" s="13">
        <f>Données!B1696</f>
        <v>0</v>
      </c>
      <c r="C1699" s="13">
        <f>Données!C1696</f>
        <v>0</v>
      </c>
      <c r="D1699" s="13">
        <f>Données!E1696</f>
        <v>0</v>
      </c>
      <c r="E1699" s="13">
        <f>Données!L1696</f>
        <v>0</v>
      </c>
      <c r="F1699" s="13">
        <f>Données!K1696</f>
        <v>0</v>
      </c>
      <c r="G1699" s="13">
        <f>Données!M1696</f>
        <v>0</v>
      </c>
      <c r="H1699" s="13">
        <f>Données!P1696</f>
        <v>0</v>
      </c>
      <c r="I1699" s="13" t="s">
        <v>25</v>
      </c>
      <c r="J1699" s="13" t="e">
        <f>+VLOOKUP(Données!I1696,Managers!$E$3:$H$1000,3,FALSE)</f>
        <v>#N/A</v>
      </c>
      <c r="K1699" s="13" t="e">
        <f>+VLOOKUP(Données!I1696,Managers!$E$3:$H$1000,4,FALSE)</f>
        <v>#N/A</v>
      </c>
      <c r="L1699" s="14">
        <f>Données!Q1696</f>
        <v>0</v>
      </c>
      <c r="M1699" s="13" t="s">
        <v>26</v>
      </c>
      <c r="N1699" s="13" t="s">
        <v>27</v>
      </c>
      <c r="O1699" s="13">
        <f>Données!L1696</f>
        <v>0</v>
      </c>
    </row>
    <row r="1700" spans="1:15" x14ac:dyDescent="0.25">
      <c r="A1700" s="13">
        <f>Données!D1697</f>
        <v>0</v>
      </c>
      <c r="B1700" s="13">
        <f>Données!B1697</f>
        <v>0</v>
      </c>
      <c r="C1700" s="13">
        <f>Données!C1697</f>
        <v>0</v>
      </c>
      <c r="D1700" s="13">
        <f>Données!E1697</f>
        <v>0</v>
      </c>
      <c r="E1700" s="13">
        <f>Données!L1697</f>
        <v>0</v>
      </c>
      <c r="F1700" s="13">
        <f>Données!K1697</f>
        <v>0</v>
      </c>
      <c r="G1700" s="13">
        <f>Données!M1697</f>
        <v>0</v>
      </c>
      <c r="H1700" s="13">
        <f>Données!P1697</f>
        <v>0</v>
      </c>
      <c r="I1700" s="13" t="s">
        <v>25</v>
      </c>
      <c r="J1700" s="13" t="e">
        <f>+VLOOKUP(Données!I1697,Managers!$E$3:$H$1000,3,FALSE)</f>
        <v>#N/A</v>
      </c>
      <c r="K1700" s="13" t="e">
        <f>+VLOOKUP(Données!I1697,Managers!$E$3:$H$1000,4,FALSE)</f>
        <v>#N/A</v>
      </c>
      <c r="L1700" s="14">
        <f>Données!Q1697</f>
        <v>0</v>
      </c>
      <c r="M1700" s="13" t="s">
        <v>26</v>
      </c>
      <c r="N1700" s="13" t="s">
        <v>27</v>
      </c>
      <c r="O1700" s="13">
        <f>Données!L1697</f>
        <v>0</v>
      </c>
    </row>
    <row r="1701" spans="1:15" x14ac:dyDescent="0.25">
      <c r="A1701" s="13">
        <f>Données!D1698</f>
        <v>0</v>
      </c>
      <c r="B1701" s="13">
        <f>Données!B1698</f>
        <v>0</v>
      </c>
      <c r="C1701" s="13">
        <f>Données!C1698</f>
        <v>0</v>
      </c>
      <c r="D1701" s="13">
        <f>Données!E1698</f>
        <v>0</v>
      </c>
      <c r="E1701" s="13">
        <f>Données!L1698</f>
        <v>0</v>
      </c>
      <c r="F1701" s="13">
        <f>Données!K1698</f>
        <v>0</v>
      </c>
      <c r="G1701" s="13">
        <f>Données!M1698</f>
        <v>0</v>
      </c>
      <c r="H1701" s="13">
        <f>Données!P1698</f>
        <v>0</v>
      </c>
      <c r="I1701" s="13" t="s">
        <v>25</v>
      </c>
      <c r="J1701" s="13" t="e">
        <f>+VLOOKUP(Données!I1698,Managers!$E$3:$H$1000,3,FALSE)</f>
        <v>#N/A</v>
      </c>
      <c r="K1701" s="13" t="e">
        <f>+VLOOKUP(Données!I1698,Managers!$E$3:$H$1000,4,FALSE)</f>
        <v>#N/A</v>
      </c>
      <c r="L1701" s="14">
        <f>Données!Q1698</f>
        <v>0</v>
      </c>
      <c r="M1701" s="13" t="s">
        <v>26</v>
      </c>
      <c r="N1701" s="13" t="s">
        <v>27</v>
      </c>
      <c r="O1701" s="13">
        <f>Données!L1698</f>
        <v>0</v>
      </c>
    </row>
    <row r="1702" spans="1:15" x14ac:dyDescent="0.25">
      <c r="A1702" s="13">
        <f>Données!D1699</f>
        <v>0</v>
      </c>
      <c r="B1702" s="13">
        <f>Données!B1699</f>
        <v>0</v>
      </c>
      <c r="C1702" s="13">
        <f>Données!C1699</f>
        <v>0</v>
      </c>
      <c r="D1702" s="13">
        <f>Données!E1699</f>
        <v>0</v>
      </c>
      <c r="E1702" s="13">
        <f>Données!L1699</f>
        <v>0</v>
      </c>
      <c r="F1702" s="13">
        <f>Données!K1699</f>
        <v>0</v>
      </c>
      <c r="G1702" s="13">
        <f>Données!M1699</f>
        <v>0</v>
      </c>
      <c r="H1702" s="13">
        <f>Données!P1699</f>
        <v>0</v>
      </c>
      <c r="I1702" s="13" t="s">
        <v>25</v>
      </c>
      <c r="J1702" s="13" t="e">
        <f>+VLOOKUP(Données!I1699,Managers!$E$3:$H$1000,3,FALSE)</f>
        <v>#N/A</v>
      </c>
      <c r="K1702" s="13" t="e">
        <f>+VLOOKUP(Données!I1699,Managers!$E$3:$H$1000,4,FALSE)</f>
        <v>#N/A</v>
      </c>
      <c r="L1702" s="14">
        <f>Données!Q1699</f>
        <v>0</v>
      </c>
      <c r="M1702" s="13" t="s">
        <v>26</v>
      </c>
      <c r="N1702" s="13" t="s">
        <v>27</v>
      </c>
      <c r="O1702" s="13">
        <f>Données!L1699</f>
        <v>0</v>
      </c>
    </row>
    <row r="1703" spans="1:15" x14ac:dyDescent="0.25">
      <c r="A1703" s="13">
        <f>Données!D1700</f>
        <v>0</v>
      </c>
      <c r="B1703" s="13">
        <f>Données!B1700</f>
        <v>0</v>
      </c>
      <c r="C1703" s="13">
        <f>Données!C1700</f>
        <v>0</v>
      </c>
      <c r="D1703" s="13">
        <f>Données!E1700</f>
        <v>0</v>
      </c>
      <c r="E1703" s="13">
        <f>Données!L1700</f>
        <v>0</v>
      </c>
      <c r="F1703" s="13">
        <f>Données!K1700</f>
        <v>0</v>
      </c>
      <c r="G1703" s="13">
        <f>Données!M1700</f>
        <v>0</v>
      </c>
      <c r="H1703" s="13">
        <f>Données!P1700</f>
        <v>0</v>
      </c>
      <c r="I1703" s="13" t="s">
        <v>25</v>
      </c>
      <c r="J1703" s="13" t="e">
        <f>+VLOOKUP(Données!I1700,Managers!$E$3:$H$1000,3,FALSE)</f>
        <v>#N/A</v>
      </c>
      <c r="K1703" s="13" t="e">
        <f>+VLOOKUP(Données!I1700,Managers!$E$3:$H$1000,4,FALSE)</f>
        <v>#N/A</v>
      </c>
      <c r="L1703" s="14">
        <f>Données!Q1700</f>
        <v>0</v>
      </c>
      <c r="M1703" s="13" t="s">
        <v>26</v>
      </c>
      <c r="N1703" s="13" t="s">
        <v>27</v>
      </c>
      <c r="O1703" s="13">
        <f>Données!L1700</f>
        <v>0</v>
      </c>
    </row>
    <row r="1704" spans="1:15" x14ac:dyDescent="0.25">
      <c r="A1704" s="13">
        <f>Données!D1701</f>
        <v>0</v>
      </c>
      <c r="B1704" s="13">
        <f>Données!B1701</f>
        <v>0</v>
      </c>
      <c r="C1704" s="13">
        <f>Données!C1701</f>
        <v>0</v>
      </c>
      <c r="D1704" s="13">
        <f>Données!E1701</f>
        <v>0</v>
      </c>
      <c r="E1704" s="13">
        <f>Données!L1701</f>
        <v>0</v>
      </c>
      <c r="F1704" s="13">
        <f>Données!K1701</f>
        <v>0</v>
      </c>
      <c r="G1704" s="13">
        <f>Données!M1701</f>
        <v>0</v>
      </c>
      <c r="H1704" s="13">
        <f>Données!P1701</f>
        <v>0</v>
      </c>
      <c r="I1704" s="13" t="s">
        <v>25</v>
      </c>
      <c r="J1704" s="13" t="e">
        <f>+VLOOKUP(Données!I1701,Managers!$E$3:$H$1000,3,FALSE)</f>
        <v>#N/A</v>
      </c>
      <c r="K1704" s="13" t="e">
        <f>+VLOOKUP(Données!I1701,Managers!$E$3:$H$1000,4,FALSE)</f>
        <v>#N/A</v>
      </c>
      <c r="L1704" s="14">
        <f>Données!Q1701</f>
        <v>0</v>
      </c>
      <c r="M1704" s="13" t="s">
        <v>26</v>
      </c>
      <c r="N1704" s="13" t="s">
        <v>27</v>
      </c>
      <c r="O1704" s="13">
        <f>Données!L1701</f>
        <v>0</v>
      </c>
    </row>
    <row r="1705" spans="1:15" x14ac:dyDescent="0.25">
      <c r="A1705" s="13">
        <f>Données!D1702</f>
        <v>0</v>
      </c>
      <c r="B1705" s="13">
        <f>Données!B1702</f>
        <v>0</v>
      </c>
      <c r="C1705" s="13">
        <f>Données!C1702</f>
        <v>0</v>
      </c>
      <c r="D1705" s="13">
        <f>Données!E1702</f>
        <v>0</v>
      </c>
      <c r="E1705" s="13">
        <f>Données!L1702</f>
        <v>0</v>
      </c>
      <c r="F1705" s="13">
        <f>Données!K1702</f>
        <v>0</v>
      </c>
      <c r="G1705" s="13">
        <f>Données!M1702</f>
        <v>0</v>
      </c>
      <c r="H1705" s="13">
        <f>Données!P1702</f>
        <v>0</v>
      </c>
      <c r="I1705" s="13" t="s">
        <v>25</v>
      </c>
      <c r="J1705" s="13" t="e">
        <f>+VLOOKUP(Données!I1702,Managers!$E$3:$H$1000,3,FALSE)</f>
        <v>#N/A</v>
      </c>
      <c r="K1705" s="13" t="e">
        <f>+VLOOKUP(Données!I1702,Managers!$E$3:$H$1000,4,FALSE)</f>
        <v>#N/A</v>
      </c>
      <c r="L1705" s="14">
        <f>Données!Q1702</f>
        <v>0</v>
      </c>
      <c r="M1705" s="13" t="s">
        <v>26</v>
      </c>
      <c r="N1705" s="13" t="s">
        <v>27</v>
      </c>
      <c r="O1705" s="13">
        <f>Données!L1702</f>
        <v>0</v>
      </c>
    </row>
    <row r="1706" spans="1:15" x14ac:dyDescent="0.25">
      <c r="A1706" s="13">
        <f>Données!D1703</f>
        <v>0</v>
      </c>
      <c r="B1706" s="13">
        <f>Données!B1703</f>
        <v>0</v>
      </c>
      <c r="C1706" s="13">
        <f>Données!C1703</f>
        <v>0</v>
      </c>
      <c r="D1706" s="13">
        <f>Données!E1703</f>
        <v>0</v>
      </c>
      <c r="E1706" s="13">
        <f>Données!L1703</f>
        <v>0</v>
      </c>
      <c r="F1706" s="13">
        <f>Données!K1703</f>
        <v>0</v>
      </c>
      <c r="G1706" s="13">
        <f>Données!M1703</f>
        <v>0</v>
      </c>
      <c r="H1706" s="13">
        <f>Données!P1703</f>
        <v>0</v>
      </c>
      <c r="I1706" s="13" t="s">
        <v>25</v>
      </c>
      <c r="J1706" s="13" t="e">
        <f>+VLOOKUP(Données!I1703,Managers!$E$3:$H$1000,3,FALSE)</f>
        <v>#N/A</v>
      </c>
      <c r="K1706" s="13" t="e">
        <f>+VLOOKUP(Données!I1703,Managers!$E$3:$H$1000,4,FALSE)</f>
        <v>#N/A</v>
      </c>
      <c r="L1706" s="14">
        <f>Données!Q1703</f>
        <v>0</v>
      </c>
      <c r="M1706" s="13" t="s">
        <v>26</v>
      </c>
      <c r="N1706" s="13" t="s">
        <v>27</v>
      </c>
      <c r="O1706" s="13">
        <f>Données!L1703</f>
        <v>0</v>
      </c>
    </row>
    <row r="1707" spans="1:15" x14ac:dyDescent="0.25">
      <c r="A1707" s="13">
        <f>Données!D1704</f>
        <v>0</v>
      </c>
      <c r="B1707" s="13">
        <f>Données!B1704</f>
        <v>0</v>
      </c>
      <c r="C1707" s="13">
        <f>Données!C1704</f>
        <v>0</v>
      </c>
      <c r="D1707" s="13">
        <f>Données!E1704</f>
        <v>0</v>
      </c>
      <c r="E1707" s="13">
        <f>Données!L1704</f>
        <v>0</v>
      </c>
      <c r="F1707" s="13">
        <f>Données!K1704</f>
        <v>0</v>
      </c>
      <c r="G1707" s="13">
        <f>Données!M1704</f>
        <v>0</v>
      </c>
      <c r="H1707" s="13">
        <f>Données!P1704</f>
        <v>0</v>
      </c>
      <c r="I1707" s="13" t="s">
        <v>25</v>
      </c>
      <c r="J1707" s="13" t="e">
        <f>+VLOOKUP(Données!I1704,Managers!$E$3:$H$1000,3,FALSE)</f>
        <v>#N/A</v>
      </c>
      <c r="K1707" s="13" t="e">
        <f>+VLOOKUP(Données!I1704,Managers!$E$3:$H$1000,4,FALSE)</f>
        <v>#N/A</v>
      </c>
      <c r="L1707" s="14">
        <f>Données!Q1704</f>
        <v>0</v>
      </c>
      <c r="M1707" s="13" t="s">
        <v>26</v>
      </c>
      <c r="N1707" s="13" t="s">
        <v>27</v>
      </c>
      <c r="O1707" s="13">
        <f>Données!L1704</f>
        <v>0</v>
      </c>
    </row>
    <row r="1708" spans="1:15" x14ac:dyDescent="0.25">
      <c r="A1708" s="13">
        <f>Données!D1705</f>
        <v>0</v>
      </c>
      <c r="B1708" s="13">
        <f>Données!B1705</f>
        <v>0</v>
      </c>
      <c r="C1708" s="13">
        <f>Données!C1705</f>
        <v>0</v>
      </c>
      <c r="D1708" s="13">
        <f>Données!E1705</f>
        <v>0</v>
      </c>
      <c r="E1708" s="13">
        <f>Données!L1705</f>
        <v>0</v>
      </c>
      <c r="F1708" s="13">
        <f>Données!K1705</f>
        <v>0</v>
      </c>
      <c r="G1708" s="13">
        <f>Données!M1705</f>
        <v>0</v>
      </c>
      <c r="H1708" s="13">
        <f>Données!P1705</f>
        <v>0</v>
      </c>
      <c r="I1708" s="13" t="s">
        <v>25</v>
      </c>
      <c r="J1708" s="13" t="e">
        <f>+VLOOKUP(Données!I1705,Managers!$E$3:$H$1000,3,FALSE)</f>
        <v>#N/A</v>
      </c>
      <c r="K1708" s="13" t="e">
        <f>+VLOOKUP(Données!I1705,Managers!$E$3:$H$1000,4,FALSE)</f>
        <v>#N/A</v>
      </c>
      <c r="L1708" s="14">
        <f>Données!Q1705</f>
        <v>0</v>
      </c>
      <c r="M1708" s="13" t="s">
        <v>26</v>
      </c>
      <c r="N1708" s="13" t="s">
        <v>27</v>
      </c>
      <c r="O1708" s="13">
        <f>Données!L1705</f>
        <v>0</v>
      </c>
    </row>
    <row r="1709" spans="1:15" x14ac:dyDescent="0.25">
      <c r="A1709" s="13">
        <f>Données!D1706</f>
        <v>0</v>
      </c>
      <c r="B1709" s="13">
        <f>Données!B1706</f>
        <v>0</v>
      </c>
      <c r="C1709" s="13">
        <f>Données!C1706</f>
        <v>0</v>
      </c>
      <c r="D1709" s="13">
        <f>Données!E1706</f>
        <v>0</v>
      </c>
      <c r="E1709" s="13">
        <f>Données!L1706</f>
        <v>0</v>
      </c>
      <c r="F1709" s="13">
        <f>Données!K1706</f>
        <v>0</v>
      </c>
      <c r="G1709" s="13">
        <f>Données!M1706</f>
        <v>0</v>
      </c>
      <c r="H1709" s="13">
        <f>Données!P1706</f>
        <v>0</v>
      </c>
      <c r="I1709" s="13" t="s">
        <v>25</v>
      </c>
      <c r="J1709" s="13" t="e">
        <f>+VLOOKUP(Données!I1706,Managers!$E$3:$H$1000,3,FALSE)</f>
        <v>#N/A</v>
      </c>
      <c r="K1709" s="13" t="e">
        <f>+VLOOKUP(Données!I1706,Managers!$E$3:$H$1000,4,FALSE)</f>
        <v>#N/A</v>
      </c>
      <c r="L1709" s="14">
        <f>Données!Q1706</f>
        <v>0</v>
      </c>
      <c r="M1709" s="13" t="s">
        <v>26</v>
      </c>
      <c r="N1709" s="13" t="s">
        <v>27</v>
      </c>
      <c r="O1709" s="13">
        <f>Données!L1706</f>
        <v>0</v>
      </c>
    </row>
    <row r="1710" spans="1:15" x14ac:dyDescent="0.25">
      <c r="A1710" s="13">
        <f>Données!D1707</f>
        <v>0</v>
      </c>
      <c r="B1710" s="13">
        <f>Données!B1707</f>
        <v>0</v>
      </c>
      <c r="C1710" s="13">
        <f>Données!C1707</f>
        <v>0</v>
      </c>
      <c r="D1710" s="13">
        <f>Données!E1707</f>
        <v>0</v>
      </c>
      <c r="E1710" s="13">
        <f>Données!L1707</f>
        <v>0</v>
      </c>
      <c r="F1710" s="13">
        <f>Données!K1707</f>
        <v>0</v>
      </c>
      <c r="G1710" s="13">
        <f>Données!M1707</f>
        <v>0</v>
      </c>
      <c r="H1710" s="13">
        <f>Données!P1707</f>
        <v>0</v>
      </c>
      <c r="I1710" s="13" t="s">
        <v>25</v>
      </c>
      <c r="J1710" s="13" t="e">
        <f>+VLOOKUP(Données!I1707,Managers!$E$3:$H$1000,3,FALSE)</f>
        <v>#N/A</v>
      </c>
      <c r="K1710" s="13" t="e">
        <f>+VLOOKUP(Données!I1707,Managers!$E$3:$H$1000,4,FALSE)</f>
        <v>#N/A</v>
      </c>
      <c r="L1710" s="14">
        <f>Données!Q1707</f>
        <v>0</v>
      </c>
      <c r="M1710" s="13" t="s">
        <v>26</v>
      </c>
      <c r="N1710" s="13" t="s">
        <v>27</v>
      </c>
      <c r="O1710" s="13">
        <f>Données!L1707</f>
        <v>0</v>
      </c>
    </row>
    <row r="1711" spans="1:15" x14ac:dyDescent="0.25">
      <c r="A1711" s="13">
        <f>Données!D1708</f>
        <v>0</v>
      </c>
      <c r="B1711" s="13">
        <f>Données!B1708</f>
        <v>0</v>
      </c>
      <c r="C1711" s="13">
        <f>Données!C1708</f>
        <v>0</v>
      </c>
      <c r="D1711" s="13">
        <f>Données!E1708</f>
        <v>0</v>
      </c>
      <c r="E1711" s="13">
        <f>Données!L1708</f>
        <v>0</v>
      </c>
      <c r="F1711" s="13">
        <f>Données!K1708</f>
        <v>0</v>
      </c>
      <c r="G1711" s="13">
        <f>Données!M1708</f>
        <v>0</v>
      </c>
      <c r="H1711" s="13">
        <f>Données!P1708</f>
        <v>0</v>
      </c>
      <c r="I1711" s="13" t="s">
        <v>25</v>
      </c>
      <c r="J1711" s="13" t="e">
        <f>+VLOOKUP(Données!I1708,Managers!$E$3:$H$1000,3,FALSE)</f>
        <v>#N/A</v>
      </c>
      <c r="K1711" s="13" t="e">
        <f>+VLOOKUP(Données!I1708,Managers!$E$3:$H$1000,4,FALSE)</f>
        <v>#N/A</v>
      </c>
      <c r="L1711" s="14">
        <f>Données!Q1708</f>
        <v>0</v>
      </c>
      <c r="M1711" s="13" t="s">
        <v>26</v>
      </c>
      <c r="N1711" s="13" t="s">
        <v>27</v>
      </c>
      <c r="O1711" s="13">
        <f>Données!L1708</f>
        <v>0</v>
      </c>
    </row>
    <row r="1712" spans="1:15" x14ac:dyDescent="0.25">
      <c r="A1712" s="13">
        <f>Données!D1709</f>
        <v>0</v>
      </c>
      <c r="B1712" s="13">
        <f>Données!B1709</f>
        <v>0</v>
      </c>
      <c r="C1712" s="13">
        <f>Données!C1709</f>
        <v>0</v>
      </c>
      <c r="D1712" s="13">
        <f>Données!E1709</f>
        <v>0</v>
      </c>
      <c r="E1712" s="13">
        <f>Données!L1709</f>
        <v>0</v>
      </c>
      <c r="F1712" s="13">
        <f>Données!K1709</f>
        <v>0</v>
      </c>
      <c r="G1712" s="13">
        <f>Données!M1709</f>
        <v>0</v>
      </c>
      <c r="H1712" s="13">
        <f>Données!P1709</f>
        <v>0</v>
      </c>
      <c r="I1712" s="13" t="s">
        <v>25</v>
      </c>
      <c r="J1712" s="13" t="e">
        <f>+VLOOKUP(Données!I1709,Managers!$E$3:$H$1000,3,FALSE)</f>
        <v>#N/A</v>
      </c>
      <c r="K1712" s="13" t="e">
        <f>+VLOOKUP(Données!I1709,Managers!$E$3:$H$1000,4,FALSE)</f>
        <v>#N/A</v>
      </c>
      <c r="L1712" s="14">
        <f>Données!Q1709</f>
        <v>0</v>
      </c>
      <c r="M1712" s="13" t="s">
        <v>26</v>
      </c>
      <c r="N1712" s="13" t="s">
        <v>27</v>
      </c>
      <c r="O1712" s="13">
        <f>Données!L1709</f>
        <v>0</v>
      </c>
    </row>
    <row r="1713" spans="1:15" x14ac:dyDescent="0.25">
      <c r="A1713" s="13">
        <f>Données!D1710</f>
        <v>0</v>
      </c>
      <c r="B1713" s="13">
        <f>Données!B1710</f>
        <v>0</v>
      </c>
      <c r="C1713" s="13">
        <f>Données!C1710</f>
        <v>0</v>
      </c>
      <c r="D1713" s="13">
        <f>Données!E1710</f>
        <v>0</v>
      </c>
      <c r="E1713" s="13">
        <f>Données!L1710</f>
        <v>0</v>
      </c>
      <c r="F1713" s="13">
        <f>Données!K1710</f>
        <v>0</v>
      </c>
      <c r="G1713" s="13">
        <f>Données!M1710</f>
        <v>0</v>
      </c>
      <c r="H1713" s="13">
        <f>Données!P1710</f>
        <v>0</v>
      </c>
      <c r="I1713" s="13" t="s">
        <v>25</v>
      </c>
      <c r="J1713" s="13" t="e">
        <f>+VLOOKUP(Données!I1710,Managers!$E$3:$H$1000,3,FALSE)</f>
        <v>#N/A</v>
      </c>
      <c r="K1713" s="13" t="e">
        <f>+VLOOKUP(Données!I1710,Managers!$E$3:$H$1000,4,FALSE)</f>
        <v>#N/A</v>
      </c>
      <c r="L1713" s="14">
        <f>Données!Q1710</f>
        <v>0</v>
      </c>
      <c r="M1713" s="13" t="s">
        <v>26</v>
      </c>
      <c r="N1713" s="13" t="s">
        <v>27</v>
      </c>
      <c r="O1713" s="13">
        <f>Données!L1710</f>
        <v>0</v>
      </c>
    </row>
    <row r="1714" spans="1:15" x14ac:dyDescent="0.25">
      <c r="A1714" s="13">
        <f>Données!D1711</f>
        <v>0</v>
      </c>
      <c r="B1714" s="13">
        <f>Données!B1711</f>
        <v>0</v>
      </c>
      <c r="C1714" s="13">
        <f>Données!C1711</f>
        <v>0</v>
      </c>
      <c r="D1714" s="13">
        <f>Données!E1711</f>
        <v>0</v>
      </c>
      <c r="E1714" s="13">
        <f>Données!L1711</f>
        <v>0</v>
      </c>
      <c r="F1714" s="13">
        <f>Données!K1711</f>
        <v>0</v>
      </c>
      <c r="G1714" s="13">
        <f>Données!M1711</f>
        <v>0</v>
      </c>
      <c r="H1714" s="13">
        <f>Données!P1711</f>
        <v>0</v>
      </c>
      <c r="I1714" s="13" t="s">
        <v>25</v>
      </c>
      <c r="J1714" s="13" t="e">
        <f>+VLOOKUP(Données!I1711,Managers!$E$3:$H$1000,3,FALSE)</f>
        <v>#N/A</v>
      </c>
      <c r="K1714" s="13" t="e">
        <f>+VLOOKUP(Données!I1711,Managers!$E$3:$H$1000,4,FALSE)</f>
        <v>#N/A</v>
      </c>
      <c r="L1714" s="14">
        <f>Données!Q1711</f>
        <v>0</v>
      </c>
      <c r="M1714" s="13" t="s">
        <v>26</v>
      </c>
      <c r="N1714" s="13" t="s">
        <v>27</v>
      </c>
      <c r="O1714" s="13">
        <f>Données!L1711</f>
        <v>0</v>
      </c>
    </row>
    <row r="1715" spans="1:15" x14ac:dyDescent="0.25">
      <c r="A1715" s="13">
        <f>Données!D1712</f>
        <v>0</v>
      </c>
      <c r="B1715" s="13">
        <f>Données!B1712</f>
        <v>0</v>
      </c>
      <c r="C1715" s="13">
        <f>Données!C1712</f>
        <v>0</v>
      </c>
      <c r="D1715" s="13">
        <f>Données!E1712</f>
        <v>0</v>
      </c>
      <c r="E1715" s="13">
        <f>Données!L1712</f>
        <v>0</v>
      </c>
      <c r="F1715" s="13">
        <f>Données!K1712</f>
        <v>0</v>
      </c>
      <c r="G1715" s="13">
        <f>Données!M1712</f>
        <v>0</v>
      </c>
      <c r="H1715" s="13">
        <f>Données!P1712</f>
        <v>0</v>
      </c>
      <c r="I1715" s="13" t="s">
        <v>25</v>
      </c>
      <c r="J1715" s="13" t="e">
        <f>+VLOOKUP(Données!I1712,Managers!$E$3:$H$1000,3,FALSE)</f>
        <v>#N/A</v>
      </c>
      <c r="K1715" s="13" t="e">
        <f>+VLOOKUP(Données!I1712,Managers!$E$3:$H$1000,4,FALSE)</f>
        <v>#N/A</v>
      </c>
      <c r="L1715" s="14">
        <f>Données!Q1712</f>
        <v>0</v>
      </c>
      <c r="M1715" s="13" t="s">
        <v>26</v>
      </c>
      <c r="N1715" s="13" t="s">
        <v>27</v>
      </c>
      <c r="O1715" s="13">
        <f>Données!L1712</f>
        <v>0</v>
      </c>
    </row>
    <row r="1716" spans="1:15" x14ac:dyDescent="0.25">
      <c r="A1716" s="13">
        <f>Données!D1713</f>
        <v>0</v>
      </c>
      <c r="B1716" s="13">
        <f>Données!B1713</f>
        <v>0</v>
      </c>
      <c r="C1716" s="13">
        <f>Données!C1713</f>
        <v>0</v>
      </c>
      <c r="D1716" s="13">
        <f>Données!E1713</f>
        <v>0</v>
      </c>
      <c r="E1716" s="13">
        <f>Données!L1713</f>
        <v>0</v>
      </c>
      <c r="F1716" s="13">
        <f>Données!K1713</f>
        <v>0</v>
      </c>
      <c r="G1716" s="13">
        <f>Données!M1713</f>
        <v>0</v>
      </c>
      <c r="H1716" s="13">
        <f>Données!P1713</f>
        <v>0</v>
      </c>
      <c r="I1716" s="13" t="s">
        <v>25</v>
      </c>
      <c r="J1716" s="13" t="e">
        <f>+VLOOKUP(Données!I1713,Managers!$E$3:$H$1000,3,FALSE)</f>
        <v>#N/A</v>
      </c>
      <c r="K1716" s="13" t="e">
        <f>+VLOOKUP(Données!I1713,Managers!$E$3:$H$1000,4,FALSE)</f>
        <v>#N/A</v>
      </c>
      <c r="L1716" s="14">
        <f>Données!Q1713</f>
        <v>0</v>
      </c>
      <c r="M1716" s="13" t="s">
        <v>26</v>
      </c>
      <c r="N1716" s="13" t="s">
        <v>27</v>
      </c>
      <c r="O1716" s="13">
        <f>Données!L1713</f>
        <v>0</v>
      </c>
    </row>
    <row r="1717" spans="1:15" x14ac:dyDescent="0.25">
      <c r="A1717" s="13">
        <f>Données!D1714</f>
        <v>0</v>
      </c>
      <c r="B1717" s="13">
        <f>Données!B1714</f>
        <v>0</v>
      </c>
      <c r="C1717" s="13">
        <f>Données!C1714</f>
        <v>0</v>
      </c>
      <c r="D1717" s="13">
        <f>Données!E1714</f>
        <v>0</v>
      </c>
      <c r="E1717" s="13">
        <f>Données!L1714</f>
        <v>0</v>
      </c>
      <c r="F1717" s="13">
        <f>Données!K1714</f>
        <v>0</v>
      </c>
      <c r="G1717" s="13">
        <f>Données!M1714</f>
        <v>0</v>
      </c>
      <c r="H1717" s="13">
        <f>Données!P1714</f>
        <v>0</v>
      </c>
      <c r="I1717" s="13" t="s">
        <v>25</v>
      </c>
      <c r="J1717" s="13" t="e">
        <f>+VLOOKUP(Données!I1714,Managers!$E$3:$H$1000,3,FALSE)</f>
        <v>#N/A</v>
      </c>
      <c r="K1717" s="13" t="e">
        <f>+VLOOKUP(Données!I1714,Managers!$E$3:$H$1000,4,FALSE)</f>
        <v>#N/A</v>
      </c>
      <c r="L1717" s="14">
        <f>Données!Q1714</f>
        <v>0</v>
      </c>
      <c r="M1717" s="13" t="s">
        <v>26</v>
      </c>
      <c r="N1717" s="13" t="s">
        <v>27</v>
      </c>
      <c r="O1717" s="13">
        <f>Données!L1714</f>
        <v>0</v>
      </c>
    </row>
    <row r="1718" spans="1:15" x14ac:dyDescent="0.25">
      <c r="A1718" s="13">
        <f>Données!D1715</f>
        <v>0</v>
      </c>
      <c r="B1718" s="13">
        <f>Données!B1715</f>
        <v>0</v>
      </c>
      <c r="C1718" s="13">
        <f>Données!C1715</f>
        <v>0</v>
      </c>
      <c r="D1718" s="13">
        <f>Données!E1715</f>
        <v>0</v>
      </c>
      <c r="E1718" s="13">
        <f>Données!L1715</f>
        <v>0</v>
      </c>
      <c r="F1718" s="13">
        <f>Données!K1715</f>
        <v>0</v>
      </c>
      <c r="G1718" s="13">
        <f>Données!M1715</f>
        <v>0</v>
      </c>
      <c r="H1718" s="13">
        <f>Données!P1715</f>
        <v>0</v>
      </c>
      <c r="I1718" s="13" t="s">
        <v>25</v>
      </c>
      <c r="J1718" s="13" t="e">
        <f>+VLOOKUP(Données!I1715,Managers!$E$3:$H$1000,3,FALSE)</f>
        <v>#N/A</v>
      </c>
      <c r="K1718" s="13" t="e">
        <f>+VLOOKUP(Données!I1715,Managers!$E$3:$H$1000,4,FALSE)</f>
        <v>#N/A</v>
      </c>
      <c r="L1718" s="14">
        <f>Données!Q1715</f>
        <v>0</v>
      </c>
      <c r="M1718" s="13" t="s">
        <v>26</v>
      </c>
      <c r="N1718" s="13" t="s">
        <v>27</v>
      </c>
      <c r="O1718" s="13">
        <f>Données!L1715</f>
        <v>0</v>
      </c>
    </row>
    <row r="1719" spans="1:15" x14ac:dyDescent="0.25">
      <c r="A1719" s="13">
        <f>Données!D1716</f>
        <v>0</v>
      </c>
      <c r="B1719" s="13">
        <f>Données!B1716</f>
        <v>0</v>
      </c>
      <c r="C1719" s="13">
        <f>Données!C1716</f>
        <v>0</v>
      </c>
      <c r="D1719" s="13">
        <f>Données!E1716</f>
        <v>0</v>
      </c>
      <c r="E1719" s="13">
        <f>Données!L1716</f>
        <v>0</v>
      </c>
      <c r="F1719" s="13">
        <f>Données!K1716</f>
        <v>0</v>
      </c>
      <c r="G1719" s="13">
        <f>Données!M1716</f>
        <v>0</v>
      </c>
      <c r="H1719" s="13">
        <f>Données!P1716</f>
        <v>0</v>
      </c>
      <c r="I1719" s="13" t="s">
        <v>25</v>
      </c>
      <c r="J1719" s="13" t="e">
        <f>+VLOOKUP(Données!I1716,Managers!$E$3:$H$1000,3,FALSE)</f>
        <v>#N/A</v>
      </c>
      <c r="K1719" s="13" t="e">
        <f>+VLOOKUP(Données!I1716,Managers!$E$3:$H$1000,4,FALSE)</f>
        <v>#N/A</v>
      </c>
      <c r="L1719" s="14">
        <f>Données!Q1716</f>
        <v>0</v>
      </c>
      <c r="M1719" s="13" t="s">
        <v>26</v>
      </c>
      <c r="N1719" s="13" t="s">
        <v>27</v>
      </c>
      <c r="O1719" s="13">
        <f>Données!L1716</f>
        <v>0</v>
      </c>
    </row>
    <row r="1720" spans="1:15" x14ac:dyDescent="0.25">
      <c r="A1720" s="13">
        <f>Données!D1717</f>
        <v>0</v>
      </c>
      <c r="B1720" s="13">
        <f>Données!B1717</f>
        <v>0</v>
      </c>
      <c r="C1720" s="13">
        <f>Données!C1717</f>
        <v>0</v>
      </c>
      <c r="D1720" s="13">
        <f>Données!E1717</f>
        <v>0</v>
      </c>
      <c r="E1720" s="13">
        <f>Données!L1717</f>
        <v>0</v>
      </c>
      <c r="F1720" s="13">
        <f>Données!K1717</f>
        <v>0</v>
      </c>
      <c r="G1720" s="13">
        <f>Données!M1717</f>
        <v>0</v>
      </c>
      <c r="H1720" s="13">
        <f>Données!P1717</f>
        <v>0</v>
      </c>
      <c r="I1720" s="13" t="s">
        <v>25</v>
      </c>
      <c r="J1720" s="13" t="e">
        <f>+VLOOKUP(Données!I1717,Managers!$E$3:$H$1000,3,FALSE)</f>
        <v>#N/A</v>
      </c>
      <c r="K1720" s="13" t="e">
        <f>+VLOOKUP(Données!I1717,Managers!$E$3:$H$1000,4,FALSE)</f>
        <v>#N/A</v>
      </c>
      <c r="L1720" s="14">
        <f>Données!Q1717</f>
        <v>0</v>
      </c>
      <c r="M1720" s="13" t="s">
        <v>26</v>
      </c>
      <c r="N1720" s="13" t="s">
        <v>27</v>
      </c>
      <c r="O1720" s="13">
        <f>Données!L1717</f>
        <v>0</v>
      </c>
    </row>
    <row r="1721" spans="1:15" x14ac:dyDescent="0.25">
      <c r="A1721" s="13">
        <f>Données!D1718</f>
        <v>0</v>
      </c>
      <c r="B1721" s="13">
        <f>Données!B1718</f>
        <v>0</v>
      </c>
      <c r="C1721" s="13">
        <f>Données!C1718</f>
        <v>0</v>
      </c>
      <c r="D1721" s="13">
        <f>Données!E1718</f>
        <v>0</v>
      </c>
      <c r="E1721" s="13">
        <f>Données!L1718</f>
        <v>0</v>
      </c>
      <c r="F1721" s="13">
        <f>Données!K1718</f>
        <v>0</v>
      </c>
      <c r="G1721" s="13">
        <f>Données!M1718</f>
        <v>0</v>
      </c>
      <c r="H1721" s="13">
        <f>Données!P1718</f>
        <v>0</v>
      </c>
      <c r="I1721" s="13" t="s">
        <v>25</v>
      </c>
      <c r="J1721" s="13" t="e">
        <f>+VLOOKUP(Données!I1718,Managers!$E$3:$H$1000,3,FALSE)</f>
        <v>#N/A</v>
      </c>
      <c r="K1721" s="13" t="e">
        <f>+VLOOKUP(Données!I1718,Managers!$E$3:$H$1000,4,FALSE)</f>
        <v>#N/A</v>
      </c>
      <c r="L1721" s="14">
        <f>Données!Q1718</f>
        <v>0</v>
      </c>
      <c r="M1721" s="13" t="s">
        <v>26</v>
      </c>
      <c r="N1721" s="13" t="s">
        <v>27</v>
      </c>
      <c r="O1721" s="13">
        <f>Données!L1718</f>
        <v>0</v>
      </c>
    </row>
    <row r="1722" spans="1:15" x14ac:dyDescent="0.25">
      <c r="A1722" s="13">
        <f>Données!D1719</f>
        <v>0</v>
      </c>
      <c r="B1722" s="13">
        <f>Données!B1719</f>
        <v>0</v>
      </c>
      <c r="C1722" s="13">
        <f>Données!C1719</f>
        <v>0</v>
      </c>
      <c r="D1722" s="13">
        <f>Données!E1719</f>
        <v>0</v>
      </c>
      <c r="E1722" s="13">
        <f>Données!L1719</f>
        <v>0</v>
      </c>
      <c r="F1722" s="13">
        <f>Données!K1719</f>
        <v>0</v>
      </c>
      <c r="G1722" s="13">
        <f>Données!M1719</f>
        <v>0</v>
      </c>
      <c r="H1722" s="13">
        <f>Données!P1719</f>
        <v>0</v>
      </c>
      <c r="I1722" s="13" t="s">
        <v>25</v>
      </c>
      <c r="J1722" s="13" t="e">
        <f>+VLOOKUP(Données!I1719,Managers!$E$3:$H$1000,3,FALSE)</f>
        <v>#N/A</v>
      </c>
      <c r="K1722" s="13" t="e">
        <f>+VLOOKUP(Données!I1719,Managers!$E$3:$H$1000,4,FALSE)</f>
        <v>#N/A</v>
      </c>
      <c r="L1722" s="14">
        <f>Données!Q1719</f>
        <v>0</v>
      </c>
      <c r="M1722" s="13" t="s">
        <v>26</v>
      </c>
      <c r="N1722" s="13" t="s">
        <v>27</v>
      </c>
      <c r="O1722" s="13">
        <f>Données!L1719</f>
        <v>0</v>
      </c>
    </row>
    <row r="1723" spans="1:15" x14ac:dyDescent="0.25">
      <c r="A1723" s="13">
        <f>Données!D1720</f>
        <v>0</v>
      </c>
      <c r="B1723" s="13">
        <f>Données!B1720</f>
        <v>0</v>
      </c>
      <c r="C1723" s="13">
        <f>Données!C1720</f>
        <v>0</v>
      </c>
      <c r="D1723" s="13">
        <f>Données!E1720</f>
        <v>0</v>
      </c>
      <c r="E1723" s="13">
        <f>Données!L1720</f>
        <v>0</v>
      </c>
      <c r="F1723" s="13">
        <f>Données!K1720</f>
        <v>0</v>
      </c>
      <c r="G1723" s="13">
        <f>Données!M1720</f>
        <v>0</v>
      </c>
      <c r="H1723" s="13">
        <f>Données!P1720</f>
        <v>0</v>
      </c>
      <c r="I1723" s="13" t="s">
        <v>25</v>
      </c>
      <c r="J1723" s="13" t="e">
        <f>+VLOOKUP(Données!I1720,Managers!$E$3:$H$1000,3,FALSE)</f>
        <v>#N/A</v>
      </c>
      <c r="K1723" s="13" t="e">
        <f>+VLOOKUP(Données!I1720,Managers!$E$3:$H$1000,4,FALSE)</f>
        <v>#N/A</v>
      </c>
      <c r="L1723" s="14">
        <f>Données!Q1720</f>
        <v>0</v>
      </c>
      <c r="M1723" s="13" t="s">
        <v>26</v>
      </c>
      <c r="N1723" s="13" t="s">
        <v>27</v>
      </c>
      <c r="O1723" s="13">
        <f>Données!L1720</f>
        <v>0</v>
      </c>
    </row>
    <row r="1724" spans="1:15" x14ac:dyDescent="0.25">
      <c r="A1724" s="13">
        <f>Données!D1721</f>
        <v>0</v>
      </c>
      <c r="B1724" s="13">
        <f>Données!B1721</f>
        <v>0</v>
      </c>
      <c r="C1724" s="13">
        <f>Données!C1721</f>
        <v>0</v>
      </c>
      <c r="D1724" s="13">
        <f>Données!E1721</f>
        <v>0</v>
      </c>
      <c r="E1724" s="13">
        <f>Données!L1721</f>
        <v>0</v>
      </c>
      <c r="F1724" s="13">
        <f>Données!K1721</f>
        <v>0</v>
      </c>
      <c r="G1724" s="13">
        <f>Données!M1721</f>
        <v>0</v>
      </c>
      <c r="H1724" s="13">
        <f>Données!P1721</f>
        <v>0</v>
      </c>
      <c r="I1724" s="13" t="s">
        <v>25</v>
      </c>
      <c r="J1724" s="13" t="e">
        <f>+VLOOKUP(Données!I1721,Managers!$E$3:$H$1000,3,FALSE)</f>
        <v>#N/A</v>
      </c>
      <c r="K1724" s="13" t="e">
        <f>+VLOOKUP(Données!I1721,Managers!$E$3:$H$1000,4,FALSE)</f>
        <v>#N/A</v>
      </c>
      <c r="L1724" s="14">
        <f>Données!Q1721</f>
        <v>0</v>
      </c>
      <c r="M1724" s="13" t="s">
        <v>26</v>
      </c>
      <c r="N1724" s="13" t="s">
        <v>27</v>
      </c>
      <c r="O1724" s="13">
        <f>Données!L1721</f>
        <v>0</v>
      </c>
    </row>
    <row r="1725" spans="1:15" x14ac:dyDescent="0.25">
      <c r="A1725" s="13">
        <f>Données!D1722</f>
        <v>0</v>
      </c>
      <c r="B1725" s="13">
        <f>Données!B1722</f>
        <v>0</v>
      </c>
      <c r="C1725" s="13">
        <f>Données!C1722</f>
        <v>0</v>
      </c>
      <c r="D1725" s="13">
        <f>Données!E1722</f>
        <v>0</v>
      </c>
      <c r="E1725" s="13">
        <f>Données!L1722</f>
        <v>0</v>
      </c>
      <c r="F1725" s="13">
        <f>Données!K1722</f>
        <v>0</v>
      </c>
      <c r="G1725" s="13">
        <f>Données!M1722</f>
        <v>0</v>
      </c>
      <c r="H1725" s="13">
        <f>Données!P1722</f>
        <v>0</v>
      </c>
      <c r="I1725" s="13" t="s">
        <v>25</v>
      </c>
      <c r="J1725" s="13" t="e">
        <f>+VLOOKUP(Données!I1722,Managers!$E$3:$H$1000,3,FALSE)</f>
        <v>#N/A</v>
      </c>
      <c r="K1725" s="13" t="e">
        <f>+VLOOKUP(Données!I1722,Managers!$E$3:$H$1000,4,FALSE)</f>
        <v>#N/A</v>
      </c>
      <c r="L1725" s="14">
        <f>Données!Q1722</f>
        <v>0</v>
      </c>
      <c r="M1725" s="13" t="s">
        <v>26</v>
      </c>
      <c r="N1725" s="13" t="s">
        <v>27</v>
      </c>
      <c r="O1725" s="13">
        <f>Données!L1722</f>
        <v>0</v>
      </c>
    </row>
    <row r="1726" spans="1:15" x14ac:dyDescent="0.25">
      <c r="A1726" s="13">
        <f>Données!D1723</f>
        <v>0</v>
      </c>
      <c r="B1726" s="13">
        <f>Données!B1723</f>
        <v>0</v>
      </c>
      <c r="C1726" s="13">
        <f>Données!C1723</f>
        <v>0</v>
      </c>
      <c r="D1726" s="13">
        <f>Données!E1723</f>
        <v>0</v>
      </c>
      <c r="E1726" s="13">
        <f>Données!L1723</f>
        <v>0</v>
      </c>
      <c r="F1726" s="13">
        <f>Données!K1723</f>
        <v>0</v>
      </c>
      <c r="G1726" s="13">
        <f>Données!M1723</f>
        <v>0</v>
      </c>
      <c r="H1726" s="13">
        <f>Données!P1723</f>
        <v>0</v>
      </c>
      <c r="I1726" s="13" t="s">
        <v>25</v>
      </c>
      <c r="J1726" s="13" t="e">
        <f>+VLOOKUP(Données!I1723,Managers!$E$3:$H$1000,3,FALSE)</f>
        <v>#N/A</v>
      </c>
      <c r="K1726" s="13" t="e">
        <f>+VLOOKUP(Données!I1723,Managers!$E$3:$H$1000,4,FALSE)</f>
        <v>#N/A</v>
      </c>
      <c r="L1726" s="14">
        <f>Données!Q1723</f>
        <v>0</v>
      </c>
      <c r="M1726" s="13" t="s">
        <v>26</v>
      </c>
      <c r="N1726" s="13" t="s">
        <v>27</v>
      </c>
      <c r="O1726" s="13">
        <f>Données!L1723</f>
        <v>0</v>
      </c>
    </row>
    <row r="1727" spans="1:15" x14ac:dyDescent="0.25">
      <c r="A1727" s="13">
        <f>Données!D1724</f>
        <v>0</v>
      </c>
      <c r="B1727" s="13">
        <f>Données!B1724</f>
        <v>0</v>
      </c>
      <c r="C1727" s="13">
        <f>Données!C1724</f>
        <v>0</v>
      </c>
      <c r="D1727" s="13">
        <f>Données!E1724</f>
        <v>0</v>
      </c>
      <c r="E1727" s="13">
        <f>Données!L1724</f>
        <v>0</v>
      </c>
      <c r="F1727" s="13">
        <f>Données!K1724</f>
        <v>0</v>
      </c>
      <c r="G1727" s="13">
        <f>Données!M1724</f>
        <v>0</v>
      </c>
      <c r="H1727" s="13">
        <f>Données!P1724</f>
        <v>0</v>
      </c>
      <c r="I1727" s="13" t="s">
        <v>25</v>
      </c>
      <c r="J1727" s="13" t="e">
        <f>+VLOOKUP(Données!I1724,Managers!$E$3:$H$1000,3,FALSE)</f>
        <v>#N/A</v>
      </c>
      <c r="K1727" s="13" t="e">
        <f>+VLOOKUP(Données!I1724,Managers!$E$3:$H$1000,4,FALSE)</f>
        <v>#N/A</v>
      </c>
      <c r="L1727" s="14">
        <f>Données!Q1724</f>
        <v>0</v>
      </c>
      <c r="M1727" s="13" t="s">
        <v>26</v>
      </c>
      <c r="N1727" s="13" t="s">
        <v>27</v>
      </c>
      <c r="O1727" s="13">
        <f>Données!L1724</f>
        <v>0</v>
      </c>
    </row>
    <row r="1728" spans="1:15" x14ac:dyDescent="0.25">
      <c r="A1728" s="13">
        <f>Données!D1725</f>
        <v>0</v>
      </c>
      <c r="B1728" s="13">
        <f>Données!B1725</f>
        <v>0</v>
      </c>
      <c r="C1728" s="13">
        <f>Données!C1725</f>
        <v>0</v>
      </c>
      <c r="D1728" s="13">
        <f>Données!E1725</f>
        <v>0</v>
      </c>
      <c r="E1728" s="13">
        <f>Données!L1725</f>
        <v>0</v>
      </c>
      <c r="F1728" s="13">
        <f>Données!K1725</f>
        <v>0</v>
      </c>
      <c r="G1728" s="13">
        <f>Données!M1725</f>
        <v>0</v>
      </c>
      <c r="H1728" s="13">
        <f>Données!P1725</f>
        <v>0</v>
      </c>
      <c r="I1728" s="13" t="s">
        <v>25</v>
      </c>
      <c r="J1728" s="13" t="e">
        <f>+VLOOKUP(Données!I1725,Managers!$E$3:$H$1000,3,FALSE)</f>
        <v>#N/A</v>
      </c>
      <c r="K1728" s="13" t="e">
        <f>+VLOOKUP(Données!I1725,Managers!$E$3:$H$1000,4,FALSE)</f>
        <v>#N/A</v>
      </c>
      <c r="L1728" s="14">
        <f>Données!Q1725</f>
        <v>0</v>
      </c>
      <c r="M1728" s="13" t="s">
        <v>26</v>
      </c>
      <c r="N1728" s="13" t="s">
        <v>27</v>
      </c>
      <c r="O1728" s="13">
        <f>Données!L1725</f>
        <v>0</v>
      </c>
    </row>
    <row r="1729" spans="1:15" x14ac:dyDescent="0.25">
      <c r="A1729" s="13">
        <f>Données!D1726</f>
        <v>0</v>
      </c>
      <c r="B1729" s="13">
        <f>Données!B1726</f>
        <v>0</v>
      </c>
      <c r="C1729" s="13">
        <f>Données!C1726</f>
        <v>0</v>
      </c>
      <c r="D1729" s="13">
        <f>Données!E1726</f>
        <v>0</v>
      </c>
      <c r="E1729" s="13">
        <f>Données!L1726</f>
        <v>0</v>
      </c>
      <c r="F1729" s="13">
        <f>Données!K1726</f>
        <v>0</v>
      </c>
      <c r="G1729" s="13">
        <f>Données!M1726</f>
        <v>0</v>
      </c>
      <c r="H1729" s="13">
        <f>Données!P1726</f>
        <v>0</v>
      </c>
      <c r="I1729" s="13" t="s">
        <v>25</v>
      </c>
      <c r="J1729" s="13" t="e">
        <f>+VLOOKUP(Données!I1726,Managers!$E$3:$H$1000,3,FALSE)</f>
        <v>#N/A</v>
      </c>
      <c r="K1729" s="13" t="e">
        <f>+VLOOKUP(Données!I1726,Managers!$E$3:$H$1000,4,FALSE)</f>
        <v>#N/A</v>
      </c>
      <c r="L1729" s="14">
        <f>Données!Q1726</f>
        <v>0</v>
      </c>
      <c r="M1729" s="13" t="s">
        <v>26</v>
      </c>
      <c r="N1729" s="13" t="s">
        <v>27</v>
      </c>
      <c r="O1729" s="13">
        <f>Données!L1726</f>
        <v>0</v>
      </c>
    </row>
    <row r="1730" spans="1:15" x14ac:dyDescent="0.25">
      <c r="A1730" s="13">
        <f>Données!D1727</f>
        <v>0</v>
      </c>
      <c r="B1730" s="13">
        <f>Données!B1727</f>
        <v>0</v>
      </c>
      <c r="C1730" s="13">
        <f>Données!C1727</f>
        <v>0</v>
      </c>
      <c r="D1730" s="13">
        <f>Données!E1727</f>
        <v>0</v>
      </c>
      <c r="E1730" s="13">
        <f>Données!L1727</f>
        <v>0</v>
      </c>
      <c r="F1730" s="13">
        <f>Données!K1727</f>
        <v>0</v>
      </c>
      <c r="G1730" s="13">
        <f>Données!M1727</f>
        <v>0</v>
      </c>
      <c r="H1730" s="13">
        <f>Données!P1727</f>
        <v>0</v>
      </c>
      <c r="I1730" s="13" t="s">
        <v>25</v>
      </c>
      <c r="J1730" s="13" t="e">
        <f>+VLOOKUP(Données!I1727,Managers!$E$3:$H$1000,3,FALSE)</f>
        <v>#N/A</v>
      </c>
      <c r="K1730" s="13" t="e">
        <f>+VLOOKUP(Données!I1727,Managers!$E$3:$H$1000,4,FALSE)</f>
        <v>#N/A</v>
      </c>
      <c r="L1730" s="14">
        <f>Données!Q1727</f>
        <v>0</v>
      </c>
      <c r="M1730" s="13" t="s">
        <v>26</v>
      </c>
      <c r="N1730" s="13" t="s">
        <v>27</v>
      </c>
      <c r="O1730" s="13">
        <f>Données!L1727</f>
        <v>0</v>
      </c>
    </row>
    <row r="1731" spans="1:15" x14ac:dyDescent="0.25">
      <c r="A1731" s="13">
        <f>Données!D1728</f>
        <v>0</v>
      </c>
      <c r="B1731" s="13">
        <f>Données!B1728</f>
        <v>0</v>
      </c>
      <c r="C1731" s="13">
        <f>Données!C1728</f>
        <v>0</v>
      </c>
      <c r="D1731" s="13">
        <f>Données!E1728</f>
        <v>0</v>
      </c>
      <c r="E1731" s="13">
        <f>Données!L1728</f>
        <v>0</v>
      </c>
      <c r="F1731" s="13">
        <f>Données!K1728</f>
        <v>0</v>
      </c>
      <c r="G1731" s="13">
        <f>Données!M1728</f>
        <v>0</v>
      </c>
      <c r="H1731" s="13">
        <f>Données!P1728</f>
        <v>0</v>
      </c>
      <c r="I1731" s="13" t="s">
        <v>25</v>
      </c>
      <c r="J1731" s="13" t="e">
        <f>+VLOOKUP(Données!I1728,Managers!$E$3:$H$1000,3,FALSE)</f>
        <v>#N/A</v>
      </c>
      <c r="K1731" s="13" t="e">
        <f>+VLOOKUP(Données!I1728,Managers!$E$3:$H$1000,4,FALSE)</f>
        <v>#N/A</v>
      </c>
      <c r="L1731" s="14">
        <f>Données!Q1728</f>
        <v>0</v>
      </c>
      <c r="M1731" s="13" t="s">
        <v>26</v>
      </c>
      <c r="N1731" s="13" t="s">
        <v>27</v>
      </c>
      <c r="O1731" s="13">
        <f>Données!L1728</f>
        <v>0</v>
      </c>
    </row>
    <row r="1732" spans="1:15" x14ac:dyDescent="0.25">
      <c r="A1732" s="13">
        <f>Données!D1729</f>
        <v>0</v>
      </c>
      <c r="B1732" s="13">
        <f>Données!B1729</f>
        <v>0</v>
      </c>
      <c r="C1732" s="13">
        <f>Données!C1729</f>
        <v>0</v>
      </c>
      <c r="D1732" s="13">
        <f>Données!E1729</f>
        <v>0</v>
      </c>
      <c r="E1732" s="13">
        <f>Données!L1729</f>
        <v>0</v>
      </c>
      <c r="F1732" s="13">
        <f>Données!K1729</f>
        <v>0</v>
      </c>
      <c r="G1732" s="13">
        <f>Données!M1729</f>
        <v>0</v>
      </c>
      <c r="H1732" s="13">
        <f>Données!P1729</f>
        <v>0</v>
      </c>
      <c r="I1732" s="13" t="s">
        <v>25</v>
      </c>
      <c r="J1732" s="13" t="e">
        <f>+VLOOKUP(Données!I1729,Managers!$E$3:$H$1000,3,FALSE)</f>
        <v>#N/A</v>
      </c>
      <c r="K1732" s="13" t="e">
        <f>+VLOOKUP(Données!I1729,Managers!$E$3:$H$1000,4,FALSE)</f>
        <v>#N/A</v>
      </c>
      <c r="L1732" s="14">
        <f>Données!Q1729</f>
        <v>0</v>
      </c>
      <c r="M1732" s="13" t="s">
        <v>26</v>
      </c>
      <c r="N1732" s="13" t="s">
        <v>27</v>
      </c>
      <c r="O1732" s="13">
        <f>Données!L1729</f>
        <v>0</v>
      </c>
    </row>
    <row r="1733" spans="1:15" x14ac:dyDescent="0.25">
      <c r="A1733" s="13">
        <f>Données!D1730</f>
        <v>0</v>
      </c>
      <c r="B1733" s="13">
        <f>Données!B1730</f>
        <v>0</v>
      </c>
      <c r="C1733" s="13">
        <f>Données!C1730</f>
        <v>0</v>
      </c>
      <c r="D1733" s="13">
        <f>Données!E1730</f>
        <v>0</v>
      </c>
      <c r="E1733" s="13">
        <f>Données!L1730</f>
        <v>0</v>
      </c>
      <c r="F1733" s="13">
        <f>Données!K1730</f>
        <v>0</v>
      </c>
      <c r="G1733" s="13">
        <f>Données!M1730</f>
        <v>0</v>
      </c>
      <c r="H1733" s="13">
        <f>Données!P1730</f>
        <v>0</v>
      </c>
      <c r="I1733" s="13" t="s">
        <v>25</v>
      </c>
      <c r="J1733" s="13" t="e">
        <f>+VLOOKUP(Données!I1730,Managers!$E$3:$H$1000,3,FALSE)</f>
        <v>#N/A</v>
      </c>
      <c r="K1733" s="13" t="e">
        <f>+VLOOKUP(Données!I1730,Managers!$E$3:$H$1000,4,FALSE)</f>
        <v>#N/A</v>
      </c>
      <c r="L1733" s="14">
        <f>Données!Q1730</f>
        <v>0</v>
      </c>
      <c r="M1733" s="13" t="s">
        <v>26</v>
      </c>
      <c r="N1733" s="13" t="s">
        <v>27</v>
      </c>
      <c r="O1733" s="13">
        <f>Données!L1730</f>
        <v>0</v>
      </c>
    </row>
    <row r="1734" spans="1:15" x14ac:dyDescent="0.25">
      <c r="A1734" s="13">
        <f>Données!D1731</f>
        <v>0</v>
      </c>
      <c r="B1734" s="13">
        <f>Données!B1731</f>
        <v>0</v>
      </c>
      <c r="C1734" s="13">
        <f>Données!C1731</f>
        <v>0</v>
      </c>
      <c r="D1734" s="13">
        <f>Données!E1731</f>
        <v>0</v>
      </c>
      <c r="E1734" s="13">
        <f>Données!L1731</f>
        <v>0</v>
      </c>
      <c r="F1734" s="13">
        <f>Données!K1731</f>
        <v>0</v>
      </c>
      <c r="G1734" s="13">
        <f>Données!M1731</f>
        <v>0</v>
      </c>
      <c r="H1734" s="13">
        <f>Données!P1731</f>
        <v>0</v>
      </c>
      <c r="I1734" s="13" t="s">
        <v>25</v>
      </c>
      <c r="J1734" s="13" t="e">
        <f>+VLOOKUP(Données!I1731,Managers!$E$3:$H$1000,3,FALSE)</f>
        <v>#N/A</v>
      </c>
      <c r="K1734" s="13" t="e">
        <f>+VLOOKUP(Données!I1731,Managers!$E$3:$H$1000,4,FALSE)</f>
        <v>#N/A</v>
      </c>
      <c r="L1734" s="14">
        <f>Données!Q1731</f>
        <v>0</v>
      </c>
      <c r="M1734" s="13" t="s">
        <v>26</v>
      </c>
      <c r="N1734" s="13" t="s">
        <v>27</v>
      </c>
      <c r="O1734" s="13">
        <f>Données!L1731</f>
        <v>0</v>
      </c>
    </row>
    <row r="1735" spans="1:15" x14ac:dyDescent="0.25">
      <c r="A1735" s="13">
        <f>Données!D1732</f>
        <v>0</v>
      </c>
      <c r="B1735" s="13">
        <f>Données!B1732</f>
        <v>0</v>
      </c>
      <c r="C1735" s="13">
        <f>Données!C1732</f>
        <v>0</v>
      </c>
      <c r="D1735" s="13">
        <f>Données!E1732</f>
        <v>0</v>
      </c>
      <c r="E1735" s="13">
        <f>Données!L1732</f>
        <v>0</v>
      </c>
      <c r="F1735" s="13">
        <f>Données!K1732</f>
        <v>0</v>
      </c>
      <c r="G1735" s="13">
        <f>Données!M1732</f>
        <v>0</v>
      </c>
      <c r="H1735" s="13">
        <f>Données!P1732</f>
        <v>0</v>
      </c>
      <c r="I1735" s="13" t="s">
        <v>25</v>
      </c>
      <c r="J1735" s="13" t="e">
        <f>+VLOOKUP(Données!I1732,Managers!$E$3:$H$1000,3,FALSE)</f>
        <v>#N/A</v>
      </c>
      <c r="K1735" s="13" t="e">
        <f>+VLOOKUP(Données!I1732,Managers!$E$3:$H$1000,4,FALSE)</f>
        <v>#N/A</v>
      </c>
      <c r="L1735" s="14">
        <f>Données!Q1732</f>
        <v>0</v>
      </c>
      <c r="M1735" s="13" t="s">
        <v>26</v>
      </c>
      <c r="N1735" s="13" t="s">
        <v>27</v>
      </c>
      <c r="O1735" s="13">
        <f>Données!L1732</f>
        <v>0</v>
      </c>
    </row>
    <row r="1736" spans="1:15" x14ac:dyDescent="0.25">
      <c r="A1736" s="13">
        <f>Données!D1733</f>
        <v>0</v>
      </c>
      <c r="B1736" s="13">
        <f>Données!B1733</f>
        <v>0</v>
      </c>
      <c r="C1736" s="13">
        <f>Données!C1733</f>
        <v>0</v>
      </c>
      <c r="D1736" s="13">
        <f>Données!E1733</f>
        <v>0</v>
      </c>
      <c r="E1736" s="13">
        <f>Données!L1733</f>
        <v>0</v>
      </c>
      <c r="F1736" s="13">
        <f>Données!K1733</f>
        <v>0</v>
      </c>
      <c r="G1736" s="13">
        <f>Données!M1733</f>
        <v>0</v>
      </c>
      <c r="H1736" s="13">
        <f>Données!P1733</f>
        <v>0</v>
      </c>
      <c r="I1736" s="13" t="s">
        <v>25</v>
      </c>
      <c r="J1736" s="13" t="e">
        <f>+VLOOKUP(Données!I1733,Managers!$E$3:$H$1000,3,FALSE)</f>
        <v>#N/A</v>
      </c>
      <c r="K1736" s="13" t="e">
        <f>+VLOOKUP(Données!I1733,Managers!$E$3:$H$1000,4,FALSE)</f>
        <v>#N/A</v>
      </c>
      <c r="L1736" s="14">
        <f>Données!Q1733</f>
        <v>0</v>
      </c>
      <c r="M1736" s="13" t="s">
        <v>26</v>
      </c>
      <c r="N1736" s="13" t="s">
        <v>27</v>
      </c>
      <c r="O1736" s="13">
        <f>Données!L1733</f>
        <v>0</v>
      </c>
    </row>
    <row r="1737" spans="1:15" x14ac:dyDescent="0.25">
      <c r="A1737" s="13">
        <f>Données!D1734</f>
        <v>0</v>
      </c>
      <c r="B1737" s="13">
        <f>Données!B1734</f>
        <v>0</v>
      </c>
      <c r="C1737" s="13">
        <f>Données!C1734</f>
        <v>0</v>
      </c>
      <c r="D1737" s="13">
        <f>Données!E1734</f>
        <v>0</v>
      </c>
      <c r="E1737" s="13">
        <f>Données!L1734</f>
        <v>0</v>
      </c>
      <c r="F1737" s="13">
        <f>Données!K1734</f>
        <v>0</v>
      </c>
      <c r="G1737" s="13">
        <f>Données!M1734</f>
        <v>0</v>
      </c>
      <c r="H1737" s="13">
        <f>Données!P1734</f>
        <v>0</v>
      </c>
      <c r="I1737" s="13" t="s">
        <v>25</v>
      </c>
      <c r="J1737" s="13" t="e">
        <f>+VLOOKUP(Données!I1734,Managers!$E$3:$H$1000,3,FALSE)</f>
        <v>#N/A</v>
      </c>
      <c r="K1737" s="13" t="e">
        <f>+VLOOKUP(Données!I1734,Managers!$E$3:$H$1000,4,FALSE)</f>
        <v>#N/A</v>
      </c>
      <c r="L1737" s="14">
        <f>Données!Q1734</f>
        <v>0</v>
      </c>
      <c r="M1737" s="13" t="s">
        <v>26</v>
      </c>
      <c r="N1737" s="13" t="s">
        <v>27</v>
      </c>
      <c r="O1737" s="13">
        <f>Données!L1734</f>
        <v>0</v>
      </c>
    </row>
    <row r="1738" spans="1:15" x14ac:dyDescent="0.25">
      <c r="A1738" s="13">
        <f>Données!D1735</f>
        <v>0</v>
      </c>
      <c r="B1738" s="13">
        <f>Données!B1735</f>
        <v>0</v>
      </c>
      <c r="C1738" s="13">
        <f>Données!C1735</f>
        <v>0</v>
      </c>
      <c r="D1738" s="13">
        <f>Données!E1735</f>
        <v>0</v>
      </c>
      <c r="E1738" s="13">
        <f>Données!L1735</f>
        <v>0</v>
      </c>
      <c r="F1738" s="13">
        <f>Données!K1735</f>
        <v>0</v>
      </c>
      <c r="G1738" s="13">
        <f>Données!M1735</f>
        <v>0</v>
      </c>
      <c r="H1738" s="13">
        <f>Données!P1735</f>
        <v>0</v>
      </c>
      <c r="I1738" s="13" t="s">
        <v>25</v>
      </c>
      <c r="J1738" s="13" t="e">
        <f>+VLOOKUP(Données!I1735,Managers!$E$3:$H$1000,3,FALSE)</f>
        <v>#N/A</v>
      </c>
      <c r="K1738" s="13" t="e">
        <f>+VLOOKUP(Données!I1735,Managers!$E$3:$H$1000,4,FALSE)</f>
        <v>#N/A</v>
      </c>
      <c r="L1738" s="14">
        <f>Données!Q1735</f>
        <v>0</v>
      </c>
      <c r="M1738" s="13" t="s">
        <v>26</v>
      </c>
      <c r="N1738" s="13" t="s">
        <v>27</v>
      </c>
      <c r="O1738" s="13">
        <f>Données!L1735</f>
        <v>0</v>
      </c>
    </row>
    <row r="1739" spans="1:15" x14ac:dyDescent="0.25">
      <c r="A1739" s="13">
        <f>Données!D1736</f>
        <v>0</v>
      </c>
      <c r="B1739" s="13">
        <f>Données!B1736</f>
        <v>0</v>
      </c>
      <c r="C1739" s="13">
        <f>Données!C1736</f>
        <v>0</v>
      </c>
      <c r="D1739" s="13">
        <f>Données!E1736</f>
        <v>0</v>
      </c>
      <c r="E1739" s="13">
        <f>Données!L1736</f>
        <v>0</v>
      </c>
      <c r="F1739" s="13">
        <f>Données!K1736</f>
        <v>0</v>
      </c>
      <c r="G1739" s="13">
        <f>Données!M1736</f>
        <v>0</v>
      </c>
      <c r="H1739" s="13">
        <f>Données!P1736</f>
        <v>0</v>
      </c>
      <c r="I1739" s="13" t="s">
        <v>25</v>
      </c>
      <c r="J1739" s="13" t="e">
        <f>+VLOOKUP(Données!I1736,Managers!$E$3:$H$1000,3,FALSE)</f>
        <v>#N/A</v>
      </c>
      <c r="K1739" s="13" t="e">
        <f>+VLOOKUP(Données!I1736,Managers!$E$3:$H$1000,4,FALSE)</f>
        <v>#N/A</v>
      </c>
      <c r="L1739" s="14">
        <f>Données!Q1736</f>
        <v>0</v>
      </c>
      <c r="M1739" s="13" t="s">
        <v>26</v>
      </c>
      <c r="N1739" s="13" t="s">
        <v>27</v>
      </c>
      <c r="O1739" s="13">
        <f>Données!L1736</f>
        <v>0</v>
      </c>
    </row>
    <row r="1740" spans="1:15" x14ac:dyDescent="0.25">
      <c r="A1740" s="13">
        <f>Données!D1737</f>
        <v>0</v>
      </c>
      <c r="B1740" s="13">
        <f>Données!B1737</f>
        <v>0</v>
      </c>
      <c r="C1740" s="13">
        <f>Données!C1737</f>
        <v>0</v>
      </c>
      <c r="D1740" s="13">
        <f>Données!E1737</f>
        <v>0</v>
      </c>
      <c r="E1740" s="13">
        <f>Données!L1737</f>
        <v>0</v>
      </c>
      <c r="F1740" s="13">
        <f>Données!K1737</f>
        <v>0</v>
      </c>
      <c r="G1740" s="13">
        <f>Données!M1737</f>
        <v>0</v>
      </c>
      <c r="H1740" s="13">
        <f>Données!P1737</f>
        <v>0</v>
      </c>
      <c r="I1740" s="13" t="s">
        <v>25</v>
      </c>
      <c r="J1740" s="13" t="e">
        <f>+VLOOKUP(Données!I1737,Managers!$E$3:$H$1000,3,FALSE)</f>
        <v>#N/A</v>
      </c>
      <c r="K1740" s="13" t="e">
        <f>+VLOOKUP(Données!I1737,Managers!$E$3:$H$1000,4,FALSE)</f>
        <v>#N/A</v>
      </c>
      <c r="L1740" s="14">
        <f>Données!Q1737</f>
        <v>0</v>
      </c>
      <c r="M1740" s="13" t="s">
        <v>26</v>
      </c>
      <c r="N1740" s="13" t="s">
        <v>27</v>
      </c>
      <c r="O1740" s="13">
        <f>Données!L1737</f>
        <v>0</v>
      </c>
    </row>
    <row r="1741" spans="1:15" x14ac:dyDescent="0.25">
      <c r="A1741" s="13">
        <f>Données!D1738</f>
        <v>0</v>
      </c>
      <c r="B1741" s="13">
        <f>Données!B1738</f>
        <v>0</v>
      </c>
      <c r="C1741" s="13">
        <f>Données!C1738</f>
        <v>0</v>
      </c>
      <c r="D1741" s="13">
        <f>Données!E1738</f>
        <v>0</v>
      </c>
      <c r="E1741" s="13">
        <f>Données!L1738</f>
        <v>0</v>
      </c>
      <c r="F1741" s="13">
        <f>Données!K1738</f>
        <v>0</v>
      </c>
      <c r="G1741" s="13">
        <f>Données!M1738</f>
        <v>0</v>
      </c>
      <c r="H1741" s="13">
        <f>Données!P1738</f>
        <v>0</v>
      </c>
      <c r="I1741" s="13" t="s">
        <v>25</v>
      </c>
      <c r="J1741" s="13" t="e">
        <f>+VLOOKUP(Données!I1738,Managers!$E$3:$H$1000,3,FALSE)</f>
        <v>#N/A</v>
      </c>
      <c r="K1741" s="13" t="e">
        <f>+VLOOKUP(Données!I1738,Managers!$E$3:$H$1000,4,FALSE)</f>
        <v>#N/A</v>
      </c>
      <c r="L1741" s="14">
        <f>Données!Q1738</f>
        <v>0</v>
      </c>
      <c r="M1741" s="13" t="s">
        <v>26</v>
      </c>
      <c r="N1741" s="13" t="s">
        <v>27</v>
      </c>
      <c r="O1741" s="13">
        <f>Données!L1738</f>
        <v>0</v>
      </c>
    </row>
    <row r="1742" spans="1:15" x14ac:dyDescent="0.25">
      <c r="A1742" s="13">
        <f>Données!D1739</f>
        <v>0</v>
      </c>
      <c r="B1742" s="13">
        <f>Données!B1739</f>
        <v>0</v>
      </c>
      <c r="C1742" s="13">
        <f>Données!C1739</f>
        <v>0</v>
      </c>
      <c r="D1742" s="13">
        <f>Données!E1739</f>
        <v>0</v>
      </c>
      <c r="E1742" s="13">
        <f>Données!L1739</f>
        <v>0</v>
      </c>
      <c r="F1742" s="13">
        <f>Données!K1739</f>
        <v>0</v>
      </c>
      <c r="G1742" s="13">
        <f>Données!M1739</f>
        <v>0</v>
      </c>
      <c r="H1742" s="13">
        <f>Données!P1739</f>
        <v>0</v>
      </c>
      <c r="I1742" s="13" t="s">
        <v>25</v>
      </c>
      <c r="J1742" s="13" t="e">
        <f>+VLOOKUP(Données!I1739,Managers!$E$3:$H$1000,3,FALSE)</f>
        <v>#N/A</v>
      </c>
      <c r="K1742" s="13" t="e">
        <f>+VLOOKUP(Données!I1739,Managers!$E$3:$H$1000,4,FALSE)</f>
        <v>#N/A</v>
      </c>
      <c r="L1742" s="14">
        <f>Données!Q1739</f>
        <v>0</v>
      </c>
      <c r="M1742" s="13" t="s">
        <v>26</v>
      </c>
      <c r="N1742" s="13" t="s">
        <v>27</v>
      </c>
      <c r="O1742" s="13">
        <f>Données!L1739</f>
        <v>0</v>
      </c>
    </row>
    <row r="1743" spans="1:15" x14ac:dyDescent="0.25">
      <c r="A1743" s="13">
        <f>Données!D1740</f>
        <v>0</v>
      </c>
      <c r="B1743" s="13">
        <f>Données!B1740</f>
        <v>0</v>
      </c>
      <c r="C1743" s="13">
        <f>Données!C1740</f>
        <v>0</v>
      </c>
      <c r="D1743" s="13">
        <f>Données!E1740</f>
        <v>0</v>
      </c>
      <c r="E1743" s="13">
        <f>Données!L1740</f>
        <v>0</v>
      </c>
      <c r="F1743" s="13">
        <f>Données!K1740</f>
        <v>0</v>
      </c>
      <c r="G1743" s="13">
        <f>Données!M1740</f>
        <v>0</v>
      </c>
      <c r="H1743" s="13">
        <f>Données!P1740</f>
        <v>0</v>
      </c>
      <c r="I1743" s="13" t="s">
        <v>25</v>
      </c>
      <c r="J1743" s="13" t="e">
        <f>+VLOOKUP(Données!I1740,Managers!$E$3:$H$1000,3,FALSE)</f>
        <v>#N/A</v>
      </c>
      <c r="K1743" s="13" t="e">
        <f>+VLOOKUP(Données!I1740,Managers!$E$3:$H$1000,4,FALSE)</f>
        <v>#N/A</v>
      </c>
      <c r="L1743" s="14">
        <f>Données!Q1740</f>
        <v>0</v>
      </c>
      <c r="M1743" s="13" t="s">
        <v>26</v>
      </c>
      <c r="N1743" s="13" t="s">
        <v>27</v>
      </c>
      <c r="O1743" s="13">
        <f>Données!L1740</f>
        <v>0</v>
      </c>
    </row>
    <row r="1744" spans="1:15" x14ac:dyDescent="0.25">
      <c r="A1744" s="13">
        <f>Données!D1741</f>
        <v>0</v>
      </c>
      <c r="B1744" s="13">
        <f>Données!B1741</f>
        <v>0</v>
      </c>
      <c r="C1744" s="13">
        <f>Données!C1741</f>
        <v>0</v>
      </c>
      <c r="D1744" s="13">
        <f>Données!E1741</f>
        <v>0</v>
      </c>
      <c r="E1744" s="13">
        <f>Données!L1741</f>
        <v>0</v>
      </c>
      <c r="F1744" s="13">
        <f>Données!K1741</f>
        <v>0</v>
      </c>
      <c r="G1744" s="13">
        <f>Données!M1741</f>
        <v>0</v>
      </c>
      <c r="H1744" s="13">
        <f>Données!P1741</f>
        <v>0</v>
      </c>
      <c r="I1744" s="13" t="s">
        <v>25</v>
      </c>
      <c r="J1744" s="13" t="e">
        <f>+VLOOKUP(Données!I1741,Managers!$E$3:$H$1000,3,FALSE)</f>
        <v>#N/A</v>
      </c>
      <c r="K1744" s="13" t="e">
        <f>+VLOOKUP(Données!I1741,Managers!$E$3:$H$1000,4,FALSE)</f>
        <v>#N/A</v>
      </c>
      <c r="L1744" s="14">
        <f>Données!Q1741</f>
        <v>0</v>
      </c>
      <c r="M1744" s="13" t="s">
        <v>26</v>
      </c>
      <c r="N1744" s="13" t="s">
        <v>27</v>
      </c>
      <c r="O1744" s="13">
        <f>Données!L1741</f>
        <v>0</v>
      </c>
    </row>
    <row r="1745" spans="1:15" x14ac:dyDescent="0.25">
      <c r="A1745" s="13">
        <f>Données!D1742</f>
        <v>0</v>
      </c>
      <c r="B1745" s="13">
        <f>Données!B1742</f>
        <v>0</v>
      </c>
      <c r="C1745" s="13">
        <f>Données!C1742</f>
        <v>0</v>
      </c>
      <c r="D1745" s="13">
        <f>Données!E1742</f>
        <v>0</v>
      </c>
      <c r="E1745" s="13">
        <f>Données!L1742</f>
        <v>0</v>
      </c>
      <c r="F1745" s="13">
        <f>Données!K1742</f>
        <v>0</v>
      </c>
      <c r="G1745" s="13">
        <f>Données!M1742</f>
        <v>0</v>
      </c>
      <c r="H1745" s="13">
        <f>Données!P1742</f>
        <v>0</v>
      </c>
      <c r="I1745" s="13" t="s">
        <v>25</v>
      </c>
      <c r="J1745" s="13" t="e">
        <f>+VLOOKUP(Données!I1742,Managers!$E$3:$H$1000,3,FALSE)</f>
        <v>#N/A</v>
      </c>
      <c r="K1745" s="13" t="e">
        <f>+VLOOKUP(Données!I1742,Managers!$E$3:$H$1000,4,FALSE)</f>
        <v>#N/A</v>
      </c>
      <c r="L1745" s="14">
        <f>Données!Q1742</f>
        <v>0</v>
      </c>
      <c r="M1745" s="13" t="s">
        <v>26</v>
      </c>
      <c r="N1745" s="13" t="s">
        <v>27</v>
      </c>
      <c r="O1745" s="13">
        <f>Données!L1742</f>
        <v>0</v>
      </c>
    </row>
    <row r="1746" spans="1:15" x14ac:dyDescent="0.25">
      <c r="A1746" s="13">
        <f>Données!D1743</f>
        <v>0</v>
      </c>
      <c r="B1746" s="13">
        <f>Données!B1743</f>
        <v>0</v>
      </c>
      <c r="C1746" s="13">
        <f>Données!C1743</f>
        <v>0</v>
      </c>
      <c r="D1746" s="13">
        <f>Données!E1743</f>
        <v>0</v>
      </c>
      <c r="E1746" s="13">
        <f>Données!L1743</f>
        <v>0</v>
      </c>
      <c r="F1746" s="13">
        <f>Données!K1743</f>
        <v>0</v>
      </c>
      <c r="G1746" s="13">
        <f>Données!M1743</f>
        <v>0</v>
      </c>
      <c r="H1746" s="13">
        <f>Données!P1743</f>
        <v>0</v>
      </c>
      <c r="I1746" s="13" t="s">
        <v>25</v>
      </c>
      <c r="J1746" s="13" t="e">
        <f>+VLOOKUP(Données!I1743,Managers!$E$3:$H$1000,3,FALSE)</f>
        <v>#N/A</v>
      </c>
      <c r="K1746" s="13" t="e">
        <f>+VLOOKUP(Données!I1743,Managers!$E$3:$H$1000,4,FALSE)</f>
        <v>#N/A</v>
      </c>
      <c r="L1746" s="14">
        <f>Données!Q1743</f>
        <v>0</v>
      </c>
      <c r="M1746" s="13" t="s">
        <v>26</v>
      </c>
      <c r="N1746" s="13" t="s">
        <v>27</v>
      </c>
      <c r="O1746" s="13">
        <f>Données!L1743</f>
        <v>0</v>
      </c>
    </row>
    <row r="1747" spans="1:15" x14ac:dyDescent="0.25">
      <c r="A1747" s="13">
        <f>Données!D1744</f>
        <v>0</v>
      </c>
      <c r="B1747" s="13">
        <f>Données!B1744</f>
        <v>0</v>
      </c>
      <c r="C1747" s="13">
        <f>Données!C1744</f>
        <v>0</v>
      </c>
      <c r="D1747" s="13">
        <f>Données!E1744</f>
        <v>0</v>
      </c>
      <c r="E1747" s="13">
        <f>Données!L1744</f>
        <v>0</v>
      </c>
      <c r="F1747" s="13">
        <f>Données!K1744</f>
        <v>0</v>
      </c>
      <c r="G1747" s="13">
        <f>Données!M1744</f>
        <v>0</v>
      </c>
      <c r="H1747" s="13">
        <f>Données!P1744</f>
        <v>0</v>
      </c>
      <c r="I1747" s="13" t="s">
        <v>25</v>
      </c>
      <c r="J1747" s="13" t="e">
        <f>+VLOOKUP(Données!I1744,Managers!$E$3:$H$1000,3,FALSE)</f>
        <v>#N/A</v>
      </c>
      <c r="K1747" s="13" t="e">
        <f>+VLOOKUP(Données!I1744,Managers!$E$3:$H$1000,4,FALSE)</f>
        <v>#N/A</v>
      </c>
      <c r="L1747" s="14">
        <f>Données!Q1744</f>
        <v>0</v>
      </c>
      <c r="M1747" s="13" t="s">
        <v>26</v>
      </c>
      <c r="N1747" s="13" t="s">
        <v>27</v>
      </c>
      <c r="O1747" s="13">
        <f>Données!L1744</f>
        <v>0</v>
      </c>
    </row>
    <row r="1748" spans="1:15" x14ac:dyDescent="0.25">
      <c r="A1748" s="13">
        <f>Données!D1745</f>
        <v>0</v>
      </c>
      <c r="B1748" s="13">
        <f>Données!B1745</f>
        <v>0</v>
      </c>
      <c r="C1748" s="13">
        <f>Données!C1745</f>
        <v>0</v>
      </c>
      <c r="D1748" s="13">
        <f>Données!E1745</f>
        <v>0</v>
      </c>
      <c r="E1748" s="13">
        <f>Données!L1745</f>
        <v>0</v>
      </c>
      <c r="F1748" s="13">
        <f>Données!K1745</f>
        <v>0</v>
      </c>
      <c r="G1748" s="13">
        <f>Données!M1745</f>
        <v>0</v>
      </c>
      <c r="H1748" s="13">
        <f>Données!P1745</f>
        <v>0</v>
      </c>
      <c r="I1748" s="13" t="s">
        <v>25</v>
      </c>
      <c r="J1748" s="13" t="e">
        <f>+VLOOKUP(Données!I1745,Managers!$E$3:$H$1000,3,FALSE)</f>
        <v>#N/A</v>
      </c>
      <c r="K1748" s="13" t="e">
        <f>+VLOOKUP(Données!I1745,Managers!$E$3:$H$1000,4,FALSE)</f>
        <v>#N/A</v>
      </c>
      <c r="L1748" s="14">
        <f>Données!Q1745</f>
        <v>0</v>
      </c>
      <c r="M1748" s="13" t="s">
        <v>26</v>
      </c>
      <c r="N1748" s="13" t="s">
        <v>27</v>
      </c>
      <c r="O1748" s="13">
        <f>Données!L1745</f>
        <v>0</v>
      </c>
    </row>
    <row r="1749" spans="1:15" x14ac:dyDescent="0.25">
      <c r="A1749" s="13">
        <f>Données!D1746</f>
        <v>0</v>
      </c>
      <c r="B1749" s="13">
        <f>Données!B1746</f>
        <v>0</v>
      </c>
      <c r="C1749" s="13">
        <f>Données!C1746</f>
        <v>0</v>
      </c>
      <c r="D1749" s="13">
        <f>Données!E1746</f>
        <v>0</v>
      </c>
      <c r="E1749" s="13">
        <f>Données!L1746</f>
        <v>0</v>
      </c>
      <c r="F1749" s="13">
        <f>Données!K1746</f>
        <v>0</v>
      </c>
      <c r="G1749" s="13">
        <f>Données!M1746</f>
        <v>0</v>
      </c>
      <c r="H1749" s="13">
        <f>Données!P1746</f>
        <v>0</v>
      </c>
      <c r="I1749" s="13" t="s">
        <v>25</v>
      </c>
      <c r="J1749" s="13" t="e">
        <f>+VLOOKUP(Données!I1746,Managers!$E$3:$H$1000,3,FALSE)</f>
        <v>#N/A</v>
      </c>
      <c r="K1749" s="13" t="e">
        <f>+VLOOKUP(Données!I1746,Managers!$E$3:$H$1000,4,FALSE)</f>
        <v>#N/A</v>
      </c>
      <c r="L1749" s="14">
        <f>Données!Q1746</f>
        <v>0</v>
      </c>
      <c r="M1749" s="13" t="s">
        <v>26</v>
      </c>
      <c r="N1749" s="13" t="s">
        <v>27</v>
      </c>
      <c r="O1749" s="13">
        <f>Données!L1746</f>
        <v>0</v>
      </c>
    </row>
    <row r="1750" spans="1:15" x14ac:dyDescent="0.25">
      <c r="A1750" s="13">
        <f>Données!D1747</f>
        <v>0</v>
      </c>
      <c r="B1750" s="13">
        <f>Données!B1747</f>
        <v>0</v>
      </c>
      <c r="C1750" s="13">
        <f>Données!C1747</f>
        <v>0</v>
      </c>
      <c r="D1750" s="13">
        <f>Données!E1747</f>
        <v>0</v>
      </c>
      <c r="E1750" s="13">
        <f>Données!L1747</f>
        <v>0</v>
      </c>
      <c r="F1750" s="13">
        <f>Données!K1747</f>
        <v>0</v>
      </c>
      <c r="G1750" s="13">
        <f>Données!M1747</f>
        <v>0</v>
      </c>
      <c r="H1750" s="13">
        <f>Données!P1747</f>
        <v>0</v>
      </c>
      <c r="I1750" s="13" t="s">
        <v>25</v>
      </c>
      <c r="J1750" s="13" t="e">
        <f>+VLOOKUP(Données!I1747,Managers!$E$3:$H$1000,3,FALSE)</f>
        <v>#N/A</v>
      </c>
      <c r="K1750" s="13" t="e">
        <f>+VLOOKUP(Données!I1747,Managers!$E$3:$H$1000,4,FALSE)</f>
        <v>#N/A</v>
      </c>
      <c r="L1750" s="14">
        <f>Données!Q1747</f>
        <v>0</v>
      </c>
      <c r="M1750" s="13" t="s">
        <v>26</v>
      </c>
      <c r="N1750" s="13" t="s">
        <v>27</v>
      </c>
      <c r="O1750" s="13">
        <f>Données!L1747</f>
        <v>0</v>
      </c>
    </row>
    <row r="1751" spans="1:15" x14ac:dyDescent="0.25">
      <c r="A1751" s="13">
        <f>Données!D1748</f>
        <v>0</v>
      </c>
      <c r="B1751" s="13">
        <f>Données!B1748</f>
        <v>0</v>
      </c>
      <c r="C1751" s="13">
        <f>Données!C1748</f>
        <v>0</v>
      </c>
      <c r="D1751" s="13">
        <f>Données!E1748</f>
        <v>0</v>
      </c>
      <c r="E1751" s="13">
        <f>Données!L1748</f>
        <v>0</v>
      </c>
      <c r="F1751" s="13">
        <f>Données!K1748</f>
        <v>0</v>
      </c>
      <c r="G1751" s="13">
        <f>Données!M1748</f>
        <v>0</v>
      </c>
      <c r="H1751" s="13">
        <f>Données!P1748</f>
        <v>0</v>
      </c>
      <c r="I1751" s="13" t="s">
        <v>25</v>
      </c>
      <c r="J1751" s="13" t="e">
        <f>+VLOOKUP(Données!I1748,Managers!$E$3:$H$1000,3,FALSE)</f>
        <v>#N/A</v>
      </c>
      <c r="K1751" s="13" t="e">
        <f>+VLOOKUP(Données!I1748,Managers!$E$3:$H$1000,4,FALSE)</f>
        <v>#N/A</v>
      </c>
      <c r="L1751" s="14">
        <f>Données!Q1748</f>
        <v>0</v>
      </c>
      <c r="M1751" s="13" t="s">
        <v>26</v>
      </c>
      <c r="N1751" s="13" t="s">
        <v>27</v>
      </c>
      <c r="O1751" s="13">
        <f>Données!L1748</f>
        <v>0</v>
      </c>
    </row>
    <row r="1752" spans="1:15" x14ac:dyDescent="0.25">
      <c r="A1752" s="13">
        <f>Données!D1749</f>
        <v>0</v>
      </c>
      <c r="B1752" s="13">
        <f>Données!B1749</f>
        <v>0</v>
      </c>
      <c r="C1752" s="13">
        <f>Données!C1749</f>
        <v>0</v>
      </c>
      <c r="D1752" s="13">
        <f>Données!E1749</f>
        <v>0</v>
      </c>
      <c r="E1752" s="13">
        <f>Données!L1749</f>
        <v>0</v>
      </c>
      <c r="F1752" s="13">
        <f>Données!K1749</f>
        <v>0</v>
      </c>
      <c r="G1752" s="13">
        <f>Données!M1749</f>
        <v>0</v>
      </c>
      <c r="H1752" s="13">
        <f>Données!P1749</f>
        <v>0</v>
      </c>
      <c r="I1752" s="13" t="s">
        <v>25</v>
      </c>
      <c r="J1752" s="13" t="e">
        <f>+VLOOKUP(Données!I1749,Managers!$E$3:$H$1000,3,FALSE)</f>
        <v>#N/A</v>
      </c>
      <c r="K1752" s="13" t="e">
        <f>+VLOOKUP(Données!I1749,Managers!$E$3:$H$1000,4,FALSE)</f>
        <v>#N/A</v>
      </c>
      <c r="L1752" s="14">
        <f>Données!Q1749</f>
        <v>0</v>
      </c>
      <c r="M1752" s="13" t="s">
        <v>26</v>
      </c>
      <c r="N1752" s="13" t="s">
        <v>27</v>
      </c>
      <c r="O1752" s="13">
        <f>Données!L1749</f>
        <v>0</v>
      </c>
    </row>
    <row r="1753" spans="1:15" x14ac:dyDescent="0.25">
      <c r="A1753" s="13">
        <f>Données!D1750</f>
        <v>0</v>
      </c>
      <c r="B1753" s="13">
        <f>Données!B1750</f>
        <v>0</v>
      </c>
      <c r="C1753" s="13">
        <f>Données!C1750</f>
        <v>0</v>
      </c>
      <c r="D1753" s="13">
        <f>Données!E1750</f>
        <v>0</v>
      </c>
      <c r="E1753" s="13">
        <f>Données!L1750</f>
        <v>0</v>
      </c>
      <c r="F1753" s="13">
        <f>Données!K1750</f>
        <v>0</v>
      </c>
      <c r="G1753" s="13">
        <f>Données!M1750</f>
        <v>0</v>
      </c>
      <c r="H1753" s="13">
        <f>Données!P1750</f>
        <v>0</v>
      </c>
      <c r="I1753" s="13" t="s">
        <v>25</v>
      </c>
      <c r="J1753" s="13" t="e">
        <f>+VLOOKUP(Données!I1750,Managers!$E$3:$H$1000,3,FALSE)</f>
        <v>#N/A</v>
      </c>
      <c r="K1753" s="13" t="e">
        <f>+VLOOKUP(Données!I1750,Managers!$E$3:$H$1000,4,FALSE)</f>
        <v>#N/A</v>
      </c>
      <c r="L1753" s="14">
        <f>Données!Q1750</f>
        <v>0</v>
      </c>
      <c r="M1753" s="13" t="s">
        <v>26</v>
      </c>
      <c r="N1753" s="13" t="s">
        <v>27</v>
      </c>
      <c r="O1753" s="13">
        <f>Données!L1750</f>
        <v>0</v>
      </c>
    </row>
    <row r="1754" spans="1:15" x14ac:dyDescent="0.25">
      <c r="A1754" s="13">
        <f>Données!D1751</f>
        <v>0</v>
      </c>
      <c r="B1754" s="13">
        <f>Données!B1751</f>
        <v>0</v>
      </c>
      <c r="C1754" s="13">
        <f>Données!C1751</f>
        <v>0</v>
      </c>
      <c r="D1754" s="13">
        <f>Données!E1751</f>
        <v>0</v>
      </c>
      <c r="E1754" s="13">
        <f>Données!L1751</f>
        <v>0</v>
      </c>
      <c r="F1754" s="13">
        <f>Données!K1751</f>
        <v>0</v>
      </c>
      <c r="G1754" s="13">
        <f>Données!M1751</f>
        <v>0</v>
      </c>
      <c r="H1754" s="13">
        <f>Données!P1751</f>
        <v>0</v>
      </c>
      <c r="I1754" s="13" t="s">
        <v>25</v>
      </c>
      <c r="J1754" s="13" t="e">
        <f>+VLOOKUP(Données!I1751,Managers!$E$3:$H$1000,3,FALSE)</f>
        <v>#N/A</v>
      </c>
      <c r="K1754" s="13" t="e">
        <f>+VLOOKUP(Données!I1751,Managers!$E$3:$H$1000,4,FALSE)</f>
        <v>#N/A</v>
      </c>
      <c r="L1754" s="14">
        <f>Données!Q1751</f>
        <v>0</v>
      </c>
      <c r="M1754" s="13" t="s">
        <v>26</v>
      </c>
      <c r="N1754" s="13" t="s">
        <v>27</v>
      </c>
      <c r="O1754" s="13">
        <f>Données!L1751</f>
        <v>0</v>
      </c>
    </row>
    <row r="1755" spans="1:15" x14ac:dyDescent="0.25">
      <c r="A1755" s="13">
        <f>Données!D1752</f>
        <v>0</v>
      </c>
      <c r="B1755" s="13">
        <f>Données!B1752</f>
        <v>0</v>
      </c>
      <c r="C1755" s="13">
        <f>Données!C1752</f>
        <v>0</v>
      </c>
      <c r="D1755" s="13">
        <f>Données!E1752</f>
        <v>0</v>
      </c>
      <c r="E1755" s="13">
        <f>Données!L1752</f>
        <v>0</v>
      </c>
      <c r="F1755" s="13">
        <f>Données!K1752</f>
        <v>0</v>
      </c>
      <c r="G1755" s="13">
        <f>Données!M1752</f>
        <v>0</v>
      </c>
      <c r="H1755" s="13">
        <f>Données!P1752</f>
        <v>0</v>
      </c>
      <c r="I1755" s="13" t="s">
        <v>25</v>
      </c>
      <c r="J1755" s="13" t="e">
        <f>+VLOOKUP(Données!I1752,Managers!$E$3:$H$1000,3,FALSE)</f>
        <v>#N/A</v>
      </c>
      <c r="K1755" s="13" t="e">
        <f>+VLOOKUP(Données!I1752,Managers!$E$3:$H$1000,4,FALSE)</f>
        <v>#N/A</v>
      </c>
      <c r="L1755" s="14">
        <f>Données!Q1752</f>
        <v>0</v>
      </c>
      <c r="M1755" s="13" t="s">
        <v>26</v>
      </c>
      <c r="N1755" s="13" t="s">
        <v>27</v>
      </c>
      <c r="O1755" s="13">
        <f>Données!L1752</f>
        <v>0</v>
      </c>
    </row>
    <row r="1756" spans="1:15" x14ac:dyDescent="0.25">
      <c r="A1756" s="13">
        <f>Données!D1753</f>
        <v>0</v>
      </c>
      <c r="B1756" s="13">
        <f>Données!B1753</f>
        <v>0</v>
      </c>
      <c r="C1756" s="13">
        <f>Données!C1753</f>
        <v>0</v>
      </c>
      <c r="D1756" s="13">
        <f>Données!E1753</f>
        <v>0</v>
      </c>
      <c r="E1756" s="13">
        <f>Données!L1753</f>
        <v>0</v>
      </c>
      <c r="F1756" s="13">
        <f>Données!K1753</f>
        <v>0</v>
      </c>
      <c r="G1756" s="13">
        <f>Données!M1753</f>
        <v>0</v>
      </c>
      <c r="H1756" s="13">
        <f>Données!P1753</f>
        <v>0</v>
      </c>
      <c r="I1756" s="13" t="s">
        <v>25</v>
      </c>
      <c r="J1756" s="13" t="e">
        <f>+VLOOKUP(Données!I1753,Managers!$E$3:$H$1000,3,FALSE)</f>
        <v>#N/A</v>
      </c>
      <c r="K1756" s="13" t="e">
        <f>+VLOOKUP(Données!I1753,Managers!$E$3:$H$1000,4,FALSE)</f>
        <v>#N/A</v>
      </c>
      <c r="L1756" s="14">
        <f>Données!Q1753</f>
        <v>0</v>
      </c>
      <c r="M1756" s="13" t="s">
        <v>26</v>
      </c>
      <c r="N1756" s="13" t="s">
        <v>27</v>
      </c>
      <c r="O1756" s="13">
        <f>Données!L1753</f>
        <v>0</v>
      </c>
    </row>
    <row r="1757" spans="1:15" x14ac:dyDescent="0.25">
      <c r="A1757" s="13">
        <f>Données!D1754</f>
        <v>0</v>
      </c>
      <c r="B1757" s="13">
        <f>Données!B1754</f>
        <v>0</v>
      </c>
      <c r="C1757" s="13">
        <f>Données!C1754</f>
        <v>0</v>
      </c>
      <c r="D1757" s="13">
        <f>Données!E1754</f>
        <v>0</v>
      </c>
      <c r="E1757" s="13">
        <f>Données!L1754</f>
        <v>0</v>
      </c>
      <c r="F1757" s="13">
        <f>Données!K1754</f>
        <v>0</v>
      </c>
      <c r="G1757" s="13">
        <f>Données!M1754</f>
        <v>0</v>
      </c>
      <c r="H1757" s="13">
        <f>Données!P1754</f>
        <v>0</v>
      </c>
      <c r="I1757" s="13" t="s">
        <v>25</v>
      </c>
      <c r="J1757" s="13" t="e">
        <f>+VLOOKUP(Données!I1754,Managers!$E$3:$H$1000,3,FALSE)</f>
        <v>#N/A</v>
      </c>
      <c r="K1757" s="13" t="e">
        <f>+VLOOKUP(Données!I1754,Managers!$E$3:$H$1000,4,FALSE)</f>
        <v>#N/A</v>
      </c>
      <c r="L1757" s="14">
        <f>Données!Q1754</f>
        <v>0</v>
      </c>
      <c r="M1757" s="13" t="s">
        <v>26</v>
      </c>
      <c r="N1757" s="13" t="s">
        <v>27</v>
      </c>
      <c r="O1757" s="13">
        <f>Données!L1754</f>
        <v>0</v>
      </c>
    </row>
    <row r="1758" spans="1:15" x14ac:dyDescent="0.25">
      <c r="A1758" s="13">
        <f>Données!D1755</f>
        <v>0</v>
      </c>
      <c r="B1758" s="13">
        <f>Données!B1755</f>
        <v>0</v>
      </c>
      <c r="C1758" s="13">
        <f>Données!C1755</f>
        <v>0</v>
      </c>
      <c r="D1758" s="13">
        <f>Données!E1755</f>
        <v>0</v>
      </c>
      <c r="E1758" s="13">
        <f>Données!L1755</f>
        <v>0</v>
      </c>
      <c r="F1758" s="13">
        <f>Données!K1755</f>
        <v>0</v>
      </c>
      <c r="G1758" s="13">
        <f>Données!M1755</f>
        <v>0</v>
      </c>
      <c r="H1758" s="13">
        <f>Données!P1755</f>
        <v>0</v>
      </c>
      <c r="I1758" s="13" t="s">
        <v>25</v>
      </c>
      <c r="J1758" s="13" t="e">
        <f>+VLOOKUP(Données!I1755,Managers!$E$3:$H$1000,3,FALSE)</f>
        <v>#N/A</v>
      </c>
      <c r="K1758" s="13" t="e">
        <f>+VLOOKUP(Données!I1755,Managers!$E$3:$H$1000,4,FALSE)</f>
        <v>#N/A</v>
      </c>
      <c r="L1758" s="14">
        <f>Données!Q1755</f>
        <v>0</v>
      </c>
      <c r="M1758" s="13" t="s">
        <v>26</v>
      </c>
      <c r="N1758" s="13" t="s">
        <v>27</v>
      </c>
      <c r="O1758" s="13">
        <f>Données!L1755</f>
        <v>0</v>
      </c>
    </row>
    <row r="1759" spans="1:15" x14ac:dyDescent="0.25">
      <c r="A1759" s="13">
        <f>Données!D1756</f>
        <v>0</v>
      </c>
      <c r="B1759" s="13">
        <f>Données!B1756</f>
        <v>0</v>
      </c>
      <c r="C1759" s="13">
        <f>Données!C1756</f>
        <v>0</v>
      </c>
      <c r="D1759" s="13">
        <f>Données!E1756</f>
        <v>0</v>
      </c>
      <c r="E1759" s="13">
        <f>Données!L1756</f>
        <v>0</v>
      </c>
      <c r="F1759" s="13">
        <f>Données!K1756</f>
        <v>0</v>
      </c>
      <c r="G1759" s="13">
        <f>Données!M1756</f>
        <v>0</v>
      </c>
      <c r="H1759" s="13">
        <f>Données!P1756</f>
        <v>0</v>
      </c>
      <c r="I1759" s="13" t="s">
        <v>25</v>
      </c>
      <c r="J1759" s="13" t="e">
        <f>+VLOOKUP(Données!I1756,Managers!$E$3:$H$1000,3,FALSE)</f>
        <v>#N/A</v>
      </c>
      <c r="K1759" s="13" t="e">
        <f>+VLOOKUP(Données!I1756,Managers!$E$3:$H$1000,4,FALSE)</f>
        <v>#N/A</v>
      </c>
      <c r="L1759" s="14">
        <f>Données!Q1756</f>
        <v>0</v>
      </c>
      <c r="M1759" s="13" t="s">
        <v>26</v>
      </c>
      <c r="N1759" s="13" t="s">
        <v>27</v>
      </c>
      <c r="O1759" s="13">
        <f>Données!L1756</f>
        <v>0</v>
      </c>
    </row>
    <row r="1760" spans="1:15" x14ac:dyDescent="0.25">
      <c r="A1760" s="13">
        <f>Données!D1757</f>
        <v>0</v>
      </c>
      <c r="B1760" s="13">
        <f>Données!B1757</f>
        <v>0</v>
      </c>
      <c r="C1760" s="13">
        <f>Données!C1757</f>
        <v>0</v>
      </c>
      <c r="D1760" s="13">
        <f>Données!E1757</f>
        <v>0</v>
      </c>
      <c r="E1760" s="13">
        <f>Données!L1757</f>
        <v>0</v>
      </c>
      <c r="F1760" s="13">
        <f>Données!K1757</f>
        <v>0</v>
      </c>
      <c r="G1760" s="13">
        <f>Données!M1757</f>
        <v>0</v>
      </c>
      <c r="H1760" s="13">
        <f>Données!P1757</f>
        <v>0</v>
      </c>
      <c r="I1760" s="13" t="s">
        <v>25</v>
      </c>
      <c r="J1760" s="13" t="e">
        <f>+VLOOKUP(Données!I1757,Managers!$E$3:$H$1000,3,FALSE)</f>
        <v>#N/A</v>
      </c>
      <c r="K1760" s="13" t="e">
        <f>+VLOOKUP(Données!I1757,Managers!$E$3:$H$1000,4,FALSE)</f>
        <v>#N/A</v>
      </c>
      <c r="L1760" s="14">
        <f>Données!Q1757</f>
        <v>0</v>
      </c>
      <c r="M1760" s="13" t="s">
        <v>26</v>
      </c>
      <c r="N1760" s="13" t="s">
        <v>27</v>
      </c>
      <c r="O1760" s="13">
        <f>Données!L1757</f>
        <v>0</v>
      </c>
    </row>
    <row r="1761" spans="1:15" x14ac:dyDescent="0.25">
      <c r="A1761" s="13">
        <f>Données!D1758</f>
        <v>0</v>
      </c>
      <c r="B1761" s="13">
        <f>Données!B1758</f>
        <v>0</v>
      </c>
      <c r="C1761" s="13">
        <f>Données!C1758</f>
        <v>0</v>
      </c>
      <c r="D1761" s="13">
        <f>Données!E1758</f>
        <v>0</v>
      </c>
      <c r="E1761" s="13">
        <f>Données!L1758</f>
        <v>0</v>
      </c>
      <c r="F1761" s="13">
        <f>Données!K1758</f>
        <v>0</v>
      </c>
      <c r="G1761" s="13">
        <f>Données!M1758</f>
        <v>0</v>
      </c>
      <c r="H1761" s="13">
        <f>Données!P1758</f>
        <v>0</v>
      </c>
      <c r="I1761" s="13" t="s">
        <v>25</v>
      </c>
      <c r="J1761" s="13" t="e">
        <f>+VLOOKUP(Données!I1758,Managers!$E$3:$H$1000,3,FALSE)</f>
        <v>#N/A</v>
      </c>
      <c r="K1761" s="13" t="e">
        <f>+VLOOKUP(Données!I1758,Managers!$E$3:$H$1000,4,FALSE)</f>
        <v>#N/A</v>
      </c>
      <c r="L1761" s="14">
        <f>Données!Q1758</f>
        <v>0</v>
      </c>
      <c r="M1761" s="13" t="s">
        <v>26</v>
      </c>
      <c r="N1761" s="13" t="s">
        <v>27</v>
      </c>
      <c r="O1761" s="13">
        <f>Données!L1758</f>
        <v>0</v>
      </c>
    </row>
    <row r="1762" spans="1:15" x14ac:dyDescent="0.25">
      <c r="A1762" s="13">
        <f>Données!D1759</f>
        <v>0</v>
      </c>
      <c r="B1762" s="13">
        <f>Données!B1759</f>
        <v>0</v>
      </c>
      <c r="C1762" s="13">
        <f>Données!C1759</f>
        <v>0</v>
      </c>
      <c r="D1762" s="13">
        <f>Données!E1759</f>
        <v>0</v>
      </c>
      <c r="E1762" s="13">
        <f>Données!L1759</f>
        <v>0</v>
      </c>
      <c r="F1762" s="13">
        <f>Données!K1759</f>
        <v>0</v>
      </c>
      <c r="G1762" s="13">
        <f>Données!M1759</f>
        <v>0</v>
      </c>
      <c r="H1762" s="13">
        <f>Données!P1759</f>
        <v>0</v>
      </c>
      <c r="I1762" s="13" t="s">
        <v>25</v>
      </c>
      <c r="J1762" s="13" t="e">
        <f>+VLOOKUP(Données!I1759,Managers!$E$3:$H$1000,3,FALSE)</f>
        <v>#N/A</v>
      </c>
      <c r="K1762" s="13" t="e">
        <f>+VLOOKUP(Données!I1759,Managers!$E$3:$H$1000,4,FALSE)</f>
        <v>#N/A</v>
      </c>
      <c r="L1762" s="14">
        <f>Données!Q1759</f>
        <v>0</v>
      </c>
      <c r="M1762" s="13" t="s">
        <v>26</v>
      </c>
      <c r="N1762" s="13" t="s">
        <v>27</v>
      </c>
      <c r="O1762" s="13">
        <f>Données!L1759</f>
        <v>0</v>
      </c>
    </row>
    <row r="1763" spans="1:15" x14ac:dyDescent="0.25">
      <c r="A1763" s="13">
        <f>Données!D1760</f>
        <v>0</v>
      </c>
      <c r="B1763" s="13">
        <f>Données!B1760</f>
        <v>0</v>
      </c>
      <c r="C1763" s="13">
        <f>Données!C1760</f>
        <v>0</v>
      </c>
      <c r="D1763" s="13">
        <f>Données!E1760</f>
        <v>0</v>
      </c>
      <c r="E1763" s="13">
        <f>Données!L1760</f>
        <v>0</v>
      </c>
      <c r="F1763" s="13">
        <f>Données!K1760</f>
        <v>0</v>
      </c>
      <c r="G1763" s="13">
        <f>Données!M1760</f>
        <v>0</v>
      </c>
      <c r="H1763" s="13">
        <f>Données!P1760</f>
        <v>0</v>
      </c>
      <c r="I1763" s="13" t="s">
        <v>25</v>
      </c>
      <c r="J1763" s="13" t="e">
        <f>+VLOOKUP(Données!I1760,Managers!$E$3:$H$1000,3,FALSE)</f>
        <v>#N/A</v>
      </c>
      <c r="K1763" s="13" t="e">
        <f>+VLOOKUP(Données!I1760,Managers!$E$3:$H$1000,4,FALSE)</f>
        <v>#N/A</v>
      </c>
      <c r="L1763" s="14">
        <f>Données!Q1760</f>
        <v>0</v>
      </c>
      <c r="M1763" s="13" t="s">
        <v>26</v>
      </c>
      <c r="N1763" s="13" t="s">
        <v>27</v>
      </c>
      <c r="O1763" s="13">
        <f>Données!L1760</f>
        <v>0</v>
      </c>
    </row>
    <row r="1764" spans="1:15" x14ac:dyDescent="0.25">
      <c r="A1764" s="13">
        <f>Données!D1761</f>
        <v>0</v>
      </c>
      <c r="B1764" s="13">
        <f>Données!B1761</f>
        <v>0</v>
      </c>
      <c r="C1764" s="13">
        <f>Données!C1761</f>
        <v>0</v>
      </c>
      <c r="D1764" s="13">
        <f>Données!E1761</f>
        <v>0</v>
      </c>
      <c r="E1764" s="13">
        <f>Données!L1761</f>
        <v>0</v>
      </c>
      <c r="F1764" s="13">
        <f>Données!K1761</f>
        <v>0</v>
      </c>
      <c r="G1764" s="13">
        <f>Données!M1761</f>
        <v>0</v>
      </c>
      <c r="H1764" s="13">
        <f>Données!P1761</f>
        <v>0</v>
      </c>
      <c r="I1764" s="13" t="s">
        <v>25</v>
      </c>
      <c r="J1764" s="13" t="e">
        <f>+VLOOKUP(Données!I1761,Managers!$E$3:$H$1000,3,FALSE)</f>
        <v>#N/A</v>
      </c>
      <c r="K1764" s="13" t="e">
        <f>+VLOOKUP(Données!I1761,Managers!$E$3:$H$1000,4,FALSE)</f>
        <v>#N/A</v>
      </c>
      <c r="L1764" s="14">
        <f>Données!Q1761</f>
        <v>0</v>
      </c>
      <c r="M1764" s="13" t="s">
        <v>26</v>
      </c>
      <c r="N1764" s="13" t="s">
        <v>27</v>
      </c>
      <c r="O1764" s="13">
        <f>Données!L1761</f>
        <v>0</v>
      </c>
    </row>
    <row r="1765" spans="1:15" x14ac:dyDescent="0.25">
      <c r="A1765" s="13">
        <f>Données!D1762</f>
        <v>0</v>
      </c>
      <c r="B1765" s="13">
        <f>Données!B1762</f>
        <v>0</v>
      </c>
      <c r="C1765" s="13">
        <f>Données!C1762</f>
        <v>0</v>
      </c>
      <c r="D1765" s="13">
        <f>Données!E1762</f>
        <v>0</v>
      </c>
      <c r="E1765" s="13">
        <f>Données!L1762</f>
        <v>0</v>
      </c>
      <c r="F1765" s="13">
        <f>Données!K1762</f>
        <v>0</v>
      </c>
      <c r="G1765" s="13">
        <f>Données!M1762</f>
        <v>0</v>
      </c>
      <c r="H1765" s="13">
        <f>Données!P1762</f>
        <v>0</v>
      </c>
      <c r="I1765" s="13" t="s">
        <v>25</v>
      </c>
      <c r="J1765" s="13" t="e">
        <f>+VLOOKUP(Données!I1762,Managers!$E$3:$H$1000,3,FALSE)</f>
        <v>#N/A</v>
      </c>
      <c r="K1765" s="13" t="e">
        <f>+VLOOKUP(Données!I1762,Managers!$E$3:$H$1000,4,FALSE)</f>
        <v>#N/A</v>
      </c>
      <c r="L1765" s="14">
        <f>Données!Q1762</f>
        <v>0</v>
      </c>
      <c r="M1765" s="13" t="s">
        <v>26</v>
      </c>
      <c r="N1765" s="13" t="s">
        <v>27</v>
      </c>
      <c r="O1765" s="13">
        <f>Données!L1762</f>
        <v>0</v>
      </c>
    </row>
    <row r="1766" spans="1:15" x14ac:dyDescent="0.25">
      <c r="A1766" s="13">
        <f>Données!D1763</f>
        <v>0</v>
      </c>
      <c r="B1766" s="13">
        <f>Données!B1763</f>
        <v>0</v>
      </c>
      <c r="C1766" s="13">
        <f>Données!C1763</f>
        <v>0</v>
      </c>
      <c r="D1766" s="13">
        <f>Données!E1763</f>
        <v>0</v>
      </c>
      <c r="E1766" s="13">
        <f>Données!L1763</f>
        <v>0</v>
      </c>
      <c r="F1766" s="13">
        <f>Données!K1763</f>
        <v>0</v>
      </c>
      <c r="G1766" s="13">
        <f>Données!M1763</f>
        <v>0</v>
      </c>
      <c r="H1766" s="13">
        <f>Données!P1763</f>
        <v>0</v>
      </c>
      <c r="I1766" s="13" t="s">
        <v>25</v>
      </c>
      <c r="J1766" s="13" t="e">
        <f>+VLOOKUP(Données!I1763,Managers!$E$3:$H$1000,3,FALSE)</f>
        <v>#N/A</v>
      </c>
      <c r="K1766" s="13" t="e">
        <f>+VLOOKUP(Données!I1763,Managers!$E$3:$H$1000,4,FALSE)</f>
        <v>#N/A</v>
      </c>
      <c r="L1766" s="14">
        <f>Données!Q1763</f>
        <v>0</v>
      </c>
      <c r="M1766" s="13" t="s">
        <v>26</v>
      </c>
      <c r="N1766" s="13" t="s">
        <v>27</v>
      </c>
      <c r="O1766" s="13">
        <f>Données!L1763</f>
        <v>0</v>
      </c>
    </row>
    <row r="1767" spans="1:15" x14ac:dyDescent="0.25">
      <c r="A1767" s="13">
        <f>Données!D1764</f>
        <v>0</v>
      </c>
      <c r="B1767" s="13">
        <f>Données!B1764</f>
        <v>0</v>
      </c>
      <c r="C1767" s="13">
        <f>Données!C1764</f>
        <v>0</v>
      </c>
      <c r="D1767" s="13">
        <f>Données!E1764</f>
        <v>0</v>
      </c>
      <c r="E1767" s="13">
        <f>Données!L1764</f>
        <v>0</v>
      </c>
      <c r="F1767" s="13">
        <f>Données!K1764</f>
        <v>0</v>
      </c>
      <c r="G1767" s="13">
        <f>Données!M1764</f>
        <v>0</v>
      </c>
      <c r="H1767" s="13">
        <f>Données!P1764</f>
        <v>0</v>
      </c>
      <c r="I1767" s="13" t="s">
        <v>25</v>
      </c>
      <c r="J1767" s="13" t="e">
        <f>+VLOOKUP(Données!I1764,Managers!$E$3:$H$1000,3,FALSE)</f>
        <v>#N/A</v>
      </c>
      <c r="K1767" s="13" t="e">
        <f>+VLOOKUP(Données!I1764,Managers!$E$3:$H$1000,4,FALSE)</f>
        <v>#N/A</v>
      </c>
      <c r="L1767" s="14">
        <f>Données!Q1764</f>
        <v>0</v>
      </c>
      <c r="M1767" s="13" t="s">
        <v>26</v>
      </c>
      <c r="N1767" s="13" t="s">
        <v>27</v>
      </c>
      <c r="O1767" s="13">
        <f>Données!L1764</f>
        <v>0</v>
      </c>
    </row>
    <row r="1768" spans="1:15" x14ac:dyDescent="0.25">
      <c r="A1768" s="13">
        <f>Données!D1765</f>
        <v>0</v>
      </c>
      <c r="B1768" s="13">
        <f>Données!B1765</f>
        <v>0</v>
      </c>
      <c r="C1768" s="13">
        <f>Données!C1765</f>
        <v>0</v>
      </c>
      <c r="D1768" s="13">
        <f>Données!E1765</f>
        <v>0</v>
      </c>
      <c r="E1768" s="13">
        <f>Données!L1765</f>
        <v>0</v>
      </c>
      <c r="F1768" s="13">
        <f>Données!K1765</f>
        <v>0</v>
      </c>
      <c r="G1768" s="13">
        <f>Données!M1765</f>
        <v>0</v>
      </c>
      <c r="H1768" s="13">
        <f>Données!P1765</f>
        <v>0</v>
      </c>
      <c r="I1768" s="13" t="s">
        <v>25</v>
      </c>
      <c r="J1768" s="13" t="e">
        <f>+VLOOKUP(Données!I1765,Managers!$E$3:$H$1000,3,FALSE)</f>
        <v>#N/A</v>
      </c>
      <c r="K1768" s="13" t="e">
        <f>+VLOOKUP(Données!I1765,Managers!$E$3:$H$1000,4,FALSE)</f>
        <v>#N/A</v>
      </c>
      <c r="L1768" s="14">
        <f>Données!Q1765</f>
        <v>0</v>
      </c>
      <c r="M1768" s="13" t="s">
        <v>26</v>
      </c>
      <c r="N1768" s="13" t="s">
        <v>27</v>
      </c>
      <c r="O1768" s="13">
        <f>Données!L1765</f>
        <v>0</v>
      </c>
    </row>
    <row r="1769" spans="1:15" x14ac:dyDescent="0.25">
      <c r="A1769" s="13">
        <f>Données!D1766</f>
        <v>0</v>
      </c>
      <c r="B1769" s="13">
        <f>Données!B1766</f>
        <v>0</v>
      </c>
      <c r="C1769" s="13">
        <f>Données!C1766</f>
        <v>0</v>
      </c>
      <c r="D1769" s="13">
        <f>Données!E1766</f>
        <v>0</v>
      </c>
      <c r="E1769" s="13">
        <f>Données!L1766</f>
        <v>0</v>
      </c>
      <c r="F1769" s="13">
        <f>Données!K1766</f>
        <v>0</v>
      </c>
      <c r="G1769" s="13">
        <f>Données!M1766</f>
        <v>0</v>
      </c>
      <c r="H1769" s="13">
        <f>Données!P1766</f>
        <v>0</v>
      </c>
      <c r="I1769" s="13" t="s">
        <v>25</v>
      </c>
      <c r="J1769" s="13" t="e">
        <f>+VLOOKUP(Données!I1766,Managers!$E$3:$H$1000,3,FALSE)</f>
        <v>#N/A</v>
      </c>
      <c r="K1769" s="13" t="e">
        <f>+VLOOKUP(Données!I1766,Managers!$E$3:$H$1000,4,FALSE)</f>
        <v>#N/A</v>
      </c>
      <c r="L1769" s="14">
        <f>Données!Q1766</f>
        <v>0</v>
      </c>
      <c r="M1769" s="13" t="s">
        <v>26</v>
      </c>
      <c r="N1769" s="13" t="s">
        <v>27</v>
      </c>
      <c r="O1769" s="13">
        <f>Données!L1766</f>
        <v>0</v>
      </c>
    </row>
    <row r="1770" spans="1:15" x14ac:dyDescent="0.25">
      <c r="A1770" s="13">
        <f>Données!D1767</f>
        <v>0</v>
      </c>
      <c r="B1770" s="13">
        <f>Données!B1767</f>
        <v>0</v>
      </c>
      <c r="C1770" s="13">
        <f>Données!C1767</f>
        <v>0</v>
      </c>
      <c r="D1770" s="13">
        <f>Données!E1767</f>
        <v>0</v>
      </c>
      <c r="E1770" s="13">
        <f>Données!L1767</f>
        <v>0</v>
      </c>
      <c r="F1770" s="13">
        <f>Données!K1767</f>
        <v>0</v>
      </c>
      <c r="G1770" s="13">
        <f>Données!M1767</f>
        <v>0</v>
      </c>
      <c r="H1770" s="13">
        <f>Données!P1767</f>
        <v>0</v>
      </c>
      <c r="I1770" s="13" t="s">
        <v>25</v>
      </c>
      <c r="J1770" s="13" t="e">
        <f>+VLOOKUP(Données!I1767,Managers!$E$3:$H$1000,3,FALSE)</f>
        <v>#N/A</v>
      </c>
      <c r="K1770" s="13" t="e">
        <f>+VLOOKUP(Données!I1767,Managers!$E$3:$H$1000,4,FALSE)</f>
        <v>#N/A</v>
      </c>
      <c r="L1770" s="14">
        <f>Données!Q1767</f>
        <v>0</v>
      </c>
      <c r="M1770" s="13" t="s">
        <v>26</v>
      </c>
      <c r="N1770" s="13" t="s">
        <v>27</v>
      </c>
      <c r="O1770" s="13">
        <f>Données!L1767</f>
        <v>0</v>
      </c>
    </row>
    <row r="1771" spans="1:15" x14ac:dyDescent="0.25">
      <c r="A1771" s="13">
        <f>Données!D1768</f>
        <v>0</v>
      </c>
      <c r="B1771" s="13">
        <f>Données!B1768</f>
        <v>0</v>
      </c>
      <c r="C1771" s="13">
        <f>Données!C1768</f>
        <v>0</v>
      </c>
      <c r="D1771" s="13">
        <f>Données!E1768</f>
        <v>0</v>
      </c>
      <c r="E1771" s="13">
        <f>Données!L1768</f>
        <v>0</v>
      </c>
      <c r="F1771" s="13">
        <f>Données!K1768</f>
        <v>0</v>
      </c>
      <c r="G1771" s="13">
        <f>Données!M1768</f>
        <v>0</v>
      </c>
      <c r="H1771" s="13">
        <f>Données!P1768</f>
        <v>0</v>
      </c>
      <c r="I1771" s="13" t="s">
        <v>25</v>
      </c>
      <c r="J1771" s="13" t="e">
        <f>+VLOOKUP(Données!I1768,Managers!$E$3:$H$1000,3,FALSE)</f>
        <v>#N/A</v>
      </c>
      <c r="K1771" s="13" t="e">
        <f>+VLOOKUP(Données!I1768,Managers!$E$3:$H$1000,4,FALSE)</f>
        <v>#N/A</v>
      </c>
      <c r="L1771" s="14">
        <f>Données!Q1768</f>
        <v>0</v>
      </c>
      <c r="M1771" s="13" t="s">
        <v>26</v>
      </c>
      <c r="N1771" s="13" t="s">
        <v>27</v>
      </c>
      <c r="O1771" s="13">
        <f>Données!L1768</f>
        <v>0</v>
      </c>
    </row>
    <row r="1772" spans="1:15" x14ac:dyDescent="0.25">
      <c r="A1772" s="13">
        <f>Données!D1769</f>
        <v>0</v>
      </c>
      <c r="B1772" s="13">
        <f>Données!B1769</f>
        <v>0</v>
      </c>
      <c r="C1772" s="13">
        <f>Données!C1769</f>
        <v>0</v>
      </c>
      <c r="D1772" s="13">
        <f>Données!E1769</f>
        <v>0</v>
      </c>
      <c r="E1772" s="13">
        <f>Données!L1769</f>
        <v>0</v>
      </c>
      <c r="F1772" s="13">
        <f>Données!K1769</f>
        <v>0</v>
      </c>
      <c r="G1772" s="13">
        <f>Données!M1769</f>
        <v>0</v>
      </c>
      <c r="H1772" s="13">
        <f>Données!P1769</f>
        <v>0</v>
      </c>
      <c r="I1772" s="13" t="s">
        <v>25</v>
      </c>
      <c r="J1772" s="13" t="e">
        <f>+VLOOKUP(Données!I1769,Managers!$E$3:$H$1000,3,FALSE)</f>
        <v>#N/A</v>
      </c>
      <c r="K1772" s="13" t="e">
        <f>+VLOOKUP(Données!I1769,Managers!$E$3:$H$1000,4,FALSE)</f>
        <v>#N/A</v>
      </c>
      <c r="L1772" s="14">
        <f>Données!Q1769</f>
        <v>0</v>
      </c>
      <c r="M1772" s="13" t="s">
        <v>26</v>
      </c>
      <c r="N1772" s="13" t="s">
        <v>27</v>
      </c>
      <c r="O1772" s="13">
        <f>Données!L1769</f>
        <v>0</v>
      </c>
    </row>
    <row r="1773" spans="1:15" x14ac:dyDescent="0.25">
      <c r="A1773" s="13">
        <f>Données!D1770</f>
        <v>0</v>
      </c>
      <c r="B1773" s="13">
        <f>Données!B1770</f>
        <v>0</v>
      </c>
      <c r="C1773" s="13">
        <f>Données!C1770</f>
        <v>0</v>
      </c>
      <c r="D1773" s="13">
        <f>Données!E1770</f>
        <v>0</v>
      </c>
      <c r="E1773" s="13">
        <f>Données!L1770</f>
        <v>0</v>
      </c>
      <c r="F1773" s="13">
        <f>Données!K1770</f>
        <v>0</v>
      </c>
      <c r="G1773" s="13">
        <f>Données!M1770</f>
        <v>0</v>
      </c>
      <c r="H1773" s="13">
        <f>Données!P1770</f>
        <v>0</v>
      </c>
      <c r="I1773" s="13" t="s">
        <v>25</v>
      </c>
      <c r="J1773" s="13" t="e">
        <f>+VLOOKUP(Données!I1770,Managers!$E$3:$H$1000,3,FALSE)</f>
        <v>#N/A</v>
      </c>
      <c r="K1773" s="13" t="e">
        <f>+VLOOKUP(Données!I1770,Managers!$E$3:$H$1000,4,FALSE)</f>
        <v>#N/A</v>
      </c>
      <c r="L1773" s="14">
        <f>Données!Q1770</f>
        <v>0</v>
      </c>
      <c r="M1773" s="13" t="s">
        <v>26</v>
      </c>
      <c r="N1773" s="13" t="s">
        <v>27</v>
      </c>
      <c r="O1773" s="13">
        <f>Données!L1770</f>
        <v>0</v>
      </c>
    </row>
    <row r="1774" spans="1:15" x14ac:dyDescent="0.25">
      <c r="A1774" s="13">
        <f>Données!D1771</f>
        <v>0</v>
      </c>
      <c r="B1774" s="13">
        <f>Données!B1771</f>
        <v>0</v>
      </c>
      <c r="C1774" s="13">
        <f>Données!C1771</f>
        <v>0</v>
      </c>
      <c r="D1774" s="13">
        <f>Données!E1771</f>
        <v>0</v>
      </c>
      <c r="E1774" s="13">
        <f>Données!L1771</f>
        <v>0</v>
      </c>
      <c r="F1774" s="13">
        <f>Données!K1771</f>
        <v>0</v>
      </c>
      <c r="G1774" s="13">
        <f>Données!M1771</f>
        <v>0</v>
      </c>
      <c r="H1774" s="13">
        <f>Données!P1771</f>
        <v>0</v>
      </c>
      <c r="I1774" s="13" t="s">
        <v>25</v>
      </c>
      <c r="J1774" s="13" t="e">
        <f>+VLOOKUP(Données!I1771,Managers!$E$3:$H$1000,3,FALSE)</f>
        <v>#N/A</v>
      </c>
      <c r="K1774" s="13" t="e">
        <f>+VLOOKUP(Données!I1771,Managers!$E$3:$H$1000,4,FALSE)</f>
        <v>#N/A</v>
      </c>
      <c r="L1774" s="14">
        <f>Données!Q1771</f>
        <v>0</v>
      </c>
      <c r="M1774" s="13" t="s">
        <v>26</v>
      </c>
      <c r="N1774" s="13" t="s">
        <v>27</v>
      </c>
      <c r="O1774" s="13">
        <f>Données!L1771</f>
        <v>0</v>
      </c>
    </row>
    <row r="1775" spans="1:15" x14ac:dyDescent="0.25">
      <c r="A1775" s="13">
        <f>Données!D1772</f>
        <v>0</v>
      </c>
      <c r="B1775" s="13">
        <f>Données!B1772</f>
        <v>0</v>
      </c>
      <c r="C1775" s="13">
        <f>Données!C1772</f>
        <v>0</v>
      </c>
      <c r="D1775" s="13">
        <f>Données!E1772</f>
        <v>0</v>
      </c>
      <c r="E1775" s="13">
        <f>Données!L1772</f>
        <v>0</v>
      </c>
      <c r="F1775" s="13">
        <f>Données!K1772</f>
        <v>0</v>
      </c>
      <c r="G1775" s="13">
        <f>Données!M1772</f>
        <v>0</v>
      </c>
      <c r="H1775" s="13">
        <f>Données!P1772</f>
        <v>0</v>
      </c>
      <c r="I1775" s="13" t="s">
        <v>25</v>
      </c>
      <c r="J1775" s="13" t="e">
        <f>+VLOOKUP(Données!I1772,Managers!$E$3:$H$1000,3,FALSE)</f>
        <v>#N/A</v>
      </c>
      <c r="K1775" s="13" t="e">
        <f>+VLOOKUP(Données!I1772,Managers!$E$3:$H$1000,4,FALSE)</f>
        <v>#N/A</v>
      </c>
      <c r="L1775" s="14">
        <f>Données!Q1772</f>
        <v>0</v>
      </c>
      <c r="M1775" s="13" t="s">
        <v>26</v>
      </c>
      <c r="N1775" s="13" t="s">
        <v>27</v>
      </c>
      <c r="O1775" s="13">
        <f>Données!L1772</f>
        <v>0</v>
      </c>
    </row>
    <row r="1776" spans="1:15" x14ac:dyDescent="0.25">
      <c r="A1776" s="13">
        <f>Données!D1773</f>
        <v>0</v>
      </c>
      <c r="B1776" s="13">
        <f>Données!B1773</f>
        <v>0</v>
      </c>
      <c r="C1776" s="13">
        <f>Données!C1773</f>
        <v>0</v>
      </c>
      <c r="D1776" s="13">
        <f>Données!E1773</f>
        <v>0</v>
      </c>
      <c r="E1776" s="13">
        <f>Données!L1773</f>
        <v>0</v>
      </c>
      <c r="F1776" s="13">
        <f>Données!K1773</f>
        <v>0</v>
      </c>
      <c r="G1776" s="13">
        <f>Données!M1773</f>
        <v>0</v>
      </c>
      <c r="H1776" s="13">
        <f>Données!P1773</f>
        <v>0</v>
      </c>
      <c r="I1776" s="13" t="s">
        <v>25</v>
      </c>
      <c r="J1776" s="13" t="e">
        <f>+VLOOKUP(Données!I1773,Managers!$E$3:$H$1000,3,FALSE)</f>
        <v>#N/A</v>
      </c>
      <c r="K1776" s="13" t="e">
        <f>+VLOOKUP(Données!I1773,Managers!$E$3:$H$1000,4,FALSE)</f>
        <v>#N/A</v>
      </c>
      <c r="L1776" s="14">
        <f>Données!Q1773</f>
        <v>0</v>
      </c>
      <c r="M1776" s="13" t="s">
        <v>26</v>
      </c>
      <c r="N1776" s="13" t="s">
        <v>27</v>
      </c>
      <c r="O1776" s="13">
        <f>Données!L1773</f>
        <v>0</v>
      </c>
    </row>
    <row r="1777" spans="1:15" x14ac:dyDescent="0.25">
      <c r="A1777" s="13">
        <f>Données!D1774</f>
        <v>0</v>
      </c>
      <c r="B1777" s="13">
        <f>Données!B1774</f>
        <v>0</v>
      </c>
      <c r="C1777" s="13">
        <f>Données!C1774</f>
        <v>0</v>
      </c>
      <c r="D1777" s="13">
        <f>Données!E1774</f>
        <v>0</v>
      </c>
      <c r="E1777" s="13">
        <f>Données!L1774</f>
        <v>0</v>
      </c>
      <c r="F1777" s="13">
        <f>Données!K1774</f>
        <v>0</v>
      </c>
      <c r="G1777" s="13">
        <f>Données!M1774</f>
        <v>0</v>
      </c>
      <c r="H1777" s="13">
        <f>Données!P1774</f>
        <v>0</v>
      </c>
      <c r="I1777" s="13" t="s">
        <v>25</v>
      </c>
      <c r="J1777" s="13" t="e">
        <f>+VLOOKUP(Données!I1774,Managers!$E$3:$H$1000,3,FALSE)</f>
        <v>#N/A</v>
      </c>
      <c r="K1777" s="13" t="e">
        <f>+VLOOKUP(Données!I1774,Managers!$E$3:$H$1000,4,FALSE)</f>
        <v>#N/A</v>
      </c>
      <c r="L1777" s="14">
        <f>Données!Q1774</f>
        <v>0</v>
      </c>
      <c r="M1777" s="13" t="s">
        <v>26</v>
      </c>
      <c r="N1777" s="13" t="s">
        <v>27</v>
      </c>
      <c r="O1777" s="13">
        <f>Données!L1774</f>
        <v>0</v>
      </c>
    </row>
    <row r="1778" spans="1:15" x14ac:dyDescent="0.25">
      <c r="A1778" s="13">
        <f>Données!D1775</f>
        <v>0</v>
      </c>
      <c r="B1778" s="13">
        <f>Données!B1775</f>
        <v>0</v>
      </c>
      <c r="C1778" s="13">
        <f>Données!C1775</f>
        <v>0</v>
      </c>
      <c r="D1778" s="13">
        <f>Données!E1775</f>
        <v>0</v>
      </c>
      <c r="E1778" s="13">
        <f>Données!L1775</f>
        <v>0</v>
      </c>
      <c r="F1778" s="13">
        <f>Données!K1775</f>
        <v>0</v>
      </c>
      <c r="G1778" s="13">
        <f>Données!M1775</f>
        <v>0</v>
      </c>
      <c r="H1778" s="13">
        <f>Données!P1775</f>
        <v>0</v>
      </c>
      <c r="I1778" s="13" t="s">
        <v>25</v>
      </c>
      <c r="J1778" s="13" t="e">
        <f>+VLOOKUP(Données!I1775,Managers!$E$3:$H$1000,3,FALSE)</f>
        <v>#N/A</v>
      </c>
      <c r="K1778" s="13" t="e">
        <f>+VLOOKUP(Données!I1775,Managers!$E$3:$H$1000,4,FALSE)</f>
        <v>#N/A</v>
      </c>
      <c r="L1778" s="14">
        <f>Données!Q1775</f>
        <v>0</v>
      </c>
      <c r="M1778" s="13" t="s">
        <v>26</v>
      </c>
      <c r="N1778" s="13" t="s">
        <v>27</v>
      </c>
      <c r="O1778" s="13">
        <f>Données!L1775</f>
        <v>0</v>
      </c>
    </row>
    <row r="1779" spans="1:15" x14ac:dyDescent="0.25">
      <c r="A1779" s="13">
        <f>Données!D1776</f>
        <v>0</v>
      </c>
      <c r="B1779" s="13">
        <f>Données!B1776</f>
        <v>0</v>
      </c>
      <c r="C1779" s="13">
        <f>Données!C1776</f>
        <v>0</v>
      </c>
      <c r="D1779" s="13">
        <f>Données!E1776</f>
        <v>0</v>
      </c>
      <c r="E1779" s="13">
        <f>Données!L1776</f>
        <v>0</v>
      </c>
      <c r="F1779" s="13">
        <f>Données!K1776</f>
        <v>0</v>
      </c>
      <c r="G1779" s="13">
        <f>Données!M1776</f>
        <v>0</v>
      </c>
      <c r="H1779" s="13">
        <f>Données!P1776</f>
        <v>0</v>
      </c>
      <c r="I1779" s="13" t="s">
        <v>25</v>
      </c>
      <c r="J1779" s="13" t="e">
        <f>+VLOOKUP(Données!I1776,Managers!$E$3:$H$1000,3,FALSE)</f>
        <v>#N/A</v>
      </c>
      <c r="K1779" s="13" t="e">
        <f>+VLOOKUP(Données!I1776,Managers!$E$3:$H$1000,4,FALSE)</f>
        <v>#N/A</v>
      </c>
      <c r="L1779" s="14">
        <f>Données!Q1776</f>
        <v>0</v>
      </c>
      <c r="M1779" s="13" t="s">
        <v>26</v>
      </c>
      <c r="N1779" s="13" t="s">
        <v>27</v>
      </c>
      <c r="O1779" s="13">
        <f>Données!L1776</f>
        <v>0</v>
      </c>
    </row>
    <row r="1780" spans="1:15" x14ac:dyDescent="0.25">
      <c r="A1780" s="13">
        <f>Données!D1777</f>
        <v>0</v>
      </c>
      <c r="B1780" s="13">
        <f>Données!B1777</f>
        <v>0</v>
      </c>
      <c r="C1780" s="13">
        <f>Données!C1777</f>
        <v>0</v>
      </c>
      <c r="D1780" s="13">
        <f>Données!E1777</f>
        <v>0</v>
      </c>
      <c r="E1780" s="13">
        <f>Données!L1777</f>
        <v>0</v>
      </c>
      <c r="F1780" s="13">
        <f>Données!K1777</f>
        <v>0</v>
      </c>
      <c r="G1780" s="13">
        <f>Données!M1777</f>
        <v>0</v>
      </c>
      <c r="H1780" s="13">
        <f>Données!P1777</f>
        <v>0</v>
      </c>
      <c r="I1780" s="13" t="s">
        <v>25</v>
      </c>
      <c r="J1780" s="13" t="e">
        <f>+VLOOKUP(Données!I1777,Managers!$E$3:$H$1000,3,FALSE)</f>
        <v>#N/A</v>
      </c>
      <c r="K1780" s="13" t="e">
        <f>+VLOOKUP(Données!I1777,Managers!$E$3:$H$1000,4,FALSE)</f>
        <v>#N/A</v>
      </c>
      <c r="L1780" s="14">
        <f>Données!Q1777</f>
        <v>0</v>
      </c>
      <c r="M1780" s="13" t="s">
        <v>26</v>
      </c>
      <c r="N1780" s="13" t="s">
        <v>27</v>
      </c>
      <c r="O1780" s="13">
        <f>Données!L1777</f>
        <v>0</v>
      </c>
    </row>
    <row r="1781" spans="1:15" x14ac:dyDescent="0.25">
      <c r="A1781" s="13">
        <f>Données!D1778</f>
        <v>0</v>
      </c>
      <c r="B1781" s="13">
        <f>Données!B1778</f>
        <v>0</v>
      </c>
      <c r="C1781" s="13">
        <f>Données!C1778</f>
        <v>0</v>
      </c>
      <c r="D1781" s="13">
        <f>Données!E1778</f>
        <v>0</v>
      </c>
      <c r="E1781" s="13">
        <f>Données!L1778</f>
        <v>0</v>
      </c>
      <c r="F1781" s="13">
        <f>Données!K1778</f>
        <v>0</v>
      </c>
      <c r="G1781" s="13">
        <f>Données!M1778</f>
        <v>0</v>
      </c>
      <c r="H1781" s="13">
        <f>Données!P1778</f>
        <v>0</v>
      </c>
      <c r="I1781" s="13" t="s">
        <v>25</v>
      </c>
      <c r="J1781" s="13" t="e">
        <f>+VLOOKUP(Données!I1778,Managers!$E$3:$H$1000,3,FALSE)</f>
        <v>#N/A</v>
      </c>
      <c r="K1781" s="13" t="e">
        <f>+VLOOKUP(Données!I1778,Managers!$E$3:$H$1000,4,FALSE)</f>
        <v>#N/A</v>
      </c>
      <c r="L1781" s="14">
        <f>Données!Q1778</f>
        <v>0</v>
      </c>
      <c r="M1781" s="13" t="s">
        <v>26</v>
      </c>
      <c r="N1781" s="13" t="s">
        <v>27</v>
      </c>
      <c r="O1781" s="13">
        <f>Données!L1778</f>
        <v>0</v>
      </c>
    </row>
    <row r="1782" spans="1:15" x14ac:dyDescent="0.25">
      <c r="A1782" s="13">
        <f>Données!D1779</f>
        <v>0</v>
      </c>
      <c r="B1782" s="13">
        <f>Données!B1779</f>
        <v>0</v>
      </c>
      <c r="C1782" s="13">
        <f>Données!C1779</f>
        <v>0</v>
      </c>
      <c r="D1782" s="13">
        <f>Données!E1779</f>
        <v>0</v>
      </c>
      <c r="E1782" s="13">
        <f>Données!L1779</f>
        <v>0</v>
      </c>
      <c r="F1782" s="13">
        <f>Données!K1779</f>
        <v>0</v>
      </c>
      <c r="G1782" s="13">
        <f>Données!M1779</f>
        <v>0</v>
      </c>
      <c r="H1782" s="13">
        <f>Données!P1779</f>
        <v>0</v>
      </c>
      <c r="I1782" s="13" t="s">
        <v>25</v>
      </c>
      <c r="J1782" s="13" t="e">
        <f>+VLOOKUP(Données!I1779,Managers!$E$3:$H$1000,3,FALSE)</f>
        <v>#N/A</v>
      </c>
      <c r="K1782" s="13" t="e">
        <f>+VLOOKUP(Données!I1779,Managers!$E$3:$H$1000,4,FALSE)</f>
        <v>#N/A</v>
      </c>
      <c r="L1782" s="14">
        <f>Données!Q1779</f>
        <v>0</v>
      </c>
      <c r="M1782" s="13" t="s">
        <v>26</v>
      </c>
      <c r="N1782" s="13" t="s">
        <v>27</v>
      </c>
      <c r="O1782" s="13">
        <f>Données!L1779</f>
        <v>0</v>
      </c>
    </row>
    <row r="1783" spans="1:15" x14ac:dyDescent="0.25">
      <c r="A1783" s="13">
        <f>Données!D1780</f>
        <v>0</v>
      </c>
      <c r="B1783" s="13">
        <f>Données!B1780</f>
        <v>0</v>
      </c>
      <c r="C1783" s="13">
        <f>Données!C1780</f>
        <v>0</v>
      </c>
      <c r="D1783" s="13">
        <f>Données!E1780</f>
        <v>0</v>
      </c>
      <c r="E1783" s="13">
        <f>Données!L1780</f>
        <v>0</v>
      </c>
      <c r="F1783" s="13">
        <f>Données!K1780</f>
        <v>0</v>
      </c>
      <c r="G1783" s="13">
        <f>Données!M1780</f>
        <v>0</v>
      </c>
      <c r="H1783" s="13">
        <f>Données!P1780</f>
        <v>0</v>
      </c>
      <c r="I1783" s="13" t="s">
        <v>25</v>
      </c>
      <c r="J1783" s="13" t="e">
        <f>+VLOOKUP(Données!I1780,Managers!$E$3:$H$1000,3,FALSE)</f>
        <v>#N/A</v>
      </c>
      <c r="K1783" s="13" t="e">
        <f>+VLOOKUP(Données!I1780,Managers!$E$3:$H$1000,4,FALSE)</f>
        <v>#N/A</v>
      </c>
      <c r="L1783" s="14">
        <f>Données!Q1780</f>
        <v>0</v>
      </c>
      <c r="M1783" s="13" t="s">
        <v>26</v>
      </c>
      <c r="N1783" s="13" t="s">
        <v>27</v>
      </c>
      <c r="O1783" s="13">
        <f>Données!L1780</f>
        <v>0</v>
      </c>
    </row>
    <row r="1784" spans="1:15" x14ac:dyDescent="0.25">
      <c r="A1784" s="13">
        <f>Données!D1781</f>
        <v>0</v>
      </c>
      <c r="B1784" s="13">
        <f>Données!B1781</f>
        <v>0</v>
      </c>
      <c r="C1784" s="13">
        <f>Données!C1781</f>
        <v>0</v>
      </c>
      <c r="D1784" s="13">
        <f>Données!E1781</f>
        <v>0</v>
      </c>
      <c r="E1784" s="13">
        <f>Données!L1781</f>
        <v>0</v>
      </c>
      <c r="F1784" s="13">
        <f>Données!K1781</f>
        <v>0</v>
      </c>
      <c r="G1784" s="13">
        <f>Données!M1781</f>
        <v>0</v>
      </c>
      <c r="H1784" s="13">
        <f>Données!P1781</f>
        <v>0</v>
      </c>
      <c r="I1784" s="13" t="s">
        <v>25</v>
      </c>
      <c r="J1784" s="13" t="e">
        <f>+VLOOKUP(Données!I1781,Managers!$E$3:$H$1000,3,FALSE)</f>
        <v>#N/A</v>
      </c>
      <c r="K1784" s="13" t="e">
        <f>+VLOOKUP(Données!I1781,Managers!$E$3:$H$1000,4,FALSE)</f>
        <v>#N/A</v>
      </c>
      <c r="L1784" s="14">
        <f>Données!Q1781</f>
        <v>0</v>
      </c>
      <c r="M1784" s="13" t="s">
        <v>26</v>
      </c>
      <c r="N1784" s="13" t="s">
        <v>27</v>
      </c>
      <c r="O1784" s="13">
        <f>Données!L1781</f>
        <v>0</v>
      </c>
    </row>
    <row r="1785" spans="1:15" x14ac:dyDescent="0.25">
      <c r="A1785" s="13">
        <f>Données!D1782</f>
        <v>0</v>
      </c>
      <c r="B1785" s="13">
        <f>Données!B1782</f>
        <v>0</v>
      </c>
      <c r="C1785" s="13">
        <f>Données!C1782</f>
        <v>0</v>
      </c>
      <c r="D1785" s="13">
        <f>Données!E1782</f>
        <v>0</v>
      </c>
      <c r="E1785" s="13">
        <f>Données!L1782</f>
        <v>0</v>
      </c>
      <c r="F1785" s="13">
        <f>Données!K1782</f>
        <v>0</v>
      </c>
      <c r="G1785" s="13">
        <f>Données!M1782</f>
        <v>0</v>
      </c>
      <c r="H1785" s="13">
        <f>Données!P1782</f>
        <v>0</v>
      </c>
      <c r="I1785" s="13" t="s">
        <v>25</v>
      </c>
      <c r="J1785" s="13" t="e">
        <f>+VLOOKUP(Données!I1782,Managers!$E$3:$H$1000,3,FALSE)</f>
        <v>#N/A</v>
      </c>
      <c r="K1785" s="13" t="e">
        <f>+VLOOKUP(Données!I1782,Managers!$E$3:$H$1000,4,FALSE)</f>
        <v>#N/A</v>
      </c>
      <c r="L1785" s="14">
        <f>Données!Q1782</f>
        <v>0</v>
      </c>
      <c r="M1785" s="13" t="s">
        <v>26</v>
      </c>
      <c r="N1785" s="13" t="s">
        <v>27</v>
      </c>
      <c r="O1785" s="13">
        <f>Données!L1782</f>
        <v>0</v>
      </c>
    </row>
    <row r="1786" spans="1:15" x14ac:dyDescent="0.25">
      <c r="A1786" s="13">
        <f>Données!D1783</f>
        <v>0</v>
      </c>
      <c r="B1786" s="13">
        <f>Données!B1783</f>
        <v>0</v>
      </c>
      <c r="C1786" s="13">
        <f>Données!C1783</f>
        <v>0</v>
      </c>
      <c r="D1786" s="13">
        <f>Données!E1783</f>
        <v>0</v>
      </c>
      <c r="E1786" s="13">
        <f>Données!L1783</f>
        <v>0</v>
      </c>
      <c r="F1786" s="13">
        <f>Données!K1783</f>
        <v>0</v>
      </c>
      <c r="G1786" s="13">
        <f>Données!M1783</f>
        <v>0</v>
      </c>
      <c r="H1786" s="13">
        <f>Données!P1783</f>
        <v>0</v>
      </c>
      <c r="I1786" s="13" t="s">
        <v>25</v>
      </c>
      <c r="J1786" s="13" t="e">
        <f>+VLOOKUP(Données!I1783,Managers!$E$3:$H$1000,3,FALSE)</f>
        <v>#N/A</v>
      </c>
      <c r="K1786" s="13" t="e">
        <f>+VLOOKUP(Données!I1783,Managers!$E$3:$H$1000,4,FALSE)</f>
        <v>#N/A</v>
      </c>
      <c r="L1786" s="14">
        <f>Données!Q1783</f>
        <v>0</v>
      </c>
      <c r="M1786" s="13" t="s">
        <v>26</v>
      </c>
      <c r="N1786" s="13" t="s">
        <v>27</v>
      </c>
      <c r="O1786" s="13">
        <f>Données!L1783</f>
        <v>0</v>
      </c>
    </row>
    <row r="1787" spans="1:15" x14ac:dyDescent="0.25">
      <c r="A1787" s="13">
        <f>Données!D1784</f>
        <v>0</v>
      </c>
      <c r="B1787" s="13">
        <f>Données!B1784</f>
        <v>0</v>
      </c>
      <c r="C1787" s="13">
        <f>Données!C1784</f>
        <v>0</v>
      </c>
      <c r="D1787" s="13">
        <f>Données!E1784</f>
        <v>0</v>
      </c>
      <c r="E1787" s="13">
        <f>Données!L1784</f>
        <v>0</v>
      </c>
      <c r="F1787" s="13">
        <f>Données!K1784</f>
        <v>0</v>
      </c>
      <c r="G1787" s="13">
        <f>Données!M1784</f>
        <v>0</v>
      </c>
      <c r="H1787" s="13">
        <f>Données!P1784</f>
        <v>0</v>
      </c>
      <c r="I1787" s="13" t="s">
        <v>25</v>
      </c>
      <c r="J1787" s="13" t="e">
        <f>+VLOOKUP(Données!I1784,Managers!$E$3:$H$1000,3,FALSE)</f>
        <v>#N/A</v>
      </c>
      <c r="K1787" s="13" t="e">
        <f>+VLOOKUP(Données!I1784,Managers!$E$3:$H$1000,4,FALSE)</f>
        <v>#N/A</v>
      </c>
      <c r="L1787" s="14">
        <f>Données!Q1784</f>
        <v>0</v>
      </c>
      <c r="M1787" s="13" t="s">
        <v>26</v>
      </c>
      <c r="N1787" s="13" t="s">
        <v>27</v>
      </c>
      <c r="O1787" s="13">
        <f>Données!L1784</f>
        <v>0</v>
      </c>
    </row>
    <row r="1788" spans="1:15" x14ac:dyDescent="0.25">
      <c r="A1788" s="13">
        <f>Données!D1785</f>
        <v>0</v>
      </c>
      <c r="B1788" s="13">
        <f>Données!B1785</f>
        <v>0</v>
      </c>
      <c r="C1788" s="13">
        <f>Données!C1785</f>
        <v>0</v>
      </c>
      <c r="D1788" s="13">
        <f>Données!E1785</f>
        <v>0</v>
      </c>
      <c r="E1788" s="13">
        <f>Données!L1785</f>
        <v>0</v>
      </c>
      <c r="F1788" s="13">
        <f>Données!K1785</f>
        <v>0</v>
      </c>
      <c r="G1788" s="13">
        <f>Données!M1785</f>
        <v>0</v>
      </c>
      <c r="H1788" s="13">
        <f>Données!P1785</f>
        <v>0</v>
      </c>
      <c r="I1788" s="13" t="s">
        <v>25</v>
      </c>
      <c r="J1788" s="13" t="e">
        <f>+VLOOKUP(Données!I1785,Managers!$E$3:$H$1000,3,FALSE)</f>
        <v>#N/A</v>
      </c>
      <c r="K1788" s="13" t="e">
        <f>+VLOOKUP(Données!I1785,Managers!$E$3:$H$1000,4,FALSE)</f>
        <v>#N/A</v>
      </c>
      <c r="L1788" s="14">
        <f>Données!Q1785</f>
        <v>0</v>
      </c>
      <c r="M1788" s="13" t="s">
        <v>26</v>
      </c>
      <c r="N1788" s="13" t="s">
        <v>27</v>
      </c>
      <c r="O1788" s="13">
        <f>Données!L1785</f>
        <v>0</v>
      </c>
    </row>
    <row r="1789" spans="1:15" x14ac:dyDescent="0.25">
      <c r="A1789" s="13">
        <f>Données!D1786</f>
        <v>0</v>
      </c>
      <c r="B1789" s="13">
        <f>Données!B1786</f>
        <v>0</v>
      </c>
      <c r="C1789" s="13">
        <f>Données!C1786</f>
        <v>0</v>
      </c>
      <c r="D1789" s="13">
        <f>Données!E1786</f>
        <v>0</v>
      </c>
      <c r="E1789" s="13">
        <f>Données!L1786</f>
        <v>0</v>
      </c>
      <c r="F1789" s="13">
        <f>Données!K1786</f>
        <v>0</v>
      </c>
      <c r="G1789" s="13">
        <f>Données!M1786</f>
        <v>0</v>
      </c>
      <c r="H1789" s="13">
        <f>Données!P1786</f>
        <v>0</v>
      </c>
      <c r="I1789" s="13" t="s">
        <v>25</v>
      </c>
      <c r="J1789" s="13" t="e">
        <f>+VLOOKUP(Données!I1786,Managers!$E$3:$H$1000,3,FALSE)</f>
        <v>#N/A</v>
      </c>
      <c r="K1789" s="13" t="e">
        <f>+VLOOKUP(Données!I1786,Managers!$E$3:$H$1000,4,FALSE)</f>
        <v>#N/A</v>
      </c>
      <c r="L1789" s="14">
        <f>Données!Q1786</f>
        <v>0</v>
      </c>
      <c r="M1789" s="13" t="s">
        <v>26</v>
      </c>
      <c r="N1789" s="13" t="s">
        <v>27</v>
      </c>
      <c r="O1789" s="13">
        <f>Données!L1786</f>
        <v>0</v>
      </c>
    </row>
    <row r="1790" spans="1:15" x14ac:dyDescent="0.25">
      <c r="A1790" s="13">
        <f>Données!D1787</f>
        <v>0</v>
      </c>
      <c r="B1790" s="13">
        <f>Données!B1787</f>
        <v>0</v>
      </c>
      <c r="C1790" s="13">
        <f>Données!C1787</f>
        <v>0</v>
      </c>
      <c r="D1790" s="13">
        <f>Données!E1787</f>
        <v>0</v>
      </c>
      <c r="E1790" s="13">
        <f>Données!L1787</f>
        <v>0</v>
      </c>
      <c r="F1790" s="13">
        <f>Données!K1787</f>
        <v>0</v>
      </c>
      <c r="G1790" s="13">
        <f>Données!M1787</f>
        <v>0</v>
      </c>
      <c r="H1790" s="13">
        <f>Données!P1787</f>
        <v>0</v>
      </c>
      <c r="I1790" s="13" t="s">
        <v>25</v>
      </c>
      <c r="J1790" s="13" t="e">
        <f>+VLOOKUP(Données!I1787,Managers!$E$3:$H$1000,3,FALSE)</f>
        <v>#N/A</v>
      </c>
      <c r="K1790" s="13" t="e">
        <f>+VLOOKUP(Données!I1787,Managers!$E$3:$H$1000,4,FALSE)</f>
        <v>#N/A</v>
      </c>
      <c r="L1790" s="14">
        <f>Données!Q1787</f>
        <v>0</v>
      </c>
      <c r="M1790" s="13" t="s">
        <v>26</v>
      </c>
      <c r="N1790" s="13" t="s">
        <v>27</v>
      </c>
      <c r="O1790" s="13">
        <f>Données!L1787</f>
        <v>0</v>
      </c>
    </row>
    <row r="1791" spans="1:15" x14ac:dyDescent="0.25">
      <c r="A1791" s="13">
        <f>Données!D1788</f>
        <v>0</v>
      </c>
      <c r="B1791" s="13">
        <f>Données!B1788</f>
        <v>0</v>
      </c>
      <c r="C1791" s="13">
        <f>Données!C1788</f>
        <v>0</v>
      </c>
      <c r="D1791" s="13">
        <f>Données!E1788</f>
        <v>0</v>
      </c>
      <c r="E1791" s="13">
        <f>Données!L1788</f>
        <v>0</v>
      </c>
      <c r="F1791" s="13">
        <f>Données!K1788</f>
        <v>0</v>
      </c>
      <c r="G1791" s="13">
        <f>Données!M1788</f>
        <v>0</v>
      </c>
      <c r="H1791" s="13">
        <f>Données!P1788</f>
        <v>0</v>
      </c>
      <c r="I1791" s="13" t="s">
        <v>25</v>
      </c>
      <c r="J1791" s="13" t="e">
        <f>+VLOOKUP(Données!I1788,Managers!$E$3:$H$1000,3,FALSE)</f>
        <v>#N/A</v>
      </c>
      <c r="K1791" s="13" t="e">
        <f>+VLOOKUP(Données!I1788,Managers!$E$3:$H$1000,4,FALSE)</f>
        <v>#N/A</v>
      </c>
      <c r="L1791" s="14">
        <f>Données!Q1788</f>
        <v>0</v>
      </c>
      <c r="M1791" s="13" t="s">
        <v>26</v>
      </c>
      <c r="N1791" s="13" t="s">
        <v>27</v>
      </c>
      <c r="O1791" s="13">
        <f>Données!L1788</f>
        <v>0</v>
      </c>
    </row>
    <row r="1792" spans="1:15" x14ac:dyDescent="0.25">
      <c r="A1792" s="13">
        <f>Données!D1789</f>
        <v>0</v>
      </c>
      <c r="B1792" s="13">
        <f>Données!B1789</f>
        <v>0</v>
      </c>
      <c r="C1792" s="13">
        <f>Données!C1789</f>
        <v>0</v>
      </c>
      <c r="D1792" s="13">
        <f>Données!E1789</f>
        <v>0</v>
      </c>
      <c r="E1792" s="13">
        <f>Données!L1789</f>
        <v>0</v>
      </c>
      <c r="F1792" s="13">
        <f>Données!K1789</f>
        <v>0</v>
      </c>
      <c r="G1792" s="13">
        <f>Données!M1789</f>
        <v>0</v>
      </c>
      <c r="H1792" s="13">
        <f>Données!P1789</f>
        <v>0</v>
      </c>
      <c r="I1792" s="13" t="s">
        <v>25</v>
      </c>
      <c r="J1792" s="13" t="e">
        <f>+VLOOKUP(Données!I1789,Managers!$E$3:$H$1000,3,FALSE)</f>
        <v>#N/A</v>
      </c>
      <c r="K1792" s="13" t="e">
        <f>+VLOOKUP(Données!I1789,Managers!$E$3:$H$1000,4,FALSE)</f>
        <v>#N/A</v>
      </c>
      <c r="L1792" s="14">
        <f>Données!Q1789</f>
        <v>0</v>
      </c>
      <c r="M1792" s="13" t="s">
        <v>26</v>
      </c>
      <c r="N1792" s="13" t="s">
        <v>27</v>
      </c>
      <c r="O1792" s="13">
        <f>Données!L1789</f>
        <v>0</v>
      </c>
    </row>
    <row r="1793" spans="1:15" x14ac:dyDescent="0.25">
      <c r="A1793" s="13">
        <f>Données!D1790</f>
        <v>0</v>
      </c>
      <c r="B1793" s="13">
        <f>Données!B1790</f>
        <v>0</v>
      </c>
      <c r="C1793" s="13">
        <f>Données!C1790</f>
        <v>0</v>
      </c>
      <c r="D1793" s="13">
        <f>Données!E1790</f>
        <v>0</v>
      </c>
      <c r="E1793" s="13">
        <f>Données!L1790</f>
        <v>0</v>
      </c>
      <c r="F1793" s="13">
        <f>Données!K1790</f>
        <v>0</v>
      </c>
      <c r="G1793" s="13">
        <f>Données!M1790</f>
        <v>0</v>
      </c>
      <c r="H1793" s="13">
        <f>Données!P1790</f>
        <v>0</v>
      </c>
      <c r="I1793" s="13" t="s">
        <v>25</v>
      </c>
      <c r="J1793" s="13" t="e">
        <f>+VLOOKUP(Données!I1790,Managers!$E$3:$H$1000,3,FALSE)</f>
        <v>#N/A</v>
      </c>
      <c r="K1793" s="13" t="e">
        <f>+VLOOKUP(Données!I1790,Managers!$E$3:$H$1000,4,FALSE)</f>
        <v>#N/A</v>
      </c>
      <c r="L1793" s="14">
        <f>Données!Q1790</f>
        <v>0</v>
      </c>
      <c r="M1793" s="13" t="s">
        <v>26</v>
      </c>
      <c r="N1793" s="13" t="s">
        <v>27</v>
      </c>
      <c r="O1793" s="13">
        <f>Données!L1790</f>
        <v>0</v>
      </c>
    </row>
    <row r="1794" spans="1:15" x14ac:dyDescent="0.25">
      <c r="A1794" s="13">
        <f>Données!D1791</f>
        <v>0</v>
      </c>
      <c r="B1794" s="13">
        <f>Données!B1791</f>
        <v>0</v>
      </c>
      <c r="C1794" s="13">
        <f>Données!C1791</f>
        <v>0</v>
      </c>
      <c r="D1794" s="13">
        <f>Données!E1791</f>
        <v>0</v>
      </c>
      <c r="E1794" s="13">
        <f>Données!L1791</f>
        <v>0</v>
      </c>
      <c r="F1794" s="13">
        <f>Données!K1791</f>
        <v>0</v>
      </c>
      <c r="G1794" s="13">
        <f>Données!M1791</f>
        <v>0</v>
      </c>
      <c r="H1794" s="13">
        <f>Données!P1791</f>
        <v>0</v>
      </c>
      <c r="I1794" s="13" t="s">
        <v>25</v>
      </c>
      <c r="J1794" s="13" t="e">
        <f>+VLOOKUP(Données!I1791,Managers!$E$3:$H$1000,3,FALSE)</f>
        <v>#N/A</v>
      </c>
      <c r="K1794" s="13" t="e">
        <f>+VLOOKUP(Données!I1791,Managers!$E$3:$H$1000,4,FALSE)</f>
        <v>#N/A</v>
      </c>
      <c r="L1794" s="14">
        <f>Données!Q1791</f>
        <v>0</v>
      </c>
      <c r="M1794" s="13" t="s">
        <v>26</v>
      </c>
      <c r="N1794" s="13" t="s">
        <v>27</v>
      </c>
      <c r="O1794" s="13">
        <f>Données!L1791</f>
        <v>0</v>
      </c>
    </row>
    <row r="1795" spans="1:15" x14ac:dyDescent="0.25">
      <c r="A1795" s="13">
        <f>Données!D1792</f>
        <v>0</v>
      </c>
      <c r="B1795" s="13">
        <f>Données!B1792</f>
        <v>0</v>
      </c>
      <c r="C1795" s="13">
        <f>Données!C1792</f>
        <v>0</v>
      </c>
      <c r="D1795" s="13">
        <f>Données!E1792</f>
        <v>0</v>
      </c>
      <c r="E1795" s="13">
        <f>Données!L1792</f>
        <v>0</v>
      </c>
      <c r="F1795" s="13">
        <f>Données!K1792</f>
        <v>0</v>
      </c>
      <c r="G1795" s="13">
        <f>Données!M1792</f>
        <v>0</v>
      </c>
      <c r="H1795" s="13">
        <f>Données!P1792</f>
        <v>0</v>
      </c>
      <c r="I1795" s="13" t="s">
        <v>25</v>
      </c>
      <c r="J1795" s="13" t="e">
        <f>+VLOOKUP(Données!I1792,Managers!$E$3:$H$1000,3,FALSE)</f>
        <v>#N/A</v>
      </c>
      <c r="K1795" s="13" t="e">
        <f>+VLOOKUP(Données!I1792,Managers!$E$3:$H$1000,4,FALSE)</f>
        <v>#N/A</v>
      </c>
      <c r="L1795" s="14">
        <f>Données!Q1792</f>
        <v>0</v>
      </c>
      <c r="M1795" s="13" t="s">
        <v>26</v>
      </c>
      <c r="N1795" s="13" t="s">
        <v>27</v>
      </c>
      <c r="O1795" s="13">
        <f>Données!L1792</f>
        <v>0</v>
      </c>
    </row>
    <row r="1796" spans="1:15" x14ac:dyDescent="0.25">
      <c r="A1796" s="13">
        <f>Données!D1793</f>
        <v>0</v>
      </c>
      <c r="B1796" s="13">
        <f>Données!B1793</f>
        <v>0</v>
      </c>
      <c r="C1796" s="13">
        <f>Données!C1793</f>
        <v>0</v>
      </c>
      <c r="D1796" s="13">
        <f>Données!E1793</f>
        <v>0</v>
      </c>
      <c r="E1796" s="13">
        <f>Données!L1793</f>
        <v>0</v>
      </c>
      <c r="F1796" s="13">
        <f>Données!K1793</f>
        <v>0</v>
      </c>
      <c r="G1796" s="13">
        <f>Données!M1793</f>
        <v>0</v>
      </c>
      <c r="H1796" s="13">
        <f>Données!P1793</f>
        <v>0</v>
      </c>
      <c r="I1796" s="13" t="s">
        <v>25</v>
      </c>
      <c r="J1796" s="13" t="e">
        <f>+VLOOKUP(Données!I1793,Managers!$E$3:$H$1000,3,FALSE)</f>
        <v>#N/A</v>
      </c>
      <c r="K1796" s="13" t="e">
        <f>+VLOOKUP(Données!I1793,Managers!$E$3:$H$1000,4,FALSE)</f>
        <v>#N/A</v>
      </c>
      <c r="L1796" s="14">
        <f>Données!Q1793</f>
        <v>0</v>
      </c>
      <c r="M1796" s="13" t="s">
        <v>26</v>
      </c>
      <c r="N1796" s="13" t="s">
        <v>27</v>
      </c>
      <c r="O1796" s="13">
        <f>Données!L1793</f>
        <v>0</v>
      </c>
    </row>
    <row r="1797" spans="1:15" x14ac:dyDescent="0.25">
      <c r="A1797" s="13">
        <f>Données!D1794</f>
        <v>0</v>
      </c>
      <c r="B1797" s="13">
        <f>Données!B1794</f>
        <v>0</v>
      </c>
      <c r="C1797" s="13">
        <f>Données!C1794</f>
        <v>0</v>
      </c>
      <c r="D1797" s="13">
        <f>Données!E1794</f>
        <v>0</v>
      </c>
      <c r="E1797" s="13">
        <f>Données!L1794</f>
        <v>0</v>
      </c>
      <c r="F1797" s="13">
        <f>Données!K1794</f>
        <v>0</v>
      </c>
      <c r="G1797" s="13">
        <f>Données!M1794</f>
        <v>0</v>
      </c>
      <c r="H1797" s="13">
        <f>Données!P1794</f>
        <v>0</v>
      </c>
      <c r="I1797" s="13" t="s">
        <v>25</v>
      </c>
      <c r="J1797" s="13" t="e">
        <f>+VLOOKUP(Données!I1794,Managers!$E$3:$H$1000,3,FALSE)</f>
        <v>#N/A</v>
      </c>
      <c r="K1797" s="13" t="e">
        <f>+VLOOKUP(Données!I1794,Managers!$E$3:$H$1000,4,FALSE)</f>
        <v>#N/A</v>
      </c>
      <c r="L1797" s="14">
        <f>Données!Q1794</f>
        <v>0</v>
      </c>
      <c r="M1797" s="13" t="s">
        <v>26</v>
      </c>
      <c r="N1797" s="13" t="s">
        <v>27</v>
      </c>
      <c r="O1797" s="13">
        <f>Données!L1794</f>
        <v>0</v>
      </c>
    </row>
    <row r="1798" spans="1:15" x14ac:dyDescent="0.25">
      <c r="A1798" s="13">
        <f>Données!D1795</f>
        <v>0</v>
      </c>
      <c r="B1798" s="13">
        <f>Données!B1795</f>
        <v>0</v>
      </c>
      <c r="C1798" s="13">
        <f>Données!C1795</f>
        <v>0</v>
      </c>
      <c r="D1798" s="13">
        <f>Données!E1795</f>
        <v>0</v>
      </c>
      <c r="E1798" s="13">
        <f>Données!L1795</f>
        <v>0</v>
      </c>
      <c r="F1798" s="13">
        <f>Données!K1795</f>
        <v>0</v>
      </c>
      <c r="G1798" s="13">
        <f>Données!M1795</f>
        <v>0</v>
      </c>
      <c r="H1798" s="13">
        <f>Données!P1795</f>
        <v>0</v>
      </c>
      <c r="I1798" s="13" t="s">
        <v>25</v>
      </c>
      <c r="J1798" s="13" t="e">
        <f>+VLOOKUP(Données!I1795,Managers!$E$3:$H$1000,3,FALSE)</f>
        <v>#N/A</v>
      </c>
      <c r="K1798" s="13" t="e">
        <f>+VLOOKUP(Données!I1795,Managers!$E$3:$H$1000,4,FALSE)</f>
        <v>#N/A</v>
      </c>
      <c r="L1798" s="14">
        <f>Données!Q1795</f>
        <v>0</v>
      </c>
      <c r="M1798" s="13" t="s">
        <v>26</v>
      </c>
      <c r="N1798" s="13" t="s">
        <v>27</v>
      </c>
      <c r="O1798" s="13">
        <f>Données!L1795</f>
        <v>0</v>
      </c>
    </row>
    <row r="1799" spans="1:15" x14ac:dyDescent="0.25">
      <c r="A1799" s="13">
        <f>Données!D1796</f>
        <v>0</v>
      </c>
      <c r="B1799" s="13">
        <f>Données!B1796</f>
        <v>0</v>
      </c>
      <c r="C1799" s="13">
        <f>Données!C1796</f>
        <v>0</v>
      </c>
      <c r="D1799" s="13">
        <f>Données!E1796</f>
        <v>0</v>
      </c>
      <c r="E1799" s="13">
        <f>Données!L1796</f>
        <v>0</v>
      </c>
      <c r="F1799" s="13">
        <f>Données!K1796</f>
        <v>0</v>
      </c>
      <c r="G1799" s="13">
        <f>Données!M1796</f>
        <v>0</v>
      </c>
      <c r="H1799" s="13">
        <f>Données!P1796</f>
        <v>0</v>
      </c>
      <c r="I1799" s="13" t="s">
        <v>25</v>
      </c>
      <c r="J1799" s="13" t="e">
        <f>+VLOOKUP(Données!I1796,Managers!$E$3:$H$1000,3,FALSE)</f>
        <v>#N/A</v>
      </c>
      <c r="K1799" s="13" t="e">
        <f>+VLOOKUP(Données!I1796,Managers!$E$3:$H$1000,4,FALSE)</f>
        <v>#N/A</v>
      </c>
      <c r="L1799" s="14">
        <f>Données!Q1796</f>
        <v>0</v>
      </c>
      <c r="M1799" s="13" t="s">
        <v>26</v>
      </c>
      <c r="N1799" s="13" t="s">
        <v>27</v>
      </c>
      <c r="O1799" s="13">
        <f>Données!L1796</f>
        <v>0</v>
      </c>
    </row>
    <row r="1800" spans="1:15" x14ac:dyDescent="0.25">
      <c r="A1800" s="13">
        <f>Données!D1797</f>
        <v>0</v>
      </c>
      <c r="B1800" s="13">
        <f>Données!B1797</f>
        <v>0</v>
      </c>
      <c r="C1800" s="13">
        <f>Données!C1797</f>
        <v>0</v>
      </c>
      <c r="D1800" s="13">
        <f>Données!E1797</f>
        <v>0</v>
      </c>
      <c r="E1800" s="13">
        <f>Données!L1797</f>
        <v>0</v>
      </c>
      <c r="F1800" s="13">
        <f>Données!K1797</f>
        <v>0</v>
      </c>
      <c r="G1800" s="13">
        <f>Données!M1797</f>
        <v>0</v>
      </c>
      <c r="H1800" s="13">
        <f>Données!P1797</f>
        <v>0</v>
      </c>
      <c r="I1800" s="13" t="s">
        <v>25</v>
      </c>
      <c r="J1800" s="13" t="e">
        <f>+VLOOKUP(Données!I1797,Managers!$E$3:$H$1000,3,FALSE)</f>
        <v>#N/A</v>
      </c>
      <c r="K1800" s="13" t="e">
        <f>+VLOOKUP(Données!I1797,Managers!$E$3:$H$1000,4,FALSE)</f>
        <v>#N/A</v>
      </c>
      <c r="L1800" s="14">
        <f>Données!Q1797</f>
        <v>0</v>
      </c>
      <c r="M1800" s="13" t="s">
        <v>26</v>
      </c>
      <c r="N1800" s="13" t="s">
        <v>27</v>
      </c>
      <c r="O1800" s="13">
        <f>Données!L1797</f>
        <v>0</v>
      </c>
    </row>
    <row r="1801" spans="1:15" x14ac:dyDescent="0.25">
      <c r="A1801" s="13">
        <f>Données!D1798</f>
        <v>0</v>
      </c>
      <c r="B1801" s="13">
        <f>Données!B1798</f>
        <v>0</v>
      </c>
      <c r="C1801" s="13">
        <f>Données!C1798</f>
        <v>0</v>
      </c>
      <c r="D1801" s="13">
        <f>Données!E1798</f>
        <v>0</v>
      </c>
      <c r="E1801" s="13">
        <f>Données!L1798</f>
        <v>0</v>
      </c>
      <c r="F1801" s="13">
        <f>Données!K1798</f>
        <v>0</v>
      </c>
      <c r="G1801" s="13">
        <f>Données!M1798</f>
        <v>0</v>
      </c>
      <c r="H1801" s="13">
        <f>Données!P1798</f>
        <v>0</v>
      </c>
      <c r="I1801" s="13" t="s">
        <v>25</v>
      </c>
      <c r="J1801" s="13" t="e">
        <f>+VLOOKUP(Données!I1798,Managers!$E$3:$H$1000,3,FALSE)</f>
        <v>#N/A</v>
      </c>
      <c r="K1801" s="13" t="e">
        <f>+VLOOKUP(Données!I1798,Managers!$E$3:$H$1000,4,FALSE)</f>
        <v>#N/A</v>
      </c>
      <c r="L1801" s="14">
        <f>Données!Q1798</f>
        <v>0</v>
      </c>
      <c r="M1801" s="13" t="s">
        <v>26</v>
      </c>
      <c r="N1801" s="13" t="s">
        <v>27</v>
      </c>
      <c r="O1801" s="13">
        <f>Données!L1798</f>
        <v>0</v>
      </c>
    </row>
    <row r="1802" spans="1:15" x14ac:dyDescent="0.25">
      <c r="A1802" s="13">
        <f>Données!D1799</f>
        <v>0</v>
      </c>
      <c r="B1802" s="13">
        <f>Données!B1799</f>
        <v>0</v>
      </c>
      <c r="C1802" s="13">
        <f>Données!C1799</f>
        <v>0</v>
      </c>
      <c r="D1802" s="13">
        <f>Données!E1799</f>
        <v>0</v>
      </c>
      <c r="E1802" s="13">
        <f>Données!L1799</f>
        <v>0</v>
      </c>
      <c r="F1802" s="13">
        <f>Données!K1799</f>
        <v>0</v>
      </c>
      <c r="G1802" s="13">
        <f>Données!M1799</f>
        <v>0</v>
      </c>
      <c r="H1802" s="13">
        <f>Données!P1799</f>
        <v>0</v>
      </c>
      <c r="I1802" s="13" t="s">
        <v>25</v>
      </c>
      <c r="J1802" s="13" t="e">
        <f>+VLOOKUP(Données!I1799,Managers!$E$3:$H$1000,3,FALSE)</f>
        <v>#N/A</v>
      </c>
      <c r="K1802" s="13" t="e">
        <f>+VLOOKUP(Données!I1799,Managers!$E$3:$H$1000,4,FALSE)</f>
        <v>#N/A</v>
      </c>
      <c r="L1802" s="14">
        <f>Données!Q1799</f>
        <v>0</v>
      </c>
      <c r="M1802" s="13" t="s">
        <v>26</v>
      </c>
      <c r="N1802" s="13" t="s">
        <v>27</v>
      </c>
      <c r="O1802" s="13">
        <f>Données!L1799</f>
        <v>0</v>
      </c>
    </row>
    <row r="1803" spans="1:15" x14ac:dyDescent="0.25">
      <c r="A1803" s="13">
        <f>Données!D1800</f>
        <v>0</v>
      </c>
      <c r="B1803" s="13">
        <f>Données!B1800</f>
        <v>0</v>
      </c>
      <c r="C1803" s="13">
        <f>Données!C1800</f>
        <v>0</v>
      </c>
      <c r="D1803" s="13">
        <f>Données!E1800</f>
        <v>0</v>
      </c>
      <c r="E1803" s="13">
        <f>Données!L1800</f>
        <v>0</v>
      </c>
      <c r="F1803" s="13">
        <f>Données!K1800</f>
        <v>0</v>
      </c>
      <c r="G1803" s="13">
        <f>Données!M1800</f>
        <v>0</v>
      </c>
      <c r="H1803" s="13">
        <f>Données!P1800</f>
        <v>0</v>
      </c>
      <c r="I1803" s="13" t="s">
        <v>25</v>
      </c>
      <c r="J1803" s="13" t="e">
        <f>+VLOOKUP(Données!I1800,Managers!$E$3:$H$1000,3,FALSE)</f>
        <v>#N/A</v>
      </c>
      <c r="K1803" s="13" t="e">
        <f>+VLOOKUP(Données!I1800,Managers!$E$3:$H$1000,4,FALSE)</f>
        <v>#N/A</v>
      </c>
      <c r="L1803" s="14">
        <f>Données!Q1800</f>
        <v>0</v>
      </c>
      <c r="M1803" s="13" t="s">
        <v>26</v>
      </c>
      <c r="N1803" s="13" t="s">
        <v>27</v>
      </c>
      <c r="O1803" s="13">
        <f>Données!L1800</f>
        <v>0</v>
      </c>
    </row>
    <row r="1804" spans="1:15" x14ac:dyDescent="0.25">
      <c r="A1804" s="13">
        <f>Données!D1801</f>
        <v>0</v>
      </c>
      <c r="B1804" s="13">
        <f>Données!B1801</f>
        <v>0</v>
      </c>
      <c r="C1804" s="13">
        <f>Données!C1801</f>
        <v>0</v>
      </c>
      <c r="D1804" s="13">
        <f>Données!E1801</f>
        <v>0</v>
      </c>
      <c r="E1804" s="13">
        <f>Données!L1801</f>
        <v>0</v>
      </c>
      <c r="F1804" s="13">
        <f>Données!K1801</f>
        <v>0</v>
      </c>
      <c r="G1804" s="13">
        <f>Données!M1801</f>
        <v>0</v>
      </c>
      <c r="H1804" s="13">
        <f>Données!P1801</f>
        <v>0</v>
      </c>
      <c r="I1804" s="13" t="s">
        <v>25</v>
      </c>
      <c r="J1804" s="13" t="e">
        <f>+VLOOKUP(Données!I1801,Managers!$E$3:$H$1000,3,FALSE)</f>
        <v>#N/A</v>
      </c>
      <c r="K1804" s="13" t="e">
        <f>+VLOOKUP(Données!I1801,Managers!$E$3:$H$1000,4,FALSE)</f>
        <v>#N/A</v>
      </c>
      <c r="L1804" s="14">
        <f>Données!Q1801</f>
        <v>0</v>
      </c>
      <c r="M1804" s="13" t="s">
        <v>26</v>
      </c>
      <c r="N1804" s="13" t="s">
        <v>27</v>
      </c>
      <c r="O1804" s="13">
        <f>Données!L1801</f>
        <v>0</v>
      </c>
    </row>
    <row r="1805" spans="1:15" x14ac:dyDescent="0.25">
      <c r="A1805" s="13">
        <f>Données!D1802</f>
        <v>0</v>
      </c>
      <c r="B1805" s="13">
        <f>Données!B1802</f>
        <v>0</v>
      </c>
      <c r="C1805" s="13">
        <f>Données!C1802</f>
        <v>0</v>
      </c>
      <c r="D1805" s="13">
        <f>Données!E1802</f>
        <v>0</v>
      </c>
      <c r="E1805" s="13">
        <f>Données!L1802</f>
        <v>0</v>
      </c>
      <c r="F1805" s="13">
        <f>Données!K1802</f>
        <v>0</v>
      </c>
      <c r="G1805" s="13">
        <f>Données!M1802</f>
        <v>0</v>
      </c>
      <c r="H1805" s="13">
        <f>Données!P1802</f>
        <v>0</v>
      </c>
      <c r="I1805" s="13" t="s">
        <v>25</v>
      </c>
      <c r="J1805" s="13" t="e">
        <f>+VLOOKUP(Données!I1802,Managers!$E$3:$H$1000,3,FALSE)</f>
        <v>#N/A</v>
      </c>
      <c r="K1805" s="13" t="e">
        <f>+VLOOKUP(Données!I1802,Managers!$E$3:$H$1000,4,FALSE)</f>
        <v>#N/A</v>
      </c>
      <c r="L1805" s="14">
        <f>Données!Q1802</f>
        <v>0</v>
      </c>
      <c r="M1805" s="13" t="s">
        <v>26</v>
      </c>
      <c r="N1805" s="13" t="s">
        <v>27</v>
      </c>
      <c r="O1805" s="13">
        <f>Données!L1802</f>
        <v>0</v>
      </c>
    </row>
    <row r="1806" spans="1:15" x14ac:dyDescent="0.25">
      <c r="A1806" s="13">
        <f>Données!D1803</f>
        <v>0</v>
      </c>
      <c r="B1806" s="13">
        <f>Données!B1803</f>
        <v>0</v>
      </c>
      <c r="C1806" s="13">
        <f>Données!C1803</f>
        <v>0</v>
      </c>
      <c r="D1806" s="13">
        <f>Données!E1803</f>
        <v>0</v>
      </c>
      <c r="E1806" s="13">
        <f>Données!L1803</f>
        <v>0</v>
      </c>
      <c r="F1806" s="13">
        <f>Données!K1803</f>
        <v>0</v>
      </c>
      <c r="G1806" s="13">
        <f>Données!M1803</f>
        <v>0</v>
      </c>
      <c r="H1806" s="13">
        <f>Données!P1803</f>
        <v>0</v>
      </c>
      <c r="I1806" s="13" t="s">
        <v>25</v>
      </c>
      <c r="J1806" s="13" t="e">
        <f>+VLOOKUP(Données!I1803,Managers!$E$3:$H$1000,3,FALSE)</f>
        <v>#N/A</v>
      </c>
      <c r="K1806" s="13" t="e">
        <f>+VLOOKUP(Données!I1803,Managers!$E$3:$H$1000,4,FALSE)</f>
        <v>#N/A</v>
      </c>
      <c r="L1806" s="14">
        <f>Données!Q1803</f>
        <v>0</v>
      </c>
      <c r="M1806" s="13" t="s">
        <v>26</v>
      </c>
      <c r="N1806" s="13" t="s">
        <v>27</v>
      </c>
      <c r="O1806" s="13">
        <f>Données!L1803</f>
        <v>0</v>
      </c>
    </row>
    <row r="1807" spans="1:15" x14ac:dyDescent="0.25">
      <c r="A1807" s="13">
        <f>Données!D1804</f>
        <v>0</v>
      </c>
      <c r="B1807" s="13">
        <f>Données!B1804</f>
        <v>0</v>
      </c>
      <c r="C1807" s="13">
        <f>Données!C1804</f>
        <v>0</v>
      </c>
      <c r="D1807" s="13">
        <f>Données!E1804</f>
        <v>0</v>
      </c>
      <c r="E1807" s="13">
        <f>Données!L1804</f>
        <v>0</v>
      </c>
      <c r="F1807" s="13">
        <f>Données!K1804</f>
        <v>0</v>
      </c>
      <c r="G1807" s="13">
        <f>Données!M1804</f>
        <v>0</v>
      </c>
      <c r="H1807" s="13">
        <f>Données!P1804</f>
        <v>0</v>
      </c>
      <c r="I1807" s="13" t="s">
        <v>25</v>
      </c>
      <c r="J1807" s="13" t="e">
        <f>+VLOOKUP(Données!I1804,Managers!$E$3:$H$1000,3,FALSE)</f>
        <v>#N/A</v>
      </c>
      <c r="K1807" s="13" t="e">
        <f>+VLOOKUP(Données!I1804,Managers!$E$3:$H$1000,4,FALSE)</f>
        <v>#N/A</v>
      </c>
      <c r="L1807" s="14">
        <f>Données!Q1804</f>
        <v>0</v>
      </c>
      <c r="M1807" s="13" t="s">
        <v>26</v>
      </c>
      <c r="N1807" s="13" t="s">
        <v>27</v>
      </c>
      <c r="O1807" s="13">
        <f>Données!L1804</f>
        <v>0</v>
      </c>
    </row>
    <row r="1808" spans="1:15" x14ac:dyDescent="0.25">
      <c r="A1808" s="13">
        <f>Données!D1805</f>
        <v>0</v>
      </c>
      <c r="B1808" s="13">
        <f>Données!B1805</f>
        <v>0</v>
      </c>
      <c r="C1808" s="13">
        <f>Données!C1805</f>
        <v>0</v>
      </c>
      <c r="D1808" s="13">
        <f>Données!E1805</f>
        <v>0</v>
      </c>
      <c r="E1808" s="13">
        <f>Données!L1805</f>
        <v>0</v>
      </c>
      <c r="F1808" s="13">
        <f>Données!K1805</f>
        <v>0</v>
      </c>
      <c r="G1808" s="13">
        <f>Données!M1805</f>
        <v>0</v>
      </c>
      <c r="H1808" s="13">
        <f>Données!P1805</f>
        <v>0</v>
      </c>
      <c r="I1808" s="13" t="s">
        <v>25</v>
      </c>
      <c r="J1808" s="13" t="e">
        <f>+VLOOKUP(Données!I1805,Managers!$E$3:$H$1000,3,FALSE)</f>
        <v>#N/A</v>
      </c>
      <c r="K1808" s="13" t="e">
        <f>+VLOOKUP(Données!I1805,Managers!$E$3:$H$1000,4,FALSE)</f>
        <v>#N/A</v>
      </c>
      <c r="L1808" s="14">
        <f>Données!Q1805</f>
        <v>0</v>
      </c>
      <c r="M1808" s="13" t="s">
        <v>26</v>
      </c>
      <c r="N1808" s="13" t="s">
        <v>27</v>
      </c>
      <c r="O1808" s="13">
        <f>Données!L1805</f>
        <v>0</v>
      </c>
    </row>
    <row r="1809" spans="1:15" x14ac:dyDescent="0.25">
      <c r="A1809" s="13">
        <f>Données!D1806</f>
        <v>0</v>
      </c>
      <c r="B1809" s="13">
        <f>Données!B1806</f>
        <v>0</v>
      </c>
      <c r="C1809" s="13">
        <f>Données!C1806</f>
        <v>0</v>
      </c>
      <c r="D1809" s="13">
        <f>Données!E1806</f>
        <v>0</v>
      </c>
      <c r="E1809" s="13">
        <f>Données!L1806</f>
        <v>0</v>
      </c>
      <c r="F1809" s="13">
        <f>Données!K1806</f>
        <v>0</v>
      </c>
      <c r="G1809" s="13">
        <f>Données!M1806</f>
        <v>0</v>
      </c>
      <c r="H1809" s="13">
        <f>Données!P1806</f>
        <v>0</v>
      </c>
      <c r="I1809" s="13" t="s">
        <v>25</v>
      </c>
      <c r="J1809" s="13" t="e">
        <f>+VLOOKUP(Données!I1806,Managers!$E$3:$H$1000,3,FALSE)</f>
        <v>#N/A</v>
      </c>
      <c r="K1809" s="13" t="e">
        <f>+VLOOKUP(Données!I1806,Managers!$E$3:$H$1000,4,FALSE)</f>
        <v>#N/A</v>
      </c>
      <c r="L1809" s="14">
        <f>Données!Q1806</f>
        <v>0</v>
      </c>
      <c r="M1809" s="13" t="s">
        <v>26</v>
      </c>
      <c r="N1809" s="13" t="s">
        <v>27</v>
      </c>
      <c r="O1809" s="13">
        <f>Données!L1806</f>
        <v>0</v>
      </c>
    </row>
    <row r="1810" spans="1:15" x14ac:dyDescent="0.25">
      <c r="A1810" s="13">
        <f>Données!D1807</f>
        <v>0</v>
      </c>
      <c r="B1810" s="13">
        <f>Données!B1807</f>
        <v>0</v>
      </c>
      <c r="C1810" s="13">
        <f>Données!C1807</f>
        <v>0</v>
      </c>
      <c r="D1810" s="13">
        <f>Données!E1807</f>
        <v>0</v>
      </c>
      <c r="E1810" s="13">
        <f>Données!L1807</f>
        <v>0</v>
      </c>
      <c r="F1810" s="13">
        <f>Données!K1807</f>
        <v>0</v>
      </c>
      <c r="G1810" s="13">
        <f>Données!M1807</f>
        <v>0</v>
      </c>
      <c r="H1810" s="13">
        <f>Données!P1807</f>
        <v>0</v>
      </c>
      <c r="I1810" s="13" t="s">
        <v>25</v>
      </c>
      <c r="J1810" s="13" t="e">
        <f>+VLOOKUP(Données!I1807,Managers!$E$3:$H$1000,3,FALSE)</f>
        <v>#N/A</v>
      </c>
      <c r="K1810" s="13" t="e">
        <f>+VLOOKUP(Données!I1807,Managers!$E$3:$H$1000,4,FALSE)</f>
        <v>#N/A</v>
      </c>
      <c r="L1810" s="14">
        <f>Données!Q1807</f>
        <v>0</v>
      </c>
      <c r="M1810" s="13" t="s">
        <v>26</v>
      </c>
      <c r="N1810" s="13" t="s">
        <v>27</v>
      </c>
      <c r="O1810" s="13">
        <f>Données!L1807</f>
        <v>0</v>
      </c>
    </row>
    <row r="1811" spans="1:15" x14ac:dyDescent="0.25">
      <c r="A1811" s="13">
        <f>Données!D1808</f>
        <v>0</v>
      </c>
      <c r="B1811" s="13">
        <f>Données!B1808</f>
        <v>0</v>
      </c>
      <c r="C1811" s="13">
        <f>Données!C1808</f>
        <v>0</v>
      </c>
      <c r="D1811" s="13">
        <f>Données!E1808</f>
        <v>0</v>
      </c>
      <c r="E1811" s="13">
        <f>Données!L1808</f>
        <v>0</v>
      </c>
      <c r="F1811" s="13">
        <f>Données!K1808</f>
        <v>0</v>
      </c>
      <c r="G1811" s="13">
        <f>Données!M1808</f>
        <v>0</v>
      </c>
      <c r="H1811" s="13">
        <f>Données!P1808</f>
        <v>0</v>
      </c>
      <c r="I1811" s="13" t="s">
        <v>25</v>
      </c>
      <c r="J1811" s="13" t="e">
        <f>+VLOOKUP(Données!I1808,Managers!$E$3:$H$1000,3,FALSE)</f>
        <v>#N/A</v>
      </c>
      <c r="K1811" s="13" t="e">
        <f>+VLOOKUP(Données!I1808,Managers!$E$3:$H$1000,4,FALSE)</f>
        <v>#N/A</v>
      </c>
      <c r="L1811" s="14">
        <f>Données!Q1808</f>
        <v>0</v>
      </c>
      <c r="M1811" s="13" t="s">
        <v>26</v>
      </c>
      <c r="N1811" s="13" t="s">
        <v>27</v>
      </c>
      <c r="O1811" s="13">
        <f>Données!L1808</f>
        <v>0</v>
      </c>
    </row>
    <row r="1812" spans="1:15" x14ac:dyDescent="0.25">
      <c r="A1812" s="13">
        <f>Données!D1809</f>
        <v>0</v>
      </c>
      <c r="B1812" s="13">
        <f>Données!B1809</f>
        <v>0</v>
      </c>
      <c r="C1812" s="13">
        <f>Données!C1809</f>
        <v>0</v>
      </c>
      <c r="D1812" s="13">
        <f>Données!E1809</f>
        <v>0</v>
      </c>
      <c r="E1812" s="13">
        <f>Données!L1809</f>
        <v>0</v>
      </c>
      <c r="F1812" s="13">
        <f>Données!K1809</f>
        <v>0</v>
      </c>
      <c r="G1812" s="13">
        <f>Données!M1809</f>
        <v>0</v>
      </c>
      <c r="H1812" s="13">
        <f>Données!P1809</f>
        <v>0</v>
      </c>
      <c r="I1812" s="13" t="s">
        <v>25</v>
      </c>
      <c r="J1812" s="13" t="e">
        <f>+VLOOKUP(Données!I1809,Managers!$E$3:$H$1000,3,FALSE)</f>
        <v>#N/A</v>
      </c>
      <c r="K1812" s="13" t="e">
        <f>+VLOOKUP(Données!I1809,Managers!$E$3:$H$1000,4,FALSE)</f>
        <v>#N/A</v>
      </c>
      <c r="L1812" s="14">
        <f>Données!Q1809</f>
        <v>0</v>
      </c>
      <c r="M1812" s="13" t="s">
        <v>26</v>
      </c>
      <c r="N1812" s="13" t="s">
        <v>27</v>
      </c>
      <c r="O1812" s="13">
        <f>Données!L1809</f>
        <v>0</v>
      </c>
    </row>
    <row r="1813" spans="1:15" x14ac:dyDescent="0.25">
      <c r="A1813" s="13">
        <f>Données!D1810</f>
        <v>0</v>
      </c>
      <c r="B1813" s="13">
        <f>Données!B1810</f>
        <v>0</v>
      </c>
      <c r="C1813" s="13">
        <f>Données!C1810</f>
        <v>0</v>
      </c>
      <c r="D1813" s="13">
        <f>Données!E1810</f>
        <v>0</v>
      </c>
      <c r="E1813" s="13">
        <f>Données!L1810</f>
        <v>0</v>
      </c>
      <c r="F1813" s="13">
        <f>Données!K1810</f>
        <v>0</v>
      </c>
      <c r="G1813" s="13">
        <f>Données!M1810</f>
        <v>0</v>
      </c>
      <c r="H1813" s="13">
        <f>Données!P1810</f>
        <v>0</v>
      </c>
      <c r="I1813" s="13" t="s">
        <v>25</v>
      </c>
      <c r="J1813" s="13" t="e">
        <f>+VLOOKUP(Données!I1810,Managers!$E$3:$H$1000,3,FALSE)</f>
        <v>#N/A</v>
      </c>
      <c r="K1813" s="13" t="e">
        <f>+VLOOKUP(Données!I1810,Managers!$E$3:$H$1000,4,FALSE)</f>
        <v>#N/A</v>
      </c>
      <c r="L1813" s="14">
        <f>Données!Q1810</f>
        <v>0</v>
      </c>
      <c r="M1813" s="13" t="s">
        <v>26</v>
      </c>
      <c r="N1813" s="13" t="s">
        <v>27</v>
      </c>
      <c r="O1813" s="13">
        <f>Données!L1810</f>
        <v>0</v>
      </c>
    </row>
    <row r="1814" spans="1:15" x14ac:dyDescent="0.25">
      <c r="A1814" s="13">
        <f>Données!D1811</f>
        <v>0</v>
      </c>
      <c r="B1814" s="13">
        <f>Données!B1811</f>
        <v>0</v>
      </c>
      <c r="C1814" s="13">
        <f>Données!C1811</f>
        <v>0</v>
      </c>
      <c r="D1814" s="13">
        <f>Données!E1811</f>
        <v>0</v>
      </c>
      <c r="E1814" s="13">
        <f>Données!L1811</f>
        <v>0</v>
      </c>
      <c r="F1814" s="13">
        <f>Données!K1811</f>
        <v>0</v>
      </c>
      <c r="G1814" s="13">
        <f>Données!M1811</f>
        <v>0</v>
      </c>
      <c r="H1814" s="13">
        <f>Données!P1811</f>
        <v>0</v>
      </c>
      <c r="I1814" s="13" t="s">
        <v>25</v>
      </c>
      <c r="J1814" s="13" t="e">
        <f>+VLOOKUP(Données!I1811,Managers!$E$3:$H$1000,3,FALSE)</f>
        <v>#N/A</v>
      </c>
      <c r="K1814" s="13" t="e">
        <f>+VLOOKUP(Données!I1811,Managers!$E$3:$H$1000,4,FALSE)</f>
        <v>#N/A</v>
      </c>
      <c r="L1814" s="14">
        <f>Données!Q1811</f>
        <v>0</v>
      </c>
      <c r="M1814" s="13" t="s">
        <v>26</v>
      </c>
      <c r="N1814" s="13" t="s">
        <v>27</v>
      </c>
      <c r="O1814" s="13">
        <f>Données!L1811</f>
        <v>0</v>
      </c>
    </row>
    <row r="1815" spans="1:15" x14ac:dyDescent="0.25">
      <c r="A1815" s="13">
        <f>Données!D1812</f>
        <v>0</v>
      </c>
      <c r="B1815" s="13">
        <f>Données!B1812</f>
        <v>0</v>
      </c>
      <c r="C1815" s="13">
        <f>Données!C1812</f>
        <v>0</v>
      </c>
      <c r="D1815" s="13">
        <f>Données!E1812</f>
        <v>0</v>
      </c>
      <c r="E1815" s="13">
        <f>Données!L1812</f>
        <v>0</v>
      </c>
      <c r="F1815" s="13">
        <f>Données!K1812</f>
        <v>0</v>
      </c>
      <c r="G1815" s="13">
        <f>Données!M1812</f>
        <v>0</v>
      </c>
      <c r="H1815" s="13">
        <f>Données!P1812</f>
        <v>0</v>
      </c>
      <c r="I1815" s="13" t="s">
        <v>25</v>
      </c>
      <c r="J1815" s="13" t="e">
        <f>+VLOOKUP(Données!I1812,Managers!$E$3:$H$1000,3,FALSE)</f>
        <v>#N/A</v>
      </c>
      <c r="K1815" s="13" t="e">
        <f>+VLOOKUP(Données!I1812,Managers!$E$3:$H$1000,4,FALSE)</f>
        <v>#N/A</v>
      </c>
      <c r="L1815" s="14">
        <f>Données!Q1812</f>
        <v>0</v>
      </c>
      <c r="M1815" s="13" t="s">
        <v>26</v>
      </c>
      <c r="N1815" s="13" t="s">
        <v>27</v>
      </c>
      <c r="O1815" s="13">
        <f>Données!L1812</f>
        <v>0</v>
      </c>
    </row>
    <row r="1816" spans="1:15" x14ac:dyDescent="0.25">
      <c r="A1816" s="13">
        <f>Données!D1813</f>
        <v>0</v>
      </c>
      <c r="B1816" s="13">
        <f>Données!B1813</f>
        <v>0</v>
      </c>
      <c r="C1816" s="13">
        <f>Données!C1813</f>
        <v>0</v>
      </c>
      <c r="D1816" s="13">
        <f>Données!E1813</f>
        <v>0</v>
      </c>
      <c r="E1816" s="13">
        <f>Données!L1813</f>
        <v>0</v>
      </c>
      <c r="F1816" s="13">
        <f>Données!K1813</f>
        <v>0</v>
      </c>
      <c r="G1816" s="13">
        <f>Données!M1813</f>
        <v>0</v>
      </c>
      <c r="H1816" s="13">
        <f>Données!P1813</f>
        <v>0</v>
      </c>
      <c r="I1816" s="13" t="s">
        <v>25</v>
      </c>
      <c r="J1816" s="13" t="e">
        <f>+VLOOKUP(Données!I1813,Managers!$E$3:$H$1000,3,FALSE)</f>
        <v>#N/A</v>
      </c>
      <c r="K1816" s="13" t="e">
        <f>+VLOOKUP(Données!I1813,Managers!$E$3:$H$1000,4,FALSE)</f>
        <v>#N/A</v>
      </c>
      <c r="L1816" s="14">
        <f>Données!Q1813</f>
        <v>0</v>
      </c>
      <c r="M1816" s="13" t="s">
        <v>26</v>
      </c>
      <c r="N1816" s="13" t="s">
        <v>27</v>
      </c>
      <c r="O1816" s="13">
        <f>Données!L1813</f>
        <v>0</v>
      </c>
    </row>
    <row r="1817" spans="1:15" x14ac:dyDescent="0.25">
      <c r="A1817" s="13">
        <f>Données!D1814</f>
        <v>0</v>
      </c>
      <c r="B1817" s="13">
        <f>Données!B1814</f>
        <v>0</v>
      </c>
      <c r="C1817" s="13">
        <f>Données!C1814</f>
        <v>0</v>
      </c>
      <c r="D1817" s="13">
        <f>Données!E1814</f>
        <v>0</v>
      </c>
      <c r="E1817" s="13">
        <f>Données!L1814</f>
        <v>0</v>
      </c>
      <c r="F1817" s="13">
        <f>Données!K1814</f>
        <v>0</v>
      </c>
      <c r="G1817" s="13">
        <f>Données!M1814</f>
        <v>0</v>
      </c>
      <c r="H1817" s="13">
        <f>Données!P1814</f>
        <v>0</v>
      </c>
      <c r="I1817" s="13" t="s">
        <v>25</v>
      </c>
      <c r="J1817" s="13" t="e">
        <f>+VLOOKUP(Données!I1814,Managers!$E$3:$H$1000,3,FALSE)</f>
        <v>#N/A</v>
      </c>
      <c r="K1817" s="13" t="e">
        <f>+VLOOKUP(Données!I1814,Managers!$E$3:$H$1000,4,FALSE)</f>
        <v>#N/A</v>
      </c>
      <c r="L1817" s="14">
        <f>Données!Q1814</f>
        <v>0</v>
      </c>
      <c r="M1817" s="13" t="s">
        <v>26</v>
      </c>
      <c r="N1817" s="13" t="s">
        <v>27</v>
      </c>
      <c r="O1817" s="13">
        <f>Données!L1814</f>
        <v>0</v>
      </c>
    </row>
    <row r="1818" spans="1:15" x14ac:dyDescent="0.25">
      <c r="A1818" s="13">
        <f>Données!D1815</f>
        <v>0</v>
      </c>
      <c r="B1818" s="13">
        <f>Données!B1815</f>
        <v>0</v>
      </c>
      <c r="C1818" s="13">
        <f>Données!C1815</f>
        <v>0</v>
      </c>
      <c r="D1818" s="13">
        <f>Données!E1815</f>
        <v>0</v>
      </c>
      <c r="E1818" s="13">
        <f>Données!L1815</f>
        <v>0</v>
      </c>
      <c r="F1818" s="13">
        <f>Données!K1815</f>
        <v>0</v>
      </c>
      <c r="G1818" s="13">
        <f>Données!M1815</f>
        <v>0</v>
      </c>
      <c r="H1818" s="13">
        <f>Données!P1815</f>
        <v>0</v>
      </c>
      <c r="I1818" s="13" t="s">
        <v>25</v>
      </c>
      <c r="J1818" s="13" t="e">
        <f>+VLOOKUP(Données!I1815,Managers!$E$3:$H$1000,3,FALSE)</f>
        <v>#N/A</v>
      </c>
      <c r="K1818" s="13" t="e">
        <f>+VLOOKUP(Données!I1815,Managers!$E$3:$H$1000,4,FALSE)</f>
        <v>#N/A</v>
      </c>
      <c r="L1818" s="14">
        <f>Données!Q1815</f>
        <v>0</v>
      </c>
      <c r="M1818" s="13" t="s">
        <v>26</v>
      </c>
      <c r="N1818" s="13" t="s">
        <v>27</v>
      </c>
      <c r="O1818" s="13">
        <f>Données!L1815</f>
        <v>0</v>
      </c>
    </row>
    <row r="1819" spans="1:15" x14ac:dyDescent="0.25">
      <c r="A1819" s="13">
        <f>Données!D1816</f>
        <v>0</v>
      </c>
      <c r="B1819" s="13">
        <f>Données!B1816</f>
        <v>0</v>
      </c>
      <c r="C1819" s="13">
        <f>Données!C1816</f>
        <v>0</v>
      </c>
      <c r="D1819" s="13">
        <f>Données!E1816</f>
        <v>0</v>
      </c>
      <c r="E1819" s="13">
        <f>Données!L1816</f>
        <v>0</v>
      </c>
      <c r="F1819" s="13">
        <f>Données!K1816</f>
        <v>0</v>
      </c>
      <c r="G1819" s="13">
        <f>Données!M1816</f>
        <v>0</v>
      </c>
      <c r="H1819" s="13">
        <f>Données!P1816</f>
        <v>0</v>
      </c>
      <c r="I1819" s="13" t="s">
        <v>25</v>
      </c>
      <c r="J1819" s="13" t="e">
        <f>+VLOOKUP(Données!I1816,Managers!$E$3:$H$1000,3,FALSE)</f>
        <v>#N/A</v>
      </c>
      <c r="K1819" s="13" t="e">
        <f>+VLOOKUP(Données!I1816,Managers!$E$3:$H$1000,4,FALSE)</f>
        <v>#N/A</v>
      </c>
      <c r="L1819" s="14">
        <f>Données!Q1816</f>
        <v>0</v>
      </c>
      <c r="M1819" s="13" t="s">
        <v>26</v>
      </c>
      <c r="N1819" s="13" t="s">
        <v>27</v>
      </c>
      <c r="O1819" s="13">
        <f>Données!L1816</f>
        <v>0</v>
      </c>
    </row>
    <row r="1820" spans="1:15" x14ac:dyDescent="0.25">
      <c r="A1820" s="13">
        <f>Données!D1817</f>
        <v>0</v>
      </c>
      <c r="B1820" s="13">
        <f>Données!B1817</f>
        <v>0</v>
      </c>
      <c r="C1820" s="13">
        <f>Données!C1817</f>
        <v>0</v>
      </c>
      <c r="D1820" s="13">
        <f>Données!E1817</f>
        <v>0</v>
      </c>
      <c r="E1820" s="13">
        <f>Données!L1817</f>
        <v>0</v>
      </c>
      <c r="F1820" s="13">
        <f>Données!K1817</f>
        <v>0</v>
      </c>
      <c r="G1820" s="13">
        <f>Données!M1817</f>
        <v>0</v>
      </c>
      <c r="H1820" s="13">
        <f>Données!P1817</f>
        <v>0</v>
      </c>
      <c r="I1820" s="13" t="s">
        <v>25</v>
      </c>
      <c r="J1820" s="13" t="e">
        <f>+VLOOKUP(Données!I1817,Managers!$E$3:$H$1000,3,FALSE)</f>
        <v>#N/A</v>
      </c>
      <c r="K1820" s="13" t="e">
        <f>+VLOOKUP(Données!I1817,Managers!$E$3:$H$1000,4,FALSE)</f>
        <v>#N/A</v>
      </c>
      <c r="L1820" s="14">
        <f>Données!Q1817</f>
        <v>0</v>
      </c>
      <c r="M1820" s="13" t="s">
        <v>26</v>
      </c>
      <c r="N1820" s="13" t="s">
        <v>27</v>
      </c>
      <c r="O1820" s="13">
        <f>Données!L1817</f>
        <v>0</v>
      </c>
    </row>
    <row r="1821" spans="1:15" x14ac:dyDescent="0.25">
      <c r="A1821" s="13">
        <f>Données!D1818</f>
        <v>0</v>
      </c>
      <c r="B1821" s="13">
        <f>Données!B1818</f>
        <v>0</v>
      </c>
      <c r="C1821" s="13">
        <f>Données!C1818</f>
        <v>0</v>
      </c>
      <c r="D1821" s="13">
        <f>Données!E1818</f>
        <v>0</v>
      </c>
      <c r="E1821" s="13">
        <f>Données!L1818</f>
        <v>0</v>
      </c>
      <c r="F1821" s="13">
        <f>Données!K1818</f>
        <v>0</v>
      </c>
      <c r="G1821" s="13">
        <f>Données!M1818</f>
        <v>0</v>
      </c>
      <c r="H1821" s="13">
        <f>Données!P1818</f>
        <v>0</v>
      </c>
      <c r="I1821" s="13" t="s">
        <v>25</v>
      </c>
      <c r="J1821" s="13" t="e">
        <f>+VLOOKUP(Données!I1818,Managers!$E$3:$H$1000,3,FALSE)</f>
        <v>#N/A</v>
      </c>
      <c r="K1821" s="13" t="e">
        <f>+VLOOKUP(Données!I1818,Managers!$E$3:$H$1000,4,FALSE)</f>
        <v>#N/A</v>
      </c>
      <c r="L1821" s="14">
        <f>Données!Q1818</f>
        <v>0</v>
      </c>
      <c r="M1821" s="13" t="s">
        <v>26</v>
      </c>
      <c r="N1821" s="13" t="s">
        <v>27</v>
      </c>
      <c r="O1821" s="13">
        <f>Données!L1818</f>
        <v>0</v>
      </c>
    </row>
    <row r="1822" spans="1:15" x14ac:dyDescent="0.25">
      <c r="A1822" s="13">
        <f>Données!D1819</f>
        <v>0</v>
      </c>
      <c r="B1822" s="13">
        <f>Données!B1819</f>
        <v>0</v>
      </c>
      <c r="C1822" s="13">
        <f>Données!C1819</f>
        <v>0</v>
      </c>
      <c r="D1822" s="13">
        <f>Données!E1819</f>
        <v>0</v>
      </c>
      <c r="E1822" s="13">
        <f>Données!L1819</f>
        <v>0</v>
      </c>
      <c r="F1822" s="13">
        <f>Données!K1819</f>
        <v>0</v>
      </c>
      <c r="G1822" s="13">
        <f>Données!M1819</f>
        <v>0</v>
      </c>
      <c r="H1822" s="13">
        <f>Données!P1819</f>
        <v>0</v>
      </c>
      <c r="I1822" s="13" t="s">
        <v>25</v>
      </c>
      <c r="J1822" s="13" t="e">
        <f>+VLOOKUP(Données!I1819,Managers!$E$3:$H$1000,3,FALSE)</f>
        <v>#N/A</v>
      </c>
      <c r="K1822" s="13" t="e">
        <f>+VLOOKUP(Données!I1819,Managers!$E$3:$H$1000,4,FALSE)</f>
        <v>#N/A</v>
      </c>
      <c r="L1822" s="14">
        <f>Données!Q1819</f>
        <v>0</v>
      </c>
      <c r="M1822" s="13" t="s">
        <v>26</v>
      </c>
      <c r="N1822" s="13" t="s">
        <v>27</v>
      </c>
      <c r="O1822" s="13">
        <f>Données!L1819</f>
        <v>0</v>
      </c>
    </row>
    <row r="1823" spans="1:15" x14ac:dyDescent="0.25">
      <c r="A1823" s="13">
        <f>Données!D1820</f>
        <v>0</v>
      </c>
      <c r="B1823" s="13">
        <f>Données!B1820</f>
        <v>0</v>
      </c>
      <c r="C1823" s="13">
        <f>Données!C1820</f>
        <v>0</v>
      </c>
      <c r="D1823" s="13">
        <f>Données!E1820</f>
        <v>0</v>
      </c>
      <c r="E1823" s="13">
        <f>Données!L1820</f>
        <v>0</v>
      </c>
      <c r="F1823" s="13">
        <f>Données!K1820</f>
        <v>0</v>
      </c>
      <c r="G1823" s="13">
        <f>Données!M1820</f>
        <v>0</v>
      </c>
      <c r="H1823" s="13">
        <f>Données!P1820</f>
        <v>0</v>
      </c>
      <c r="I1823" s="13" t="s">
        <v>25</v>
      </c>
      <c r="J1823" s="13" t="e">
        <f>+VLOOKUP(Données!I1820,Managers!$E$3:$H$1000,3,FALSE)</f>
        <v>#N/A</v>
      </c>
      <c r="K1823" s="13" t="e">
        <f>+VLOOKUP(Données!I1820,Managers!$E$3:$H$1000,4,FALSE)</f>
        <v>#N/A</v>
      </c>
      <c r="L1823" s="14">
        <f>Données!Q1820</f>
        <v>0</v>
      </c>
      <c r="M1823" s="13" t="s">
        <v>26</v>
      </c>
      <c r="N1823" s="13" t="s">
        <v>27</v>
      </c>
      <c r="O1823" s="13">
        <f>Données!L1820</f>
        <v>0</v>
      </c>
    </row>
    <row r="1824" spans="1:15" x14ac:dyDescent="0.25">
      <c r="A1824" s="13">
        <f>Données!D1821</f>
        <v>0</v>
      </c>
      <c r="B1824" s="13">
        <f>Données!B1821</f>
        <v>0</v>
      </c>
      <c r="C1824" s="13">
        <f>Données!C1821</f>
        <v>0</v>
      </c>
      <c r="D1824" s="13">
        <f>Données!E1821</f>
        <v>0</v>
      </c>
      <c r="E1824" s="13">
        <f>Données!L1821</f>
        <v>0</v>
      </c>
      <c r="F1824" s="13">
        <f>Données!K1821</f>
        <v>0</v>
      </c>
      <c r="G1824" s="13">
        <f>Données!M1821</f>
        <v>0</v>
      </c>
      <c r="H1824" s="13">
        <f>Données!P1821</f>
        <v>0</v>
      </c>
      <c r="I1824" s="13" t="s">
        <v>25</v>
      </c>
      <c r="J1824" s="13" t="e">
        <f>+VLOOKUP(Données!I1821,Managers!$E$3:$H$1000,3,FALSE)</f>
        <v>#N/A</v>
      </c>
      <c r="K1824" s="13" t="e">
        <f>+VLOOKUP(Données!I1821,Managers!$E$3:$H$1000,4,FALSE)</f>
        <v>#N/A</v>
      </c>
      <c r="L1824" s="14">
        <f>Données!Q1821</f>
        <v>0</v>
      </c>
      <c r="M1824" s="13" t="s">
        <v>26</v>
      </c>
      <c r="N1824" s="13" t="s">
        <v>27</v>
      </c>
      <c r="O1824" s="13">
        <f>Données!L1821</f>
        <v>0</v>
      </c>
    </row>
    <row r="1825" spans="1:15" x14ac:dyDescent="0.25">
      <c r="A1825" s="13">
        <f>Données!D1822</f>
        <v>0</v>
      </c>
      <c r="B1825" s="13">
        <f>Données!B1822</f>
        <v>0</v>
      </c>
      <c r="C1825" s="13">
        <f>Données!C1822</f>
        <v>0</v>
      </c>
      <c r="D1825" s="13">
        <f>Données!E1822</f>
        <v>0</v>
      </c>
      <c r="E1825" s="13">
        <f>Données!L1822</f>
        <v>0</v>
      </c>
      <c r="F1825" s="13">
        <f>Données!K1822</f>
        <v>0</v>
      </c>
      <c r="G1825" s="13">
        <f>Données!M1822</f>
        <v>0</v>
      </c>
      <c r="H1825" s="13">
        <f>Données!P1822</f>
        <v>0</v>
      </c>
      <c r="I1825" s="13" t="s">
        <v>25</v>
      </c>
      <c r="J1825" s="13" t="e">
        <f>+VLOOKUP(Données!I1822,Managers!$E$3:$H$1000,3,FALSE)</f>
        <v>#N/A</v>
      </c>
      <c r="K1825" s="13" t="e">
        <f>+VLOOKUP(Données!I1822,Managers!$E$3:$H$1000,4,FALSE)</f>
        <v>#N/A</v>
      </c>
      <c r="L1825" s="14">
        <f>Données!Q1822</f>
        <v>0</v>
      </c>
      <c r="M1825" s="13" t="s">
        <v>26</v>
      </c>
      <c r="N1825" s="13" t="s">
        <v>27</v>
      </c>
      <c r="O1825" s="13">
        <f>Données!L1822</f>
        <v>0</v>
      </c>
    </row>
    <row r="1826" spans="1:15" x14ac:dyDescent="0.25">
      <c r="A1826" s="13">
        <f>Données!D1823</f>
        <v>0</v>
      </c>
      <c r="B1826" s="13">
        <f>Données!B1823</f>
        <v>0</v>
      </c>
      <c r="C1826" s="13">
        <f>Données!C1823</f>
        <v>0</v>
      </c>
      <c r="D1826" s="13">
        <f>Données!E1823</f>
        <v>0</v>
      </c>
      <c r="E1826" s="13">
        <f>Données!L1823</f>
        <v>0</v>
      </c>
      <c r="F1826" s="13">
        <f>Données!K1823</f>
        <v>0</v>
      </c>
      <c r="G1826" s="13">
        <f>Données!M1823</f>
        <v>0</v>
      </c>
      <c r="H1826" s="13">
        <f>Données!P1823</f>
        <v>0</v>
      </c>
      <c r="I1826" s="13" t="s">
        <v>25</v>
      </c>
      <c r="J1826" s="13" t="e">
        <f>+VLOOKUP(Données!I1823,Managers!$E$3:$H$1000,3,FALSE)</f>
        <v>#N/A</v>
      </c>
      <c r="K1826" s="13" t="e">
        <f>+VLOOKUP(Données!I1823,Managers!$E$3:$H$1000,4,FALSE)</f>
        <v>#N/A</v>
      </c>
      <c r="L1826" s="14">
        <f>Données!Q1823</f>
        <v>0</v>
      </c>
      <c r="M1826" s="13" t="s">
        <v>26</v>
      </c>
      <c r="N1826" s="13" t="s">
        <v>27</v>
      </c>
      <c r="O1826" s="13">
        <f>Données!L1823</f>
        <v>0</v>
      </c>
    </row>
    <row r="1827" spans="1:15" x14ac:dyDescent="0.25">
      <c r="A1827" s="13">
        <f>Données!D1824</f>
        <v>0</v>
      </c>
      <c r="B1827" s="13">
        <f>Données!B1824</f>
        <v>0</v>
      </c>
      <c r="C1827" s="13">
        <f>Données!C1824</f>
        <v>0</v>
      </c>
      <c r="D1827" s="13">
        <f>Données!E1824</f>
        <v>0</v>
      </c>
      <c r="E1827" s="13">
        <f>Données!L1824</f>
        <v>0</v>
      </c>
      <c r="F1827" s="13">
        <f>Données!K1824</f>
        <v>0</v>
      </c>
      <c r="G1827" s="13">
        <f>Données!M1824</f>
        <v>0</v>
      </c>
      <c r="H1827" s="13">
        <f>Données!P1824</f>
        <v>0</v>
      </c>
      <c r="I1827" s="13" t="s">
        <v>25</v>
      </c>
      <c r="J1827" s="13" t="e">
        <f>+VLOOKUP(Données!I1824,Managers!$E$3:$H$1000,3,FALSE)</f>
        <v>#N/A</v>
      </c>
      <c r="K1827" s="13" t="e">
        <f>+VLOOKUP(Données!I1824,Managers!$E$3:$H$1000,4,FALSE)</f>
        <v>#N/A</v>
      </c>
      <c r="L1827" s="14">
        <f>Données!Q1824</f>
        <v>0</v>
      </c>
      <c r="M1827" s="13" t="s">
        <v>26</v>
      </c>
      <c r="N1827" s="13" t="s">
        <v>27</v>
      </c>
      <c r="O1827" s="13">
        <f>Données!L1824</f>
        <v>0</v>
      </c>
    </row>
    <row r="1828" spans="1:15" x14ac:dyDescent="0.25">
      <c r="A1828" s="13">
        <f>Données!D1825</f>
        <v>0</v>
      </c>
      <c r="B1828" s="13">
        <f>Données!B1825</f>
        <v>0</v>
      </c>
      <c r="C1828" s="13">
        <f>Données!C1825</f>
        <v>0</v>
      </c>
      <c r="D1828" s="13">
        <f>Données!E1825</f>
        <v>0</v>
      </c>
      <c r="E1828" s="13">
        <f>Données!L1825</f>
        <v>0</v>
      </c>
      <c r="F1828" s="13">
        <f>Données!K1825</f>
        <v>0</v>
      </c>
      <c r="G1828" s="13">
        <f>Données!M1825</f>
        <v>0</v>
      </c>
      <c r="H1828" s="13">
        <f>Données!P1825</f>
        <v>0</v>
      </c>
      <c r="I1828" s="13" t="s">
        <v>25</v>
      </c>
      <c r="J1828" s="13" t="e">
        <f>+VLOOKUP(Données!I1825,Managers!$E$3:$H$1000,3,FALSE)</f>
        <v>#N/A</v>
      </c>
      <c r="K1828" s="13" t="e">
        <f>+VLOOKUP(Données!I1825,Managers!$E$3:$H$1000,4,FALSE)</f>
        <v>#N/A</v>
      </c>
      <c r="L1828" s="14">
        <f>Données!Q1825</f>
        <v>0</v>
      </c>
      <c r="M1828" s="13" t="s">
        <v>26</v>
      </c>
      <c r="N1828" s="13" t="s">
        <v>27</v>
      </c>
      <c r="O1828" s="13">
        <f>Données!L1825</f>
        <v>0</v>
      </c>
    </row>
    <row r="1829" spans="1:15" x14ac:dyDescent="0.25">
      <c r="A1829" s="13">
        <f>Données!D1826</f>
        <v>0</v>
      </c>
      <c r="B1829" s="13">
        <f>Données!B1826</f>
        <v>0</v>
      </c>
      <c r="C1829" s="13">
        <f>Données!C1826</f>
        <v>0</v>
      </c>
      <c r="D1829" s="13">
        <f>Données!E1826</f>
        <v>0</v>
      </c>
      <c r="E1829" s="13">
        <f>Données!L1826</f>
        <v>0</v>
      </c>
      <c r="F1829" s="13">
        <f>Données!K1826</f>
        <v>0</v>
      </c>
      <c r="G1829" s="13">
        <f>Données!M1826</f>
        <v>0</v>
      </c>
      <c r="H1829" s="13">
        <f>Données!P1826</f>
        <v>0</v>
      </c>
      <c r="I1829" s="13" t="s">
        <v>25</v>
      </c>
      <c r="J1829" s="13" t="e">
        <f>+VLOOKUP(Données!I1826,Managers!$E$3:$H$1000,3,FALSE)</f>
        <v>#N/A</v>
      </c>
      <c r="K1829" s="13" t="e">
        <f>+VLOOKUP(Données!I1826,Managers!$E$3:$H$1000,4,FALSE)</f>
        <v>#N/A</v>
      </c>
      <c r="L1829" s="14">
        <f>Données!Q1826</f>
        <v>0</v>
      </c>
      <c r="M1829" s="13" t="s">
        <v>26</v>
      </c>
      <c r="N1829" s="13" t="s">
        <v>27</v>
      </c>
      <c r="O1829" s="13">
        <f>Données!L1826</f>
        <v>0</v>
      </c>
    </row>
    <row r="1830" spans="1:15" x14ac:dyDescent="0.25">
      <c r="A1830" s="13">
        <f>Données!D1827</f>
        <v>0</v>
      </c>
      <c r="B1830" s="13">
        <f>Données!B1827</f>
        <v>0</v>
      </c>
      <c r="C1830" s="13">
        <f>Données!C1827</f>
        <v>0</v>
      </c>
      <c r="D1830" s="13">
        <f>Données!E1827</f>
        <v>0</v>
      </c>
      <c r="E1830" s="13">
        <f>Données!L1827</f>
        <v>0</v>
      </c>
      <c r="F1830" s="13">
        <f>Données!K1827</f>
        <v>0</v>
      </c>
      <c r="G1830" s="13">
        <f>Données!M1827</f>
        <v>0</v>
      </c>
      <c r="H1830" s="13">
        <f>Données!P1827</f>
        <v>0</v>
      </c>
      <c r="I1830" s="13" t="s">
        <v>25</v>
      </c>
      <c r="J1830" s="13" t="e">
        <f>+VLOOKUP(Données!I1827,Managers!$E$3:$H$1000,3,FALSE)</f>
        <v>#N/A</v>
      </c>
      <c r="K1830" s="13" t="e">
        <f>+VLOOKUP(Données!I1827,Managers!$E$3:$H$1000,4,FALSE)</f>
        <v>#N/A</v>
      </c>
      <c r="L1830" s="14">
        <f>Données!Q1827</f>
        <v>0</v>
      </c>
      <c r="M1830" s="13" t="s">
        <v>26</v>
      </c>
      <c r="N1830" s="13" t="s">
        <v>27</v>
      </c>
      <c r="O1830" s="13">
        <f>Données!L1827</f>
        <v>0</v>
      </c>
    </row>
    <row r="1831" spans="1:15" x14ac:dyDescent="0.25">
      <c r="A1831" s="13">
        <f>Données!D1828</f>
        <v>0</v>
      </c>
      <c r="B1831" s="13">
        <f>Données!B1828</f>
        <v>0</v>
      </c>
      <c r="C1831" s="13">
        <f>Données!C1828</f>
        <v>0</v>
      </c>
      <c r="D1831" s="13">
        <f>Données!E1828</f>
        <v>0</v>
      </c>
      <c r="E1831" s="13">
        <f>Données!L1828</f>
        <v>0</v>
      </c>
      <c r="F1831" s="13">
        <f>Données!K1828</f>
        <v>0</v>
      </c>
      <c r="G1831" s="13">
        <f>Données!M1828</f>
        <v>0</v>
      </c>
      <c r="H1831" s="13">
        <f>Données!P1828</f>
        <v>0</v>
      </c>
      <c r="I1831" s="13" t="s">
        <v>25</v>
      </c>
      <c r="J1831" s="13" t="e">
        <f>+VLOOKUP(Données!I1828,Managers!$E$3:$H$1000,3,FALSE)</f>
        <v>#N/A</v>
      </c>
      <c r="K1831" s="13" t="e">
        <f>+VLOOKUP(Données!I1828,Managers!$E$3:$H$1000,4,FALSE)</f>
        <v>#N/A</v>
      </c>
      <c r="L1831" s="14">
        <f>Données!Q1828</f>
        <v>0</v>
      </c>
      <c r="M1831" s="13" t="s">
        <v>26</v>
      </c>
      <c r="N1831" s="13" t="s">
        <v>27</v>
      </c>
      <c r="O1831" s="13">
        <f>Données!L1828</f>
        <v>0</v>
      </c>
    </row>
    <row r="1832" spans="1:15" x14ac:dyDescent="0.25">
      <c r="A1832" s="13">
        <f>Données!D1829</f>
        <v>0</v>
      </c>
      <c r="B1832" s="13">
        <f>Données!B1829</f>
        <v>0</v>
      </c>
      <c r="C1832" s="13">
        <f>Données!C1829</f>
        <v>0</v>
      </c>
      <c r="D1832" s="13">
        <f>Données!E1829</f>
        <v>0</v>
      </c>
      <c r="E1832" s="13">
        <f>Données!L1829</f>
        <v>0</v>
      </c>
      <c r="F1832" s="13">
        <f>Données!K1829</f>
        <v>0</v>
      </c>
      <c r="G1832" s="13">
        <f>Données!M1829</f>
        <v>0</v>
      </c>
      <c r="H1832" s="13">
        <f>Données!P1829</f>
        <v>0</v>
      </c>
      <c r="I1832" s="13" t="s">
        <v>25</v>
      </c>
      <c r="J1832" s="13" t="e">
        <f>+VLOOKUP(Données!I1829,Managers!$E$3:$H$1000,3,FALSE)</f>
        <v>#N/A</v>
      </c>
      <c r="K1832" s="13" t="e">
        <f>+VLOOKUP(Données!I1829,Managers!$E$3:$H$1000,4,FALSE)</f>
        <v>#N/A</v>
      </c>
      <c r="L1832" s="14">
        <f>Données!Q1829</f>
        <v>0</v>
      </c>
      <c r="M1832" s="13" t="s">
        <v>26</v>
      </c>
      <c r="N1832" s="13" t="s">
        <v>27</v>
      </c>
      <c r="O1832" s="13">
        <f>Données!L1829</f>
        <v>0</v>
      </c>
    </row>
    <row r="1833" spans="1:15" x14ac:dyDescent="0.25">
      <c r="A1833" s="13">
        <f>Données!D1830</f>
        <v>0</v>
      </c>
      <c r="B1833" s="13">
        <f>Données!B1830</f>
        <v>0</v>
      </c>
      <c r="C1833" s="13">
        <f>Données!C1830</f>
        <v>0</v>
      </c>
      <c r="D1833" s="13">
        <f>Données!E1830</f>
        <v>0</v>
      </c>
      <c r="E1833" s="13">
        <f>Données!L1830</f>
        <v>0</v>
      </c>
      <c r="F1833" s="13">
        <f>Données!K1830</f>
        <v>0</v>
      </c>
      <c r="G1833" s="13">
        <f>Données!M1830</f>
        <v>0</v>
      </c>
      <c r="H1833" s="13">
        <f>Données!P1830</f>
        <v>0</v>
      </c>
      <c r="I1833" s="13" t="s">
        <v>25</v>
      </c>
      <c r="J1833" s="13" t="e">
        <f>+VLOOKUP(Données!I1830,Managers!$E$3:$H$1000,3,FALSE)</f>
        <v>#N/A</v>
      </c>
      <c r="K1833" s="13" t="e">
        <f>+VLOOKUP(Données!I1830,Managers!$E$3:$H$1000,4,FALSE)</f>
        <v>#N/A</v>
      </c>
      <c r="L1833" s="14">
        <f>Données!Q1830</f>
        <v>0</v>
      </c>
      <c r="M1833" s="13" t="s">
        <v>26</v>
      </c>
      <c r="N1833" s="13" t="s">
        <v>27</v>
      </c>
      <c r="O1833" s="13">
        <f>Données!L1830</f>
        <v>0</v>
      </c>
    </row>
    <row r="1834" spans="1:15" x14ac:dyDescent="0.25">
      <c r="A1834" s="13">
        <f>Données!D1831</f>
        <v>0</v>
      </c>
      <c r="B1834" s="13">
        <f>Données!B1831</f>
        <v>0</v>
      </c>
      <c r="C1834" s="13">
        <f>Données!C1831</f>
        <v>0</v>
      </c>
      <c r="D1834" s="13">
        <f>Données!E1831</f>
        <v>0</v>
      </c>
      <c r="E1834" s="13">
        <f>Données!L1831</f>
        <v>0</v>
      </c>
      <c r="F1834" s="13">
        <f>Données!K1831</f>
        <v>0</v>
      </c>
      <c r="G1834" s="13">
        <f>Données!M1831</f>
        <v>0</v>
      </c>
      <c r="H1834" s="13">
        <f>Données!P1831</f>
        <v>0</v>
      </c>
      <c r="I1834" s="13" t="s">
        <v>25</v>
      </c>
      <c r="J1834" s="13" t="e">
        <f>+VLOOKUP(Données!I1831,Managers!$E$3:$H$1000,3,FALSE)</f>
        <v>#N/A</v>
      </c>
      <c r="K1834" s="13" t="e">
        <f>+VLOOKUP(Données!I1831,Managers!$E$3:$H$1000,4,FALSE)</f>
        <v>#N/A</v>
      </c>
      <c r="L1834" s="14">
        <f>Données!Q1831</f>
        <v>0</v>
      </c>
      <c r="M1834" s="13" t="s">
        <v>26</v>
      </c>
      <c r="N1834" s="13" t="s">
        <v>27</v>
      </c>
      <c r="O1834" s="13">
        <f>Données!L1831</f>
        <v>0</v>
      </c>
    </row>
    <row r="1835" spans="1:15" x14ac:dyDescent="0.25">
      <c r="A1835" s="13">
        <f>Données!D1832</f>
        <v>0</v>
      </c>
      <c r="B1835" s="13">
        <f>Données!B1832</f>
        <v>0</v>
      </c>
      <c r="C1835" s="13">
        <f>Données!C1832</f>
        <v>0</v>
      </c>
      <c r="D1835" s="13">
        <f>Données!E1832</f>
        <v>0</v>
      </c>
      <c r="E1835" s="13">
        <f>Données!L1832</f>
        <v>0</v>
      </c>
      <c r="F1835" s="13">
        <f>Données!K1832</f>
        <v>0</v>
      </c>
      <c r="G1835" s="13">
        <f>Données!M1832</f>
        <v>0</v>
      </c>
      <c r="H1835" s="13">
        <f>Données!P1832</f>
        <v>0</v>
      </c>
      <c r="I1835" s="13" t="s">
        <v>25</v>
      </c>
      <c r="J1835" s="13" t="e">
        <f>+VLOOKUP(Données!I1832,Managers!$E$3:$H$1000,3,FALSE)</f>
        <v>#N/A</v>
      </c>
      <c r="K1835" s="13" t="e">
        <f>+VLOOKUP(Données!I1832,Managers!$E$3:$H$1000,4,FALSE)</f>
        <v>#N/A</v>
      </c>
      <c r="L1835" s="14">
        <f>Données!Q1832</f>
        <v>0</v>
      </c>
      <c r="M1835" s="13" t="s">
        <v>26</v>
      </c>
      <c r="N1835" s="13" t="s">
        <v>27</v>
      </c>
      <c r="O1835" s="13">
        <f>Données!L1832</f>
        <v>0</v>
      </c>
    </row>
    <row r="1836" spans="1:15" x14ac:dyDescent="0.25">
      <c r="A1836" s="13">
        <f>Données!D1833</f>
        <v>0</v>
      </c>
      <c r="B1836" s="13">
        <f>Données!B1833</f>
        <v>0</v>
      </c>
      <c r="C1836" s="13">
        <f>Données!C1833</f>
        <v>0</v>
      </c>
      <c r="D1836" s="13">
        <f>Données!E1833</f>
        <v>0</v>
      </c>
      <c r="E1836" s="13">
        <f>Données!L1833</f>
        <v>0</v>
      </c>
      <c r="F1836" s="13">
        <f>Données!K1833</f>
        <v>0</v>
      </c>
      <c r="G1836" s="13">
        <f>Données!M1833</f>
        <v>0</v>
      </c>
      <c r="H1836" s="13">
        <f>Données!P1833</f>
        <v>0</v>
      </c>
      <c r="I1836" s="13" t="s">
        <v>25</v>
      </c>
      <c r="J1836" s="13" t="e">
        <f>+VLOOKUP(Données!I1833,Managers!$E$3:$H$1000,3,FALSE)</f>
        <v>#N/A</v>
      </c>
      <c r="K1836" s="13" t="e">
        <f>+VLOOKUP(Données!I1833,Managers!$E$3:$H$1000,4,FALSE)</f>
        <v>#N/A</v>
      </c>
      <c r="L1836" s="14">
        <f>Données!Q1833</f>
        <v>0</v>
      </c>
      <c r="M1836" s="13" t="s">
        <v>26</v>
      </c>
      <c r="N1836" s="13" t="s">
        <v>27</v>
      </c>
      <c r="O1836" s="13">
        <f>Données!L1833</f>
        <v>0</v>
      </c>
    </row>
    <row r="1837" spans="1:15" x14ac:dyDescent="0.25">
      <c r="A1837" s="13">
        <f>Données!D1834</f>
        <v>0</v>
      </c>
      <c r="B1837" s="13">
        <f>Données!B1834</f>
        <v>0</v>
      </c>
      <c r="C1837" s="13">
        <f>Données!C1834</f>
        <v>0</v>
      </c>
      <c r="D1837" s="13">
        <f>Données!E1834</f>
        <v>0</v>
      </c>
      <c r="E1837" s="13">
        <f>Données!L1834</f>
        <v>0</v>
      </c>
      <c r="F1837" s="13">
        <f>Données!K1834</f>
        <v>0</v>
      </c>
      <c r="G1837" s="13">
        <f>Données!M1834</f>
        <v>0</v>
      </c>
      <c r="H1837" s="13">
        <f>Données!P1834</f>
        <v>0</v>
      </c>
      <c r="I1837" s="13" t="s">
        <v>25</v>
      </c>
      <c r="J1837" s="13" t="e">
        <f>+VLOOKUP(Données!I1834,Managers!$E$3:$H$1000,3,FALSE)</f>
        <v>#N/A</v>
      </c>
      <c r="K1837" s="13" t="e">
        <f>+VLOOKUP(Données!I1834,Managers!$E$3:$H$1000,4,FALSE)</f>
        <v>#N/A</v>
      </c>
      <c r="L1837" s="14">
        <f>Données!Q1834</f>
        <v>0</v>
      </c>
      <c r="M1837" s="13" t="s">
        <v>26</v>
      </c>
      <c r="N1837" s="13" t="s">
        <v>27</v>
      </c>
      <c r="O1837" s="13">
        <f>Données!L1834</f>
        <v>0</v>
      </c>
    </row>
    <row r="1838" spans="1:15" x14ac:dyDescent="0.25">
      <c r="A1838" s="13">
        <f>Données!D1835</f>
        <v>0</v>
      </c>
      <c r="B1838" s="13">
        <f>Données!B1835</f>
        <v>0</v>
      </c>
      <c r="C1838" s="13">
        <f>Données!C1835</f>
        <v>0</v>
      </c>
      <c r="D1838" s="13">
        <f>Données!E1835</f>
        <v>0</v>
      </c>
      <c r="E1838" s="13">
        <f>Données!L1835</f>
        <v>0</v>
      </c>
      <c r="F1838" s="13">
        <f>Données!K1835</f>
        <v>0</v>
      </c>
      <c r="G1838" s="13">
        <f>Données!M1835</f>
        <v>0</v>
      </c>
      <c r="H1838" s="13">
        <f>Données!P1835</f>
        <v>0</v>
      </c>
      <c r="I1838" s="13" t="s">
        <v>25</v>
      </c>
      <c r="J1838" s="13" t="e">
        <f>+VLOOKUP(Données!I1835,Managers!$E$3:$H$1000,3,FALSE)</f>
        <v>#N/A</v>
      </c>
      <c r="K1838" s="13" t="e">
        <f>+VLOOKUP(Données!I1835,Managers!$E$3:$H$1000,4,FALSE)</f>
        <v>#N/A</v>
      </c>
      <c r="L1838" s="14">
        <f>Données!Q1835</f>
        <v>0</v>
      </c>
      <c r="M1838" s="13" t="s">
        <v>26</v>
      </c>
      <c r="N1838" s="13" t="s">
        <v>27</v>
      </c>
      <c r="O1838" s="13">
        <f>Données!L1835</f>
        <v>0</v>
      </c>
    </row>
    <row r="1839" spans="1:15" x14ac:dyDescent="0.25">
      <c r="A1839" s="13">
        <f>Données!D1836</f>
        <v>0</v>
      </c>
      <c r="B1839" s="13">
        <f>Données!B1836</f>
        <v>0</v>
      </c>
      <c r="C1839" s="13">
        <f>Données!C1836</f>
        <v>0</v>
      </c>
      <c r="D1839" s="13">
        <f>Données!E1836</f>
        <v>0</v>
      </c>
      <c r="E1839" s="13">
        <f>Données!L1836</f>
        <v>0</v>
      </c>
      <c r="F1839" s="13">
        <f>Données!K1836</f>
        <v>0</v>
      </c>
      <c r="G1839" s="13">
        <f>Données!M1836</f>
        <v>0</v>
      </c>
      <c r="H1839" s="13">
        <f>Données!P1836</f>
        <v>0</v>
      </c>
      <c r="I1839" s="13" t="s">
        <v>25</v>
      </c>
      <c r="J1839" s="13" t="e">
        <f>+VLOOKUP(Données!I1836,Managers!$E$3:$H$1000,3,FALSE)</f>
        <v>#N/A</v>
      </c>
      <c r="K1839" s="13" t="e">
        <f>+VLOOKUP(Données!I1836,Managers!$E$3:$H$1000,4,FALSE)</f>
        <v>#N/A</v>
      </c>
      <c r="L1839" s="14">
        <f>Données!Q1836</f>
        <v>0</v>
      </c>
      <c r="M1839" s="13" t="s">
        <v>26</v>
      </c>
      <c r="N1839" s="13" t="s">
        <v>27</v>
      </c>
      <c r="O1839" s="13">
        <f>Données!L1836</f>
        <v>0</v>
      </c>
    </row>
    <row r="1840" spans="1:15" x14ac:dyDescent="0.25">
      <c r="A1840" s="13">
        <f>Données!D1837</f>
        <v>0</v>
      </c>
      <c r="B1840" s="13">
        <f>Données!B1837</f>
        <v>0</v>
      </c>
      <c r="C1840" s="13">
        <f>Données!C1837</f>
        <v>0</v>
      </c>
      <c r="D1840" s="13">
        <f>Données!E1837</f>
        <v>0</v>
      </c>
      <c r="E1840" s="13">
        <f>Données!L1837</f>
        <v>0</v>
      </c>
      <c r="F1840" s="13">
        <f>Données!K1837</f>
        <v>0</v>
      </c>
      <c r="G1840" s="13">
        <f>Données!M1837</f>
        <v>0</v>
      </c>
      <c r="H1840" s="13">
        <f>Données!P1837</f>
        <v>0</v>
      </c>
      <c r="I1840" s="13" t="s">
        <v>25</v>
      </c>
      <c r="J1840" s="13" t="e">
        <f>+VLOOKUP(Données!I1837,Managers!$E$3:$H$1000,3,FALSE)</f>
        <v>#N/A</v>
      </c>
      <c r="K1840" s="13" t="e">
        <f>+VLOOKUP(Données!I1837,Managers!$E$3:$H$1000,4,FALSE)</f>
        <v>#N/A</v>
      </c>
      <c r="L1840" s="14">
        <f>Données!Q1837</f>
        <v>0</v>
      </c>
      <c r="M1840" s="13" t="s">
        <v>26</v>
      </c>
      <c r="N1840" s="13" t="s">
        <v>27</v>
      </c>
      <c r="O1840" s="13">
        <f>Données!L1837</f>
        <v>0</v>
      </c>
    </row>
    <row r="1841" spans="1:15" x14ac:dyDescent="0.25">
      <c r="A1841" s="13">
        <f>Données!D1838</f>
        <v>0</v>
      </c>
      <c r="B1841" s="13">
        <f>Données!B1838</f>
        <v>0</v>
      </c>
      <c r="C1841" s="13">
        <f>Données!C1838</f>
        <v>0</v>
      </c>
      <c r="D1841" s="13">
        <f>Données!E1838</f>
        <v>0</v>
      </c>
      <c r="E1841" s="13">
        <f>Données!L1838</f>
        <v>0</v>
      </c>
      <c r="F1841" s="13">
        <f>Données!K1838</f>
        <v>0</v>
      </c>
      <c r="G1841" s="13">
        <f>Données!M1838</f>
        <v>0</v>
      </c>
      <c r="H1841" s="13">
        <f>Données!P1838</f>
        <v>0</v>
      </c>
      <c r="I1841" s="13" t="s">
        <v>25</v>
      </c>
      <c r="J1841" s="13" t="e">
        <f>+VLOOKUP(Données!I1838,Managers!$E$3:$H$1000,3,FALSE)</f>
        <v>#N/A</v>
      </c>
      <c r="K1841" s="13" t="e">
        <f>+VLOOKUP(Données!I1838,Managers!$E$3:$H$1000,4,FALSE)</f>
        <v>#N/A</v>
      </c>
      <c r="L1841" s="14">
        <f>Données!Q1838</f>
        <v>0</v>
      </c>
      <c r="M1841" s="13" t="s">
        <v>26</v>
      </c>
      <c r="N1841" s="13" t="s">
        <v>27</v>
      </c>
      <c r="O1841" s="13">
        <f>Données!L1838</f>
        <v>0</v>
      </c>
    </row>
    <row r="1842" spans="1:15" x14ac:dyDescent="0.25">
      <c r="A1842" s="13">
        <f>Données!D1839</f>
        <v>0</v>
      </c>
      <c r="B1842" s="13">
        <f>Données!B1839</f>
        <v>0</v>
      </c>
      <c r="C1842" s="13">
        <f>Données!C1839</f>
        <v>0</v>
      </c>
      <c r="D1842" s="13">
        <f>Données!E1839</f>
        <v>0</v>
      </c>
      <c r="E1842" s="13">
        <f>Données!L1839</f>
        <v>0</v>
      </c>
      <c r="F1842" s="13">
        <f>Données!K1839</f>
        <v>0</v>
      </c>
      <c r="G1842" s="13">
        <f>Données!M1839</f>
        <v>0</v>
      </c>
      <c r="H1842" s="13">
        <f>Données!P1839</f>
        <v>0</v>
      </c>
      <c r="I1842" s="13" t="s">
        <v>25</v>
      </c>
      <c r="J1842" s="13" t="e">
        <f>+VLOOKUP(Données!I1839,Managers!$E$3:$H$1000,3,FALSE)</f>
        <v>#N/A</v>
      </c>
      <c r="K1842" s="13" t="e">
        <f>+VLOOKUP(Données!I1839,Managers!$E$3:$H$1000,4,FALSE)</f>
        <v>#N/A</v>
      </c>
      <c r="L1842" s="14">
        <f>Données!Q1839</f>
        <v>0</v>
      </c>
      <c r="M1842" s="13" t="s">
        <v>26</v>
      </c>
      <c r="N1842" s="13" t="s">
        <v>27</v>
      </c>
      <c r="O1842" s="13">
        <f>Données!L1839</f>
        <v>0</v>
      </c>
    </row>
    <row r="1843" spans="1:15" x14ac:dyDescent="0.25">
      <c r="A1843" s="13">
        <f>Données!D1840</f>
        <v>0</v>
      </c>
      <c r="B1843" s="13">
        <f>Données!B1840</f>
        <v>0</v>
      </c>
      <c r="C1843" s="13">
        <f>Données!C1840</f>
        <v>0</v>
      </c>
      <c r="D1843" s="13">
        <f>Données!E1840</f>
        <v>0</v>
      </c>
      <c r="E1843" s="13">
        <f>Données!L1840</f>
        <v>0</v>
      </c>
      <c r="F1843" s="13">
        <f>Données!K1840</f>
        <v>0</v>
      </c>
      <c r="G1843" s="13">
        <f>Données!M1840</f>
        <v>0</v>
      </c>
      <c r="H1843" s="13">
        <f>Données!P1840</f>
        <v>0</v>
      </c>
      <c r="I1843" s="13" t="s">
        <v>25</v>
      </c>
      <c r="J1843" s="13" t="e">
        <f>+VLOOKUP(Données!I1840,Managers!$E$3:$H$1000,3,FALSE)</f>
        <v>#N/A</v>
      </c>
      <c r="K1843" s="13" t="e">
        <f>+VLOOKUP(Données!I1840,Managers!$E$3:$H$1000,4,FALSE)</f>
        <v>#N/A</v>
      </c>
      <c r="L1843" s="14">
        <f>Données!Q1840</f>
        <v>0</v>
      </c>
      <c r="M1843" s="13" t="s">
        <v>26</v>
      </c>
      <c r="N1843" s="13" t="s">
        <v>27</v>
      </c>
      <c r="O1843" s="13">
        <f>Données!L1840</f>
        <v>0</v>
      </c>
    </row>
    <row r="1844" spans="1:15" x14ac:dyDescent="0.25">
      <c r="A1844" s="13">
        <f>Données!D1841</f>
        <v>0</v>
      </c>
      <c r="B1844" s="13">
        <f>Données!B1841</f>
        <v>0</v>
      </c>
      <c r="C1844" s="13">
        <f>Données!C1841</f>
        <v>0</v>
      </c>
      <c r="D1844" s="13">
        <f>Données!E1841</f>
        <v>0</v>
      </c>
      <c r="E1844" s="13">
        <f>Données!L1841</f>
        <v>0</v>
      </c>
      <c r="F1844" s="13">
        <f>Données!K1841</f>
        <v>0</v>
      </c>
      <c r="G1844" s="13">
        <f>Données!M1841</f>
        <v>0</v>
      </c>
      <c r="H1844" s="13">
        <f>Données!P1841</f>
        <v>0</v>
      </c>
      <c r="I1844" s="13" t="s">
        <v>25</v>
      </c>
      <c r="J1844" s="13" t="e">
        <f>+VLOOKUP(Données!I1841,Managers!$E$3:$H$1000,3,FALSE)</f>
        <v>#N/A</v>
      </c>
      <c r="K1844" s="13" t="e">
        <f>+VLOOKUP(Données!I1841,Managers!$E$3:$H$1000,4,FALSE)</f>
        <v>#N/A</v>
      </c>
      <c r="L1844" s="14">
        <f>Données!Q1841</f>
        <v>0</v>
      </c>
      <c r="M1844" s="13" t="s">
        <v>26</v>
      </c>
      <c r="N1844" s="13" t="s">
        <v>27</v>
      </c>
      <c r="O1844" s="13">
        <f>Données!L1841</f>
        <v>0</v>
      </c>
    </row>
    <row r="1845" spans="1:15" x14ac:dyDescent="0.25">
      <c r="A1845" s="13">
        <f>Données!D1842</f>
        <v>0</v>
      </c>
      <c r="B1845" s="13">
        <f>Données!B1842</f>
        <v>0</v>
      </c>
      <c r="C1845" s="13">
        <f>Données!C1842</f>
        <v>0</v>
      </c>
      <c r="D1845" s="13">
        <f>Données!E1842</f>
        <v>0</v>
      </c>
      <c r="E1845" s="13">
        <f>Données!L1842</f>
        <v>0</v>
      </c>
      <c r="F1845" s="13">
        <f>Données!K1842</f>
        <v>0</v>
      </c>
      <c r="G1845" s="13">
        <f>Données!M1842</f>
        <v>0</v>
      </c>
      <c r="H1845" s="13">
        <f>Données!P1842</f>
        <v>0</v>
      </c>
      <c r="I1845" s="13" t="s">
        <v>25</v>
      </c>
      <c r="J1845" s="13" t="e">
        <f>+VLOOKUP(Données!I1842,Managers!$E$3:$H$1000,3,FALSE)</f>
        <v>#N/A</v>
      </c>
      <c r="K1845" s="13" t="e">
        <f>+VLOOKUP(Données!I1842,Managers!$E$3:$H$1000,4,FALSE)</f>
        <v>#N/A</v>
      </c>
      <c r="L1845" s="14">
        <f>Données!Q1842</f>
        <v>0</v>
      </c>
      <c r="M1845" s="13" t="s">
        <v>26</v>
      </c>
      <c r="N1845" s="13" t="s">
        <v>27</v>
      </c>
      <c r="O1845" s="13">
        <f>Données!L1842</f>
        <v>0</v>
      </c>
    </row>
    <row r="1846" spans="1:15" x14ac:dyDescent="0.25">
      <c r="A1846" s="13">
        <f>Données!D1843</f>
        <v>0</v>
      </c>
      <c r="B1846" s="13">
        <f>Données!B1843</f>
        <v>0</v>
      </c>
      <c r="C1846" s="13">
        <f>Données!C1843</f>
        <v>0</v>
      </c>
      <c r="D1846" s="13">
        <f>Données!E1843</f>
        <v>0</v>
      </c>
      <c r="E1846" s="13">
        <f>Données!L1843</f>
        <v>0</v>
      </c>
      <c r="F1846" s="13">
        <f>Données!K1843</f>
        <v>0</v>
      </c>
      <c r="G1846" s="13">
        <f>Données!M1843</f>
        <v>0</v>
      </c>
      <c r="H1846" s="13">
        <f>Données!P1843</f>
        <v>0</v>
      </c>
      <c r="I1846" s="13" t="s">
        <v>25</v>
      </c>
      <c r="J1846" s="13" t="e">
        <f>+VLOOKUP(Données!I1843,Managers!$E$3:$H$1000,3,FALSE)</f>
        <v>#N/A</v>
      </c>
      <c r="K1846" s="13" t="e">
        <f>+VLOOKUP(Données!I1843,Managers!$E$3:$H$1000,4,FALSE)</f>
        <v>#N/A</v>
      </c>
      <c r="L1846" s="14">
        <f>Données!Q1843</f>
        <v>0</v>
      </c>
      <c r="M1846" s="13" t="s">
        <v>26</v>
      </c>
      <c r="N1846" s="13" t="s">
        <v>27</v>
      </c>
      <c r="O1846" s="13">
        <f>Données!L1843</f>
        <v>0</v>
      </c>
    </row>
    <row r="1847" spans="1:15" x14ac:dyDescent="0.25">
      <c r="A1847" s="13">
        <f>Données!D1844</f>
        <v>0</v>
      </c>
      <c r="B1847" s="13">
        <f>Données!B1844</f>
        <v>0</v>
      </c>
      <c r="C1847" s="13">
        <f>Données!C1844</f>
        <v>0</v>
      </c>
      <c r="D1847" s="13">
        <f>Données!E1844</f>
        <v>0</v>
      </c>
      <c r="E1847" s="13">
        <f>Données!L1844</f>
        <v>0</v>
      </c>
      <c r="F1847" s="13">
        <f>Données!K1844</f>
        <v>0</v>
      </c>
      <c r="G1847" s="13">
        <f>Données!M1844</f>
        <v>0</v>
      </c>
      <c r="H1847" s="13">
        <f>Données!P1844</f>
        <v>0</v>
      </c>
      <c r="I1847" s="13" t="s">
        <v>25</v>
      </c>
      <c r="J1847" s="13" t="e">
        <f>+VLOOKUP(Données!I1844,Managers!$E$3:$H$1000,3,FALSE)</f>
        <v>#N/A</v>
      </c>
      <c r="K1847" s="13" t="e">
        <f>+VLOOKUP(Données!I1844,Managers!$E$3:$H$1000,4,FALSE)</f>
        <v>#N/A</v>
      </c>
      <c r="L1847" s="14">
        <f>Données!Q1844</f>
        <v>0</v>
      </c>
      <c r="M1847" s="13" t="s">
        <v>26</v>
      </c>
      <c r="N1847" s="13" t="s">
        <v>27</v>
      </c>
      <c r="O1847" s="13">
        <f>Données!L1844</f>
        <v>0</v>
      </c>
    </row>
    <row r="1848" spans="1:15" x14ac:dyDescent="0.25">
      <c r="A1848" s="13">
        <f>Données!D1845</f>
        <v>0</v>
      </c>
      <c r="B1848" s="13">
        <f>Données!B1845</f>
        <v>0</v>
      </c>
      <c r="C1848" s="13">
        <f>Données!C1845</f>
        <v>0</v>
      </c>
      <c r="D1848" s="13">
        <f>Données!E1845</f>
        <v>0</v>
      </c>
      <c r="E1848" s="13">
        <f>Données!L1845</f>
        <v>0</v>
      </c>
      <c r="F1848" s="13">
        <f>Données!K1845</f>
        <v>0</v>
      </c>
      <c r="G1848" s="13">
        <f>Données!M1845</f>
        <v>0</v>
      </c>
      <c r="H1848" s="13">
        <f>Données!P1845</f>
        <v>0</v>
      </c>
      <c r="I1848" s="13" t="s">
        <v>25</v>
      </c>
      <c r="J1848" s="13" t="e">
        <f>+VLOOKUP(Données!I1845,Managers!$E$3:$H$1000,3,FALSE)</f>
        <v>#N/A</v>
      </c>
      <c r="K1848" s="13" t="e">
        <f>+VLOOKUP(Données!I1845,Managers!$E$3:$H$1000,4,FALSE)</f>
        <v>#N/A</v>
      </c>
      <c r="L1848" s="14">
        <f>Données!Q1845</f>
        <v>0</v>
      </c>
      <c r="M1848" s="13" t="s">
        <v>26</v>
      </c>
      <c r="N1848" s="13" t="s">
        <v>27</v>
      </c>
      <c r="O1848" s="13">
        <f>Données!L1845</f>
        <v>0</v>
      </c>
    </row>
    <row r="1849" spans="1:15" x14ac:dyDescent="0.25">
      <c r="A1849" s="13">
        <f>Données!D1846</f>
        <v>0</v>
      </c>
      <c r="B1849" s="13">
        <f>Données!B1846</f>
        <v>0</v>
      </c>
      <c r="C1849" s="13">
        <f>Données!C1846</f>
        <v>0</v>
      </c>
      <c r="D1849" s="13">
        <f>Données!E1846</f>
        <v>0</v>
      </c>
      <c r="E1849" s="13">
        <f>Données!L1846</f>
        <v>0</v>
      </c>
      <c r="F1849" s="13">
        <f>Données!K1846</f>
        <v>0</v>
      </c>
      <c r="G1849" s="13">
        <f>Données!M1846</f>
        <v>0</v>
      </c>
      <c r="H1849" s="13">
        <f>Données!P1846</f>
        <v>0</v>
      </c>
      <c r="I1849" s="13" t="s">
        <v>25</v>
      </c>
      <c r="J1849" s="13" t="e">
        <f>+VLOOKUP(Données!I1846,Managers!$E$3:$H$1000,3,FALSE)</f>
        <v>#N/A</v>
      </c>
      <c r="K1849" s="13" t="e">
        <f>+VLOOKUP(Données!I1846,Managers!$E$3:$H$1000,4,FALSE)</f>
        <v>#N/A</v>
      </c>
      <c r="L1849" s="14">
        <f>Données!Q1846</f>
        <v>0</v>
      </c>
      <c r="M1849" s="13" t="s">
        <v>26</v>
      </c>
      <c r="N1849" s="13" t="s">
        <v>27</v>
      </c>
      <c r="O1849" s="13">
        <f>Données!L1846</f>
        <v>0</v>
      </c>
    </row>
    <row r="1850" spans="1:15" x14ac:dyDescent="0.25">
      <c r="A1850" s="13">
        <f>Données!D1847</f>
        <v>0</v>
      </c>
      <c r="B1850" s="13">
        <f>Données!B1847</f>
        <v>0</v>
      </c>
      <c r="C1850" s="13">
        <f>Données!C1847</f>
        <v>0</v>
      </c>
      <c r="D1850" s="13">
        <f>Données!E1847</f>
        <v>0</v>
      </c>
      <c r="E1850" s="13">
        <f>Données!L1847</f>
        <v>0</v>
      </c>
      <c r="F1850" s="13">
        <f>Données!K1847</f>
        <v>0</v>
      </c>
      <c r="G1850" s="13">
        <f>Données!M1847</f>
        <v>0</v>
      </c>
      <c r="H1850" s="13">
        <f>Données!P1847</f>
        <v>0</v>
      </c>
      <c r="I1850" s="13" t="s">
        <v>25</v>
      </c>
      <c r="J1850" s="13" t="e">
        <f>+VLOOKUP(Données!I1847,Managers!$E$3:$H$1000,3,FALSE)</f>
        <v>#N/A</v>
      </c>
      <c r="K1850" s="13" t="e">
        <f>+VLOOKUP(Données!I1847,Managers!$E$3:$H$1000,4,FALSE)</f>
        <v>#N/A</v>
      </c>
      <c r="L1850" s="14">
        <f>Données!Q1847</f>
        <v>0</v>
      </c>
      <c r="M1850" s="13" t="s">
        <v>26</v>
      </c>
      <c r="N1850" s="13" t="s">
        <v>27</v>
      </c>
      <c r="O1850" s="13">
        <f>Données!L1847</f>
        <v>0</v>
      </c>
    </row>
    <row r="1851" spans="1:15" x14ac:dyDescent="0.25">
      <c r="A1851" s="13">
        <f>Données!D1848</f>
        <v>0</v>
      </c>
      <c r="B1851" s="13">
        <f>Données!B1848</f>
        <v>0</v>
      </c>
      <c r="C1851" s="13">
        <f>Données!C1848</f>
        <v>0</v>
      </c>
      <c r="D1851" s="13">
        <f>Données!E1848</f>
        <v>0</v>
      </c>
      <c r="E1851" s="13">
        <f>Données!L1848</f>
        <v>0</v>
      </c>
      <c r="F1851" s="13">
        <f>Données!K1848</f>
        <v>0</v>
      </c>
      <c r="G1851" s="13">
        <f>Données!M1848</f>
        <v>0</v>
      </c>
      <c r="H1851" s="13">
        <f>Données!P1848</f>
        <v>0</v>
      </c>
      <c r="I1851" s="13" t="s">
        <v>25</v>
      </c>
      <c r="J1851" s="13" t="e">
        <f>+VLOOKUP(Données!I1848,Managers!$E$3:$H$1000,3,FALSE)</f>
        <v>#N/A</v>
      </c>
      <c r="K1851" s="13" t="e">
        <f>+VLOOKUP(Données!I1848,Managers!$E$3:$H$1000,4,FALSE)</f>
        <v>#N/A</v>
      </c>
      <c r="L1851" s="14">
        <f>Données!Q1848</f>
        <v>0</v>
      </c>
      <c r="M1851" s="13" t="s">
        <v>26</v>
      </c>
      <c r="N1851" s="13" t="s">
        <v>27</v>
      </c>
      <c r="O1851" s="13">
        <f>Données!L1848</f>
        <v>0</v>
      </c>
    </row>
    <row r="1852" spans="1:15" x14ac:dyDescent="0.25">
      <c r="A1852" s="13">
        <f>Données!D1849</f>
        <v>0</v>
      </c>
      <c r="B1852" s="13">
        <f>Données!B1849</f>
        <v>0</v>
      </c>
      <c r="C1852" s="13">
        <f>Données!C1849</f>
        <v>0</v>
      </c>
      <c r="D1852" s="13">
        <f>Données!E1849</f>
        <v>0</v>
      </c>
      <c r="E1852" s="13">
        <f>Données!L1849</f>
        <v>0</v>
      </c>
      <c r="F1852" s="13">
        <f>Données!K1849</f>
        <v>0</v>
      </c>
      <c r="G1852" s="13">
        <f>Données!M1849</f>
        <v>0</v>
      </c>
      <c r="H1852" s="13">
        <f>Données!P1849</f>
        <v>0</v>
      </c>
      <c r="I1852" s="13" t="s">
        <v>25</v>
      </c>
      <c r="J1852" s="13" t="e">
        <f>+VLOOKUP(Données!I1849,Managers!$E$3:$H$1000,3,FALSE)</f>
        <v>#N/A</v>
      </c>
      <c r="K1852" s="13" t="e">
        <f>+VLOOKUP(Données!I1849,Managers!$E$3:$H$1000,4,FALSE)</f>
        <v>#N/A</v>
      </c>
      <c r="L1852" s="14">
        <f>Données!Q1849</f>
        <v>0</v>
      </c>
      <c r="M1852" s="13" t="s">
        <v>26</v>
      </c>
      <c r="N1852" s="13" t="s">
        <v>27</v>
      </c>
      <c r="O1852" s="13">
        <f>Données!L1849</f>
        <v>0</v>
      </c>
    </row>
    <row r="1853" spans="1:15" x14ac:dyDescent="0.25">
      <c r="A1853" s="13">
        <f>Données!D1850</f>
        <v>0</v>
      </c>
      <c r="B1853" s="13">
        <f>Données!B1850</f>
        <v>0</v>
      </c>
      <c r="C1853" s="13">
        <f>Données!C1850</f>
        <v>0</v>
      </c>
      <c r="D1853" s="13">
        <f>Données!E1850</f>
        <v>0</v>
      </c>
      <c r="E1853" s="13">
        <f>Données!L1850</f>
        <v>0</v>
      </c>
      <c r="F1853" s="13">
        <f>Données!K1850</f>
        <v>0</v>
      </c>
      <c r="G1853" s="13">
        <f>Données!M1850</f>
        <v>0</v>
      </c>
      <c r="H1853" s="13">
        <f>Données!P1850</f>
        <v>0</v>
      </c>
      <c r="I1853" s="13" t="s">
        <v>25</v>
      </c>
      <c r="J1853" s="13" t="e">
        <f>+VLOOKUP(Données!I1850,Managers!$E$3:$H$1000,3,FALSE)</f>
        <v>#N/A</v>
      </c>
      <c r="K1853" s="13" t="e">
        <f>+VLOOKUP(Données!I1850,Managers!$E$3:$H$1000,4,FALSE)</f>
        <v>#N/A</v>
      </c>
      <c r="L1853" s="14">
        <f>Données!Q1850</f>
        <v>0</v>
      </c>
      <c r="M1853" s="13" t="s">
        <v>26</v>
      </c>
      <c r="N1853" s="13" t="s">
        <v>27</v>
      </c>
      <c r="O1853" s="13">
        <f>Données!L1850</f>
        <v>0</v>
      </c>
    </row>
    <row r="1854" spans="1:15" x14ac:dyDescent="0.25">
      <c r="A1854" s="13">
        <f>Données!D1851</f>
        <v>0</v>
      </c>
      <c r="B1854" s="13">
        <f>Données!B1851</f>
        <v>0</v>
      </c>
      <c r="C1854" s="13">
        <f>Données!C1851</f>
        <v>0</v>
      </c>
      <c r="D1854" s="13">
        <f>Données!E1851</f>
        <v>0</v>
      </c>
      <c r="E1854" s="13">
        <f>Données!L1851</f>
        <v>0</v>
      </c>
      <c r="F1854" s="13">
        <f>Données!K1851</f>
        <v>0</v>
      </c>
      <c r="G1854" s="13">
        <f>Données!M1851</f>
        <v>0</v>
      </c>
      <c r="H1854" s="13">
        <f>Données!P1851</f>
        <v>0</v>
      </c>
      <c r="I1854" s="13" t="s">
        <v>25</v>
      </c>
      <c r="J1854" s="13" t="e">
        <f>+VLOOKUP(Données!I1851,Managers!$E$3:$H$1000,3,FALSE)</f>
        <v>#N/A</v>
      </c>
      <c r="K1854" s="13" t="e">
        <f>+VLOOKUP(Données!I1851,Managers!$E$3:$H$1000,4,FALSE)</f>
        <v>#N/A</v>
      </c>
      <c r="L1854" s="14">
        <f>Données!Q1851</f>
        <v>0</v>
      </c>
      <c r="M1854" s="13" t="s">
        <v>26</v>
      </c>
      <c r="N1854" s="13" t="s">
        <v>27</v>
      </c>
      <c r="O1854" s="13">
        <f>Données!L1851</f>
        <v>0</v>
      </c>
    </row>
    <row r="1855" spans="1:15" x14ac:dyDescent="0.25">
      <c r="A1855" s="13">
        <f>Données!D1852</f>
        <v>0</v>
      </c>
      <c r="B1855" s="13">
        <f>Données!B1852</f>
        <v>0</v>
      </c>
      <c r="C1855" s="13">
        <f>Données!C1852</f>
        <v>0</v>
      </c>
      <c r="D1855" s="13">
        <f>Données!E1852</f>
        <v>0</v>
      </c>
      <c r="E1855" s="13">
        <f>Données!L1852</f>
        <v>0</v>
      </c>
      <c r="F1855" s="13">
        <f>Données!K1852</f>
        <v>0</v>
      </c>
      <c r="G1855" s="13">
        <f>Données!M1852</f>
        <v>0</v>
      </c>
      <c r="H1855" s="13">
        <f>Données!P1852</f>
        <v>0</v>
      </c>
      <c r="I1855" s="13" t="s">
        <v>25</v>
      </c>
      <c r="J1855" s="13" t="e">
        <f>+VLOOKUP(Données!I1852,Managers!$E$3:$H$1000,3,FALSE)</f>
        <v>#N/A</v>
      </c>
      <c r="K1855" s="13" t="e">
        <f>+VLOOKUP(Données!I1852,Managers!$E$3:$H$1000,4,FALSE)</f>
        <v>#N/A</v>
      </c>
      <c r="L1855" s="14">
        <f>Données!Q1852</f>
        <v>0</v>
      </c>
      <c r="M1855" s="13" t="s">
        <v>26</v>
      </c>
      <c r="N1855" s="13" t="s">
        <v>27</v>
      </c>
      <c r="O1855" s="13">
        <f>Données!L1852</f>
        <v>0</v>
      </c>
    </row>
    <row r="1856" spans="1:15" x14ac:dyDescent="0.25">
      <c r="A1856" s="13">
        <f>Données!D1853</f>
        <v>0</v>
      </c>
      <c r="B1856" s="13">
        <f>Données!B1853</f>
        <v>0</v>
      </c>
      <c r="C1856" s="13">
        <f>Données!C1853</f>
        <v>0</v>
      </c>
      <c r="D1856" s="13">
        <f>Données!E1853</f>
        <v>0</v>
      </c>
      <c r="E1856" s="13">
        <f>Données!L1853</f>
        <v>0</v>
      </c>
      <c r="F1856" s="13">
        <f>Données!K1853</f>
        <v>0</v>
      </c>
      <c r="G1856" s="13">
        <f>Données!M1853</f>
        <v>0</v>
      </c>
      <c r="H1856" s="13">
        <f>Données!P1853</f>
        <v>0</v>
      </c>
      <c r="I1856" s="13" t="s">
        <v>25</v>
      </c>
      <c r="J1856" s="13" t="e">
        <f>+VLOOKUP(Données!I1853,Managers!$E$3:$H$1000,3,FALSE)</f>
        <v>#N/A</v>
      </c>
      <c r="K1856" s="13" t="e">
        <f>+VLOOKUP(Données!I1853,Managers!$E$3:$H$1000,4,FALSE)</f>
        <v>#N/A</v>
      </c>
      <c r="L1856" s="14">
        <f>Données!Q1853</f>
        <v>0</v>
      </c>
      <c r="M1856" s="13" t="s">
        <v>26</v>
      </c>
      <c r="N1856" s="13" t="s">
        <v>27</v>
      </c>
      <c r="O1856" s="13">
        <f>Données!L1853</f>
        <v>0</v>
      </c>
    </row>
    <row r="1857" spans="1:15" x14ac:dyDescent="0.25">
      <c r="A1857" s="13">
        <f>Données!D1854</f>
        <v>0</v>
      </c>
      <c r="B1857" s="13">
        <f>Données!B1854</f>
        <v>0</v>
      </c>
      <c r="C1857" s="13">
        <f>Données!C1854</f>
        <v>0</v>
      </c>
      <c r="D1857" s="13">
        <f>Données!E1854</f>
        <v>0</v>
      </c>
      <c r="E1857" s="13">
        <f>Données!L1854</f>
        <v>0</v>
      </c>
      <c r="F1857" s="13">
        <f>Données!K1854</f>
        <v>0</v>
      </c>
      <c r="G1857" s="13">
        <f>Données!M1854</f>
        <v>0</v>
      </c>
      <c r="H1857" s="13">
        <f>Données!P1854</f>
        <v>0</v>
      </c>
      <c r="I1857" s="13" t="s">
        <v>25</v>
      </c>
      <c r="J1857" s="13" t="e">
        <f>+VLOOKUP(Données!I1854,Managers!$E$3:$H$1000,3,FALSE)</f>
        <v>#N/A</v>
      </c>
      <c r="K1857" s="13" t="e">
        <f>+VLOOKUP(Données!I1854,Managers!$E$3:$H$1000,4,FALSE)</f>
        <v>#N/A</v>
      </c>
      <c r="L1857" s="14">
        <f>Données!Q1854</f>
        <v>0</v>
      </c>
      <c r="M1857" s="13" t="s">
        <v>26</v>
      </c>
      <c r="N1857" s="13" t="s">
        <v>27</v>
      </c>
      <c r="O1857" s="13">
        <f>Données!L1854</f>
        <v>0</v>
      </c>
    </row>
    <row r="1858" spans="1:15" x14ac:dyDescent="0.25">
      <c r="A1858" s="13">
        <f>Données!D1855</f>
        <v>0</v>
      </c>
      <c r="B1858" s="13">
        <f>Données!B1855</f>
        <v>0</v>
      </c>
      <c r="C1858" s="13">
        <f>Données!C1855</f>
        <v>0</v>
      </c>
      <c r="D1858" s="13">
        <f>Données!E1855</f>
        <v>0</v>
      </c>
      <c r="E1858" s="13">
        <f>Données!L1855</f>
        <v>0</v>
      </c>
      <c r="F1858" s="13">
        <f>Données!K1855</f>
        <v>0</v>
      </c>
      <c r="G1858" s="13">
        <f>Données!M1855</f>
        <v>0</v>
      </c>
      <c r="H1858" s="13">
        <f>Données!P1855</f>
        <v>0</v>
      </c>
      <c r="I1858" s="13" t="s">
        <v>25</v>
      </c>
      <c r="J1858" s="13" t="e">
        <f>+VLOOKUP(Données!I1855,Managers!$E$3:$H$1000,3,FALSE)</f>
        <v>#N/A</v>
      </c>
      <c r="K1858" s="13" t="e">
        <f>+VLOOKUP(Données!I1855,Managers!$E$3:$H$1000,4,FALSE)</f>
        <v>#N/A</v>
      </c>
      <c r="L1858" s="14">
        <f>Données!Q1855</f>
        <v>0</v>
      </c>
      <c r="M1858" s="13" t="s">
        <v>26</v>
      </c>
      <c r="N1858" s="13" t="s">
        <v>27</v>
      </c>
      <c r="O1858" s="13">
        <f>Données!L1855</f>
        <v>0</v>
      </c>
    </row>
    <row r="1859" spans="1:15" x14ac:dyDescent="0.25">
      <c r="A1859" s="13">
        <f>Données!D1856</f>
        <v>0</v>
      </c>
      <c r="B1859" s="13">
        <f>Données!B1856</f>
        <v>0</v>
      </c>
      <c r="C1859" s="13">
        <f>Données!C1856</f>
        <v>0</v>
      </c>
      <c r="D1859" s="13">
        <f>Données!E1856</f>
        <v>0</v>
      </c>
      <c r="E1859" s="13">
        <f>Données!L1856</f>
        <v>0</v>
      </c>
      <c r="F1859" s="13">
        <f>Données!K1856</f>
        <v>0</v>
      </c>
      <c r="G1859" s="13">
        <f>Données!M1856</f>
        <v>0</v>
      </c>
      <c r="H1859" s="13">
        <f>Données!P1856</f>
        <v>0</v>
      </c>
      <c r="I1859" s="13" t="s">
        <v>25</v>
      </c>
      <c r="J1859" s="13" t="e">
        <f>+VLOOKUP(Données!I1856,Managers!$E$3:$H$1000,3,FALSE)</f>
        <v>#N/A</v>
      </c>
      <c r="K1859" s="13" t="e">
        <f>+VLOOKUP(Données!I1856,Managers!$E$3:$H$1000,4,FALSE)</f>
        <v>#N/A</v>
      </c>
      <c r="L1859" s="14">
        <f>Données!Q1856</f>
        <v>0</v>
      </c>
      <c r="M1859" s="13" t="s">
        <v>26</v>
      </c>
      <c r="N1859" s="13" t="s">
        <v>27</v>
      </c>
      <c r="O1859" s="13">
        <f>Données!L1856</f>
        <v>0</v>
      </c>
    </row>
    <row r="1860" spans="1:15" x14ac:dyDescent="0.25">
      <c r="A1860" s="13">
        <f>Données!D1857</f>
        <v>0</v>
      </c>
      <c r="B1860" s="13">
        <f>Données!B1857</f>
        <v>0</v>
      </c>
      <c r="C1860" s="13">
        <f>Données!C1857</f>
        <v>0</v>
      </c>
      <c r="D1860" s="13">
        <f>Données!E1857</f>
        <v>0</v>
      </c>
      <c r="E1860" s="13">
        <f>Données!L1857</f>
        <v>0</v>
      </c>
      <c r="F1860" s="13">
        <f>Données!K1857</f>
        <v>0</v>
      </c>
      <c r="G1860" s="13">
        <f>Données!M1857</f>
        <v>0</v>
      </c>
      <c r="H1860" s="13">
        <f>Données!P1857</f>
        <v>0</v>
      </c>
      <c r="I1860" s="13" t="s">
        <v>25</v>
      </c>
      <c r="J1860" s="13" t="e">
        <f>+VLOOKUP(Données!I1857,Managers!$E$3:$H$1000,3,FALSE)</f>
        <v>#N/A</v>
      </c>
      <c r="K1860" s="13" t="e">
        <f>+VLOOKUP(Données!I1857,Managers!$E$3:$H$1000,4,FALSE)</f>
        <v>#N/A</v>
      </c>
      <c r="L1860" s="14">
        <f>Données!Q1857</f>
        <v>0</v>
      </c>
      <c r="M1860" s="13" t="s">
        <v>26</v>
      </c>
      <c r="N1860" s="13" t="s">
        <v>27</v>
      </c>
      <c r="O1860" s="13">
        <f>Données!L1857</f>
        <v>0</v>
      </c>
    </row>
    <row r="1861" spans="1:15" x14ac:dyDescent="0.25">
      <c r="A1861" s="13">
        <f>Données!D1858</f>
        <v>0</v>
      </c>
      <c r="B1861" s="13">
        <f>Données!B1858</f>
        <v>0</v>
      </c>
      <c r="C1861" s="13">
        <f>Données!C1858</f>
        <v>0</v>
      </c>
      <c r="D1861" s="13">
        <f>Données!E1858</f>
        <v>0</v>
      </c>
      <c r="E1861" s="13">
        <f>Données!L1858</f>
        <v>0</v>
      </c>
      <c r="F1861" s="13">
        <f>Données!K1858</f>
        <v>0</v>
      </c>
      <c r="G1861" s="13">
        <f>Données!M1858</f>
        <v>0</v>
      </c>
      <c r="H1861" s="13">
        <f>Données!P1858</f>
        <v>0</v>
      </c>
      <c r="I1861" s="13" t="s">
        <v>25</v>
      </c>
      <c r="J1861" s="13" t="e">
        <f>+VLOOKUP(Données!I1858,Managers!$E$3:$H$1000,3,FALSE)</f>
        <v>#N/A</v>
      </c>
      <c r="K1861" s="13" t="e">
        <f>+VLOOKUP(Données!I1858,Managers!$E$3:$H$1000,4,FALSE)</f>
        <v>#N/A</v>
      </c>
      <c r="L1861" s="14">
        <f>Données!Q1858</f>
        <v>0</v>
      </c>
      <c r="M1861" s="13" t="s">
        <v>26</v>
      </c>
      <c r="N1861" s="13" t="s">
        <v>27</v>
      </c>
      <c r="O1861" s="13">
        <f>Données!L1858</f>
        <v>0</v>
      </c>
    </row>
    <row r="1862" spans="1:15" x14ac:dyDescent="0.25">
      <c r="A1862" s="13">
        <f>Données!D1859</f>
        <v>0</v>
      </c>
      <c r="B1862" s="13">
        <f>Données!B1859</f>
        <v>0</v>
      </c>
      <c r="C1862" s="13">
        <f>Données!C1859</f>
        <v>0</v>
      </c>
      <c r="D1862" s="13">
        <f>Données!E1859</f>
        <v>0</v>
      </c>
      <c r="E1862" s="13">
        <f>Données!L1859</f>
        <v>0</v>
      </c>
      <c r="F1862" s="13">
        <f>Données!K1859</f>
        <v>0</v>
      </c>
      <c r="G1862" s="13">
        <f>Données!M1859</f>
        <v>0</v>
      </c>
      <c r="H1862" s="13">
        <f>Données!P1859</f>
        <v>0</v>
      </c>
      <c r="I1862" s="13" t="s">
        <v>25</v>
      </c>
      <c r="J1862" s="13" t="e">
        <f>+VLOOKUP(Données!I1859,Managers!$E$3:$H$1000,3,FALSE)</f>
        <v>#N/A</v>
      </c>
      <c r="K1862" s="13" t="e">
        <f>+VLOOKUP(Données!I1859,Managers!$E$3:$H$1000,4,FALSE)</f>
        <v>#N/A</v>
      </c>
      <c r="L1862" s="14">
        <f>Données!Q1859</f>
        <v>0</v>
      </c>
      <c r="M1862" s="13" t="s">
        <v>26</v>
      </c>
      <c r="N1862" s="13" t="s">
        <v>27</v>
      </c>
      <c r="O1862" s="13">
        <f>Données!L1859</f>
        <v>0</v>
      </c>
    </row>
    <row r="1863" spans="1:15" x14ac:dyDescent="0.25">
      <c r="A1863" s="13">
        <f>Données!D1860</f>
        <v>0</v>
      </c>
      <c r="B1863" s="13">
        <f>Données!B1860</f>
        <v>0</v>
      </c>
      <c r="C1863" s="13">
        <f>Données!C1860</f>
        <v>0</v>
      </c>
      <c r="D1863" s="13">
        <f>Données!E1860</f>
        <v>0</v>
      </c>
      <c r="E1863" s="13">
        <f>Données!L1860</f>
        <v>0</v>
      </c>
      <c r="F1863" s="13">
        <f>Données!K1860</f>
        <v>0</v>
      </c>
      <c r="G1863" s="13">
        <f>Données!M1860</f>
        <v>0</v>
      </c>
      <c r="H1863" s="13">
        <f>Données!P1860</f>
        <v>0</v>
      </c>
      <c r="I1863" s="13" t="s">
        <v>25</v>
      </c>
      <c r="J1863" s="13" t="e">
        <f>+VLOOKUP(Données!I1860,Managers!$E$3:$H$1000,3,FALSE)</f>
        <v>#N/A</v>
      </c>
      <c r="K1863" s="13" t="e">
        <f>+VLOOKUP(Données!I1860,Managers!$E$3:$H$1000,4,FALSE)</f>
        <v>#N/A</v>
      </c>
      <c r="L1863" s="14">
        <f>Données!Q1860</f>
        <v>0</v>
      </c>
      <c r="M1863" s="13" t="s">
        <v>26</v>
      </c>
      <c r="N1863" s="13" t="s">
        <v>27</v>
      </c>
      <c r="O1863" s="13">
        <f>Données!L1860</f>
        <v>0</v>
      </c>
    </row>
    <row r="1864" spans="1:15" x14ac:dyDescent="0.25">
      <c r="A1864" s="13">
        <f>Données!D1861</f>
        <v>0</v>
      </c>
      <c r="B1864" s="13">
        <f>Données!B1861</f>
        <v>0</v>
      </c>
      <c r="C1864" s="13">
        <f>Données!C1861</f>
        <v>0</v>
      </c>
      <c r="D1864" s="13">
        <f>Données!E1861</f>
        <v>0</v>
      </c>
      <c r="E1864" s="13">
        <f>Données!L1861</f>
        <v>0</v>
      </c>
      <c r="F1864" s="13">
        <f>Données!K1861</f>
        <v>0</v>
      </c>
      <c r="G1864" s="13">
        <f>Données!M1861</f>
        <v>0</v>
      </c>
      <c r="H1864" s="13">
        <f>Données!P1861</f>
        <v>0</v>
      </c>
      <c r="I1864" s="13" t="s">
        <v>25</v>
      </c>
      <c r="J1864" s="13" t="e">
        <f>+VLOOKUP(Données!I1861,Managers!$E$3:$H$1000,3,FALSE)</f>
        <v>#N/A</v>
      </c>
      <c r="K1864" s="13" t="e">
        <f>+VLOOKUP(Données!I1861,Managers!$E$3:$H$1000,4,FALSE)</f>
        <v>#N/A</v>
      </c>
      <c r="L1864" s="14">
        <f>Données!Q1861</f>
        <v>0</v>
      </c>
      <c r="M1864" s="13" t="s">
        <v>26</v>
      </c>
      <c r="N1864" s="13" t="s">
        <v>27</v>
      </c>
      <c r="O1864" s="13">
        <f>Données!L1861</f>
        <v>0</v>
      </c>
    </row>
    <row r="1865" spans="1:15" x14ac:dyDescent="0.25">
      <c r="A1865" s="13">
        <f>Données!D1862</f>
        <v>0</v>
      </c>
      <c r="B1865" s="13">
        <f>Données!B1862</f>
        <v>0</v>
      </c>
      <c r="C1865" s="13">
        <f>Données!C1862</f>
        <v>0</v>
      </c>
      <c r="D1865" s="13">
        <f>Données!E1862</f>
        <v>0</v>
      </c>
      <c r="E1865" s="13">
        <f>Données!L1862</f>
        <v>0</v>
      </c>
      <c r="F1865" s="13">
        <f>Données!K1862</f>
        <v>0</v>
      </c>
      <c r="G1865" s="13">
        <f>Données!M1862</f>
        <v>0</v>
      </c>
      <c r="H1865" s="13">
        <f>Données!P1862</f>
        <v>0</v>
      </c>
      <c r="I1865" s="13" t="s">
        <v>25</v>
      </c>
      <c r="J1865" s="13" t="e">
        <f>+VLOOKUP(Données!I1862,Managers!$E$3:$H$1000,3,FALSE)</f>
        <v>#N/A</v>
      </c>
      <c r="K1865" s="13" t="e">
        <f>+VLOOKUP(Données!I1862,Managers!$E$3:$H$1000,4,FALSE)</f>
        <v>#N/A</v>
      </c>
      <c r="L1865" s="14">
        <f>Données!Q1862</f>
        <v>0</v>
      </c>
      <c r="M1865" s="13" t="s">
        <v>26</v>
      </c>
      <c r="N1865" s="13" t="s">
        <v>27</v>
      </c>
      <c r="O1865" s="13">
        <f>Données!L1862</f>
        <v>0</v>
      </c>
    </row>
    <row r="1866" spans="1:15" x14ac:dyDescent="0.25">
      <c r="A1866" s="13">
        <f>Données!D1863</f>
        <v>0</v>
      </c>
      <c r="B1866" s="13">
        <f>Données!B1863</f>
        <v>0</v>
      </c>
      <c r="C1866" s="13">
        <f>Données!C1863</f>
        <v>0</v>
      </c>
      <c r="D1866" s="13">
        <f>Données!E1863</f>
        <v>0</v>
      </c>
      <c r="E1866" s="13">
        <f>Données!L1863</f>
        <v>0</v>
      </c>
      <c r="F1866" s="13">
        <f>Données!K1863</f>
        <v>0</v>
      </c>
      <c r="G1866" s="13">
        <f>Données!M1863</f>
        <v>0</v>
      </c>
      <c r="H1866" s="13">
        <f>Données!P1863</f>
        <v>0</v>
      </c>
      <c r="I1866" s="13" t="s">
        <v>25</v>
      </c>
      <c r="J1866" s="13" t="e">
        <f>+VLOOKUP(Données!I1863,Managers!$E$3:$H$1000,3,FALSE)</f>
        <v>#N/A</v>
      </c>
      <c r="K1866" s="13" t="e">
        <f>+VLOOKUP(Données!I1863,Managers!$E$3:$H$1000,4,FALSE)</f>
        <v>#N/A</v>
      </c>
      <c r="L1866" s="14">
        <f>Données!Q1863</f>
        <v>0</v>
      </c>
      <c r="M1866" s="13" t="s">
        <v>26</v>
      </c>
      <c r="N1866" s="13" t="s">
        <v>27</v>
      </c>
      <c r="O1866" s="13">
        <f>Données!L1863</f>
        <v>0</v>
      </c>
    </row>
    <row r="1867" spans="1:15" x14ac:dyDescent="0.25">
      <c r="A1867" s="13">
        <f>Données!D1864</f>
        <v>0</v>
      </c>
      <c r="B1867" s="13">
        <f>Données!B1864</f>
        <v>0</v>
      </c>
      <c r="C1867" s="13">
        <f>Données!C1864</f>
        <v>0</v>
      </c>
      <c r="D1867" s="13">
        <f>Données!E1864</f>
        <v>0</v>
      </c>
      <c r="E1867" s="13">
        <f>Données!L1864</f>
        <v>0</v>
      </c>
      <c r="F1867" s="13">
        <f>Données!K1864</f>
        <v>0</v>
      </c>
      <c r="G1867" s="13">
        <f>Données!M1864</f>
        <v>0</v>
      </c>
      <c r="H1867" s="13">
        <f>Données!P1864</f>
        <v>0</v>
      </c>
      <c r="I1867" s="13" t="s">
        <v>25</v>
      </c>
      <c r="J1867" s="13" t="e">
        <f>+VLOOKUP(Données!I1864,Managers!$E$3:$H$1000,3,FALSE)</f>
        <v>#N/A</v>
      </c>
      <c r="K1867" s="13" t="e">
        <f>+VLOOKUP(Données!I1864,Managers!$E$3:$H$1000,4,FALSE)</f>
        <v>#N/A</v>
      </c>
      <c r="L1867" s="14">
        <f>Données!Q1864</f>
        <v>0</v>
      </c>
      <c r="M1867" s="13" t="s">
        <v>26</v>
      </c>
      <c r="N1867" s="13" t="s">
        <v>27</v>
      </c>
      <c r="O1867" s="13">
        <f>Données!L1864</f>
        <v>0</v>
      </c>
    </row>
    <row r="1868" spans="1:15" x14ac:dyDescent="0.25">
      <c r="A1868" s="13">
        <f>Données!D1865</f>
        <v>0</v>
      </c>
      <c r="B1868" s="13">
        <f>Données!B1865</f>
        <v>0</v>
      </c>
      <c r="C1868" s="13">
        <f>Données!C1865</f>
        <v>0</v>
      </c>
      <c r="D1868" s="13">
        <f>Données!E1865</f>
        <v>0</v>
      </c>
      <c r="E1868" s="13">
        <f>Données!L1865</f>
        <v>0</v>
      </c>
      <c r="F1868" s="13">
        <f>Données!K1865</f>
        <v>0</v>
      </c>
      <c r="G1868" s="13">
        <f>Données!M1865</f>
        <v>0</v>
      </c>
      <c r="H1868" s="13">
        <f>Données!P1865</f>
        <v>0</v>
      </c>
      <c r="I1868" s="13" t="s">
        <v>25</v>
      </c>
      <c r="J1868" s="13" t="e">
        <f>+VLOOKUP(Données!I1865,Managers!$E$3:$H$1000,3,FALSE)</f>
        <v>#N/A</v>
      </c>
      <c r="K1868" s="13" t="e">
        <f>+VLOOKUP(Données!I1865,Managers!$E$3:$H$1000,4,FALSE)</f>
        <v>#N/A</v>
      </c>
      <c r="L1868" s="14">
        <f>Données!Q1865</f>
        <v>0</v>
      </c>
      <c r="M1868" s="13" t="s">
        <v>26</v>
      </c>
      <c r="N1868" s="13" t="s">
        <v>27</v>
      </c>
      <c r="O1868" s="13">
        <f>Données!L1865</f>
        <v>0</v>
      </c>
    </row>
    <row r="1869" spans="1:15" x14ac:dyDescent="0.25">
      <c r="A1869" s="13">
        <f>Données!D1866</f>
        <v>0</v>
      </c>
      <c r="B1869" s="13">
        <f>Données!B1866</f>
        <v>0</v>
      </c>
      <c r="C1869" s="13">
        <f>Données!C1866</f>
        <v>0</v>
      </c>
      <c r="D1869" s="13">
        <f>Données!E1866</f>
        <v>0</v>
      </c>
      <c r="E1869" s="13">
        <f>Données!L1866</f>
        <v>0</v>
      </c>
      <c r="F1869" s="13">
        <f>Données!K1866</f>
        <v>0</v>
      </c>
      <c r="G1869" s="13">
        <f>Données!M1866</f>
        <v>0</v>
      </c>
      <c r="H1869" s="13">
        <f>Données!P1866</f>
        <v>0</v>
      </c>
      <c r="I1869" s="13" t="s">
        <v>25</v>
      </c>
      <c r="J1869" s="13" t="e">
        <f>+VLOOKUP(Données!I1866,Managers!$E$3:$H$1000,3,FALSE)</f>
        <v>#N/A</v>
      </c>
      <c r="K1869" s="13" t="e">
        <f>+VLOOKUP(Données!I1866,Managers!$E$3:$H$1000,4,FALSE)</f>
        <v>#N/A</v>
      </c>
      <c r="L1869" s="14">
        <f>Données!Q1866</f>
        <v>0</v>
      </c>
      <c r="M1869" s="13" t="s">
        <v>26</v>
      </c>
      <c r="N1869" s="13" t="s">
        <v>27</v>
      </c>
      <c r="O1869" s="13">
        <f>Données!L1866</f>
        <v>0</v>
      </c>
    </row>
    <row r="1870" spans="1:15" x14ac:dyDescent="0.25">
      <c r="A1870" s="13">
        <f>Données!D1867</f>
        <v>0</v>
      </c>
      <c r="B1870" s="13">
        <f>Données!B1867</f>
        <v>0</v>
      </c>
      <c r="C1870" s="13">
        <f>Données!C1867</f>
        <v>0</v>
      </c>
      <c r="D1870" s="13">
        <f>Données!E1867</f>
        <v>0</v>
      </c>
      <c r="E1870" s="13">
        <f>Données!L1867</f>
        <v>0</v>
      </c>
      <c r="F1870" s="13">
        <f>Données!K1867</f>
        <v>0</v>
      </c>
      <c r="G1870" s="13">
        <f>Données!M1867</f>
        <v>0</v>
      </c>
      <c r="H1870" s="13">
        <f>Données!P1867</f>
        <v>0</v>
      </c>
      <c r="I1870" s="13" t="s">
        <v>25</v>
      </c>
      <c r="J1870" s="13" t="e">
        <f>+VLOOKUP(Données!I1867,Managers!$E$3:$H$1000,3,FALSE)</f>
        <v>#N/A</v>
      </c>
      <c r="K1870" s="13" t="e">
        <f>+VLOOKUP(Données!I1867,Managers!$E$3:$H$1000,4,FALSE)</f>
        <v>#N/A</v>
      </c>
      <c r="L1870" s="14">
        <f>Données!Q1867</f>
        <v>0</v>
      </c>
      <c r="M1870" s="13" t="s">
        <v>26</v>
      </c>
      <c r="N1870" s="13" t="s">
        <v>27</v>
      </c>
      <c r="O1870" s="13">
        <f>Données!L1867</f>
        <v>0</v>
      </c>
    </row>
    <row r="1871" spans="1:15" x14ac:dyDescent="0.25">
      <c r="A1871" s="13">
        <f>Données!D1868</f>
        <v>0</v>
      </c>
      <c r="B1871" s="13">
        <f>Données!B1868</f>
        <v>0</v>
      </c>
      <c r="C1871" s="13">
        <f>Données!C1868</f>
        <v>0</v>
      </c>
      <c r="D1871" s="13">
        <f>Données!E1868</f>
        <v>0</v>
      </c>
      <c r="E1871" s="13">
        <f>Données!L1868</f>
        <v>0</v>
      </c>
      <c r="F1871" s="13">
        <f>Données!K1868</f>
        <v>0</v>
      </c>
      <c r="G1871" s="13">
        <f>Données!M1868</f>
        <v>0</v>
      </c>
      <c r="H1871" s="13">
        <f>Données!P1868</f>
        <v>0</v>
      </c>
      <c r="I1871" s="13" t="s">
        <v>25</v>
      </c>
      <c r="J1871" s="13" t="e">
        <f>+VLOOKUP(Données!I1868,Managers!$E$3:$H$1000,3,FALSE)</f>
        <v>#N/A</v>
      </c>
      <c r="K1871" s="13" t="e">
        <f>+VLOOKUP(Données!I1868,Managers!$E$3:$H$1000,4,FALSE)</f>
        <v>#N/A</v>
      </c>
      <c r="L1871" s="14">
        <f>Données!Q1868</f>
        <v>0</v>
      </c>
      <c r="M1871" s="13" t="s">
        <v>26</v>
      </c>
      <c r="N1871" s="13" t="s">
        <v>27</v>
      </c>
      <c r="O1871" s="13">
        <f>Données!L1868</f>
        <v>0</v>
      </c>
    </row>
    <row r="1872" spans="1:15" x14ac:dyDescent="0.25">
      <c r="A1872" s="13">
        <f>Données!D1869</f>
        <v>0</v>
      </c>
      <c r="B1872" s="13">
        <f>Données!B1869</f>
        <v>0</v>
      </c>
      <c r="C1872" s="13">
        <f>Données!C1869</f>
        <v>0</v>
      </c>
      <c r="D1872" s="13">
        <f>Données!E1869</f>
        <v>0</v>
      </c>
      <c r="E1872" s="13">
        <f>Données!L1869</f>
        <v>0</v>
      </c>
      <c r="F1872" s="13">
        <f>Données!K1869</f>
        <v>0</v>
      </c>
      <c r="G1872" s="13">
        <f>Données!M1869</f>
        <v>0</v>
      </c>
      <c r="H1872" s="13">
        <f>Données!P1869</f>
        <v>0</v>
      </c>
      <c r="I1872" s="13" t="s">
        <v>25</v>
      </c>
      <c r="J1872" s="13" t="e">
        <f>+VLOOKUP(Données!I1869,Managers!$E$3:$H$1000,3,FALSE)</f>
        <v>#N/A</v>
      </c>
      <c r="K1872" s="13" t="e">
        <f>+VLOOKUP(Données!I1869,Managers!$E$3:$H$1000,4,FALSE)</f>
        <v>#N/A</v>
      </c>
      <c r="L1872" s="14">
        <f>Données!Q1869</f>
        <v>0</v>
      </c>
      <c r="M1872" s="13" t="s">
        <v>26</v>
      </c>
      <c r="N1872" s="13" t="s">
        <v>27</v>
      </c>
      <c r="O1872" s="13">
        <f>Données!L1869</f>
        <v>0</v>
      </c>
    </row>
    <row r="1873" spans="1:15" x14ac:dyDescent="0.25">
      <c r="A1873" s="13">
        <f>Données!D1870</f>
        <v>0</v>
      </c>
      <c r="B1873" s="13">
        <f>Données!B1870</f>
        <v>0</v>
      </c>
      <c r="C1873" s="13">
        <f>Données!C1870</f>
        <v>0</v>
      </c>
      <c r="D1873" s="13">
        <f>Données!E1870</f>
        <v>0</v>
      </c>
      <c r="E1873" s="13">
        <f>Données!L1870</f>
        <v>0</v>
      </c>
      <c r="F1873" s="13">
        <f>Données!K1870</f>
        <v>0</v>
      </c>
      <c r="G1873" s="13">
        <f>Données!M1870</f>
        <v>0</v>
      </c>
      <c r="H1873" s="13">
        <f>Données!P1870</f>
        <v>0</v>
      </c>
      <c r="I1873" s="13" t="s">
        <v>25</v>
      </c>
      <c r="J1873" s="13" t="e">
        <f>+VLOOKUP(Données!I1870,Managers!$E$3:$H$1000,3,FALSE)</f>
        <v>#N/A</v>
      </c>
      <c r="K1873" s="13" t="e">
        <f>+VLOOKUP(Données!I1870,Managers!$E$3:$H$1000,4,FALSE)</f>
        <v>#N/A</v>
      </c>
      <c r="L1873" s="14">
        <f>Données!Q1870</f>
        <v>0</v>
      </c>
      <c r="M1873" s="13" t="s">
        <v>26</v>
      </c>
      <c r="N1873" s="13" t="s">
        <v>27</v>
      </c>
      <c r="O1873" s="13">
        <f>Données!L1870</f>
        <v>0</v>
      </c>
    </row>
    <row r="1874" spans="1:15" x14ac:dyDescent="0.25">
      <c r="A1874" s="13">
        <f>Données!D1871</f>
        <v>0</v>
      </c>
      <c r="B1874" s="13">
        <f>Données!B1871</f>
        <v>0</v>
      </c>
      <c r="C1874" s="13">
        <f>Données!C1871</f>
        <v>0</v>
      </c>
      <c r="D1874" s="13">
        <f>Données!E1871</f>
        <v>0</v>
      </c>
      <c r="E1874" s="13">
        <f>Données!L1871</f>
        <v>0</v>
      </c>
      <c r="F1874" s="13">
        <f>Données!K1871</f>
        <v>0</v>
      </c>
      <c r="G1874" s="13">
        <f>Données!M1871</f>
        <v>0</v>
      </c>
      <c r="H1874" s="13">
        <f>Données!P1871</f>
        <v>0</v>
      </c>
      <c r="I1874" s="13" t="s">
        <v>25</v>
      </c>
      <c r="J1874" s="13" t="e">
        <f>+VLOOKUP(Données!I1871,Managers!$E$3:$H$1000,3,FALSE)</f>
        <v>#N/A</v>
      </c>
      <c r="K1874" s="13" t="e">
        <f>+VLOOKUP(Données!I1871,Managers!$E$3:$H$1000,4,FALSE)</f>
        <v>#N/A</v>
      </c>
      <c r="L1874" s="14">
        <f>Données!Q1871</f>
        <v>0</v>
      </c>
      <c r="M1874" s="13" t="s">
        <v>26</v>
      </c>
      <c r="N1874" s="13" t="s">
        <v>27</v>
      </c>
      <c r="O1874" s="13">
        <f>Données!L1871</f>
        <v>0</v>
      </c>
    </row>
    <row r="1875" spans="1:15" x14ac:dyDescent="0.25">
      <c r="A1875" s="13">
        <f>Données!D1872</f>
        <v>0</v>
      </c>
      <c r="B1875" s="13">
        <f>Données!B1872</f>
        <v>0</v>
      </c>
      <c r="C1875" s="13">
        <f>Données!C1872</f>
        <v>0</v>
      </c>
      <c r="D1875" s="13">
        <f>Données!E1872</f>
        <v>0</v>
      </c>
      <c r="E1875" s="13">
        <f>Données!L1872</f>
        <v>0</v>
      </c>
      <c r="F1875" s="13">
        <f>Données!K1872</f>
        <v>0</v>
      </c>
      <c r="G1875" s="13">
        <f>Données!M1872</f>
        <v>0</v>
      </c>
      <c r="H1875" s="13">
        <f>Données!P1872</f>
        <v>0</v>
      </c>
      <c r="I1875" s="13" t="s">
        <v>25</v>
      </c>
      <c r="J1875" s="13" t="e">
        <f>+VLOOKUP(Données!I1872,Managers!$E$3:$H$1000,3,FALSE)</f>
        <v>#N/A</v>
      </c>
      <c r="K1875" s="13" t="e">
        <f>+VLOOKUP(Données!I1872,Managers!$E$3:$H$1000,4,FALSE)</f>
        <v>#N/A</v>
      </c>
      <c r="L1875" s="14">
        <f>Données!Q1872</f>
        <v>0</v>
      </c>
      <c r="M1875" s="13" t="s">
        <v>26</v>
      </c>
      <c r="N1875" s="13" t="s">
        <v>27</v>
      </c>
      <c r="O1875" s="13">
        <f>Données!L1872</f>
        <v>0</v>
      </c>
    </row>
    <row r="1876" spans="1:15" x14ac:dyDescent="0.25">
      <c r="A1876" s="13">
        <f>Données!D1873</f>
        <v>0</v>
      </c>
      <c r="B1876" s="13">
        <f>Données!B1873</f>
        <v>0</v>
      </c>
      <c r="C1876" s="13">
        <f>Données!C1873</f>
        <v>0</v>
      </c>
      <c r="D1876" s="13">
        <f>Données!E1873</f>
        <v>0</v>
      </c>
      <c r="E1876" s="13">
        <f>Données!L1873</f>
        <v>0</v>
      </c>
      <c r="F1876" s="13">
        <f>Données!K1873</f>
        <v>0</v>
      </c>
      <c r="G1876" s="13">
        <f>Données!M1873</f>
        <v>0</v>
      </c>
      <c r="H1876" s="13">
        <f>Données!P1873</f>
        <v>0</v>
      </c>
      <c r="I1876" s="13" t="s">
        <v>25</v>
      </c>
      <c r="J1876" s="13" t="e">
        <f>+VLOOKUP(Données!I1873,Managers!$E$3:$H$1000,3,FALSE)</f>
        <v>#N/A</v>
      </c>
      <c r="K1876" s="13" t="e">
        <f>+VLOOKUP(Données!I1873,Managers!$E$3:$H$1000,4,FALSE)</f>
        <v>#N/A</v>
      </c>
      <c r="L1876" s="14">
        <f>Données!Q1873</f>
        <v>0</v>
      </c>
      <c r="M1876" s="13" t="s">
        <v>26</v>
      </c>
      <c r="N1876" s="13" t="s">
        <v>27</v>
      </c>
      <c r="O1876" s="13">
        <f>Données!L1873</f>
        <v>0</v>
      </c>
    </row>
    <row r="1877" spans="1:15" x14ac:dyDescent="0.25">
      <c r="A1877" s="13">
        <f>Données!D1874</f>
        <v>0</v>
      </c>
      <c r="B1877" s="13">
        <f>Données!B1874</f>
        <v>0</v>
      </c>
      <c r="C1877" s="13">
        <f>Données!C1874</f>
        <v>0</v>
      </c>
      <c r="D1877" s="13">
        <f>Données!E1874</f>
        <v>0</v>
      </c>
      <c r="E1877" s="13">
        <f>Données!L1874</f>
        <v>0</v>
      </c>
      <c r="F1877" s="13">
        <f>Données!K1874</f>
        <v>0</v>
      </c>
      <c r="G1877" s="13">
        <f>Données!M1874</f>
        <v>0</v>
      </c>
      <c r="H1877" s="13">
        <f>Données!P1874</f>
        <v>0</v>
      </c>
      <c r="I1877" s="13" t="s">
        <v>25</v>
      </c>
      <c r="J1877" s="13" t="e">
        <f>+VLOOKUP(Données!I1874,Managers!$E$3:$H$1000,3,FALSE)</f>
        <v>#N/A</v>
      </c>
      <c r="K1877" s="13" t="e">
        <f>+VLOOKUP(Données!I1874,Managers!$E$3:$H$1000,4,FALSE)</f>
        <v>#N/A</v>
      </c>
      <c r="L1877" s="14">
        <f>Données!Q1874</f>
        <v>0</v>
      </c>
      <c r="M1877" s="13" t="s">
        <v>26</v>
      </c>
      <c r="N1877" s="13" t="s">
        <v>27</v>
      </c>
      <c r="O1877" s="13">
        <f>Données!L1874</f>
        <v>0</v>
      </c>
    </row>
    <row r="1878" spans="1:15" x14ac:dyDescent="0.25">
      <c r="A1878" s="13">
        <f>Données!D1875</f>
        <v>0</v>
      </c>
      <c r="B1878" s="13">
        <f>Données!B1875</f>
        <v>0</v>
      </c>
      <c r="C1878" s="13">
        <f>Données!C1875</f>
        <v>0</v>
      </c>
      <c r="D1878" s="13">
        <f>Données!E1875</f>
        <v>0</v>
      </c>
      <c r="E1878" s="13">
        <f>Données!L1875</f>
        <v>0</v>
      </c>
      <c r="F1878" s="13">
        <f>Données!K1875</f>
        <v>0</v>
      </c>
      <c r="G1878" s="13">
        <f>Données!M1875</f>
        <v>0</v>
      </c>
      <c r="H1878" s="13">
        <f>Données!P1875</f>
        <v>0</v>
      </c>
      <c r="I1878" s="13" t="s">
        <v>25</v>
      </c>
      <c r="J1878" s="13" t="e">
        <f>+VLOOKUP(Données!I1875,Managers!$E$3:$H$1000,3,FALSE)</f>
        <v>#N/A</v>
      </c>
      <c r="K1878" s="13" t="e">
        <f>+VLOOKUP(Données!I1875,Managers!$E$3:$H$1000,4,FALSE)</f>
        <v>#N/A</v>
      </c>
      <c r="L1878" s="14">
        <f>Données!Q1875</f>
        <v>0</v>
      </c>
      <c r="M1878" s="13" t="s">
        <v>26</v>
      </c>
      <c r="N1878" s="13" t="s">
        <v>27</v>
      </c>
      <c r="O1878" s="13">
        <f>Données!L1875</f>
        <v>0</v>
      </c>
    </row>
    <row r="1879" spans="1:15" x14ac:dyDescent="0.25">
      <c r="A1879" s="13">
        <f>Données!D1876</f>
        <v>0</v>
      </c>
      <c r="B1879" s="13">
        <f>Données!B1876</f>
        <v>0</v>
      </c>
      <c r="C1879" s="13">
        <f>Données!C1876</f>
        <v>0</v>
      </c>
      <c r="D1879" s="13">
        <f>Données!E1876</f>
        <v>0</v>
      </c>
      <c r="E1879" s="13">
        <f>Données!L1876</f>
        <v>0</v>
      </c>
      <c r="F1879" s="13">
        <f>Données!K1876</f>
        <v>0</v>
      </c>
      <c r="G1879" s="13">
        <f>Données!M1876</f>
        <v>0</v>
      </c>
      <c r="H1879" s="13">
        <f>Données!P1876</f>
        <v>0</v>
      </c>
      <c r="I1879" s="13" t="s">
        <v>25</v>
      </c>
      <c r="J1879" s="13" t="e">
        <f>+VLOOKUP(Données!I1876,Managers!$E$3:$H$1000,3,FALSE)</f>
        <v>#N/A</v>
      </c>
      <c r="K1879" s="13" t="e">
        <f>+VLOOKUP(Données!I1876,Managers!$E$3:$H$1000,4,FALSE)</f>
        <v>#N/A</v>
      </c>
      <c r="L1879" s="14">
        <f>Données!Q1876</f>
        <v>0</v>
      </c>
      <c r="M1879" s="13" t="s">
        <v>26</v>
      </c>
      <c r="N1879" s="13" t="s">
        <v>27</v>
      </c>
      <c r="O1879" s="13">
        <f>Données!L1876</f>
        <v>0</v>
      </c>
    </row>
    <row r="1880" spans="1:15" x14ac:dyDescent="0.25">
      <c r="A1880" s="13">
        <f>Données!D1877</f>
        <v>0</v>
      </c>
      <c r="B1880" s="13">
        <f>Données!B1877</f>
        <v>0</v>
      </c>
      <c r="C1880" s="13">
        <f>Données!C1877</f>
        <v>0</v>
      </c>
      <c r="D1880" s="13">
        <f>Données!E1877</f>
        <v>0</v>
      </c>
      <c r="E1880" s="13">
        <f>Données!L1877</f>
        <v>0</v>
      </c>
      <c r="F1880" s="13">
        <f>Données!K1877</f>
        <v>0</v>
      </c>
      <c r="G1880" s="13">
        <f>Données!M1877</f>
        <v>0</v>
      </c>
      <c r="H1880" s="13">
        <f>Données!P1877</f>
        <v>0</v>
      </c>
      <c r="I1880" s="13" t="s">
        <v>25</v>
      </c>
      <c r="J1880" s="13" t="e">
        <f>+VLOOKUP(Données!I1877,Managers!$E$3:$H$1000,3,FALSE)</f>
        <v>#N/A</v>
      </c>
      <c r="K1880" s="13" t="e">
        <f>+VLOOKUP(Données!I1877,Managers!$E$3:$H$1000,4,FALSE)</f>
        <v>#N/A</v>
      </c>
      <c r="L1880" s="14">
        <f>Données!Q1877</f>
        <v>0</v>
      </c>
      <c r="M1880" s="13" t="s">
        <v>26</v>
      </c>
      <c r="N1880" s="13" t="s">
        <v>27</v>
      </c>
      <c r="O1880" s="13">
        <f>Données!L1877</f>
        <v>0</v>
      </c>
    </row>
    <row r="1881" spans="1:15" x14ac:dyDescent="0.25">
      <c r="A1881" s="13">
        <f>Données!D1878</f>
        <v>0</v>
      </c>
      <c r="B1881" s="13">
        <f>Données!B1878</f>
        <v>0</v>
      </c>
      <c r="C1881" s="13">
        <f>Données!C1878</f>
        <v>0</v>
      </c>
      <c r="D1881" s="13">
        <f>Données!E1878</f>
        <v>0</v>
      </c>
      <c r="E1881" s="13">
        <f>Données!L1878</f>
        <v>0</v>
      </c>
      <c r="F1881" s="13">
        <f>Données!K1878</f>
        <v>0</v>
      </c>
      <c r="G1881" s="13">
        <f>Données!M1878</f>
        <v>0</v>
      </c>
      <c r="H1881" s="13">
        <f>Données!P1878</f>
        <v>0</v>
      </c>
      <c r="I1881" s="13" t="s">
        <v>25</v>
      </c>
      <c r="J1881" s="13" t="e">
        <f>+VLOOKUP(Données!I1878,Managers!$E$3:$H$1000,3,FALSE)</f>
        <v>#N/A</v>
      </c>
      <c r="K1881" s="13" t="e">
        <f>+VLOOKUP(Données!I1878,Managers!$E$3:$H$1000,4,FALSE)</f>
        <v>#N/A</v>
      </c>
      <c r="L1881" s="14">
        <f>Données!Q1878</f>
        <v>0</v>
      </c>
      <c r="M1881" s="13" t="s">
        <v>26</v>
      </c>
      <c r="N1881" s="13" t="s">
        <v>27</v>
      </c>
      <c r="O1881" s="13">
        <f>Données!L1878</f>
        <v>0</v>
      </c>
    </row>
    <row r="1882" spans="1:15" x14ac:dyDescent="0.25">
      <c r="A1882" s="13">
        <f>Données!D1879</f>
        <v>0</v>
      </c>
      <c r="B1882" s="13">
        <f>Données!B1879</f>
        <v>0</v>
      </c>
      <c r="C1882" s="13">
        <f>Données!C1879</f>
        <v>0</v>
      </c>
      <c r="D1882" s="13">
        <f>Données!E1879</f>
        <v>0</v>
      </c>
      <c r="E1882" s="13">
        <f>Données!L1879</f>
        <v>0</v>
      </c>
      <c r="F1882" s="13">
        <f>Données!K1879</f>
        <v>0</v>
      </c>
      <c r="G1882" s="13">
        <f>Données!M1879</f>
        <v>0</v>
      </c>
      <c r="H1882" s="13">
        <f>Données!P1879</f>
        <v>0</v>
      </c>
      <c r="I1882" s="13" t="s">
        <v>25</v>
      </c>
      <c r="J1882" s="13" t="e">
        <f>+VLOOKUP(Données!I1879,Managers!$E$3:$H$1000,3,FALSE)</f>
        <v>#N/A</v>
      </c>
      <c r="K1882" s="13" t="e">
        <f>+VLOOKUP(Données!I1879,Managers!$E$3:$H$1000,4,FALSE)</f>
        <v>#N/A</v>
      </c>
      <c r="L1882" s="14">
        <f>Données!Q1879</f>
        <v>0</v>
      </c>
      <c r="M1882" s="13" t="s">
        <v>26</v>
      </c>
      <c r="N1882" s="13" t="s">
        <v>27</v>
      </c>
      <c r="O1882" s="13">
        <f>Données!L1879</f>
        <v>0</v>
      </c>
    </row>
    <row r="1883" spans="1:15" x14ac:dyDescent="0.25">
      <c r="A1883" s="13">
        <f>Données!D1880</f>
        <v>0</v>
      </c>
      <c r="B1883" s="13">
        <f>Données!B1880</f>
        <v>0</v>
      </c>
      <c r="C1883" s="13">
        <f>Données!C1880</f>
        <v>0</v>
      </c>
      <c r="D1883" s="13">
        <f>Données!E1880</f>
        <v>0</v>
      </c>
      <c r="E1883" s="13">
        <f>Données!L1880</f>
        <v>0</v>
      </c>
      <c r="F1883" s="13">
        <f>Données!K1880</f>
        <v>0</v>
      </c>
      <c r="G1883" s="13">
        <f>Données!M1880</f>
        <v>0</v>
      </c>
      <c r="H1883" s="13">
        <f>Données!P1880</f>
        <v>0</v>
      </c>
      <c r="I1883" s="13" t="s">
        <v>25</v>
      </c>
      <c r="J1883" s="13" t="e">
        <f>+VLOOKUP(Données!I1880,Managers!$E$3:$H$1000,3,FALSE)</f>
        <v>#N/A</v>
      </c>
      <c r="K1883" s="13" t="e">
        <f>+VLOOKUP(Données!I1880,Managers!$E$3:$H$1000,4,FALSE)</f>
        <v>#N/A</v>
      </c>
      <c r="L1883" s="14">
        <f>Données!Q1880</f>
        <v>0</v>
      </c>
      <c r="M1883" s="13" t="s">
        <v>26</v>
      </c>
      <c r="N1883" s="13" t="s">
        <v>27</v>
      </c>
      <c r="O1883" s="13">
        <f>Données!L1880</f>
        <v>0</v>
      </c>
    </row>
    <row r="1884" spans="1:15" x14ac:dyDescent="0.25">
      <c r="A1884" s="13">
        <f>Données!D1881</f>
        <v>0</v>
      </c>
      <c r="B1884" s="13">
        <f>Données!B1881</f>
        <v>0</v>
      </c>
      <c r="C1884" s="13">
        <f>Données!C1881</f>
        <v>0</v>
      </c>
      <c r="D1884" s="13">
        <f>Données!E1881</f>
        <v>0</v>
      </c>
      <c r="E1884" s="13">
        <f>Données!L1881</f>
        <v>0</v>
      </c>
      <c r="F1884" s="13">
        <f>Données!K1881</f>
        <v>0</v>
      </c>
      <c r="G1884" s="13">
        <f>Données!M1881</f>
        <v>0</v>
      </c>
      <c r="H1884" s="13">
        <f>Données!P1881</f>
        <v>0</v>
      </c>
      <c r="I1884" s="13" t="s">
        <v>25</v>
      </c>
      <c r="J1884" s="13" t="e">
        <f>+VLOOKUP(Données!I1881,Managers!$E$3:$H$1000,3,FALSE)</f>
        <v>#N/A</v>
      </c>
      <c r="K1884" s="13" t="e">
        <f>+VLOOKUP(Données!I1881,Managers!$E$3:$H$1000,4,FALSE)</f>
        <v>#N/A</v>
      </c>
      <c r="L1884" s="14">
        <f>Données!Q1881</f>
        <v>0</v>
      </c>
      <c r="M1884" s="13" t="s">
        <v>26</v>
      </c>
      <c r="N1884" s="13" t="s">
        <v>27</v>
      </c>
      <c r="O1884" s="13">
        <f>Données!L1881</f>
        <v>0</v>
      </c>
    </row>
    <row r="1885" spans="1:15" x14ac:dyDescent="0.25">
      <c r="A1885" s="13">
        <f>Données!D1882</f>
        <v>0</v>
      </c>
      <c r="B1885" s="13">
        <f>Données!B1882</f>
        <v>0</v>
      </c>
      <c r="C1885" s="13">
        <f>Données!C1882</f>
        <v>0</v>
      </c>
      <c r="D1885" s="13">
        <f>Données!E1882</f>
        <v>0</v>
      </c>
      <c r="E1885" s="13">
        <f>Données!L1882</f>
        <v>0</v>
      </c>
      <c r="F1885" s="13">
        <f>Données!K1882</f>
        <v>0</v>
      </c>
      <c r="G1885" s="13">
        <f>Données!M1882</f>
        <v>0</v>
      </c>
      <c r="H1885" s="13">
        <f>Données!P1882</f>
        <v>0</v>
      </c>
      <c r="I1885" s="13" t="s">
        <v>25</v>
      </c>
      <c r="J1885" s="13" t="e">
        <f>+VLOOKUP(Données!I1882,Managers!$E$3:$H$1000,3,FALSE)</f>
        <v>#N/A</v>
      </c>
      <c r="K1885" s="13" t="e">
        <f>+VLOOKUP(Données!I1882,Managers!$E$3:$H$1000,4,FALSE)</f>
        <v>#N/A</v>
      </c>
      <c r="L1885" s="14">
        <f>Données!Q1882</f>
        <v>0</v>
      </c>
      <c r="M1885" s="13" t="s">
        <v>26</v>
      </c>
      <c r="N1885" s="13" t="s">
        <v>27</v>
      </c>
      <c r="O1885" s="13">
        <f>Données!L1882</f>
        <v>0</v>
      </c>
    </row>
    <row r="1886" spans="1:15" x14ac:dyDescent="0.25">
      <c r="A1886" s="13">
        <f>Données!D1883</f>
        <v>0</v>
      </c>
      <c r="B1886" s="13">
        <f>Données!B1883</f>
        <v>0</v>
      </c>
      <c r="C1886" s="13">
        <f>Données!C1883</f>
        <v>0</v>
      </c>
      <c r="D1886" s="13">
        <f>Données!E1883</f>
        <v>0</v>
      </c>
      <c r="E1886" s="13">
        <f>Données!L1883</f>
        <v>0</v>
      </c>
      <c r="F1886" s="13">
        <f>Données!K1883</f>
        <v>0</v>
      </c>
      <c r="G1886" s="13">
        <f>Données!M1883</f>
        <v>0</v>
      </c>
      <c r="H1886" s="13">
        <f>Données!P1883</f>
        <v>0</v>
      </c>
      <c r="I1886" s="13" t="s">
        <v>25</v>
      </c>
      <c r="J1886" s="13" t="e">
        <f>+VLOOKUP(Données!I1883,Managers!$E$3:$H$1000,3,FALSE)</f>
        <v>#N/A</v>
      </c>
      <c r="K1886" s="13" t="e">
        <f>+VLOOKUP(Données!I1883,Managers!$E$3:$H$1000,4,FALSE)</f>
        <v>#N/A</v>
      </c>
      <c r="L1886" s="14">
        <f>Données!Q1883</f>
        <v>0</v>
      </c>
      <c r="M1886" s="13" t="s">
        <v>26</v>
      </c>
      <c r="N1886" s="13" t="s">
        <v>27</v>
      </c>
      <c r="O1886" s="13">
        <f>Données!L1883</f>
        <v>0</v>
      </c>
    </row>
    <row r="1887" spans="1:15" x14ac:dyDescent="0.25">
      <c r="A1887" s="13">
        <f>Données!D1884</f>
        <v>0</v>
      </c>
      <c r="B1887" s="13">
        <f>Données!B1884</f>
        <v>0</v>
      </c>
      <c r="C1887" s="13">
        <f>Données!C1884</f>
        <v>0</v>
      </c>
      <c r="D1887" s="13">
        <f>Données!E1884</f>
        <v>0</v>
      </c>
      <c r="E1887" s="13">
        <f>Données!L1884</f>
        <v>0</v>
      </c>
      <c r="F1887" s="13">
        <f>Données!K1884</f>
        <v>0</v>
      </c>
      <c r="G1887" s="13">
        <f>Données!M1884</f>
        <v>0</v>
      </c>
      <c r="H1887" s="13">
        <f>Données!P1884</f>
        <v>0</v>
      </c>
      <c r="I1887" s="13" t="s">
        <v>25</v>
      </c>
      <c r="J1887" s="13" t="e">
        <f>+VLOOKUP(Données!I1884,Managers!$E$3:$H$1000,3,FALSE)</f>
        <v>#N/A</v>
      </c>
      <c r="K1887" s="13" t="e">
        <f>+VLOOKUP(Données!I1884,Managers!$E$3:$H$1000,4,FALSE)</f>
        <v>#N/A</v>
      </c>
      <c r="L1887" s="14">
        <f>Données!Q1884</f>
        <v>0</v>
      </c>
      <c r="M1887" s="13" t="s">
        <v>26</v>
      </c>
      <c r="N1887" s="13" t="s">
        <v>27</v>
      </c>
      <c r="O1887" s="13">
        <f>Données!L1884</f>
        <v>0</v>
      </c>
    </row>
    <row r="1888" spans="1:15" x14ac:dyDescent="0.25">
      <c r="A1888" s="13">
        <f>Données!D1885</f>
        <v>0</v>
      </c>
      <c r="B1888" s="13">
        <f>Données!B1885</f>
        <v>0</v>
      </c>
      <c r="C1888" s="13">
        <f>Données!C1885</f>
        <v>0</v>
      </c>
      <c r="D1888" s="13">
        <f>Données!E1885</f>
        <v>0</v>
      </c>
      <c r="E1888" s="13">
        <f>Données!L1885</f>
        <v>0</v>
      </c>
      <c r="F1888" s="13">
        <f>Données!K1885</f>
        <v>0</v>
      </c>
      <c r="G1888" s="13">
        <f>Données!M1885</f>
        <v>0</v>
      </c>
      <c r="H1888" s="13">
        <f>Données!P1885</f>
        <v>0</v>
      </c>
      <c r="I1888" s="13" t="s">
        <v>25</v>
      </c>
      <c r="J1888" s="13" t="e">
        <f>+VLOOKUP(Données!I1885,Managers!$E$3:$H$1000,3,FALSE)</f>
        <v>#N/A</v>
      </c>
      <c r="K1888" s="13" t="e">
        <f>+VLOOKUP(Données!I1885,Managers!$E$3:$H$1000,4,FALSE)</f>
        <v>#N/A</v>
      </c>
      <c r="L1888" s="14">
        <f>Données!Q1885</f>
        <v>0</v>
      </c>
      <c r="M1888" s="13" t="s">
        <v>26</v>
      </c>
      <c r="N1888" s="13" t="s">
        <v>27</v>
      </c>
      <c r="O1888" s="13">
        <f>Données!L1885</f>
        <v>0</v>
      </c>
    </row>
    <row r="1889" spans="1:15" x14ac:dyDescent="0.25">
      <c r="A1889" s="13">
        <f>Données!D1886</f>
        <v>0</v>
      </c>
      <c r="B1889" s="13">
        <f>Données!B1886</f>
        <v>0</v>
      </c>
      <c r="C1889" s="13">
        <f>Données!C1886</f>
        <v>0</v>
      </c>
      <c r="D1889" s="13">
        <f>Données!E1886</f>
        <v>0</v>
      </c>
      <c r="E1889" s="13">
        <f>Données!L1886</f>
        <v>0</v>
      </c>
      <c r="F1889" s="13">
        <f>Données!K1886</f>
        <v>0</v>
      </c>
      <c r="G1889" s="13">
        <f>Données!M1886</f>
        <v>0</v>
      </c>
      <c r="H1889" s="13">
        <f>Données!P1886</f>
        <v>0</v>
      </c>
      <c r="I1889" s="13" t="s">
        <v>25</v>
      </c>
      <c r="J1889" s="13" t="e">
        <f>+VLOOKUP(Données!I1886,Managers!$E$3:$H$1000,3,FALSE)</f>
        <v>#N/A</v>
      </c>
      <c r="K1889" s="13" t="e">
        <f>+VLOOKUP(Données!I1886,Managers!$E$3:$H$1000,4,FALSE)</f>
        <v>#N/A</v>
      </c>
      <c r="L1889" s="14">
        <f>Données!Q1886</f>
        <v>0</v>
      </c>
      <c r="M1889" s="13" t="s">
        <v>26</v>
      </c>
      <c r="N1889" s="13" t="s">
        <v>27</v>
      </c>
      <c r="O1889" s="13">
        <f>Données!L1886</f>
        <v>0</v>
      </c>
    </row>
    <row r="1890" spans="1:15" x14ac:dyDescent="0.25">
      <c r="A1890" s="13">
        <f>Données!D1887</f>
        <v>0</v>
      </c>
      <c r="B1890" s="13">
        <f>Données!B1887</f>
        <v>0</v>
      </c>
      <c r="C1890" s="13">
        <f>Données!C1887</f>
        <v>0</v>
      </c>
      <c r="D1890" s="13">
        <f>Données!E1887</f>
        <v>0</v>
      </c>
      <c r="E1890" s="13">
        <f>Données!L1887</f>
        <v>0</v>
      </c>
      <c r="F1890" s="13">
        <f>Données!K1887</f>
        <v>0</v>
      </c>
      <c r="G1890" s="13">
        <f>Données!M1887</f>
        <v>0</v>
      </c>
      <c r="H1890" s="13">
        <f>Données!P1887</f>
        <v>0</v>
      </c>
      <c r="I1890" s="13" t="s">
        <v>25</v>
      </c>
      <c r="J1890" s="13" t="e">
        <f>+VLOOKUP(Données!I1887,Managers!$E$3:$H$1000,3,FALSE)</f>
        <v>#N/A</v>
      </c>
      <c r="K1890" s="13" t="e">
        <f>+VLOOKUP(Données!I1887,Managers!$E$3:$H$1000,4,FALSE)</f>
        <v>#N/A</v>
      </c>
      <c r="L1890" s="14">
        <f>Données!Q1887</f>
        <v>0</v>
      </c>
      <c r="M1890" s="13" t="s">
        <v>26</v>
      </c>
      <c r="N1890" s="13" t="s">
        <v>27</v>
      </c>
      <c r="O1890" s="13">
        <f>Données!L1887</f>
        <v>0</v>
      </c>
    </row>
    <row r="1891" spans="1:15" x14ac:dyDescent="0.25">
      <c r="A1891" s="13">
        <f>Données!D1888</f>
        <v>0</v>
      </c>
      <c r="B1891" s="13">
        <f>Données!B1888</f>
        <v>0</v>
      </c>
      <c r="C1891" s="13">
        <f>Données!C1888</f>
        <v>0</v>
      </c>
      <c r="D1891" s="13">
        <f>Données!E1888</f>
        <v>0</v>
      </c>
      <c r="E1891" s="13">
        <f>Données!L1888</f>
        <v>0</v>
      </c>
      <c r="F1891" s="13">
        <f>Données!K1888</f>
        <v>0</v>
      </c>
      <c r="G1891" s="13">
        <f>Données!M1888</f>
        <v>0</v>
      </c>
      <c r="H1891" s="13">
        <f>Données!P1888</f>
        <v>0</v>
      </c>
      <c r="I1891" s="13" t="s">
        <v>25</v>
      </c>
      <c r="J1891" s="13" t="e">
        <f>+VLOOKUP(Données!I1888,Managers!$E$3:$H$1000,3,FALSE)</f>
        <v>#N/A</v>
      </c>
      <c r="K1891" s="13" t="e">
        <f>+VLOOKUP(Données!I1888,Managers!$E$3:$H$1000,4,FALSE)</f>
        <v>#N/A</v>
      </c>
      <c r="L1891" s="14">
        <f>Données!Q1888</f>
        <v>0</v>
      </c>
      <c r="M1891" s="13" t="s">
        <v>26</v>
      </c>
      <c r="N1891" s="13" t="s">
        <v>27</v>
      </c>
      <c r="O1891" s="13">
        <f>Données!L1888</f>
        <v>0</v>
      </c>
    </row>
    <row r="1892" spans="1:15" x14ac:dyDescent="0.25">
      <c r="A1892" s="13">
        <f>Données!D1889</f>
        <v>0</v>
      </c>
      <c r="B1892" s="13">
        <f>Données!B1889</f>
        <v>0</v>
      </c>
      <c r="C1892" s="13">
        <f>Données!C1889</f>
        <v>0</v>
      </c>
      <c r="D1892" s="13">
        <f>Données!E1889</f>
        <v>0</v>
      </c>
      <c r="E1892" s="13">
        <f>Données!L1889</f>
        <v>0</v>
      </c>
      <c r="F1892" s="13">
        <f>Données!K1889</f>
        <v>0</v>
      </c>
      <c r="G1892" s="13">
        <f>Données!M1889</f>
        <v>0</v>
      </c>
      <c r="H1892" s="13">
        <f>Données!P1889</f>
        <v>0</v>
      </c>
      <c r="I1892" s="13" t="s">
        <v>25</v>
      </c>
      <c r="J1892" s="13" t="e">
        <f>+VLOOKUP(Données!I1889,Managers!$E$3:$H$1000,3,FALSE)</f>
        <v>#N/A</v>
      </c>
      <c r="K1892" s="13" t="e">
        <f>+VLOOKUP(Données!I1889,Managers!$E$3:$H$1000,4,FALSE)</f>
        <v>#N/A</v>
      </c>
      <c r="L1892" s="14">
        <f>Données!Q1889</f>
        <v>0</v>
      </c>
      <c r="M1892" s="13" t="s">
        <v>26</v>
      </c>
      <c r="N1892" s="13" t="s">
        <v>27</v>
      </c>
      <c r="O1892" s="13">
        <f>Données!L1889</f>
        <v>0</v>
      </c>
    </row>
    <row r="1893" spans="1:15" x14ac:dyDescent="0.25">
      <c r="A1893" s="13">
        <f>Données!D1890</f>
        <v>0</v>
      </c>
      <c r="B1893" s="13">
        <f>Données!B1890</f>
        <v>0</v>
      </c>
      <c r="C1893" s="13">
        <f>Données!C1890</f>
        <v>0</v>
      </c>
      <c r="D1893" s="13">
        <f>Données!E1890</f>
        <v>0</v>
      </c>
      <c r="E1893" s="13">
        <f>Données!L1890</f>
        <v>0</v>
      </c>
      <c r="F1893" s="13">
        <f>Données!K1890</f>
        <v>0</v>
      </c>
      <c r="G1893" s="13">
        <f>Données!M1890</f>
        <v>0</v>
      </c>
      <c r="H1893" s="13">
        <f>Données!P1890</f>
        <v>0</v>
      </c>
      <c r="I1893" s="13" t="s">
        <v>25</v>
      </c>
      <c r="J1893" s="13" t="e">
        <f>+VLOOKUP(Données!I1890,Managers!$E$3:$H$1000,3,FALSE)</f>
        <v>#N/A</v>
      </c>
      <c r="K1893" s="13" t="e">
        <f>+VLOOKUP(Données!I1890,Managers!$E$3:$H$1000,4,FALSE)</f>
        <v>#N/A</v>
      </c>
      <c r="L1893" s="14">
        <f>Données!Q1890</f>
        <v>0</v>
      </c>
      <c r="M1893" s="13" t="s">
        <v>26</v>
      </c>
      <c r="N1893" s="13" t="s">
        <v>27</v>
      </c>
      <c r="O1893" s="13">
        <f>Données!L1890</f>
        <v>0</v>
      </c>
    </row>
    <row r="1894" spans="1:15" x14ac:dyDescent="0.25">
      <c r="A1894" s="13">
        <f>Données!D1891</f>
        <v>0</v>
      </c>
      <c r="B1894" s="13">
        <f>Données!B1891</f>
        <v>0</v>
      </c>
      <c r="C1894" s="13">
        <f>Données!C1891</f>
        <v>0</v>
      </c>
      <c r="D1894" s="13">
        <f>Données!E1891</f>
        <v>0</v>
      </c>
      <c r="E1894" s="13">
        <f>Données!L1891</f>
        <v>0</v>
      </c>
      <c r="F1894" s="13">
        <f>Données!K1891</f>
        <v>0</v>
      </c>
      <c r="G1894" s="13">
        <f>Données!M1891</f>
        <v>0</v>
      </c>
      <c r="H1894" s="13">
        <f>Données!P1891</f>
        <v>0</v>
      </c>
      <c r="I1894" s="13" t="s">
        <v>25</v>
      </c>
      <c r="J1894" s="13" t="e">
        <f>+VLOOKUP(Données!I1891,Managers!$E$3:$H$1000,3,FALSE)</f>
        <v>#N/A</v>
      </c>
      <c r="K1894" s="13" t="e">
        <f>+VLOOKUP(Données!I1891,Managers!$E$3:$H$1000,4,FALSE)</f>
        <v>#N/A</v>
      </c>
      <c r="L1894" s="14">
        <f>Données!Q1891</f>
        <v>0</v>
      </c>
      <c r="M1894" s="13" t="s">
        <v>26</v>
      </c>
      <c r="N1894" s="13" t="s">
        <v>27</v>
      </c>
      <c r="O1894" s="13">
        <f>Données!L1891</f>
        <v>0</v>
      </c>
    </row>
    <row r="1895" spans="1:15" x14ac:dyDescent="0.25">
      <c r="A1895" s="13">
        <f>Données!D1892</f>
        <v>0</v>
      </c>
      <c r="B1895" s="13">
        <f>Données!B1892</f>
        <v>0</v>
      </c>
      <c r="C1895" s="13">
        <f>Données!C1892</f>
        <v>0</v>
      </c>
      <c r="D1895" s="13">
        <f>Données!E1892</f>
        <v>0</v>
      </c>
      <c r="E1895" s="13">
        <f>Données!L1892</f>
        <v>0</v>
      </c>
      <c r="F1895" s="13">
        <f>Données!K1892</f>
        <v>0</v>
      </c>
      <c r="G1895" s="13">
        <f>Données!M1892</f>
        <v>0</v>
      </c>
      <c r="H1895" s="13">
        <f>Données!P1892</f>
        <v>0</v>
      </c>
      <c r="I1895" s="13" t="s">
        <v>25</v>
      </c>
      <c r="J1895" s="13" t="e">
        <f>+VLOOKUP(Données!I1892,Managers!$E$3:$H$1000,3,FALSE)</f>
        <v>#N/A</v>
      </c>
      <c r="K1895" s="13" t="e">
        <f>+VLOOKUP(Données!I1892,Managers!$E$3:$H$1000,4,FALSE)</f>
        <v>#N/A</v>
      </c>
      <c r="L1895" s="14">
        <f>Données!Q1892</f>
        <v>0</v>
      </c>
      <c r="M1895" s="13" t="s">
        <v>26</v>
      </c>
      <c r="N1895" s="13" t="s">
        <v>27</v>
      </c>
      <c r="O1895" s="13">
        <f>Données!L1892</f>
        <v>0</v>
      </c>
    </row>
    <row r="1896" spans="1:15" x14ac:dyDescent="0.25">
      <c r="A1896" s="13">
        <f>Données!D1893</f>
        <v>0</v>
      </c>
      <c r="B1896" s="13">
        <f>Données!B1893</f>
        <v>0</v>
      </c>
      <c r="C1896" s="13">
        <f>Données!C1893</f>
        <v>0</v>
      </c>
      <c r="D1896" s="13">
        <f>Données!E1893</f>
        <v>0</v>
      </c>
      <c r="E1896" s="13">
        <f>Données!L1893</f>
        <v>0</v>
      </c>
      <c r="F1896" s="13">
        <f>Données!K1893</f>
        <v>0</v>
      </c>
      <c r="G1896" s="13">
        <f>Données!M1893</f>
        <v>0</v>
      </c>
      <c r="H1896" s="13">
        <f>Données!P1893</f>
        <v>0</v>
      </c>
      <c r="I1896" s="13" t="s">
        <v>25</v>
      </c>
      <c r="J1896" s="13" t="e">
        <f>+VLOOKUP(Données!I1893,Managers!$E$3:$H$1000,3,FALSE)</f>
        <v>#N/A</v>
      </c>
      <c r="K1896" s="13" t="e">
        <f>+VLOOKUP(Données!I1893,Managers!$E$3:$H$1000,4,FALSE)</f>
        <v>#N/A</v>
      </c>
      <c r="L1896" s="14">
        <f>Données!Q1893</f>
        <v>0</v>
      </c>
      <c r="M1896" s="13" t="s">
        <v>26</v>
      </c>
      <c r="N1896" s="13" t="s">
        <v>27</v>
      </c>
      <c r="O1896" s="13">
        <f>Données!L1893</f>
        <v>0</v>
      </c>
    </row>
    <row r="1897" spans="1:15" x14ac:dyDescent="0.25">
      <c r="A1897" s="13">
        <f>Données!D1894</f>
        <v>0</v>
      </c>
      <c r="B1897" s="13">
        <f>Données!B1894</f>
        <v>0</v>
      </c>
      <c r="C1897" s="13">
        <f>Données!C1894</f>
        <v>0</v>
      </c>
      <c r="D1897" s="13">
        <f>Données!E1894</f>
        <v>0</v>
      </c>
      <c r="E1897" s="13">
        <f>Données!L1894</f>
        <v>0</v>
      </c>
      <c r="F1897" s="13">
        <f>Données!K1894</f>
        <v>0</v>
      </c>
      <c r="G1897" s="13">
        <f>Données!M1894</f>
        <v>0</v>
      </c>
      <c r="H1897" s="13">
        <f>Données!P1894</f>
        <v>0</v>
      </c>
      <c r="I1897" s="13" t="s">
        <v>25</v>
      </c>
      <c r="J1897" s="13" t="e">
        <f>+VLOOKUP(Données!I1894,Managers!$E$3:$H$1000,3,FALSE)</f>
        <v>#N/A</v>
      </c>
      <c r="K1897" s="13" t="e">
        <f>+VLOOKUP(Données!I1894,Managers!$E$3:$H$1000,4,FALSE)</f>
        <v>#N/A</v>
      </c>
      <c r="L1897" s="14">
        <f>Données!Q1894</f>
        <v>0</v>
      </c>
      <c r="M1897" s="13" t="s">
        <v>26</v>
      </c>
      <c r="N1897" s="13" t="s">
        <v>27</v>
      </c>
      <c r="O1897" s="13">
        <f>Données!L1894</f>
        <v>0</v>
      </c>
    </row>
    <row r="1898" spans="1:15" x14ac:dyDescent="0.25">
      <c r="A1898" s="13">
        <f>Données!D1895</f>
        <v>0</v>
      </c>
      <c r="B1898" s="13">
        <f>Données!B1895</f>
        <v>0</v>
      </c>
      <c r="C1898" s="13">
        <f>Données!C1895</f>
        <v>0</v>
      </c>
      <c r="D1898" s="13">
        <f>Données!E1895</f>
        <v>0</v>
      </c>
      <c r="E1898" s="13">
        <f>Données!L1895</f>
        <v>0</v>
      </c>
      <c r="F1898" s="13">
        <f>Données!K1895</f>
        <v>0</v>
      </c>
      <c r="G1898" s="13">
        <f>Données!M1895</f>
        <v>0</v>
      </c>
      <c r="H1898" s="13">
        <f>Données!P1895</f>
        <v>0</v>
      </c>
      <c r="I1898" s="13" t="s">
        <v>25</v>
      </c>
      <c r="J1898" s="13" t="e">
        <f>+VLOOKUP(Données!I1895,Managers!$E$3:$H$1000,3,FALSE)</f>
        <v>#N/A</v>
      </c>
      <c r="K1898" s="13" t="e">
        <f>+VLOOKUP(Données!I1895,Managers!$E$3:$H$1000,4,FALSE)</f>
        <v>#N/A</v>
      </c>
      <c r="L1898" s="14">
        <f>Données!Q1895</f>
        <v>0</v>
      </c>
      <c r="M1898" s="13" t="s">
        <v>26</v>
      </c>
      <c r="N1898" s="13" t="s">
        <v>27</v>
      </c>
      <c r="O1898" s="13">
        <f>Données!L1895</f>
        <v>0</v>
      </c>
    </row>
    <row r="1899" spans="1:15" x14ac:dyDescent="0.25">
      <c r="A1899" s="13">
        <f>Données!D1896</f>
        <v>0</v>
      </c>
      <c r="B1899" s="13">
        <f>Données!B1896</f>
        <v>0</v>
      </c>
      <c r="C1899" s="13">
        <f>Données!C1896</f>
        <v>0</v>
      </c>
      <c r="D1899" s="13">
        <f>Données!E1896</f>
        <v>0</v>
      </c>
      <c r="E1899" s="13">
        <f>Données!L1896</f>
        <v>0</v>
      </c>
      <c r="F1899" s="13">
        <f>Données!K1896</f>
        <v>0</v>
      </c>
      <c r="G1899" s="13">
        <f>Données!M1896</f>
        <v>0</v>
      </c>
      <c r="H1899" s="13">
        <f>Données!P1896</f>
        <v>0</v>
      </c>
      <c r="I1899" s="13" t="s">
        <v>25</v>
      </c>
      <c r="J1899" s="13" t="e">
        <f>+VLOOKUP(Données!I1896,Managers!$E$3:$H$1000,3,FALSE)</f>
        <v>#N/A</v>
      </c>
      <c r="K1899" s="13" t="e">
        <f>+VLOOKUP(Données!I1896,Managers!$E$3:$H$1000,4,FALSE)</f>
        <v>#N/A</v>
      </c>
      <c r="L1899" s="14">
        <f>Données!Q1896</f>
        <v>0</v>
      </c>
      <c r="M1899" s="13" t="s">
        <v>26</v>
      </c>
      <c r="N1899" s="13" t="s">
        <v>27</v>
      </c>
      <c r="O1899" s="13">
        <f>Données!L1896</f>
        <v>0</v>
      </c>
    </row>
    <row r="1900" spans="1:15" x14ac:dyDescent="0.25">
      <c r="A1900" s="13">
        <f>Données!D1897</f>
        <v>0</v>
      </c>
      <c r="B1900" s="13">
        <f>Données!B1897</f>
        <v>0</v>
      </c>
      <c r="C1900" s="13">
        <f>Données!C1897</f>
        <v>0</v>
      </c>
      <c r="D1900" s="13">
        <f>Données!E1897</f>
        <v>0</v>
      </c>
      <c r="E1900" s="13">
        <f>Données!L1897</f>
        <v>0</v>
      </c>
      <c r="F1900" s="13">
        <f>Données!K1897</f>
        <v>0</v>
      </c>
      <c r="G1900" s="13">
        <f>Données!M1897</f>
        <v>0</v>
      </c>
      <c r="H1900" s="13">
        <f>Données!P1897</f>
        <v>0</v>
      </c>
      <c r="I1900" s="13" t="s">
        <v>25</v>
      </c>
      <c r="J1900" s="13" t="e">
        <f>+VLOOKUP(Données!I1897,Managers!$E$3:$H$1000,3,FALSE)</f>
        <v>#N/A</v>
      </c>
      <c r="K1900" s="13" t="e">
        <f>+VLOOKUP(Données!I1897,Managers!$E$3:$H$1000,4,FALSE)</f>
        <v>#N/A</v>
      </c>
      <c r="L1900" s="14">
        <f>Données!Q1897</f>
        <v>0</v>
      </c>
      <c r="M1900" s="13" t="s">
        <v>26</v>
      </c>
      <c r="N1900" s="13" t="s">
        <v>27</v>
      </c>
      <c r="O1900" s="13">
        <f>Données!L1897</f>
        <v>0</v>
      </c>
    </row>
    <row r="1901" spans="1:15" x14ac:dyDescent="0.25">
      <c r="A1901" s="13">
        <f>Données!D1898</f>
        <v>0</v>
      </c>
      <c r="B1901" s="13">
        <f>Données!B1898</f>
        <v>0</v>
      </c>
      <c r="C1901" s="13">
        <f>Données!C1898</f>
        <v>0</v>
      </c>
      <c r="D1901" s="13">
        <f>Données!E1898</f>
        <v>0</v>
      </c>
      <c r="E1901" s="13">
        <f>Données!L1898</f>
        <v>0</v>
      </c>
      <c r="F1901" s="13">
        <f>Données!K1898</f>
        <v>0</v>
      </c>
      <c r="G1901" s="13">
        <f>Données!M1898</f>
        <v>0</v>
      </c>
      <c r="H1901" s="13">
        <f>Données!P1898</f>
        <v>0</v>
      </c>
      <c r="I1901" s="13" t="s">
        <v>25</v>
      </c>
      <c r="J1901" s="13" t="e">
        <f>+VLOOKUP(Données!I1898,Managers!$E$3:$H$1000,3,FALSE)</f>
        <v>#N/A</v>
      </c>
      <c r="K1901" s="13" t="e">
        <f>+VLOOKUP(Données!I1898,Managers!$E$3:$H$1000,4,FALSE)</f>
        <v>#N/A</v>
      </c>
      <c r="L1901" s="14">
        <f>Données!Q1898</f>
        <v>0</v>
      </c>
      <c r="M1901" s="13" t="s">
        <v>26</v>
      </c>
      <c r="N1901" s="13" t="s">
        <v>27</v>
      </c>
      <c r="O1901" s="13">
        <f>Données!L1898</f>
        <v>0</v>
      </c>
    </row>
    <row r="1902" spans="1:15" x14ac:dyDescent="0.25">
      <c r="A1902" s="13">
        <f>Données!D1899</f>
        <v>0</v>
      </c>
      <c r="B1902" s="13">
        <f>Données!B1899</f>
        <v>0</v>
      </c>
      <c r="C1902" s="13">
        <f>Données!C1899</f>
        <v>0</v>
      </c>
      <c r="D1902" s="13">
        <f>Données!E1899</f>
        <v>0</v>
      </c>
      <c r="E1902" s="13">
        <f>Données!L1899</f>
        <v>0</v>
      </c>
      <c r="F1902" s="13">
        <f>Données!K1899</f>
        <v>0</v>
      </c>
      <c r="G1902" s="13">
        <f>Données!M1899</f>
        <v>0</v>
      </c>
      <c r="H1902" s="13">
        <f>Données!P1899</f>
        <v>0</v>
      </c>
      <c r="I1902" s="13" t="s">
        <v>25</v>
      </c>
      <c r="J1902" s="13" t="e">
        <f>+VLOOKUP(Données!I1899,Managers!$E$3:$H$1000,3,FALSE)</f>
        <v>#N/A</v>
      </c>
      <c r="K1902" s="13" t="e">
        <f>+VLOOKUP(Données!I1899,Managers!$E$3:$H$1000,4,FALSE)</f>
        <v>#N/A</v>
      </c>
      <c r="L1902" s="14">
        <f>Données!Q1899</f>
        <v>0</v>
      </c>
      <c r="M1902" s="13" t="s">
        <v>26</v>
      </c>
      <c r="N1902" s="13" t="s">
        <v>27</v>
      </c>
      <c r="O1902" s="13">
        <f>Données!L1899</f>
        <v>0</v>
      </c>
    </row>
    <row r="1903" spans="1:15" x14ac:dyDescent="0.25">
      <c r="A1903" s="13">
        <f>Données!D1900</f>
        <v>0</v>
      </c>
      <c r="B1903" s="13">
        <f>Données!B1900</f>
        <v>0</v>
      </c>
      <c r="C1903" s="13">
        <f>Données!C1900</f>
        <v>0</v>
      </c>
      <c r="D1903" s="13">
        <f>Données!E1900</f>
        <v>0</v>
      </c>
      <c r="E1903" s="13">
        <f>Données!L1900</f>
        <v>0</v>
      </c>
      <c r="F1903" s="13">
        <f>Données!K1900</f>
        <v>0</v>
      </c>
      <c r="G1903" s="13">
        <f>Données!M1900</f>
        <v>0</v>
      </c>
      <c r="H1903" s="13">
        <f>Données!P1900</f>
        <v>0</v>
      </c>
      <c r="I1903" s="13" t="s">
        <v>25</v>
      </c>
      <c r="J1903" s="13" t="e">
        <f>+VLOOKUP(Données!I1900,Managers!$E$3:$H$1000,3,FALSE)</f>
        <v>#N/A</v>
      </c>
      <c r="K1903" s="13" t="e">
        <f>+VLOOKUP(Données!I1900,Managers!$E$3:$H$1000,4,FALSE)</f>
        <v>#N/A</v>
      </c>
      <c r="L1903" s="14">
        <f>Données!Q1900</f>
        <v>0</v>
      </c>
      <c r="M1903" s="13" t="s">
        <v>26</v>
      </c>
      <c r="N1903" s="13" t="s">
        <v>27</v>
      </c>
      <c r="O1903" s="13">
        <f>Données!L1900</f>
        <v>0</v>
      </c>
    </row>
    <row r="1904" spans="1:15" x14ac:dyDescent="0.25">
      <c r="A1904" s="13">
        <f>Données!D1901</f>
        <v>0</v>
      </c>
      <c r="B1904" s="13">
        <f>Données!B1901</f>
        <v>0</v>
      </c>
      <c r="C1904" s="13">
        <f>Données!C1901</f>
        <v>0</v>
      </c>
      <c r="D1904" s="13">
        <f>Données!E1901</f>
        <v>0</v>
      </c>
      <c r="E1904" s="13">
        <f>Données!L1901</f>
        <v>0</v>
      </c>
      <c r="F1904" s="13">
        <f>Données!K1901</f>
        <v>0</v>
      </c>
      <c r="G1904" s="13">
        <f>Données!M1901</f>
        <v>0</v>
      </c>
      <c r="H1904" s="13">
        <f>Données!P1901</f>
        <v>0</v>
      </c>
      <c r="I1904" s="13" t="s">
        <v>25</v>
      </c>
      <c r="J1904" s="13" t="e">
        <f>+VLOOKUP(Données!I1901,Managers!$E$3:$H$1000,3,FALSE)</f>
        <v>#N/A</v>
      </c>
      <c r="K1904" s="13" t="e">
        <f>+VLOOKUP(Données!I1901,Managers!$E$3:$H$1000,4,FALSE)</f>
        <v>#N/A</v>
      </c>
      <c r="L1904" s="14">
        <f>Données!Q1901</f>
        <v>0</v>
      </c>
      <c r="M1904" s="13" t="s">
        <v>26</v>
      </c>
      <c r="N1904" s="13" t="s">
        <v>27</v>
      </c>
      <c r="O1904" s="13">
        <f>Données!L1901</f>
        <v>0</v>
      </c>
    </row>
    <row r="1905" spans="1:15" x14ac:dyDescent="0.25">
      <c r="A1905" s="13">
        <f>Données!D1902</f>
        <v>0</v>
      </c>
      <c r="B1905" s="13">
        <f>Données!B1902</f>
        <v>0</v>
      </c>
      <c r="C1905" s="13">
        <f>Données!C1902</f>
        <v>0</v>
      </c>
      <c r="D1905" s="13">
        <f>Données!E1902</f>
        <v>0</v>
      </c>
      <c r="E1905" s="13">
        <f>Données!L1902</f>
        <v>0</v>
      </c>
      <c r="F1905" s="13">
        <f>Données!K1902</f>
        <v>0</v>
      </c>
      <c r="G1905" s="13">
        <f>Données!M1902</f>
        <v>0</v>
      </c>
      <c r="H1905" s="13">
        <f>Données!P1902</f>
        <v>0</v>
      </c>
      <c r="I1905" s="13" t="s">
        <v>25</v>
      </c>
      <c r="J1905" s="13" t="e">
        <f>+VLOOKUP(Données!I1902,Managers!$E$3:$H$1000,3,FALSE)</f>
        <v>#N/A</v>
      </c>
      <c r="K1905" s="13" t="e">
        <f>+VLOOKUP(Données!I1902,Managers!$E$3:$H$1000,4,FALSE)</f>
        <v>#N/A</v>
      </c>
      <c r="L1905" s="14">
        <f>Données!Q1902</f>
        <v>0</v>
      </c>
      <c r="M1905" s="13" t="s">
        <v>26</v>
      </c>
      <c r="N1905" s="13" t="s">
        <v>27</v>
      </c>
      <c r="O1905" s="13">
        <f>Données!L1902</f>
        <v>0</v>
      </c>
    </row>
    <row r="1906" spans="1:15" x14ac:dyDescent="0.25">
      <c r="A1906" s="13">
        <f>Données!D1903</f>
        <v>0</v>
      </c>
      <c r="B1906" s="13">
        <f>Données!B1903</f>
        <v>0</v>
      </c>
      <c r="C1906" s="13">
        <f>Données!C1903</f>
        <v>0</v>
      </c>
      <c r="D1906" s="13">
        <f>Données!E1903</f>
        <v>0</v>
      </c>
      <c r="E1906" s="13">
        <f>Données!L1903</f>
        <v>0</v>
      </c>
      <c r="F1906" s="13">
        <f>Données!K1903</f>
        <v>0</v>
      </c>
      <c r="G1906" s="13">
        <f>Données!M1903</f>
        <v>0</v>
      </c>
      <c r="H1906" s="13">
        <f>Données!P1903</f>
        <v>0</v>
      </c>
      <c r="I1906" s="13" t="s">
        <v>25</v>
      </c>
      <c r="J1906" s="13" t="e">
        <f>+VLOOKUP(Données!I1903,Managers!$E$3:$H$1000,3,FALSE)</f>
        <v>#N/A</v>
      </c>
      <c r="K1906" s="13" t="e">
        <f>+VLOOKUP(Données!I1903,Managers!$E$3:$H$1000,4,FALSE)</f>
        <v>#N/A</v>
      </c>
      <c r="L1906" s="14">
        <f>Données!Q1903</f>
        <v>0</v>
      </c>
      <c r="M1906" s="13" t="s">
        <v>26</v>
      </c>
      <c r="N1906" s="13" t="s">
        <v>27</v>
      </c>
      <c r="O1906" s="13">
        <f>Données!L1903</f>
        <v>0</v>
      </c>
    </row>
    <row r="1907" spans="1:15" x14ac:dyDescent="0.25">
      <c r="A1907" s="13">
        <f>Données!D1904</f>
        <v>0</v>
      </c>
      <c r="B1907" s="13">
        <f>Données!B1904</f>
        <v>0</v>
      </c>
      <c r="C1907" s="13">
        <f>Données!C1904</f>
        <v>0</v>
      </c>
      <c r="D1907" s="13">
        <f>Données!E1904</f>
        <v>0</v>
      </c>
      <c r="E1907" s="13">
        <f>Données!L1904</f>
        <v>0</v>
      </c>
      <c r="F1907" s="13">
        <f>Données!K1904</f>
        <v>0</v>
      </c>
      <c r="G1907" s="13">
        <f>Données!M1904</f>
        <v>0</v>
      </c>
      <c r="H1907" s="13">
        <f>Données!P1904</f>
        <v>0</v>
      </c>
      <c r="I1907" s="13" t="s">
        <v>25</v>
      </c>
      <c r="J1907" s="13" t="e">
        <f>+VLOOKUP(Données!I1904,Managers!$E$3:$H$1000,3,FALSE)</f>
        <v>#N/A</v>
      </c>
      <c r="K1907" s="13" t="e">
        <f>+VLOOKUP(Données!I1904,Managers!$E$3:$H$1000,4,FALSE)</f>
        <v>#N/A</v>
      </c>
      <c r="L1907" s="14">
        <f>Données!Q1904</f>
        <v>0</v>
      </c>
      <c r="M1907" s="13" t="s">
        <v>26</v>
      </c>
      <c r="N1907" s="13" t="s">
        <v>27</v>
      </c>
      <c r="O1907" s="13">
        <f>Données!L1904</f>
        <v>0</v>
      </c>
    </row>
    <row r="1908" spans="1:15" x14ac:dyDescent="0.25">
      <c r="A1908" s="13">
        <f>Données!D1905</f>
        <v>0</v>
      </c>
      <c r="B1908" s="13">
        <f>Données!B1905</f>
        <v>0</v>
      </c>
      <c r="C1908" s="13">
        <f>Données!C1905</f>
        <v>0</v>
      </c>
      <c r="D1908" s="13">
        <f>Données!E1905</f>
        <v>0</v>
      </c>
      <c r="E1908" s="13">
        <f>Données!L1905</f>
        <v>0</v>
      </c>
      <c r="F1908" s="13">
        <f>Données!K1905</f>
        <v>0</v>
      </c>
      <c r="G1908" s="13">
        <f>Données!M1905</f>
        <v>0</v>
      </c>
      <c r="H1908" s="13">
        <f>Données!P1905</f>
        <v>0</v>
      </c>
      <c r="I1908" s="13" t="s">
        <v>25</v>
      </c>
      <c r="J1908" s="13" t="e">
        <f>+VLOOKUP(Données!I1905,Managers!$E$3:$H$1000,3,FALSE)</f>
        <v>#N/A</v>
      </c>
      <c r="K1908" s="13" t="e">
        <f>+VLOOKUP(Données!I1905,Managers!$E$3:$H$1000,4,FALSE)</f>
        <v>#N/A</v>
      </c>
      <c r="L1908" s="14">
        <f>Données!Q1905</f>
        <v>0</v>
      </c>
      <c r="M1908" s="13" t="s">
        <v>26</v>
      </c>
      <c r="N1908" s="13" t="s">
        <v>27</v>
      </c>
      <c r="O1908" s="13">
        <f>Données!L1905</f>
        <v>0</v>
      </c>
    </row>
    <row r="1909" spans="1:15" x14ac:dyDescent="0.25">
      <c r="A1909" s="13">
        <f>Données!D1906</f>
        <v>0</v>
      </c>
      <c r="B1909" s="13">
        <f>Données!B1906</f>
        <v>0</v>
      </c>
      <c r="C1909" s="13">
        <f>Données!C1906</f>
        <v>0</v>
      </c>
      <c r="D1909" s="13">
        <f>Données!E1906</f>
        <v>0</v>
      </c>
      <c r="E1909" s="13">
        <f>Données!L1906</f>
        <v>0</v>
      </c>
      <c r="F1909" s="13">
        <f>Données!K1906</f>
        <v>0</v>
      </c>
      <c r="G1909" s="13">
        <f>Données!M1906</f>
        <v>0</v>
      </c>
      <c r="H1909" s="13">
        <f>Données!P1906</f>
        <v>0</v>
      </c>
      <c r="I1909" s="13" t="s">
        <v>25</v>
      </c>
      <c r="J1909" s="13" t="e">
        <f>+VLOOKUP(Données!I1906,Managers!$E$3:$H$1000,3,FALSE)</f>
        <v>#N/A</v>
      </c>
      <c r="K1909" s="13" t="e">
        <f>+VLOOKUP(Données!I1906,Managers!$E$3:$H$1000,4,FALSE)</f>
        <v>#N/A</v>
      </c>
      <c r="L1909" s="14">
        <f>Données!Q1906</f>
        <v>0</v>
      </c>
      <c r="M1909" s="13" t="s">
        <v>26</v>
      </c>
      <c r="N1909" s="13" t="s">
        <v>27</v>
      </c>
      <c r="O1909" s="13">
        <f>Données!L1906</f>
        <v>0</v>
      </c>
    </row>
    <row r="1910" spans="1:15" x14ac:dyDescent="0.25">
      <c r="A1910" s="13">
        <f>Données!D1907</f>
        <v>0</v>
      </c>
      <c r="B1910" s="13">
        <f>Données!B1907</f>
        <v>0</v>
      </c>
      <c r="C1910" s="13">
        <f>Données!C1907</f>
        <v>0</v>
      </c>
      <c r="D1910" s="13">
        <f>Données!E1907</f>
        <v>0</v>
      </c>
      <c r="E1910" s="13">
        <f>Données!L1907</f>
        <v>0</v>
      </c>
      <c r="F1910" s="13">
        <f>Données!K1907</f>
        <v>0</v>
      </c>
      <c r="G1910" s="13">
        <f>Données!M1907</f>
        <v>0</v>
      </c>
      <c r="H1910" s="13">
        <f>Données!P1907</f>
        <v>0</v>
      </c>
      <c r="I1910" s="13" t="s">
        <v>25</v>
      </c>
      <c r="J1910" s="13" t="e">
        <f>+VLOOKUP(Données!I1907,Managers!$E$3:$H$1000,3,FALSE)</f>
        <v>#N/A</v>
      </c>
      <c r="K1910" s="13" t="e">
        <f>+VLOOKUP(Données!I1907,Managers!$E$3:$H$1000,4,FALSE)</f>
        <v>#N/A</v>
      </c>
      <c r="L1910" s="14">
        <f>Données!Q1907</f>
        <v>0</v>
      </c>
      <c r="M1910" s="13" t="s">
        <v>26</v>
      </c>
      <c r="N1910" s="13" t="s">
        <v>27</v>
      </c>
      <c r="O1910" s="13">
        <f>Données!L1907</f>
        <v>0</v>
      </c>
    </row>
    <row r="1911" spans="1:15" x14ac:dyDescent="0.25">
      <c r="A1911" s="13">
        <f>Données!D1908</f>
        <v>0</v>
      </c>
      <c r="B1911" s="13">
        <f>Données!B1908</f>
        <v>0</v>
      </c>
      <c r="C1911" s="13">
        <f>Données!C1908</f>
        <v>0</v>
      </c>
      <c r="D1911" s="13">
        <f>Données!E1908</f>
        <v>0</v>
      </c>
      <c r="E1911" s="13">
        <f>Données!L1908</f>
        <v>0</v>
      </c>
      <c r="F1911" s="13">
        <f>Données!K1908</f>
        <v>0</v>
      </c>
      <c r="G1911" s="13">
        <f>Données!M1908</f>
        <v>0</v>
      </c>
      <c r="H1911" s="13">
        <f>Données!P1908</f>
        <v>0</v>
      </c>
      <c r="I1911" s="13" t="s">
        <v>25</v>
      </c>
      <c r="J1911" s="13" t="e">
        <f>+VLOOKUP(Données!I1908,Managers!$E$3:$H$1000,3,FALSE)</f>
        <v>#N/A</v>
      </c>
      <c r="K1911" s="13" t="e">
        <f>+VLOOKUP(Données!I1908,Managers!$E$3:$H$1000,4,FALSE)</f>
        <v>#N/A</v>
      </c>
      <c r="L1911" s="14">
        <f>Données!Q1908</f>
        <v>0</v>
      </c>
      <c r="M1911" s="13" t="s">
        <v>26</v>
      </c>
      <c r="N1911" s="13" t="s">
        <v>27</v>
      </c>
      <c r="O1911" s="13">
        <f>Données!L1908</f>
        <v>0</v>
      </c>
    </row>
    <row r="1912" spans="1:15" x14ac:dyDescent="0.25">
      <c r="A1912" s="13">
        <f>Données!D1909</f>
        <v>0</v>
      </c>
      <c r="B1912" s="13">
        <f>Données!B1909</f>
        <v>0</v>
      </c>
      <c r="C1912" s="13">
        <f>Données!C1909</f>
        <v>0</v>
      </c>
      <c r="D1912" s="13">
        <f>Données!E1909</f>
        <v>0</v>
      </c>
      <c r="E1912" s="13">
        <f>Données!L1909</f>
        <v>0</v>
      </c>
      <c r="F1912" s="13">
        <f>Données!K1909</f>
        <v>0</v>
      </c>
      <c r="G1912" s="13">
        <f>Données!M1909</f>
        <v>0</v>
      </c>
      <c r="H1912" s="13">
        <f>Données!P1909</f>
        <v>0</v>
      </c>
      <c r="I1912" s="13" t="s">
        <v>25</v>
      </c>
      <c r="J1912" s="13" t="e">
        <f>+VLOOKUP(Données!I1909,Managers!$E$3:$H$1000,3,FALSE)</f>
        <v>#N/A</v>
      </c>
      <c r="K1912" s="13" t="e">
        <f>+VLOOKUP(Données!I1909,Managers!$E$3:$H$1000,4,FALSE)</f>
        <v>#N/A</v>
      </c>
      <c r="L1912" s="14">
        <f>Données!Q1909</f>
        <v>0</v>
      </c>
      <c r="M1912" s="13" t="s">
        <v>26</v>
      </c>
      <c r="N1912" s="13" t="s">
        <v>27</v>
      </c>
      <c r="O1912" s="13">
        <f>Données!L1909</f>
        <v>0</v>
      </c>
    </row>
    <row r="1913" spans="1:15" x14ac:dyDescent="0.25">
      <c r="A1913" s="13">
        <f>Données!D1910</f>
        <v>0</v>
      </c>
      <c r="B1913" s="13">
        <f>Données!B1910</f>
        <v>0</v>
      </c>
      <c r="C1913" s="13">
        <f>Données!C1910</f>
        <v>0</v>
      </c>
      <c r="D1913" s="13">
        <f>Données!E1910</f>
        <v>0</v>
      </c>
      <c r="E1913" s="13">
        <f>Données!L1910</f>
        <v>0</v>
      </c>
      <c r="F1913" s="13">
        <f>Données!K1910</f>
        <v>0</v>
      </c>
      <c r="G1913" s="13">
        <f>Données!M1910</f>
        <v>0</v>
      </c>
      <c r="H1913" s="13">
        <f>Données!P1910</f>
        <v>0</v>
      </c>
      <c r="I1913" s="13" t="s">
        <v>25</v>
      </c>
      <c r="J1913" s="13" t="e">
        <f>+VLOOKUP(Données!I1910,Managers!$E$3:$H$1000,3,FALSE)</f>
        <v>#N/A</v>
      </c>
      <c r="K1913" s="13" t="e">
        <f>+VLOOKUP(Données!I1910,Managers!$E$3:$H$1000,4,FALSE)</f>
        <v>#N/A</v>
      </c>
      <c r="L1913" s="14">
        <f>Données!Q1910</f>
        <v>0</v>
      </c>
      <c r="M1913" s="13" t="s">
        <v>26</v>
      </c>
      <c r="N1913" s="13" t="s">
        <v>27</v>
      </c>
      <c r="O1913" s="13">
        <f>Données!L1910</f>
        <v>0</v>
      </c>
    </row>
    <row r="1914" spans="1:15" x14ac:dyDescent="0.25">
      <c r="A1914" s="13">
        <f>Données!D1911</f>
        <v>0</v>
      </c>
      <c r="B1914" s="13">
        <f>Données!B1911</f>
        <v>0</v>
      </c>
      <c r="C1914" s="13">
        <f>Données!C1911</f>
        <v>0</v>
      </c>
      <c r="D1914" s="13">
        <f>Données!E1911</f>
        <v>0</v>
      </c>
      <c r="E1914" s="13">
        <f>Données!L1911</f>
        <v>0</v>
      </c>
      <c r="F1914" s="13">
        <f>Données!K1911</f>
        <v>0</v>
      </c>
      <c r="G1914" s="13">
        <f>Données!M1911</f>
        <v>0</v>
      </c>
      <c r="H1914" s="13">
        <f>Données!P1911</f>
        <v>0</v>
      </c>
      <c r="I1914" s="13" t="s">
        <v>25</v>
      </c>
      <c r="J1914" s="13" t="e">
        <f>+VLOOKUP(Données!I1911,Managers!$E$3:$H$1000,3,FALSE)</f>
        <v>#N/A</v>
      </c>
      <c r="K1914" s="13" t="e">
        <f>+VLOOKUP(Données!I1911,Managers!$E$3:$H$1000,4,FALSE)</f>
        <v>#N/A</v>
      </c>
      <c r="L1914" s="14">
        <f>Données!Q1911</f>
        <v>0</v>
      </c>
      <c r="M1914" s="13" t="s">
        <v>26</v>
      </c>
      <c r="N1914" s="13" t="s">
        <v>27</v>
      </c>
      <c r="O1914" s="13">
        <f>Données!L1911</f>
        <v>0</v>
      </c>
    </row>
    <row r="1915" spans="1:15" x14ac:dyDescent="0.25">
      <c r="A1915" s="13">
        <f>Données!D1912</f>
        <v>0</v>
      </c>
      <c r="B1915" s="13">
        <f>Données!B1912</f>
        <v>0</v>
      </c>
      <c r="C1915" s="13">
        <f>Données!C1912</f>
        <v>0</v>
      </c>
      <c r="D1915" s="13">
        <f>Données!E1912</f>
        <v>0</v>
      </c>
      <c r="E1915" s="13">
        <f>Données!L1912</f>
        <v>0</v>
      </c>
      <c r="F1915" s="13">
        <f>Données!K1912</f>
        <v>0</v>
      </c>
      <c r="G1915" s="13">
        <f>Données!M1912</f>
        <v>0</v>
      </c>
      <c r="H1915" s="13">
        <f>Données!P1912</f>
        <v>0</v>
      </c>
      <c r="I1915" s="13" t="s">
        <v>25</v>
      </c>
      <c r="J1915" s="13" t="e">
        <f>+VLOOKUP(Données!I1912,Managers!$E$3:$H$1000,3,FALSE)</f>
        <v>#N/A</v>
      </c>
      <c r="K1915" s="13" t="e">
        <f>+VLOOKUP(Données!I1912,Managers!$E$3:$H$1000,4,FALSE)</f>
        <v>#N/A</v>
      </c>
      <c r="L1915" s="14">
        <f>Données!Q1912</f>
        <v>0</v>
      </c>
      <c r="M1915" s="13" t="s">
        <v>26</v>
      </c>
      <c r="N1915" s="13" t="s">
        <v>27</v>
      </c>
      <c r="O1915" s="13">
        <f>Données!L1912</f>
        <v>0</v>
      </c>
    </row>
    <row r="1916" spans="1:15" x14ac:dyDescent="0.25">
      <c r="A1916" s="13">
        <f>Données!D1913</f>
        <v>0</v>
      </c>
      <c r="B1916" s="13">
        <f>Données!B1913</f>
        <v>0</v>
      </c>
      <c r="C1916" s="13">
        <f>Données!C1913</f>
        <v>0</v>
      </c>
      <c r="D1916" s="13">
        <f>Données!E1913</f>
        <v>0</v>
      </c>
      <c r="E1916" s="13">
        <f>Données!L1913</f>
        <v>0</v>
      </c>
      <c r="F1916" s="13">
        <f>Données!K1913</f>
        <v>0</v>
      </c>
      <c r="G1916" s="13">
        <f>Données!M1913</f>
        <v>0</v>
      </c>
      <c r="H1916" s="13">
        <f>Données!P1913</f>
        <v>0</v>
      </c>
      <c r="I1916" s="13" t="s">
        <v>25</v>
      </c>
      <c r="J1916" s="13" t="e">
        <f>+VLOOKUP(Données!I1913,Managers!$E$3:$H$1000,3,FALSE)</f>
        <v>#N/A</v>
      </c>
      <c r="K1916" s="13" t="e">
        <f>+VLOOKUP(Données!I1913,Managers!$E$3:$H$1000,4,FALSE)</f>
        <v>#N/A</v>
      </c>
      <c r="L1916" s="14">
        <f>Données!Q1913</f>
        <v>0</v>
      </c>
      <c r="M1916" s="13" t="s">
        <v>26</v>
      </c>
      <c r="N1916" s="13" t="s">
        <v>27</v>
      </c>
      <c r="O1916" s="13">
        <f>Données!L1913</f>
        <v>0</v>
      </c>
    </row>
    <row r="1917" spans="1:15" x14ac:dyDescent="0.25">
      <c r="A1917" s="13">
        <f>Données!D1914</f>
        <v>0</v>
      </c>
      <c r="B1917" s="13">
        <f>Données!B1914</f>
        <v>0</v>
      </c>
      <c r="C1917" s="13">
        <f>Données!C1914</f>
        <v>0</v>
      </c>
      <c r="D1917" s="13">
        <f>Données!E1914</f>
        <v>0</v>
      </c>
      <c r="E1917" s="13">
        <f>Données!L1914</f>
        <v>0</v>
      </c>
      <c r="F1917" s="13">
        <f>Données!K1914</f>
        <v>0</v>
      </c>
      <c r="G1917" s="13">
        <f>Données!M1914</f>
        <v>0</v>
      </c>
      <c r="H1917" s="13">
        <f>Données!P1914</f>
        <v>0</v>
      </c>
      <c r="I1917" s="13" t="s">
        <v>25</v>
      </c>
      <c r="J1917" s="13" t="e">
        <f>+VLOOKUP(Données!I1914,Managers!$E$3:$H$1000,3,FALSE)</f>
        <v>#N/A</v>
      </c>
      <c r="K1917" s="13" t="e">
        <f>+VLOOKUP(Données!I1914,Managers!$E$3:$H$1000,4,FALSE)</f>
        <v>#N/A</v>
      </c>
      <c r="L1917" s="14">
        <f>Données!Q1914</f>
        <v>0</v>
      </c>
      <c r="M1917" s="13" t="s">
        <v>26</v>
      </c>
      <c r="N1917" s="13" t="s">
        <v>27</v>
      </c>
      <c r="O1917" s="13">
        <f>Données!L1914</f>
        <v>0</v>
      </c>
    </row>
    <row r="1918" spans="1:15" x14ac:dyDescent="0.25">
      <c r="A1918" s="13">
        <f>Données!D1915</f>
        <v>0</v>
      </c>
      <c r="B1918" s="13">
        <f>Données!B1915</f>
        <v>0</v>
      </c>
      <c r="C1918" s="13">
        <f>Données!C1915</f>
        <v>0</v>
      </c>
      <c r="D1918" s="13">
        <f>Données!E1915</f>
        <v>0</v>
      </c>
      <c r="E1918" s="13">
        <f>Données!L1915</f>
        <v>0</v>
      </c>
      <c r="F1918" s="13">
        <f>Données!K1915</f>
        <v>0</v>
      </c>
      <c r="G1918" s="13">
        <f>Données!M1915</f>
        <v>0</v>
      </c>
      <c r="H1918" s="13">
        <f>Données!P1915</f>
        <v>0</v>
      </c>
      <c r="I1918" s="13" t="s">
        <v>25</v>
      </c>
      <c r="J1918" s="13" t="e">
        <f>+VLOOKUP(Données!I1915,Managers!$E$3:$H$1000,3,FALSE)</f>
        <v>#N/A</v>
      </c>
      <c r="K1918" s="13" t="e">
        <f>+VLOOKUP(Données!I1915,Managers!$E$3:$H$1000,4,FALSE)</f>
        <v>#N/A</v>
      </c>
      <c r="L1918" s="14">
        <f>Données!Q1915</f>
        <v>0</v>
      </c>
      <c r="M1918" s="13" t="s">
        <v>26</v>
      </c>
      <c r="N1918" s="13" t="s">
        <v>27</v>
      </c>
      <c r="O1918" s="13">
        <f>Données!L1915</f>
        <v>0</v>
      </c>
    </row>
    <row r="1919" spans="1:15" x14ac:dyDescent="0.25">
      <c r="A1919" s="13">
        <f>Données!D1916</f>
        <v>0</v>
      </c>
      <c r="B1919" s="13">
        <f>Données!B1916</f>
        <v>0</v>
      </c>
      <c r="C1919" s="13">
        <f>Données!C1916</f>
        <v>0</v>
      </c>
      <c r="D1919" s="13">
        <f>Données!E1916</f>
        <v>0</v>
      </c>
      <c r="E1919" s="13">
        <f>Données!L1916</f>
        <v>0</v>
      </c>
      <c r="F1919" s="13">
        <f>Données!K1916</f>
        <v>0</v>
      </c>
      <c r="G1919" s="13">
        <f>Données!M1916</f>
        <v>0</v>
      </c>
      <c r="H1919" s="13">
        <f>Données!P1916</f>
        <v>0</v>
      </c>
      <c r="I1919" s="13" t="s">
        <v>25</v>
      </c>
      <c r="J1919" s="13" t="e">
        <f>+VLOOKUP(Données!I1916,Managers!$E$3:$H$1000,3,FALSE)</f>
        <v>#N/A</v>
      </c>
      <c r="K1919" s="13" t="e">
        <f>+VLOOKUP(Données!I1916,Managers!$E$3:$H$1000,4,FALSE)</f>
        <v>#N/A</v>
      </c>
      <c r="L1919" s="14">
        <f>Données!Q1916</f>
        <v>0</v>
      </c>
      <c r="M1919" s="13" t="s">
        <v>26</v>
      </c>
      <c r="N1919" s="13" t="s">
        <v>27</v>
      </c>
      <c r="O1919" s="13">
        <f>Données!L1916</f>
        <v>0</v>
      </c>
    </row>
    <row r="1920" spans="1:15" x14ac:dyDescent="0.25">
      <c r="A1920" s="13">
        <f>Données!D1917</f>
        <v>0</v>
      </c>
      <c r="B1920" s="13">
        <f>Données!B1917</f>
        <v>0</v>
      </c>
      <c r="C1920" s="13">
        <f>Données!C1917</f>
        <v>0</v>
      </c>
      <c r="D1920" s="13">
        <f>Données!E1917</f>
        <v>0</v>
      </c>
      <c r="E1920" s="13">
        <f>Données!L1917</f>
        <v>0</v>
      </c>
      <c r="F1920" s="13">
        <f>Données!K1917</f>
        <v>0</v>
      </c>
      <c r="G1920" s="13">
        <f>Données!M1917</f>
        <v>0</v>
      </c>
      <c r="H1920" s="13">
        <f>Données!P1917</f>
        <v>0</v>
      </c>
      <c r="I1920" s="13" t="s">
        <v>25</v>
      </c>
      <c r="J1920" s="13" t="e">
        <f>+VLOOKUP(Données!I1917,Managers!$E$3:$H$1000,3,FALSE)</f>
        <v>#N/A</v>
      </c>
      <c r="K1920" s="13" t="e">
        <f>+VLOOKUP(Données!I1917,Managers!$E$3:$H$1000,4,FALSE)</f>
        <v>#N/A</v>
      </c>
      <c r="L1920" s="14">
        <f>Données!Q1917</f>
        <v>0</v>
      </c>
      <c r="M1920" s="13" t="s">
        <v>26</v>
      </c>
      <c r="N1920" s="13" t="s">
        <v>27</v>
      </c>
      <c r="O1920" s="13">
        <f>Données!L1917</f>
        <v>0</v>
      </c>
    </row>
    <row r="1921" spans="1:15" x14ac:dyDescent="0.25">
      <c r="A1921" s="13">
        <f>Données!D1918</f>
        <v>0</v>
      </c>
      <c r="B1921" s="13">
        <f>Données!B1918</f>
        <v>0</v>
      </c>
      <c r="C1921" s="13">
        <f>Données!C1918</f>
        <v>0</v>
      </c>
      <c r="D1921" s="13">
        <f>Données!E1918</f>
        <v>0</v>
      </c>
      <c r="E1921" s="13">
        <f>Données!L1918</f>
        <v>0</v>
      </c>
      <c r="F1921" s="13">
        <f>Données!K1918</f>
        <v>0</v>
      </c>
      <c r="G1921" s="13">
        <f>Données!M1918</f>
        <v>0</v>
      </c>
      <c r="H1921" s="13">
        <f>Données!P1918</f>
        <v>0</v>
      </c>
      <c r="I1921" s="13" t="s">
        <v>25</v>
      </c>
      <c r="J1921" s="13" t="e">
        <f>+VLOOKUP(Données!I1918,Managers!$E$3:$H$1000,3,FALSE)</f>
        <v>#N/A</v>
      </c>
      <c r="K1921" s="13" t="e">
        <f>+VLOOKUP(Données!I1918,Managers!$E$3:$H$1000,4,FALSE)</f>
        <v>#N/A</v>
      </c>
      <c r="L1921" s="14">
        <f>Données!Q1918</f>
        <v>0</v>
      </c>
      <c r="M1921" s="13" t="s">
        <v>26</v>
      </c>
      <c r="N1921" s="13" t="s">
        <v>27</v>
      </c>
      <c r="O1921" s="13">
        <f>Données!L1918</f>
        <v>0</v>
      </c>
    </row>
    <row r="1922" spans="1:15" x14ac:dyDescent="0.25">
      <c r="A1922" s="13">
        <f>Données!D1919</f>
        <v>0</v>
      </c>
      <c r="B1922" s="13">
        <f>Données!B1919</f>
        <v>0</v>
      </c>
      <c r="C1922" s="13">
        <f>Données!C1919</f>
        <v>0</v>
      </c>
      <c r="D1922" s="13">
        <f>Données!E1919</f>
        <v>0</v>
      </c>
      <c r="E1922" s="13">
        <f>Données!L1919</f>
        <v>0</v>
      </c>
      <c r="F1922" s="13">
        <f>Données!K1919</f>
        <v>0</v>
      </c>
      <c r="G1922" s="13">
        <f>Données!M1919</f>
        <v>0</v>
      </c>
      <c r="H1922" s="13">
        <f>Données!P1919</f>
        <v>0</v>
      </c>
      <c r="I1922" s="13" t="s">
        <v>25</v>
      </c>
      <c r="J1922" s="13" t="e">
        <f>+VLOOKUP(Données!I1919,Managers!$E$3:$H$1000,3,FALSE)</f>
        <v>#N/A</v>
      </c>
      <c r="K1922" s="13" t="e">
        <f>+VLOOKUP(Données!I1919,Managers!$E$3:$H$1000,4,FALSE)</f>
        <v>#N/A</v>
      </c>
      <c r="L1922" s="14">
        <f>Données!Q1919</f>
        <v>0</v>
      </c>
      <c r="M1922" s="13" t="s">
        <v>26</v>
      </c>
      <c r="N1922" s="13" t="s">
        <v>27</v>
      </c>
      <c r="O1922" s="13">
        <f>Données!L1919</f>
        <v>0</v>
      </c>
    </row>
    <row r="1923" spans="1:15" x14ac:dyDescent="0.25">
      <c r="A1923" s="13">
        <f>Données!D1920</f>
        <v>0</v>
      </c>
      <c r="B1923" s="13">
        <f>Données!B1920</f>
        <v>0</v>
      </c>
      <c r="C1923" s="13">
        <f>Données!C1920</f>
        <v>0</v>
      </c>
      <c r="D1923" s="13">
        <f>Données!E1920</f>
        <v>0</v>
      </c>
      <c r="E1923" s="13">
        <f>Données!L1920</f>
        <v>0</v>
      </c>
      <c r="F1923" s="13">
        <f>Données!K1920</f>
        <v>0</v>
      </c>
      <c r="G1923" s="13">
        <f>Données!M1920</f>
        <v>0</v>
      </c>
      <c r="H1923" s="13">
        <f>Données!P1920</f>
        <v>0</v>
      </c>
      <c r="I1923" s="13" t="s">
        <v>25</v>
      </c>
      <c r="J1923" s="13" t="e">
        <f>+VLOOKUP(Données!I1920,Managers!$E$3:$H$1000,3,FALSE)</f>
        <v>#N/A</v>
      </c>
      <c r="K1923" s="13" t="e">
        <f>+VLOOKUP(Données!I1920,Managers!$E$3:$H$1000,4,FALSE)</f>
        <v>#N/A</v>
      </c>
      <c r="L1923" s="14">
        <f>Données!Q1920</f>
        <v>0</v>
      </c>
      <c r="M1923" s="13" t="s">
        <v>26</v>
      </c>
      <c r="N1923" s="13" t="s">
        <v>27</v>
      </c>
      <c r="O1923" s="13">
        <f>Données!L1920</f>
        <v>0</v>
      </c>
    </row>
    <row r="1924" spans="1:15" x14ac:dyDescent="0.25">
      <c r="A1924" s="13">
        <f>Données!D1921</f>
        <v>0</v>
      </c>
      <c r="B1924" s="13">
        <f>Données!B1921</f>
        <v>0</v>
      </c>
      <c r="C1924" s="13">
        <f>Données!C1921</f>
        <v>0</v>
      </c>
      <c r="D1924" s="13">
        <f>Données!E1921</f>
        <v>0</v>
      </c>
      <c r="E1924" s="13">
        <f>Données!L1921</f>
        <v>0</v>
      </c>
      <c r="F1924" s="13">
        <f>Données!K1921</f>
        <v>0</v>
      </c>
      <c r="G1924" s="13">
        <f>Données!M1921</f>
        <v>0</v>
      </c>
      <c r="H1924" s="13">
        <f>Données!P1921</f>
        <v>0</v>
      </c>
      <c r="I1924" s="13" t="s">
        <v>25</v>
      </c>
      <c r="J1924" s="13" t="e">
        <f>+VLOOKUP(Données!I1921,Managers!$E$3:$H$1000,3,FALSE)</f>
        <v>#N/A</v>
      </c>
      <c r="K1924" s="13" t="e">
        <f>+VLOOKUP(Données!I1921,Managers!$E$3:$H$1000,4,FALSE)</f>
        <v>#N/A</v>
      </c>
      <c r="L1924" s="14">
        <f>Données!Q1921</f>
        <v>0</v>
      </c>
      <c r="M1924" s="13" t="s">
        <v>26</v>
      </c>
      <c r="N1924" s="13" t="s">
        <v>27</v>
      </c>
      <c r="O1924" s="13">
        <f>Données!L1921</f>
        <v>0</v>
      </c>
    </row>
    <row r="1925" spans="1:15" x14ac:dyDescent="0.25">
      <c r="A1925" s="13">
        <f>Données!D1922</f>
        <v>0</v>
      </c>
      <c r="B1925" s="13">
        <f>Données!B1922</f>
        <v>0</v>
      </c>
      <c r="C1925" s="13">
        <f>Données!C1922</f>
        <v>0</v>
      </c>
      <c r="D1925" s="13">
        <f>Données!E1922</f>
        <v>0</v>
      </c>
      <c r="E1925" s="13">
        <f>Données!L1922</f>
        <v>0</v>
      </c>
      <c r="F1925" s="13">
        <f>Données!K1922</f>
        <v>0</v>
      </c>
      <c r="G1925" s="13">
        <f>Données!M1922</f>
        <v>0</v>
      </c>
      <c r="H1925" s="13">
        <f>Données!P1922</f>
        <v>0</v>
      </c>
      <c r="I1925" s="13" t="s">
        <v>25</v>
      </c>
      <c r="J1925" s="13" t="e">
        <f>+VLOOKUP(Données!I1922,Managers!$E$3:$H$1000,3,FALSE)</f>
        <v>#N/A</v>
      </c>
      <c r="K1925" s="13" t="e">
        <f>+VLOOKUP(Données!I1922,Managers!$E$3:$H$1000,4,FALSE)</f>
        <v>#N/A</v>
      </c>
      <c r="L1925" s="14">
        <f>Données!Q1922</f>
        <v>0</v>
      </c>
      <c r="M1925" s="13" t="s">
        <v>26</v>
      </c>
      <c r="N1925" s="13" t="s">
        <v>27</v>
      </c>
      <c r="O1925" s="13">
        <f>Données!L1922</f>
        <v>0</v>
      </c>
    </row>
    <row r="1926" spans="1:15" x14ac:dyDescent="0.25">
      <c r="A1926" s="13">
        <f>Données!D1923</f>
        <v>0</v>
      </c>
      <c r="B1926" s="13">
        <f>Données!B1923</f>
        <v>0</v>
      </c>
      <c r="C1926" s="13">
        <f>Données!C1923</f>
        <v>0</v>
      </c>
      <c r="D1926" s="13">
        <f>Données!E1923</f>
        <v>0</v>
      </c>
      <c r="E1926" s="13">
        <f>Données!L1923</f>
        <v>0</v>
      </c>
      <c r="F1926" s="13">
        <f>Données!K1923</f>
        <v>0</v>
      </c>
      <c r="G1926" s="13">
        <f>Données!M1923</f>
        <v>0</v>
      </c>
      <c r="H1926" s="13">
        <f>Données!P1923</f>
        <v>0</v>
      </c>
      <c r="I1926" s="13" t="s">
        <v>25</v>
      </c>
      <c r="J1926" s="13" t="e">
        <f>+VLOOKUP(Données!I1923,Managers!$E$3:$H$1000,3,FALSE)</f>
        <v>#N/A</v>
      </c>
      <c r="K1926" s="13" t="e">
        <f>+VLOOKUP(Données!I1923,Managers!$E$3:$H$1000,4,FALSE)</f>
        <v>#N/A</v>
      </c>
      <c r="L1926" s="14">
        <f>Données!Q1923</f>
        <v>0</v>
      </c>
      <c r="M1926" s="13" t="s">
        <v>26</v>
      </c>
      <c r="N1926" s="13" t="s">
        <v>27</v>
      </c>
      <c r="O1926" s="13">
        <f>Données!L1923</f>
        <v>0</v>
      </c>
    </row>
    <row r="1927" spans="1:15" x14ac:dyDescent="0.25">
      <c r="A1927" s="13">
        <f>Données!D1924</f>
        <v>0</v>
      </c>
      <c r="B1927" s="13">
        <f>Données!B1924</f>
        <v>0</v>
      </c>
      <c r="C1927" s="13">
        <f>Données!C1924</f>
        <v>0</v>
      </c>
      <c r="D1927" s="13">
        <f>Données!E1924</f>
        <v>0</v>
      </c>
      <c r="E1927" s="13">
        <f>Données!L1924</f>
        <v>0</v>
      </c>
      <c r="F1927" s="13">
        <f>Données!K1924</f>
        <v>0</v>
      </c>
      <c r="G1927" s="13">
        <f>Données!M1924</f>
        <v>0</v>
      </c>
      <c r="H1927" s="13">
        <f>Données!P1924</f>
        <v>0</v>
      </c>
      <c r="I1927" s="13" t="s">
        <v>25</v>
      </c>
      <c r="J1927" s="13" t="e">
        <f>+VLOOKUP(Données!I1924,Managers!$E$3:$H$1000,3,FALSE)</f>
        <v>#N/A</v>
      </c>
      <c r="K1927" s="13" t="e">
        <f>+VLOOKUP(Données!I1924,Managers!$E$3:$H$1000,4,FALSE)</f>
        <v>#N/A</v>
      </c>
      <c r="L1927" s="14">
        <f>Données!Q1924</f>
        <v>0</v>
      </c>
      <c r="M1927" s="13" t="s">
        <v>26</v>
      </c>
      <c r="N1927" s="13" t="s">
        <v>27</v>
      </c>
      <c r="O1927" s="13">
        <f>Données!L1924</f>
        <v>0</v>
      </c>
    </row>
    <row r="1928" spans="1:15" x14ac:dyDescent="0.25">
      <c r="A1928" s="13">
        <f>Données!D1925</f>
        <v>0</v>
      </c>
      <c r="B1928" s="13">
        <f>Données!B1925</f>
        <v>0</v>
      </c>
      <c r="C1928" s="13">
        <f>Données!C1925</f>
        <v>0</v>
      </c>
      <c r="D1928" s="13">
        <f>Données!E1925</f>
        <v>0</v>
      </c>
      <c r="E1928" s="13">
        <f>Données!L1925</f>
        <v>0</v>
      </c>
      <c r="F1928" s="13">
        <f>Données!K1925</f>
        <v>0</v>
      </c>
      <c r="G1928" s="13">
        <f>Données!M1925</f>
        <v>0</v>
      </c>
      <c r="H1928" s="13">
        <f>Données!P1925</f>
        <v>0</v>
      </c>
      <c r="I1928" s="13" t="s">
        <v>25</v>
      </c>
      <c r="J1928" s="13" t="e">
        <f>+VLOOKUP(Données!I1925,Managers!$E$3:$H$1000,3,FALSE)</f>
        <v>#N/A</v>
      </c>
      <c r="K1928" s="13" t="e">
        <f>+VLOOKUP(Données!I1925,Managers!$E$3:$H$1000,4,FALSE)</f>
        <v>#N/A</v>
      </c>
      <c r="L1928" s="14">
        <f>Données!Q1925</f>
        <v>0</v>
      </c>
      <c r="M1928" s="13" t="s">
        <v>26</v>
      </c>
      <c r="N1928" s="13" t="s">
        <v>27</v>
      </c>
      <c r="O1928" s="13">
        <f>Données!L1925</f>
        <v>0</v>
      </c>
    </row>
    <row r="1929" spans="1:15" x14ac:dyDescent="0.25">
      <c r="A1929" s="13">
        <f>Données!D1926</f>
        <v>0</v>
      </c>
      <c r="B1929" s="13">
        <f>Données!B1926</f>
        <v>0</v>
      </c>
      <c r="C1929" s="13">
        <f>Données!C1926</f>
        <v>0</v>
      </c>
      <c r="D1929" s="13">
        <f>Données!E1926</f>
        <v>0</v>
      </c>
      <c r="E1929" s="13">
        <f>Données!L1926</f>
        <v>0</v>
      </c>
      <c r="F1929" s="13">
        <f>Données!K1926</f>
        <v>0</v>
      </c>
      <c r="G1929" s="13">
        <f>Données!M1926</f>
        <v>0</v>
      </c>
      <c r="H1929" s="13">
        <f>Données!P1926</f>
        <v>0</v>
      </c>
      <c r="I1929" s="13" t="s">
        <v>25</v>
      </c>
      <c r="J1929" s="13" t="e">
        <f>+VLOOKUP(Données!I1926,Managers!$E$3:$H$1000,3,FALSE)</f>
        <v>#N/A</v>
      </c>
      <c r="K1929" s="13" t="e">
        <f>+VLOOKUP(Données!I1926,Managers!$E$3:$H$1000,4,FALSE)</f>
        <v>#N/A</v>
      </c>
      <c r="L1929" s="14">
        <f>Données!Q1926</f>
        <v>0</v>
      </c>
      <c r="M1929" s="13" t="s">
        <v>26</v>
      </c>
      <c r="N1929" s="13" t="s">
        <v>27</v>
      </c>
      <c r="O1929" s="13">
        <f>Données!L1926</f>
        <v>0</v>
      </c>
    </row>
    <row r="1930" spans="1:15" x14ac:dyDescent="0.25">
      <c r="A1930" s="13">
        <f>Données!D1927</f>
        <v>0</v>
      </c>
      <c r="B1930" s="13">
        <f>Données!B1927</f>
        <v>0</v>
      </c>
      <c r="C1930" s="13">
        <f>Données!C1927</f>
        <v>0</v>
      </c>
      <c r="D1930" s="13">
        <f>Données!E1927</f>
        <v>0</v>
      </c>
      <c r="E1930" s="13">
        <f>Données!L1927</f>
        <v>0</v>
      </c>
      <c r="F1930" s="13">
        <f>Données!K1927</f>
        <v>0</v>
      </c>
      <c r="G1930" s="13">
        <f>Données!M1927</f>
        <v>0</v>
      </c>
      <c r="H1930" s="13">
        <f>Données!P1927</f>
        <v>0</v>
      </c>
      <c r="I1930" s="13" t="s">
        <v>25</v>
      </c>
      <c r="J1930" s="13" t="e">
        <f>+VLOOKUP(Données!I1927,Managers!$E$3:$H$1000,3,FALSE)</f>
        <v>#N/A</v>
      </c>
      <c r="K1930" s="13" t="e">
        <f>+VLOOKUP(Données!I1927,Managers!$E$3:$H$1000,4,FALSE)</f>
        <v>#N/A</v>
      </c>
      <c r="L1930" s="14">
        <f>Données!Q1927</f>
        <v>0</v>
      </c>
      <c r="M1930" s="13" t="s">
        <v>26</v>
      </c>
      <c r="N1930" s="13" t="s">
        <v>27</v>
      </c>
      <c r="O1930" s="13">
        <f>Données!L1927</f>
        <v>0</v>
      </c>
    </row>
    <row r="1931" spans="1:15" x14ac:dyDescent="0.25">
      <c r="A1931" s="13">
        <f>Données!D1928</f>
        <v>0</v>
      </c>
      <c r="B1931" s="13">
        <f>Données!B1928</f>
        <v>0</v>
      </c>
      <c r="C1931" s="13">
        <f>Données!C1928</f>
        <v>0</v>
      </c>
      <c r="D1931" s="13">
        <f>Données!E1928</f>
        <v>0</v>
      </c>
      <c r="E1931" s="13">
        <f>Données!L1928</f>
        <v>0</v>
      </c>
      <c r="F1931" s="13">
        <f>Données!K1928</f>
        <v>0</v>
      </c>
      <c r="G1931" s="13">
        <f>Données!M1928</f>
        <v>0</v>
      </c>
      <c r="H1931" s="13">
        <f>Données!P1928</f>
        <v>0</v>
      </c>
      <c r="I1931" s="13" t="s">
        <v>25</v>
      </c>
      <c r="J1931" s="13" t="e">
        <f>+VLOOKUP(Données!I1928,Managers!$E$3:$H$1000,3,FALSE)</f>
        <v>#N/A</v>
      </c>
      <c r="K1931" s="13" t="e">
        <f>+VLOOKUP(Données!I1928,Managers!$E$3:$H$1000,4,FALSE)</f>
        <v>#N/A</v>
      </c>
      <c r="L1931" s="14">
        <f>Données!Q1928</f>
        <v>0</v>
      </c>
      <c r="M1931" s="13" t="s">
        <v>26</v>
      </c>
      <c r="N1931" s="13" t="s">
        <v>27</v>
      </c>
      <c r="O1931" s="13">
        <f>Données!L1928</f>
        <v>0</v>
      </c>
    </row>
    <row r="1932" spans="1:15" x14ac:dyDescent="0.25">
      <c r="A1932" s="13">
        <f>Données!D1929</f>
        <v>0</v>
      </c>
      <c r="B1932" s="13">
        <f>Données!B1929</f>
        <v>0</v>
      </c>
      <c r="C1932" s="13">
        <f>Données!C1929</f>
        <v>0</v>
      </c>
      <c r="D1932" s="13">
        <f>Données!E1929</f>
        <v>0</v>
      </c>
      <c r="E1932" s="13">
        <f>Données!L1929</f>
        <v>0</v>
      </c>
      <c r="F1932" s="13">
        <f>Données!K1929</f>
        <v>0</v>
      </c>
      <c r="G1932" s="13">
        <f>Données!M1929</f>
        <v>0</v>
      </c>
      <c r="H1932" s="13">
        <f>Données!P1929</f>
        <v>0</v>
      </c>
      <c r="I1932" s="13" t="s">
        <v>25</v>
      </c>
      <c r="J1932" s="13" t="e">
        <f>+VLOOKUP(Données!I1929,Managers!$E$3:$H$1000,3,FALSE)</f>
        <v>#N/A</v>
      </c>
      <c r="K1932" s="13" t="e">
        <f>+VLOOKUP(Données!I1929,Managers!$E$3:$H$1000,4,FALSE)</f>
        <v>#N/A</v>
      </c>
      <c r="L1932" s="14">
        <f>Données!Q1929</f>
        <v>0</v>
      </c>
      <c r="M1932" s="13" t="s">
        <v>26</v>
      </c>
      <c r="N1932" s="13" t="s">
        <v>27</v>
      </c>
      <c r="O1932" s="13">
        <f>Données!L1929</f>
        <v>0</v>
      </c>
    </row>
    <row r="1933" spans="1:15" x14ac:dyDescent="0.25">
      <c r="A1933" s="13">
        <f>Données!D1930</f>
        <v>0</v>
      </c>
      <c r="B1933" s="13">
        <f>Données!B1930</f>
        <v>0</v>
      </c>
      <c r="C1933" s="13">
        <f>Données!C1930</f>
        <v>0</v>
      </c>
      <c r="D1933" s="13">
        <f>Données!E1930</f>
        <v>0</v>
      </c>
      <c r="E1933" s="13">
        <f>Données!L1930</f>
        <v>0</v>
      </c>
      <c r="F1933" s="13">
        <f>Données!K1930</f>
        <v>0</v>
      </c>
      <c r="G1933" s="13">
        <f>Données!M1930</f>
        <v>0</v>
      </c>
      <c r="H1933" s="13">
        <f>Données!P1930</f>
        <v>0</v>
      </c>
      <c r="I1933" s="13" t="s">
        <v>25</v>
      </c>
      <c r="J1933" s="13" t="e">
        <f>+VLOOKUP(Données!I1930,Managers!$E$3:$H$1000,3,FALSE)</f>
        <v>#N/A</v>
      </c>
      <c r="K1933" s="13" t="e">
        <f>+VLOOKUP(Données!I1930,Managers!$E$3:$H$1000,4,FALSE)</f>
        <v>#N/A</v>
      </c>
      <c r="L1933" s="14">
        <f>Données!Q1930</f>
        <v>0</v>
      </c>
      <c r="M1933" s="13" t="s">
        <v>26</v>
      </c>
      <c r="N1933" s="13" t="s">
        <v>27</v>
      </c>
      <c r="O1933" s="13">
        <f>Données!L1930</f>
        <v>0</v>
      </c>
    </row>
    <row r="1934" spans="1:15" x14ac:dyDescent="0.25">
      <c r="A1934" s="13">
        <f>Données!D1931</f>
        <v>0</v>
      </c>
      <c r="B1934" s="13">
        <f>Données!B1931</f>
        <v>0</v>
      </c>
      <c r="C1934" s="13">
        <f>Données!C1931</f>
        <v>0</v>
      </c>
      <c r="D1934" s="13">
        <f>Données!E1931</f>
        <v>0</v>
      </c>
      <c r="E1934" s="13">
        <f>Données!L1931</f>
        <v>0</v>
      </c>
      <c r="F1934" s="13">
        <f>Données!K1931</f>
        <v>0</v>
      </c>
      <c r="G1934" s="13">
        <f>Données!M1931</f>
        <v>0</v>
      </c>
      <c r="H1934" s="13">
        <f>Données!P1931</f>
        <v>0</v>
      </c>
      <c r="I1934" s="13" t="s">
        <v>25</v>
      </c>
      <c r="J1934" s="13" t="e">
        <f>+VLOOKUP(Données!I1931,Managers!$E$3:$H$1000,3,FALSE)</f>
        <v>#N/A</v>
      </c>
      <c r="K1934" s="13" t="e">
        <f>+VLOOKUP(Données!I1931,Managers!$E$3:$H$1000,4,FALSE)</f>
        <v>#N/A</v>
      </c>
      <c r="L1934" s="14">
        <f>Données!Q1931</f>
        <v>0</v>
      </c>
      <c r="M1934" s="13" t="s">
        <v>26</v>
      </c>
      <c r="N1934" s="13" t="s">
        <v>27</v>
      </c>
      <c r="O1934" s="13">
        <f>Données!L1931</f>
        <v>0</v>
      </c>
    </row>
    <row r="1935" spans="1:15" x14ac:dyDescent="0.25">
      <c r="A1935" s="13">
        <f>Données!D1932</f>
        <v>0</v>
      </c>
      <c r="B1935" s="13">
        <f>Données!B1932</f>
        <v>0</v>
      </c>
      <c r="C1935" s="13">
        <f>Données!C1932</f>
        <v>0</v>
      </c>
      <c r="D1935" s="13">
        <f>Données!E1932</f>
        <v>0</v>
      </c>
      <c r="E1935" s="13">
        <f>Données!L1932</f>
        <v>0</v>
      </c>
      <c r="F1935" s="13">
        <f>Données!K1932</f>
        <v>0</v>
      </c>
      <c r="G1935" s="13">
        <f>Données!M1932</f>
        <v>0</v>
      </c>
      <c r="H1935" s="13">
        <f>Données!P1932</f>
        <v>0</v>
      </c>
      <c r="I1935" s="13" t="s">
        <v>25</v>
      </c>
      <c r="J1935" s="13" t="e">
        <f>+VLOOKUP(Données!I1932,Managers!$E$3:$H$1000,3,FALSE)</f>
        <v>#N/A</v>
      </c>
      <c r="K1935" s="13" t="e">
        <f>+VLOOKUP(Données!I1932,Managers!$E$3:$H$1000,4,FALSE)</f>
        <v>#N/A</v>
      </c>
      <c r="L1935" s="14">
        <f>Données!Q1932</f>
        <v>0</v>
      </c>
      <c r="M1935" s="13" t="s">
        <v>26</v>
      </c>
      <c r="N1935" s="13" t="s">
        <v>27</v>
      </c>
      <c r="O1935" s="13">
        <f>Données!L1932</f>
        <v>0</v>
      </c>
    </row>
    <row r="1936" spans="1:15" x14ac:dyDescent="0.25">
      <c r="A1936" s="13">
        <f>Données!D1933</f>
        <v>0</v>
      </c>
      <c r="B1936" s="13">
        <f>Données!B1933</f>
        <v>0</v>
      </c>
      <c r="C1936" s="13">
        <f>Données!C1933</f>
        <v>0</v>
      </c>
      <c r="D1936" s="13">
        <f>Données!E1933</f>
        <v>0</v>
      </c>
      <c r="E1936" s="13">
        <f>Données!L1933</f>
        <v>0</v>
      </c>
      <c r="F1936" s="13">
        <f>Données!K1933</f>
        <v>0</v>
      </c>
      <c r="G1936" s="13">
        <f>Données!M1933</f>
        <v>0</v>
      </c>
      <c r="H1936" s="13">
        <f>Données!P1933</f>
        <v>0</v>
      </c>
      <c r="I1936" s="13" t="s">
        <v>25</v>
      </c>
      <c r="J1936" s="13" t="e">
        <f>+VLOOKUP(Données!I1933,Managers!$E$3:$H$1000,3,FALSE)</f>
        <v>#N/A</v>
      </c>
      <c r="K1936" s="13" t="e">
        <f>+VLOOKUP(Données!I1933,Managers!$E$3:$H$1000,4,FALSE)</f>
        <v>#N/A</v>
      </c>
      <c r="L1936" s="14">
        <f>Données!Q1933</f>
        <v>0</v>
      </c>
      <c r="M1936" s="13" t="s">
        <v>26</v>
      </c>
      <c r="N1936" s="13" t="s">
        <v>27</v>
      </c>
      <c r="O1936" s="13">
        <f>Données!L1933</f>
        <v>0</v>
      </c>
    </row>
    <row r="1937" spans="1:15" x14ac:dyDescent="0.25">
      <c r="A1937" s="13">
        <f>Données!D1934</f>
        <v>0</v>
      </c>
      <c r="B1937" s="13">
        <f>Données!B1934</f>
        <v>0</v>
      </c>
      <c r="C1937" s="13">
        <f>Données!C1934</f>
        <v>0</v>
      </c>
      <c r="D1937" s="13">
        <f>Données!E1934</f>
        <v>0</v>
      </c>
      <c r="E1937" s="13">
        <f>Données!L1934</f>
        <v>0</v>
      </c>
      <c r="F1937" s="13">
        <f>Données!K1934</f>
        <v>0</v>
      </c>
      <c r="G1937" s="13">
        <f>Données!M1934</f>
        <v>0</v>
      </c>
      <c r="H1937" s="13">
        <f>Données!P1934</f>
        <v>0</v>
      </c>
      <c r="I1937" s="13" t="s">
        <v>25</v>
      </c>
      <c r="J1937" s="13" t="e">
        <f>+VLOOKUP(Données!I1934,Managers!$E$3:$H$1000,3,FALSE)</f>
        <v>#N/A</v>
      </c>
      <c r="K1937" s="13" t="e">
        <f>+VLOOKUP(Données!I1934,Managers!$E$3:$H$1000,4,FALSE)</f>
        <v>#N/A</v>
      </c>
      <c r="L1937" s="14">
        <f>Données!Q1934</f>
        <v>0</v>
      </c>
      <c r="M1937" s="13" t="s">
        <v>26</v>
      </c>
      <c r="N1937" s="13" t="s">
        <v>27</v>
      </c>
      <c r="O1937" s="13">
        <f>Données!L1934</f>
        <v>0</v>
      </c>
    </row>
    <row r="1938" spans="1:15" x14ac:dyDescent="0.25">
      <c r="A1938" s="13">
        <f>Données!D1935</f>
        <v>0</v>
      </c>
      <c r="B1938" s="13">
        <f>Données!B1935</f>
        <v>0</v>
      </c>
      <c r="C1938" s="13">
        <f>Données!C1935</f>
        <v>0</v>
      </c>
      <c r="D1938" s="13">
        <f>Données!E1935</f>
        <v>0</v>
      </c>
      <c r="E1938" s="13">
        <f>Données!L1935</f>
        <v>0</v>
      </c>
      <c r="F1938" s="13">
        <f>Données!K1935</f>
        <v>0</v>
      </c>
      <c r="G1938" s="13">
        <f>Données!M1935</f>
        <v>0</v>
      </c>
      <c r="H1938" s="13">
        <f>Données!P1935</f>
        <v>0</v>
      </c>
      <c r="I1938" s="13" t="s">
        <v>25</v>
      </c>
      <c r="J1938" s="13" t="e">
        <f>+VLOOKUP(Données!I1935,Managers!$E$3:$H$1000,3,FALSE)</f>
        <v>#N/A</v>
      </c>
      <c r="K1938" s="13" t="e">
        <f>+VLOOKUP(Données!I1935,Managers!$E$3:$H$1000,4,FALSE)</f>
        <v>#N/A</v>
      </c>
      <c r="L1938" s="14">
        <f>Données!Q1935</f>
        <v>0</v>
      </c>
      <c r="M1938" s="13" t="s">
        <v>26</v>
      </c>
      <c r="N1938" s="13" t="s">
        <v>27</v>
      </c>
      <c r="O1938" s="13">
        <f>Données!L1935</f>
        <v>0</v>
      </c>
    </row>
    <row r="1939" spans="1:15" x14ac:dyDescent="0.25">
      <c r="A1939" s="13">
        <f>Données!D1936</f>
        <v>0</v>
      </c>
      <c r="B1939" s="13">
        <f>Données!B1936</f>
        <v>0</v>
      </c>
      <c r="C1939" s="13">
        <f>Données!C1936</f>
        <v>0</v>
      </c>
      <c r="D1939" s="13">
        <f>Données!E1936</f>
        <v>0</v>
      </c>
      <c r="E1939" s="13">
        <f>Données!L1936</f>
        <v>0</v>
      </c>
      <c r="F1939" s="13">
        <f>Données!K1936</f>
        <v>0</v>
      </c>
      <c r="G1939" s="13">
        <f>Données!M1936</f>
        <v>0</v>
      </c>
      <c r="H1939" s="13">
        <f>Données!P1936</f>
        <v>0</v>
      </c>
      <c r="I1939" s="13" t="s">
        <v>25</v>
      </c>
      <c r="J1939" s="13" t="e">
        <f>+VLOOKUP(Données!I1936,Managers!$E$3:$H$1000,3,FALSE)</f>
        <v>#N/A</v>
      </c>
      <c r="K1939" s="13" t="e">
        <f>+VLOOKUP(Données!I1936,Managers!$E$3:$H$1000,4,FALSE)</f>
        <v>#N/A</v>
      </c>
      <c r="L1939" s="14">
        <f>Données!Q1936</f>
        <v>0</v>
      </c>
      <c r="M1939" s="13" t="s">
        <v>26</v>
      </c>
      <c r="N1939" s="13" t="s">
        <v>27</v>
      </c>
      <c r="O1939" s="13">
        <f>Données!L1936</f>
        <v>0</v>
      </c>
    </row>
    <row r="1940" spans="1:15" x14ac:dyDescent="0.25">
      <c r="A1940" s="13">
        <f>Données!D1937</f>
        <v>0</v>
      </c>
      <c r="B1940" s="13">
        <f>Données!B1937</f>
        <v>0</v>
      </c>
      <c r="C1940" s="13">
        <f>Données!C1937</f>
        <v>0</v>
      </c>
      <c r="D1940" s="13">
        <f>Données!E1937</f>
        <v>0</v>
      </c>
      <c r="E1940" s="13">
        <f>Données!L1937</f>
        <v>0</v>
      </c>
      <c r="F1940" s="13">
        <f>Données!K1937</f>
        <v>0</v>
      </c>
      <c r="G1940" s="13">
        <f>Données!M1937</f>
        <v>0</v>
      </c>
      <c r="H1940" s="13">
        <f>Données!P1937</f>
        <v>0</v>
      </c>
      <c r="I1940" s="13" t="s">
        <v>25</v>
      </c>
      <c r="J1940" s="13" t="e">
        <f>+VLOOKUP(Données!I1937,Managers!$E$3:$H$1000,3,FALSE)</f>
        <v>#N/A</v>
      </c>
      <c r="K1940" s="13" t="e">
        <f>+VLOOKUP(Données!I1937,Managers!$E$3:$H$1000,4,FALSE)</f>
        <v>#N/A</v>
      </c>
      <c r="L1940" s="14">
        <f>Données!Q1937</f>
        <v>0</v>
      </c>
      <c r="M1940" s="13" t="s">
        <v>26</v>
      </c>
      <c r="N1940" s="13" t="s">
        <v>27</v>
      </c>
      <c r="O1940" s="13">
        <f>Données!L1937</f>
        <v>0</v>
      </c>
    </row>
    <row r="1941" spans="1:15" x14ac:dyDescent="0.25">
      <c r="A1941" s="13">
        <f>Données!D1938</f>
        <v>0</v>
      </c>
      <c r="B1941" s="13">
        <f>Données!B1938</f>
        <v>0</v>
      </c>
      <c r="C1941" s="13">
        <f>Données!C1938</f>
        <v>0</v>
      </c>
      <c r="D1941" s="13">
        <f>Données!E1938</f>
        <v>0</v>
      </c>
      <c r="E1941" s="13">
        <f>Données!L1938</f>
        <v>0</v>
      </c>
      <c r="F1941" s="13">
        <f>Données!K1938</f>
        <v>0</v>
      </c>
      <c r="G1941" s="13">
        <f>Données!M1938</f>
        <v>0</v>
      </c>
      <c r="H1941" s="13">
        <f>Données!P1938</f>
        <v>0</v>
      </c>
      <c r="I1941" s="13" t="s">
        <v>25</v>
      </c>
      <c r="J1941" s="13" t="e">
        <f>+VLOOKUP(Données!I1938,Managers!$E$3:$H$1000,3,FALSE)</f>
        <v>#N/A</v>
      </c>
      <c r="K1941" s="13" t="e">
        <f>+VLOOKUP(Données!I1938,Managers!$E$3:$H$1000,4,FALSE)</f>
        <v>#N/A</v>
      </c>
      <c r="L1941" s="14">
        <f>Données!Q1938</f>
        <v>0</v>
      </c>
      <c r="M1941" s="13" t="s">
        <v>26</v>
      </c>
      <c r="N1941" s="13" t="s">
        <v>27</v>
      </c>
      <c r="O1941" s="13">
        <f>Données!L1938</f>
        <v>0</v>
      </c>
    </row>
    <row r="1942" spans="1:15" x14ac:dyDescent="0.25">
      <c r="A1942" s="13">
        <f>Données!D1939</f>
        <v>0</v>
      </c>
      <c r="B1942" s="13">
        <f>Données!B1939</f>
        <v>0</v>
      </c>
      <c r="C1942" s="13">
        <f>Données!C1939</f>
        <v>0</v>
      </c>
      <c r="D1942" s="13">
        <f>Données!E1939</f>
        <v>0</v>
      </c>
      <c r="E1942" s="13">
        <f>Données!L1939</f>
        <v>0</v>
      </c>
      <c r="F1942" s="13">
        <f>Données!K1939</f>
        <v>0</v>
      </c>
      <c r="G1942" s="13">
        <f>Données!M1939</f>
        <v>0</v>
      </c>
      <c r="H1942" s="13">
        <f>Données!P1939</f>
        <v>0</v>
      </c>
      <c r="I1942" s="13" t="s">
        <v>25</v>
      </c>
      <c r="J1942" s="13" t="e">
        <f>+VLOOKUP(Données!I1939,Managers!$E$3:$H$1000,3,FALSE)</f>
        <v>#N/A</v>
      </c>
      <c r="K1942" s="13" t="e">
        <f>+VLOOKUP(Données!I1939,Managers!$E$3:$H$1000,4,FALSE)</f>
        <v>#N/A</v>
      </c>
      <c r="L1942" s="14">
        <f>Données!Q1939</f>
        <v>0</v>
      </c>
      <c r="M1942" s="13" t="s">
        <v>26</v>
      </c>
      <c r="N1942" s="13" t="s">
        <v>27</v>
      </c>
      <c r="O1942" s="13">
        <f>Données!L1939</f>
        <v>0</v>
      </c>
    </row>
    <row r="1943" spans="1:15" x14ac:dyDescent="0.25">
      <c r="A1943" s="13">
        <f>Données!D1940</f>
        <v>0</v>
      </c>
      <c r="B1943" s="13">
        <f>Données!B1940</f>
        <v>0</v>
      </c>
      <c r="C1943" s="13">
        <f>Données!C1940</f>
        <v>0</v>
      </c>
      <c r="D1943" s="13">
        <f>Données!E1940</f>
        <v>0</v>
      </c>
      <c r="E1943" s="13">
        <f>Données!L1940</f>
        <v>0</v>
      </c>
      <c r="F1943" s="13">
        <f>Données!K1940</f>
        <v>0</v>
      </c>
      <c r="G1943" s="13">
        <f>Données!M1940</f>
        <v>0</v>
      </c>
      <c r="H1943" s="13">
        <f>Données!P1940</f>
        <v>0</v>
      </c>
      <c r="I1943" s="13" t="s">
        <v>25</v>
      </c>
      <c r="J1943" s="13" t="e">
        <f>+VLOOKUP(Données!I1940,Managers!$E$3:$H$1000,3,FALSE)</f>
        <v>#N/A</v>
      </c>
      <c r="K1943" s="13" t="e">
        <f>+VLOOKUP(Données!I1940,Managers!$E$3:$H$1000,4,FALSE)</f>
        <v>#N/A</v>
      </c>
      <c r="L1943" s="14">
        <f>Données!Q1940</f>
        <v>0</v>
      </c>
      <c r="M1943" s="13" t="s">
        <v>26</v>
      </c>
      <c r="N1943" s="13" t="s">
        <v>27</v>
      </c>
      <c r="O1943" s="13">
        <f>Données!L1940</f>
        <v>0</v>
      </c>
    </row>
    <row r="1944" spans="1:15" x14ac:dyDescent="0.25">
      <c r="A1944" s="13">
        <f>Données!D1941</f>
        <v>0</v>
      </c>
      <c r="B1944" s="13">
        <f>Données!B1941</f>
        <v>0</v>
      </c>
      <c r="C1944" s="13">
        <f>Données!C1941</f>
        <v>0</v>
      </c>
      <c r="D1944" s="13">
        <f>Données!E1941</f>
        <v>0</v>
      </c>
      <c r="E1944" s="13">
        <f>Données!L1941</f>
        <v>0</v>
      </c>
      <c r="F1944" s="13">
        <f>Données!K1941</f>
        <v>0</v>
      </c>
      <c r="G1944" s="13">
        <f>Données!M1941</f>
        <v>0</v>
      </c>
      <c r="H1944" s="13">
        <f>Données!P1941</f>
        <v>0</v>
      </c>
      <c r="I1944" s="13" t="s">
        <v>25</v>
      </c>
      <c r="J1944" s="13" t="e">
        <f>+VLOOKUP(Données!I1941,Managers!$E$3:$H$1000,3,FALSE)</f>
        <v>#N/A</v>
      </c>
      <c r="K1944" s="13" t="e">
        <f>+VLOOKUP(Données!I1941,Managers!$E$3:$H$1000,4,FALSE)</f>
        <v>#N/A</v>
      </c>
      <c r="L1944" s="14">
        <f>Données!Q1941</f>
        <v>0</v>
      </c>
      <c r="M1944" s="13" t="s">
        <v>26</v>
      </c>
      <c r="N1944" s="13" t="s">
        <v>27</v>
      </c>
      <c r="O1944" s="13">
        <f>Données!L1941</f>
        <v>0</v>
      </c>
    </row>
    <row r="1945" spans="1:15" x14ac:dyDescent="0.25">
      <c r="A1945" s="13">
        <f>Données!D1942</f>
        <v>0</v>
      </c>
      <c r="B1945" s="13">
        <f>Données!B1942</f>
        <v>0</v>
      </c>
      <c r="C1945" s="13">
        <f>Données!C1942</f>
        <v>0</v>
      </c>
      <c r="D1945" s="13">
        <f>Données!E1942</f>
        <v>0</v>
      </c>
      <c r="E1945" s="13">
        <f>Données!L1942</f>
        <v>0</v>
      </c>
      <c r="F1945" s="13">
        <f>Données!K1942</f>
        <v>0</v>
      </c>
      <c r="G1945" s="13">
        <f>Données!M1942</f>
        <v>0</v>
      </c>
      <c r="H1945" s="13">
        <f>Données!P1942</f>
        <v>0</v>
      </c>
      <c r="I1945" s="13" t="s">
        <v>25</v>
      </c>
      <c r="J1945" s="13" t="e">
        <f>+VLOOKUP(Données!I1942,Managers!$E$3:$H$1000,3,FALSE)</f>
        <v>#N/A</v>
      </c>
      <c r="K1945" s="13" t="e">
        <f>+VLOOKUP(Données!I1942,Managers!$E$3:$H$1000,4,FALSE)</f>
        <v>#N/A</v>
      </c>
      <c r="L1945" s="14">
        <f>Données!Q1942</f>
        <v>0</v>
      </c>
      <c r="M1945" s="13" t="s">
        <v>26</v>
      </c>
      <c r="N1945" s="13" t="s">
        <v>27</v>
      </c>
      <c r="O1945" s="13">
        <f>Données!L1942</f>
        <v>0</v>
      </c>
    </row>
    <row r="1946" spans="1:15" x14ac:dyDescent="0.25">
      <c r="A1946" s="13">
        <f>Données!D1943</f>
        <v>0</v>
      </c>
      <c r="B1946" s="13">
        <f>Données!B1943</f>
        <v>0</v>
      </c>
      <c r="C1946" s="13">
        <f>Données!C1943</f>
        <v>0</v>
      </c>
      <c r="D1946" s="13">
        <f>Données!E1943</f>
        <v>0</v>
      </c>
      <c r="E1946" s="13">
        <f>Données!L1943</f>
        <v>0</v>
      </c>
      <c r="F1946" s="13">
        <f>Données!K1943</f>
        <v>0</v>
      </c>
      <c r="G1946" s="13">
        <f>Données!M1943</f>
        <v>0</v>
      </c>
      <c r="H1946" s="13">
        <f>Données!P1943</f>
        <v>0</v>
      </c>
      <c r="I1946" s="13" t="s">
        <v>25</v>
      </c>
      <c r="J1946" s="13" t="e">
        <f>+VLOOKUP(Données!I1943,Managers!$E$3:$H$1000,3,FALSE)</f>
        <v>#N/A</v>
      </c>
      <c r="K1946" s="13" t="e">
        <f>+VLOOKUP(Données!I1943,Managers!$E$3:$H$1000,4,FALSE)</f>
        <v>#N/A</v>
      </c>
      <c r="L1946" s="14">
        <f>Données!Q1943</f>
        <v>0</v>
      </c>
      <c r="M1946" s="13" t="s">
        <v>26</v>
      </c>
      <c r="N1946" s="13" t="s">
        <v>27</v>
      </c>
      <c r="O1946" s="13">
        <f>Données!L1943</f>
        <v>0</v>
      </c>
    </row>
    <row r="1947" spans="1:15" x14ac:dyDescent="0.25">
      <c r="A1947" s="13">
        <f>Données!D1944</f>
        <v>0</v>
      </c>
      <c r="B1947" s="13">
        <f>Données!B1944</f>
        <v>0</v>
      </c>
      <c r="C1947" s="13">
        <f>Données!C1944</f>
        <v>0</v>
      </c>
      <c r="D1947" s="13">
        <f>Données!E1944</f>
        <v>0</v>
      </c>
      <c r="E1947" s="13">
        <f>Données!L1944</f>
        <v>0</v>
      </c>
      <c r="F1947" s="13">
        <f>Données!K1944</f>
        <v>0</v>
      </c>
      <c r="G1947" s="13">
        <f>Données!M1944</f>
        <v>0</v>
      </c>
      <c r="H1947" s="13">
        <f>Données!P1944</f>
        <v>0</v>
      </c>
      <c r="I1947" s="13" t="s">
        <v>25</v>
      </c>
      <c r="J1947" s="13" t="e">
        <f>+VLOOKUP(Données!I1944,Managers!$E$3:$H$1000,3,FALSE)</f>
        <v>#N/A</v>
      </c>
      <c r="K1947" s="13" t="e">
        <f>+VLOOKUP(Données!I1944,Managers!$E$3:$H$1000,4,FALSE)</f>
        <v>#N/A</v>
      </c>
      <c r="L1947" s="14">
        <f>Données!Q1944</f>
        <v>0</v>
      </c>
      <c r="M1947" s="13" t="s">
        <v>26</v>
      </c>
      <c r="N1947" s="13" t="s">
        <v>27</v>
      </c>
      <c r="O1947" s="13">
        <f>Données!L1944</f>
        <v>0</v>
      </c>
    </row>
    <row r="1948" spans="1:15" x14ac:dyDescent="0.25">
      <c r="A1948" s="13">
        <f>Données!D1945</f>
        <v>0</v>
      </c>
      <c r="B1948" s="13">
        <f>Données!B1945</f>
        <v>0</v>
      </c>
      <c r="C1948" s="13">
        <f>Données!C1945</f>
        <v>0</v>
      </c>
      <c r="D1948" s="13">
        <f>Données!E1945</f>
        <v>0</v>
      </c>
      <c r="E1948" s="13">
        <f>Données!L1945</f>
        <v>0</v>
      </c>
      <c r="F1948" s="13">
        <f>Données!K1945</f>
        <v>0</v>
      </c>
      <c r="G1948" s="13">
        <f>Données!M1945</f>
        <v>0</v>
      </c>
      <c r="H1948" s="13">
        <f>Données!P1945</f>
        <v>0</v>
      </c>
      <c r="I1948" s="13" t="s">
        <v>25</v>
      </c>
      <c r="J1948" s="13" t="e">
        <f>+VLOOKUP(Données!I1945,Managers!$E$3:$H$1000,3,FALSE)</f>
        <v>#N/A</v>
      </c>
      <c r="K1948" s="13" t="e">
        <f>+VLOOKUP(Données!I1945,Managers!$E$3:$H$1000,4,FALSE)</f>
        <v>#N/A</v>
      </c>
      <c r="L1948" s="14">
        <f>Données!Q1945</f>
        <v>0</v>
      </c>
      <c r="M1948" s="13" t="s">
        <v>26</v>
      </c>
      <c r="N1948" s="13" t="s">
        <v>27</v>
      </c>
      <c r="O1948" s="13">
        <f>Données!L1945</f>
        <v>0</v>
      </c>
    </row>
    <row r="1949" spans="1:15" x14ac:dyDescent="0.25">
      <c r="A1949" s="13">
        <f>Données!D1946</f>
        <v>0</v>
      </c>
      <c r="B1949" s="13">
        <f>Données!B1946</f>
        <v>0</v>
      </c>
      <c r="C1949" s="13">
        <f>Données!C1946</f>
        <v>0</v>
      </c>
      <c r="D1949" s="13">
        <f>Données!E1946</f>
        <v>0</v>
      </c>
      <c r="E1949" s="13">
        <f>Données!L1946</f>
        <v>0</v>
      </c>
      <c r="F1949" s="13">
        <f>Données!K1946</f>
        <v>0</v>
      </c>
      <c r="G1949" s="13">
        <f>Données!M1946</f>
        <v>0</v>
      </c>
      <c r="H1949" s="13">
        <f>Données!P1946</f>
        <v>0</v>
      </c>
      <c r="I1949" s="13" t="s">
        <v>25</v>
      </c>
      <c r="J1949" s="13" t="e">
        <f>+VLOOKUP(Données!I1946,Managers!$E$3:$H$1000,3,FALSE)</f>
        <v>#N/A</v>
      </c>
      <c r="K1949" s="13" t="e">
        <f>+VLOOKUP(Données!I1946,Managers!$E$3:$H$1000,4,FALSE)</f>
        <v>#N/A</v>
      </c>
      <c r="L1949" s="14">
        <f>Données!Q1946</f>
        <v>0</v>
      </c>
      <c r="M1949" s="13" t="s">
        <v>26</v>
      </c>
      <c r="N1949" s="13" t="s">
        <v>27</v>
      </c>
      <c r="O1949" s="13">
        <f>Données!L1946</f>
        <v>0</v>
      </c>
    </row>
    <row r="1950" spans="1:15" x14ac:dyDescent="0.25">
      <c r="A1950" s="13">
        <f>Données!D1947</f>
        <v>0</v>
      </c>
      <c r="B1950" s="13">
        <f>Données!B1947</f>
        <v>0</v>
      </c>
      <c r="C1950" s="13">
        <f>Données!C1947</f>
        <v>0</v>
      </c>
      <c r="D1950" s="13">
        <f>Données!E1947</f>
        <v>0</v>
      </c>
      <c r="E1950" s="13">
        <f>Données!L1947</f>
        <v>0</v>
      </c>
      <c r="F1950" s="13">
        <f>Données!K1947</f>
        <v>0</v>
      </c>
      <c r="G1950" s="13">
        <f>Données!M1947</f>
        <v>0</v>
      </c>
      <c r="H1950" s="13">
        <f>Données!P1947</f>
        <v>0</v>
      </c>
      <c r="I1950" s="13" t="s">
        <v>25</v>
      </c>
      <c r="J1950" s="13" t="e">
        <f>+VLOOKUP(Données!I1947,Managers!$E$3:$H$1000,3,FALSE)</f>
        <v>#N/A</v>
      </c>
      <c r="K1950" s="13" t="e">
        <f>+VLOOKUP(Données!I1947,Managers!$E$3:$H$1000,4,FALSE)</f>
        <v>#N/A</v>
      </c>
      <c r="L1950" s="14">
        <f>Données!Q1947</f>
        <v>0</v>
      </c>
      <c r="M1950" s="13" t="s">
        <v>26</v>
      </c>
      <c r="N1950" s="13" t="s">
        <v>27</v>
      </c>
      <c r="O1950" s="13">
        <f>Données!L1947</f>
        <v>0</v>
      </c>
    </row>
    <row r="1951" spans="1:15" x14ac:dyDescent="0.25">
      <c r="A1951" s="13">
        <f>Données!D1948</f>
        <v>0</v>
      </c>
      <c r="B1951" s="13">
        <f>Données!B1948</f>
        <v>0</v>
      </c>
      <c r="C1951" s="13">
        <f>Données!C1948</f>
        <v>0</v>
      </c>
      <c r="D1951" s="13">
        <f>Données!E1948</f>
        <v>0</v>
      </c>
      <c r="E1951" s="13">
        <f>Données!L1948</f>
        <v>0</v>
      </c>
      <c r="F1951" s="13">
        <f>Données!K1948</f>
        <v>0</v>
      </c>
      <c r="G1951" s="13">
        <f>Données!M1948</f>
        <v>0</v>
      </c>
      <c r="H1951" s="13">
        <f>Données!P1948</f>
        <v>0</v>
      </c>
      <c r="I1951" s="13" t="s">
        <v>25</v>
      </c>
      <c r="J1951" s="13" t="e">
        <f>+VLOOKUP(Données!I1948,Managers!$E$3:$H$1000,3,FALSE)</f>
        <v>#N/A</v>
      </c>
      <c r="K1951" s="13" t="e">
        <f>+VLOOKUP(Données!I1948,Managers!$E$3:$H$1000,4,FALSE)</f>
        <v>#N/A</v>
      </c>
      <c r="L1951" s="14">
        <f>Données!Q1948</f>
        <v>0</v>
      </c>
      <c r="M1951" s="13" t="s">
        <v>26</v>
      </c>
      <c r="N1951" s="13" t="s">
        <v>27</v>
      </c>
      <c r="O1951" s="13">
        <f>Données!L1948</f>
        <v>0</v>
      </c>
    </row>
    <row r="1952" spans="1:15" x14ac:dyDescent="0.25">
      <c r="A1952" s="13">
        <f>Données!D1949</f>
        <v>0</v>
      </c>
      <c r="B1952" s="13">
        <f>Données!B1949</f>
        <v>0</v>
      </c>
      <c r="C1952" s="13">
        <f>Données!C1949</f>
        <v>0</v>
      </c>
      <c r="D1952" s="13">
        <f>Données!E1949</f>
        <v>0</v>
      </c>
      <c r="E1952" s="13">
        <f>Données!L1949</f>
        <v>0</v>
      </c>
      <c r="F1952" s="13">
        <f>Données!K1949</f>
        <v>0</v>
      </c>
      <c r="G1952" s="13">
        <f>Données!M1949</f>
        <v>0</v>
      </c>
      <c r="H1952" s="13">
        <f>Données!P1949</f>
        <v>0</v>
      </c>
      <c r="I1952" s="13" t="s">
        <v>25</v>
      </c>
      <c r="J1952" s="13" t="e">
        <f>+VLOOKUP(Données!I1949,Managers!$E$3:$H$1000,3,FALSE)</f>
        <v>#N/A</v>
      </c>
      <c r="K1952" s="13" t="e">
        <f>+VLOOKUP(Données!I1949,Managers!$E$3:$H$1000,4,FALSE)</f>
        <v>#N/A</v>
      </c>
      <c r="L1952" s="14">
        <f>Données!Q1949</f>
        <v>0</v>
      </c>
      <c r="M1952" s="13" t="s">
        <v>26</v>
      </c>
      <c r="N1952" s="13" t="s">
        <v>27</v>
      </c>
      <c r="O1952" s="13">
        <f>Données!L1949</f>
        <v>0</v>
      </c>
    </row>
    <row r="1953" spans="1:15" x14ac:dyDescent="0.25">
      <c r="A1953" s="13">
        <f>Données!D1950</f>
        <v>0</v>
      </c>
      <c r="B1953" s="13">
        <f>Données!B1950</f>
        <v>0</v>
      </c>
      <c r="C1953" s="13">
        <f>Données!C1950</f>
        <v>0</v>
      </c>
      <c r="D1953" s="13">
        <f>Données!E1950</f>
        <v>0</v>
      </c>
      <c r="E1953" s="13">
        <f>Données!L1950</f>
        <v>0</v>
      </c>
      <c r="F1953" s="13">
        <f>Données!K1950</f>
        <v>0</v>
      </c>
      <c r="G1953" s="13">
        <f>Données!M1950</f>
        <v>0</v>
      </c>
      <c r="H1953" s="13">
        <f>Données!P1950</f>
        <v>0</v>
      </c>
      <c r="I1953" s="13" t="s">
        <v>25</v>
      </c>
      <c r="J1953" s="13" t="e">
        <f>+VLOOKUP(Données!I1950,Managers!$E$3:$H$1000,3,FALSE)</f>
        <v>#N/A</v>
      </c>
      <c r="K1953" s="13" t="e">
        <f>+VLOOKUP(Données!I1950,Managers!$E$3:$H$1000,4,FALSE)</f>
        <v>#N/A</v>
      </c>
      <c r="L1953" s="14">
        <f>Données!Q1950</f>
        <v>0</v>
      </c>
      <c r="M1953" s="13" t="s">
        <v>26</v>
      </c>
      <c r="N1953" s="13" t="s">
        <v>27</v>
      </c>
      <c r="O1953" s="13">
        <f>Données!L1950</f>
        <v>0</v>
      </c>
    </row>
    <row r="1954" spans="1:15" x14ac:dyDescent="0.25">
      <c r="A1954" s="13">
        <f>Données!D1951</f>
        <v>0</v>
      </c>
      <c r="B1954" s="13">
        <f>Données!B1951</f>
        <v>0</v>
      </c>
      <c r="C1954" s="13">
        <f>Données!C1951</f>
        <v>0</v>
      </c>
      <c r="D1954" s="13">
        <f>Données!E1951</f>
        <v>0</v>
      </c>
      <c r="E1954" s="13">
        <f>Données!L1951</f>
        <v>0</v>
      </c>
      <c r="F1954" s="13">
        <f>Données!K1951</f>
        <v>0</v>
      </c>
      <c r="G1954" s="13">
        <f>Données!M1951</f>
        <v>0</v>
      </c>
      <c r="H1954" s="13">
        <f>Données!P1951</f>
        <v>0</v>
      </c>
      <c r="I1954" s="13" t="s">
        <v>25</v>
      </c>
      <c r="J1954" s="13" t="e">
        <f>+VLOOKUP(Données!I1951,Managers!$E$3:$H$1000,3,FALSE)</f>
        <v>#N/A</v>
      </c>
      <c r="K1954" s="13" t="e">
        <f>+VLOOKUP(Données!I1951,Managers!$E$3:$H$1000,4,FALSE)</f>
        <v>#N/A</v>
      </c>
      <c r="L1954" s="14">
        <f>Données!Q1951</f>
        <v>0</v>
      </c>
      <c r="M1954" s="13" t="s">
        <v>26</v>
      </c>
      <c r="N1954" s="13" t="s">
        <v>27</v>
      </c>
      <c r="O1954" s="13">
        <f>Données!L1951</f>
        <v>0</v>
      </c>
    </row>
    <row r="1955" spans="1:15" x14ac:dyDescent="0.25">
      <c r="A1955" s="13">
        <f>Données!D1952</f>
        <v>0</v>
      </c>
      <c r="B1955" s="13">
        <f>Données!B1952</f>
        <v>0</v>
      </c>
      <c r="C1955" s="13">
        <f>Données!C1952</f>
        <v>0</v>
      </c>
      <c r="D1955" s="13">
        <f>Données!E1952</f>
        <v>0</v>
      </c>
      <c r="E1955" s="13">
        <f>Données!L1952</f>
        <v>0</v>
      </c>
      <c r="F1955" s="13">
        <f>Données!K1952</f>
        <v>0</v>
      </c>
      <c r="G1955" s="13">
        <f>Données!M1952</f>
        <v>0</v>
      </c>
      <c r="H1955" s="13">
        <f>Données!P1952</f>
        <v>0</v>
      </c>
      <c r="I1955" s="13" t="s">
        <v>25</v>
      </c>
      <c r="J1955" s="13" t="e">
        <f>+VLOOKUP(Données!I1952,Managers!$E$3:$H$1000,3,FALSE)</f>
        <v>#N/A</v>
      </c>
      <c r="K1955" s="13" t="e">
        <f>+VLOOKUP(Données!I1952,Managers!$E$3:$H$1000,4,FALSE)</f>
        <v>#N/A</v>
      </c>
      <c r="L1955" s="14">
        <f>Données!Q1952</f>
        <v>0</v>
      </c>
      <c r="M1955" s="13" t="s">
        <v>26</v>
      </c>
      <c r="N1955" s="13" t="s">
        <v>27</v>
      </c>
      <c r="O1955" s="13">
        <f>Données!L1952</f>
        <v>0</v>
      </c>
    </row>
    <row r="1956" spans="1:15" x14ac:dyDescent="0.25">
      <c r="A1956" s="13">
        <f>Données!D1953</f>
        <v>0</v>
      </c>
      <c r="B1956" s="13">
        <f>Données!B1953</f>
        <v>0</v>
      </c>
      <c r="C1956" s="13">
        <f>Données!C1953</f>
        <v>0</v>
      </c>
      <c r="D1956" s="13">
        <f>Données!E1953</f>
        <v>0</v>
      </c>
      <c r="E1956" s="13">
        <f>Données!L1953</f>
        <v>0</v>
      </c>
      <c r="F1956" s="13">
        <f>Données!K1953</f>
        <v>0</v>
      </c>
      <c r="G1956" s="13">
        <f>Données!M1953</f>
        <v>0</v>
      </c>
      <c r="H1956" s="13">
        <f>Données!P1953</f>
        <v>0</v>
      </c>
      <c r="I1956" s="13" t="s">
        <v>25</v>
      </c>
      <c r="J1956" s="13" t="e">
        <f>+VLOOKUP(Données!I1953,Managers!$E$3:$H$1000,3,FALSE)</f>
        <v>#N/A</v>
      </c>
      <c r="K1956" s="13" t="e">
        <f>+VLOOKUP(Données!I1953,Managers!$E$3:$H$1000,4,FALSE)</f>
        <v>#N/A</v>
      </c>
      <c r="L1956" s="14">
        <f>Données!Q1953</f>
        <v>0</v>
      </c>
      <c r="M1956" s="13" t="s">
        <v>26</v>
      </c>
      <c r="N1956" s="13" t="s">
        <v>27</v>
      </c>
      <c r="O1956" s="13">
        <f>Données!L1953</f>
        <v>0</v>
      </c>
    </row>
    <row r="1957" spans="1:15" x14ac:dyDescent="0.25">
      <c r="A1957" s="13">
        <f>Données!D1954</f>
        <v>0</v>
      </c>
      <c r="B1957" s="13">
        <f>Données!B1954</f>
        <v>0</v>
      </c>
      <c r="C1957" s="13">
        <f>Données!C1954</f>
        <v>0</v>
      </c>
      <c r="D1957" s="13">
        <f>Données!E1954</f>
        <v>0</v>
      </c>
      <c r="E1957" s="13">
        <f>Données!L1954</f>
        <v>0</v>
      </c>
      <c r="F1957" s="13">
        <f>Données!K1954</f>
        <v>0</v>
      </c>
      <c r="G1957" s="13">
        <f>Données!M1954</f>
        <v>0</v>
      </c>
      <c r="H1957" s="13">
        <f>Données!P1954</f>
        <v>0</v>
      </c>
      <c r="I1957" s="13" t="s">
        <v>25</v>
      </c>
      <c r="J1957" s="13" t="e">
        <f>+VLOOKUP(Données!I1954,Managers!$E$3:$H$1000,3,FALSE)</f>
        <v>#N/A</v>
      </c>
      <c r="K1957" s="13" t="e">
        <f>+VLOOKUP(Données!I1954,Managers!$E$3:$H$1000,4,FALSE)</f>
        <v>#N/A</v>
      </c>
      <c r="L1957" s="14">
        <f>Données!Q1954</f>
        <v>0</v>
      </c>
      <c r="M1957" s="13" t="s">
        <v>26</v>
      </c>
      <c r="N1957" s="13" t="s">
        <v>27</v>
      </c>
      <c r="O1957" s="13">
        <f>Données!L1954</f>
        <v>0</v>
      </c>
    </row>
    <row r="1958" spans="1:15" x14ac:dyDescent="0.25">
      <c r="A1958" s="13">
        <f>Données!D1955</f>
        <v>0</v>
      </c>
      <c r="B1958" s="13">
        <f>Données!B1955</f>
        <v>0</v>
      </c>
      <c r="C1958" s="13">
        <f>Données!C1955</f>
        <v>0</v>
      </c>
      <c r="D1958" s="13">
        <f>Données!E1955</f>
        <v>0</v>
      </c>
      <c r="E1958" s="13">
        <f>Données!L1955</f>
        <v>0</v>
      </c>
      <c r="F1958" s="13">
        <f>Données!K1955</f>
        <v>0</v>
      </c>
      <c r="G1958" s="13">
        <f>Données!M1955</f>
        <v>0</v>
      </c>
      <c r="H1958" s="13">
        <f>Données!P1955</f>
        <v>0</v>
      </c>
      <c r="I1958" s="13" t="s">
        <v>25</v>
      </c>
      <c r="J1958" s="13" t="e">
        <f>+VLOOKUP(Données!I1955,Managers!$E$3:$H$1000,3,FALSE)</f>
        <v>#N/A</v>
      </c>
      <c r="K1958" s="13" t="e">
        <f>+VLOOKUP(Données!I1955,Managers!$E$3:$H$1000,4,FALSE)</f>
        <v>#N/A</v>
      </c>
      <c r="L1958" s="14">
        <f>Données!Q1955</f>
        <v>0</v>
      </c>
      <c r="M1958" s="13" t="s">
        <v>26</v>
      </c>
      <c r="N1958" s="13" t="s">
        <v>27</v>
      </c>
      <c r="O1958" s="13">
        <f>Données!L1955</f>
        <v>0</v>
      </c>
    </row>
    <row r="1959" spans="1:15" x14ac:dyDescent="0.25">
      <c r="A1959" s="13">
        <f>Données!D1956</f>
        <v>0</v>
      </c>
      <c r="B1959" s="13">
        <f>Données!B1956</f>
        <v>0</v>
      </c>
      <c r="C1959" s="13">
        <f>Données!C1956</f>
        <v>0</v>
      </c>
      <c r="D1959" s="13">
        <f>Données!E1956</f>
        <v>0</v>
      </c>
      <c r="E1959" s="13">
        <f>Données!L1956</f>
        <v>0</v>
      </c>
      <c r="F1959" s="13">
        <f>Données!K1956</f>
        <v>0</v>
      </c>
      <c r="G1959" s="13">
        <f>Données!M1956</f>
        <v>0</v>
      </c>
      <c r="H1959" s="13">
        <f>Données!P1956</f>
        <v>0</v>
      </c>
      <c r="I1959" s="13" t="s">
        <v>25</v>
      </c>
      <c r="J1959" s="13" t="e">
        <f>+VLOOKUP(Données!I1956,Managers!$E$3:$H$1000,3,FALSE)</f>
        <v>#N/A</v>
      </c>
      <c r="K1959" s="13" t="e">
        <f>+VLOOKUP(Données!I1956,Managers!$E$3:$H$1000,4,FALSE)</f>
        <v>#N/A</v>
      </c>
      <c r="L1959" s="14">
        <f>Données!Q1956</f>
        <v>0</v>
      </c>
      <c r="M1959" s="13" t="s">
        <v>26</v>
      </c>
      <c r="N1959" s="13" t="s">
        <v>27</v>
      </c>
      <c r="O1959" s="13">
        <f>Données!L1956</f>
        <v>0</v>
      </c>
    </row>
    <row r="1960" spans="1:15" x14ac:dyDescent="0.25">
      <c r="A1960" s="13">
        <f>Données!D1957</f>
        <v>0</v>
      </c>
      <c r="B1960" s="13">
        <f>Données!B1957</f>
        <v>0</v>
      </c>
      <c r="C1960" s="13">
        <f>Données!C1957</f>
        <v>0</v>
      </c>
      <c r="D1960" s="13">
        <f>Données!E1957</f>
        <v>0</v>
      </c>
      <c r="E1960" s="13">
        <f>Données!L1957</f>
        <v>0</v>
      </c>
      <c r="F1960" s="13">
        <f>Données!K1957</f>
        <v>0</v>
      </c>
      <c r="G1960" s="13">
        <f>Données!M1957</f>
        <v>0</v>
      </c>
      <c r="H1960" s="13">
        <f>Données!P1957</f>
        <v>0</v>
      </c>
      <c r="I1960" s="13" t="s">
        <v>25</v>
      </c>
      <c r="J1960" s="13" t="e">
        <f>+VLOOKUP(Données!I1957,Managers!$E$3:$H$1000,3,FALSE)</f>
        <v>#N/A</v>
      </c>
      <c r="K1960" s="13" t="e">
        <f>+VLOOKUP(Données!I1957,Managers!$E$3:$H$1000,4,FALSE)</f>
        <v>#N/A</v>
      </c>
      <c r="L1960" s="14">
        <f>Données!Q1957</f>
        <v>0</v>
      </c>
      <c r="M1960" s="13" t="s">
        <v>26</v>
      </c>
      <c r="N1960" s="13" t="s">
        <v>27</v>
      </c>
      <c r="O1960" s="13">
        <f>Données!L1957</f>
        <v>0</v>
      </c>
    </row>
    <row r="1961" spans="1:15" x14ac:dyDescent="0.25">
      <c r="A1961" s="13">
        <f>Données!D1958</f>
        <v>0</v>
      </c>
      <c r="B1961" s="13">
        <f>Données!B1958</f>
        <v>0</v>
      </c>
      <c r="C1961" s="13">
        <f>Données!C1958</f>
        <v>0</v>
      </c>
      <c r="D1961" s="13">
        <f>Données!E1958</f>
        <v>0</v>
      </c>
      <c r="E1961" s="13">
        <f>Données!L1958</f>
        <v>0</v>
      </c>
      <c r="F1961" s="13">
        <f>Données!K1958</f>
        <v>0</v>
      </c>
      <c r="G1961" s="13">
        <f>Données!M1958</f>
        <v>0</v>
      </c>
      <c r="H1961" s="13">
        <f>Données!P1958</f>
        <v>0</v>
      </c>
      <c r="I1961" s="13" t="s">
        <v>25</v>
      </c>
      <c r="J1961" s="13" t="e">
        <f>+VLOOKUP(Données!I1958,Managers!$E$3:$H$1000,3,FALSE)</f>
        <v>#N/A</v>
      </c>
      <c r="K1961" s="13" t="e">
        <f>+VLOOKUP(Données!I1958,Managers!$E$3:$H$1000,4,FALSE)</f>
        <v>#N/A</v>
      </c>
      <c r="L1961" s="14">
        <f>Données!Q1958</f>
        <v>0</v>
      </c>
      <c r="M1961" s="13" t="s">
        <v>26</v>
      </c>
      <c r="N1961" s="13" t="s">
        <v>27</v>
      </c>
      <c r="O1961" s="13">
        <f>Données!L1958</f>
        <v>0</v>
      </c>
    </row>
    <row r="1962" spans="1:15" x14ac:dyDescent="0.25">
      <c r="A1962" s="13">
        <f>Données!D1959</f>
        <v>0</v>
      </c>
      <c r="B1962" s="13">
        <f>Données!B1959</f>
        <v>0</v>
      </c>
      <c r="C1962" s="13">
        <f>Données!C1959</f>
        <v>0</v>
      </c>
      <c r="D1962" s="13">
        <f>Données!E1959</f>
        <v>0</v>
      </c>
      <c r="E1962" s="13">
        <f>Données!L1959</f>
        <v>0</v>
      </c>
      <c r="F1962" s="13">
        <f>Données!K1959</f>
        <v>0</v>
      </c>
      <c r="G1962" s="13">
        <f>Données!M1959</f>
        <v>0</v>
      </c>
      <c r="H1962" s="13">
        <f>Données!P1959</f>
        <v>0</v>
      </c>
      <c r="I1962" s="13" t="s">
        <v>25</v>
      </c>
      <c r="J1962" s="13" t="e">
        <f>+VLOOKUP(Données!I1959,Managers!$E$3:$H$1000,3,FALSE)</f>
        <v>#N/A</v>
      </c>
      <c r="K1962" s="13" t="e">
        <f>+VLOOKUP(Données!I1959,Managers!$E$3:$H$1000,4,FALSE)</f>
        <v>#N/A</v>
      </c>
      <c r="L1962" s="14">
        <f>Données!Q1959</f>
        <v>0</v>
      </c>
      <c r="M1962" s="13" t="s">
        <v>26</v>
      </c>
      <c r="N1962" s="13" t="s">
        <v>27</v>
      </c>
      <c r="O1962" s="13">
        <f>Données!L1959</f>
        <v>0</v>
      </c>
    </row>
    <row r="1963" spans="1:15" x14ac:dyDescent="0.25">
      <c r="A1963" s="13">
        <f>Données!D1960</f>
        <v>0</v>
      </c>
      <c r="B1963" s="13">
        <f>Données!B1960</f>
        <v>0</v>
      </c>
      <c r="C1963" s="13">
        <f>Données!C1960</f>
        <v>0</v>
      </c>
      <c r="D1963" s="13">
        <f>Données!E1960</f>
        <v>0</v>
      </c>
      <c r="E1963" s="13">
        <f>Données!L1960</f>
        <v>0</v>
      </c>
      <c r="F1963" s="13">
        <f>Données!K1960</f>
        <v>0</v>
      </c>
      <c r="G1963" s="13">
        <f>Données!M1960</f>
        <v>0</v>
      </c>
      <c r="H1963" s="13">
        <f>Données!P1960</f>
        <v>0</v>
      </c>
      <c r="I1963" s="13" t="s">
        <v>25</v>
      </c>
      <c r="J1963" s="13" t="e">
        <f>+VLOOKUP(Données!I1960,Managers!$E$3:$H$1000,3,FALSE)</f>
        <v>#N/A</v>
      </c>
      <c r="K1963" s="13" t="e">
        <f>+VLOOKUP(Données!I1960,Managers!$E$3:$H$1000,4,FALSE)</f>
        <v>#N/A</v>
      </c>
      <c r="L1963" s="14">
        <f>Données!Q1960</f>
        <v>0</v>
      </c>
      <c r="M1963" s="13" t="s">
        <v>26</v>
      </c>
      <c r="N1963" s="13" t="s">
        <v>27</v>
      </c>
      <c r="O1963" s="13">
        <f>Données!L1960</f>
        <v>0</v>
      </c>
    </row>
    <row r="1964" spans="1:15" x14ac:dyDescent="0.25">
      <c r="A1964" s="13">
        <f>Données!D1961</f>
        <v>0</v>
      </c>
      <c r="B1964" s="13">
        <f>Données!B1961</f>
        <v>0</v>
      </c>
      <c r="C1964" s="13">
        <f>Données!C1961</f>
        <v>0</v>
      </c>
      <c r="D1964" s="13">
        <f>Données!E1961</f>
        <v>0</v>
      </c>
      <c r="E1964" s="13">
        <f>Données!L1961</f>
        <v>0</v>
      </c>
      <c r="F1964" s="13">
        <f>Données!K1961</f>
        <v>0</v>
      </c>
      <c r="G1964" s="13">
        <f>Données!M1961</f>
        <v>0</v>
      </c>
      <c r="H1964" s="13">
        <f>Données!P1961</f>
        <v>0</v>
      </c>
      <c r="I1964" s="13" t="s">
        <v>25</v>
      </c>
      <c r="J1964" s="13" t="e">
        <f>+VLOOKUP(Données!I1961,Managers!$E$3:$H$1000,3,FALSE)</f>
        <v>#N/A</v>
      </c>
      <c r="K1964" s="13" t="e">
        <f>+VLOOKUP(Données!I1961,Managers!$E$3:$H$1000,4,FALSE)</f>
        <v>#N/A</v>
      </c>
      <c r="L1964" s="14">
        <f>Données!Q1961</f>
        <v>0</v>
      </c>
      <c r="M1964" s="13" t="s">
        <v>26</v>
      </c>
      <c r="N1964" s="13" t="s">
        <v>27</v>
      </c>
      <c r="O1964" s="13">
        <f>Données!L1961</f>
        <v>0</v>
      </c>
    </row>
    <row r="1965" spans="1:15" x14ac:dyDescent="0.25">
      <c r="A1965" s="13">
        <f>Données!D1962</f>
        <v>0</v>
      </c>
      <c r="B1965" s="13">
        <f>Données!B1962</f>
        <v>0</v>
      </c>
      <c r="C1965" s="13">
        <f>Données!C1962</f>
        <v>0</v>
      </c>
      <c r="D1965" s="13">
        <f>Données!E1962</f>
        <v>0</v>
      </c>
      <c r="E1965" s="13">
        <f>Données!L1962</f>
        <v>0</v>
      </c>
      <c r="F1965" s="13">
        <f>Données!K1962</f>
        <v>0</v>
      </c>
      <c r="G1965" s="13">
        <f>Données!M1962</f>
        <v>0</v>
      </c>
      <c r="H1965" s="13">
        <f>Données!P1962</f>
        <v>0</v>
      </c>
      <c r="I1965" s="13" t="s">
        <v>25</v>
      </c>
      <c r="J1965" s="13" t="e">
        <f>+VLOOKUP(Données!I1962,Managers!$E$3:$H$1000,3,FALSE)</f>
        <v>#N/A</v>
      </c>
      <c r="K1965" s="13" t="e">
        <f>+VLOOKUP(Données!I1962,Managers!$E$3:$H$1000,4,FALSE)</f>
        <v>#N/A</v>
      </c>
      <c r="L1965" s="14">
        <f>Données!Q1962</f>
        <v>0</v>
      </c>
      <c r="M1965" s="13" t="s">
        <v>26</v>
      </c>
      <c r="N1965" s="13" t="s">
        <v>27</v>
      </c>
      <c r="O1965" s="13">
        <f>Données!L1962</f>
        <v>0</v>
      </c>
    </row>
    <row r="1966" spans="1:15" x14ac:dyDescent="0.25">
      <c r="A1966" s="13">
        <f>Données!D1963</f>
        <v>0</v>
      </c>
      <c r="B1966" s="13">
        <f>Données!B1963</f>
        <v>0</v>
      </c>
      <c r="C1966" s="13">
        <f>Données!C1963</f>
        <v>0</v>
      </c>
      <c r="D1966" s="13">
        <f>Données!E1963</f>
        <v>0</v>
      </c>
      <c r="E1966" s="13">
        <f>Données!L1963</f>
        <v>0</v>
      </c>
      <c r="F1966" s="13">
        <f>Données!K1963</f>
        <v>0</v>
      </c>
      <c r="G1966" s="13">
        <f>Données!M1963</f>
        <v>0</v>
      </c>
      <c r="H1966" s="13">
        <f>Données!P1963</f>
        <v>0</v>
      </c>
      <c r="I1966" s="13" t="s">
        <v>25</v>
      </c>
      <c r="J1966" s="13" t="e">
        <f>+VLOOKUP(Données!I1963,Managers!$E$3:$H$1000,3,FALSE)</f>
        <v>#N/A</v>
      </c>
      <c r="K1966" s="13" t="e">
        <f>+VLOOKUP(Données!I1963,Managers!$E$3:$H$1000,4,FALSE)</f>
        <v>#N/A</v>
      </c>
      <c r="L1966" s="14">
        <f>Données!Q1963</f>
        <v>0</v>
      </c>
      <c r="M1966" s="13" t="s">
        <v>26</v>
      </c>
      <c r="N1966" s="13" t="s">
        <v>27</v>
      </c>
      <c r="O1966" s="13">
        <f>Données!L1963</f>
        <v>0</v>
      </c>
    </row>
    <row r="1967" spans="1:15" x14ac:dyDescent="0.25">
      <c r="A1967" s="13">
        <f>Données!D1964</f>
        <v>0</v>
      </c>
      <c r="B1967" s="13">
        <f>Données!B1964</f>
        <v>0</v>
      </c>
      <c r="C1967" s="13">
        <f>Données!C1964</f>
        <v>0</v>
      </c>
      <c r="D1967" s="13">
        <f>Données!E1964</f>
        <v>0</v>
      </c>
      <c r="E1967" s="13">
        <f>Données!L1964</f>
        <v>0</v>
      </c>
      <c r="F1967" s="13">
        <f>Données!K1964</f>
        <v>0</v>
      </c>
      <c r="G1967" s="13">
        <f>Données!M1964</f>
        <v>0</v>
      </c>
      <c r="H1967" s="13">
        <f>Données!P1964</f>
        <v>0</v>
      </c>
      <c r="I1967" s="13" t="s">
        <v>25</v>
      </c>
      <c r="J1967" s="13" t="e">
        <f>+VLOOKUP(Données!I1964,Managers!$E$3:$H$1000,3,FALSE)</f>
        <v>#N/A</v>
      </c>
      <c r="K1967" s="13" t="e">
        <f>+VLOOKUP(Données!I1964,Managers!$E$3:$H$1000,4,FALSE)</f>
        <v>#N/A</v>
      </c>
      <c r="L1967" s="14">
        <f>Données!Q1964</f>
        <v>0</v>
      </c>
      <c r="M1967" s="13" t="s">
        <v>26</v>
      </c>
      <c r="N1967" s="13" t="s">
        <v>27</v>
      </c>
      <c r="O1967" s="13">
        <f>Données!L1964</f>
        <v>0</v>
      </c>
    </row>
    <row r="1968" spans="1:15" x14ac:dyDescent="0.25">
      <c r="A1968" s="13">
        <f>Données!D1965</f>
        <v>0</v>
      </c>
      <c r="B1968" s="13">
        <f>Données!B1965</f>
        <v>0</v>
      </c>
      <c r="C1968" s="13">
        <f>Données!C1965</f>
        <v>0</v>
      </c>
      <c r="D1968" s="13">
        <f>Données!E1965</f>
        <v>0</v>
      </c>
      <c r="E1968" s="13">
        <f>Données!L1965</f>
        <v>0</v>
      </c>
      <c r="F1968" s="13">
        <f>Données!K1965</f>
        <v>0</v>
      </c>
      <c r="G1968" s="13">
        <f>Données!M1965</f>
        <v>0</v>
      </c>
      <c r="H1968" s="13">
        <f>Données!P1965</f>
        <v>0</v>
      </c>
      <c r="I1968" s="13" t="s">
        <v>25</v>
      </c>
      <c r="J1968" s="13" t="e">
        <f>+VLOOKUP(Données!I1965,Managers!$E$3:$H$1000,3,FALSE)</f>
        <v>#N/A</v>
      </c>
      <c r="K1968" s="13" t="e">
        <f>+VLOOKUP(Données!I1965,Managers!$E$3:$H$1000,4,FALSE)</f>
        <v>#N/A</v>
      </c>
      <c r="L1968" s="14">
        <f>Données!Q1965</f>
        <v>0</v>
      </c>
      <c r="M1968" s="13" t="s">
        <v>26</v>
      </c>
      <c r="N1968" s="13" t="s">
        <v>27</v>
      </c>
      <c r="O1968" s="13">
        <f>Données!L1965</f>
        <v>0</v>
      </c>
    </row>
    <row r="1969" spans="1:15" x14ac:dyDescent="0.25">
      <c r="A1969" s="13">
        <f>Données!D1966</f>
        <v>0</v>
      </c>
      <c r="B1969" s="13">
        <f>Données!B1966</f>
        <v>0</v>
      </c>
      <c r="C1969" s="13">
        <f>Données!C1966</f>
        <v>0</v>
      </c>
      <c r="D1969" s="13">
        <f>Données!E1966</f>
        <v>0</v>
      </c>
      <c r="E1969" s="13">
        <f>Données!L1966</f>
        <v>0</v>
      </c>
      <c r="F1969" s="13">
        <f>Données!K1966</f>
        <v>0</v>
      </c>
      <c r="G1969" s="13">
        <f>Données!M1966</f>
        <v>0</v>
      </c>
      <c r="H1969" s="13">
        <f>Données!P1966</f>
        <v>0</v>
      </c>
      <c r="I1969" s="13" t="s">
        <v>25</v>
      </c>
      <c r="J1969" s="13" t="e">
        <f>+VLOOKUP(Données!I1966,Managers!$E$3:$H$1000,3,FALSE)</f>
        <v>#N/A</v>
      </c>
      <c r="K1969" s="13" t="e">
        <f>+VLOOKUP(Données!I1966,Managers!$E$3:$H$1000,4,FALSE)</f>
        <v>#N/A</v>
      </c>
      <c r="L1969" s="14">
        <f>Données!Q1966</f>
        <v>0</v>
      </c>
      <c r="M1969" s="13" t="s">
        <v>26</v>
      </c>
      <c r="N1969" s="13" t="s">
        <v>27</v>
      </c>
      <c r="O1969" s="13">
        <f>Données!L1966</f>
        <v>0</v>
      </c>
    </row>
    <row r="1970" spans="1:15" x14ac:dyDescent="0.25">
      <c r="A1970" s="13">
        <f>Données!D1967</f>
        <v>0</v>
      </c>
      <c r="B1970" s="13">
        <f>Données!B1967</f>
        <v>0</v>
      </c>
      <c r="C1970" s="13">
        <f>Données!C1967</f>
        <v>0</v>
      </c>
      <c r="D1970" s="13">
        <f>Données!E1967</f>
        <v>0</v>
      </c>
      <c r="E1970" s="13">
        <f>Données!L1967</f>
        <v>0</v>
      </c>
      <c r="F1970" s="13">
        <f>Données!K1967</f>
        <v>0</v>
      </c>
      <c r="G1970" s="13">
        <f>Données!M1967</f>
        <v>0</v>
      </c>
      <c r="H1970" s="13">
        <f>Données!P1967</f>
        <v>0</v>
      </c>
      <c r="I1970" s="13" t="s">
        <v>25</v>
      </c>
      <c r="J1970" s="13" t="e">
        <f>+VLOOKUP(Données!I1967,Managers!$E$3:$H$1000,3,FALSE)</f>
        <v>#N/A</v>
      </c>
      <c r="K1970" s="13" t="e">
        <f>+VLOOKUP(Données!I1967,Managers!$E$3:$H$1000,4,FALSE)</f>
        <v>#N/A</v>
      </c>
      <c r="L1970" s="14">
        <f>Données!Q1967</f>
        <v>0</v>
      </c>
      <c r="M1970" s="13" t="s">
        <v>26</v>
      </c>
      <c r="N1970" s="13" t="s">
        <v>27</v>
      </c>
      <c r="O1970" s="13">
        <f>Données!L1967</f>
        <v>0</v>
      </c>
    </row>
    <row r="1971" spans="1:15" x14ac:dyDescent="0.25">
      <c r="A1971" s="13">
        <f>Données!D1968</f>
        <v>0</v>
      </c>
      <c r="B1971" s="13">
        <f>Données!B1968</f>
        <v>0</v>
      </c>
      <c r="C1971" s="13">
        <f>Données!C1968</f>
        <v>0</v>
      </c>
      <c r="D1971" s="13">
        <f>Données!E1968</f>
        <v>0</v>
      </c>
      <c r="E1971" s="13">
        <f>Données!L1968</f>
        <v>0</v>
      </c>
      <c r="F1971" s="13">
        <f>Données!K1968</f>
        <v>0</v>
      </c>
      <c r="G1971" s="13">
        <f>Données!M1968</f>
        <v>0</v>
      </c>
      <c r="H1971" s="13">
        <f>Données!P1968</f>
        <v>0</v>
      </c>
      <c r="I1971" s="13" t="s">
        <v>25</v>
      </c>
      <c r="J1971" s="13" t="e">
        <f>+VLOOKUP(Données!I1968,Managers!$E$3:$H$1000,3,FALSE)</f>
        <v>#N/A</v>
      </c>
      <c r="K1971" s="13" t="e">
        <f>+VLOOKUP(Données!I1968,Managers!$E$3:$H$1000,4,FALSE)</f>
        <v>#N/A</v>
      </c>
      <c r="L1971" s="14">
        <f>Données!Q1968</f>
        <v>0</v>
      </c>
      <c r="M1971" s="13" t="s">
        <v>26</v>
      </c>
      <c r="N1971" s="13" t="s">
        <v>27</v>
      </c>
      <c r="O1971" s="13">
        <f>Données!L1968</f>
        <v>0</v>
      </c>
    </row>
    <row r="1972" spans="1:15" x14ac:dyDescent="0.25">
      <c r="A1972" s="13">
        <f>Données!D1969</f>
        <v>0</v>
      </c>
      <c r="B1972" s="13">
        <f>Données!B1969</f>
        <v>0</v>
      </c>
      <c r="C1972" s="13">
        <f>Données!C1969</f>
        <v>0</v>
      </c>
      <c r="D1972" s="13">
        <f>Données!E1969</f>
        <v>0</v>
      </c>
      <c r="E1972" s="13">
        <f>Données!L1969</f>
        <v>0</v>
      </c>
      <c r="F1972" s="13">
        <f>Données!K1969</f>
        <v>0</v>
      </c>
      <c r="G1972" s="13">
        <f>Données!M1969</f>
        <v>0</v>
      </c>
      <c r="H1972" s="13">
        <f>Données!P1969</f>
        <v>0</v>
      </c>
      <c r="I1972" s="13" t="s">
        <v>25</v>
      </c>
      <c r="J1972" s="13" t="e">
        <f>+VLOOKUP(Données!I1969,Managers!$E$3:$H$1000,3,FALSE)</f>
        <v>#N/A</v>
      </c>
      <c r="K1972" s="13" t="e">
        <f>+VLOOKUP(Données!I1969,Managers!$E$3:$H$1000,4,FALSE)</f>
        <v>#N/A</v>
      </c>
      <c r="L1972" s="14">
        <f>Données!Q1969</f>
        <v>0</v>
      </c>
      <c r="M1972" s="13" t="s">
        <v>26</v>
      </c>
      <c r="N1972" s="13" t="s">
        <v>27</v>
      </c>
      <c r="O1972" s="13">
        <f>Données!L1969</f>
        <v>0</v>
      </c>
    </row>
    <row r="1973" spans="1:15" x14ac:dyDescent="0.25">
      <c r="A1973" s="13">
        <f>Données!D1970</f>
        <v>0</v>
      </c>
      <c r="B1973" s="13">
        <f>Données!B1970</f>
        <v>0</v>
      </c>
      <c r="C1973" s="13">
        <f>Données!C1970</f>
        <v>0</v>
      </c>
      <c r="D1973" s="13">
        <f>Données!E1970</f>
        <v>0</v>
      </c>
      <c r="E1973" s="13">
        <f>Données!L1970</f>
        <v>0</v>
      </c>
      <c r="F1973" s="13">
        <f>Données!K1970</f>
        <v>0</v>
      </c>
      <c r="G1973" s="13">
        <f>Données!M1970</f>
        <v>0</v>
      </c>
      <c r="H1973" s="13">
        <f>Données!P1970</f>
        <v>0</v>
      </c>
      <c r="I1973" s="13" t="s">
        <v>25</v>
      </c>
      <c r="J1973" s="13" t="e">
        <f>+VLOOKUP(Données!I1970,Managers!$E$3:$H$1000,3,FALSE)</f>
        <v>#N/A</v>
      </c>
      <c r="K1973" s="13" t="e">
        <f>+VLOOKUP(Données!I1970,Managers!$E$3:$H$1000,4,FALSE)</f>
        <v>#N/A</v>
      </c>
      <c r="L1973" s="14">
        <f>Données!Q1970</f>
        <v>0</v>
      </c>
      <c r="M1973" s="13" t="s">
        <v>26</v>
      </c>
      <c r="N1973" s="13" t="s">
        <v>27</v>
      </c>
      <c r="O1973" s="13">
        <f>Données!L1970</f>
        <v>0</v>
      </c>
    </row>
    <row r="1974" spans="1:15" x14ac:dyDescent="0.25">
      <c r="A1974" s="13">
        <f>Données!D1971</f>
        <v>0</v>
      </c>
      <c r="B1974" s="13">
        <f>Données!B1971</f>
        <v>0</v>
      </c>
      <c r="C1974" s="13">
        <f>Données!C1971</f>
        <v>0</v>
      </c>
      <c r="D1974" s="13">
        <f>Données!E1971</f>
        <v>0</v>
      </c>
      <c r="E1974" s="13">
        <f>Données!L1971</f>
        <v>0</v>
      </c>
      <c r="F1974" s="13">
        <f>Données!K1971</f>
        <v>0</v>
      </c>
      <c r="G1974" s="13">
        <f>Données!M1971</f>
        <v>0</v>
      </c>
      <c r="H1974" s="13">
        <f>Données!P1971</f>
        <v>0</v>
      </c>
      <c r="I1974" s="13" t="s">
        <v>25</v>
      </c>
      <c r="J1974" s="13" t="e">
        <f>+VLOOKUP(Données!I1971,Managers!$E$3:$H$1000,3,FALSE)</f>
        <v>#N/A</v>
      </c>
      <c r="K1974" s="13" t="e">
        <f>+VLOOKUP(Données!I1971,Managers!$E$3:$H$1000,4,FALSE)</f>
        <v>#N/A</v>
      </c>
      <c r="L1974" s="14">
        <f>Données!Q1971</f>
        <v>0</v>
      </c>
      <c r="M1974" s="13" t="s">
        <v>26</v>
      </c>
      <c r="N1974" s="13" t="s">
        <v>27</v>
      </c>
      <c r="O1974" s="13">
        <f>Données!L1971</f>
        <v>0</v>
      </c>
    </row>
    <row r="1975" spans="1:15" x14ac:dyDescent="0.25">
      <c r="A1975" s="13">
        <f>Données!D1972</f>
        <v>0</v>
      </c>
      <c r="B1975" s="13">
        <f>Données!B1972</f>
        <v>0</v>
      </c>
      <c r="C1975" s="13">
        <f>Données!C1972</f>
        <v>0</v>
      </c>
      <c r="D1975" s="13">
        <f>Données!E1972</f>
        <v>0</v>
      </c>
      <c r="E1975" s="13">
        <f>Données!L1972</f>
        <v>0</v>
      </c>
      <c r="F1975" s="13">
        <f>Données!K1972</f>
        <v>0</v>
      </c>
      <c r="G1975" s="13">
        <f>Données!M1972</f>
        <v>0</v>
      </c>
      <c r="H1975" s="13">
        <f>Données!P1972</f>
        <v>0</v>
      </c>
      <c r="I1975" s="13" t="s">
        <v>25</v>
      </c>
      <c r="J1975" s="13" t="e">
        <f>+VLOOKUP(Données!I1972,Managers!$E$3:$H$1000,3,FALSE)</f>
        <v>#N/A</v>
      </c>
      <c r="K1975" s="13" t="e">
        <f>+VLOOKUP(Données!I1972,Managers!$E$3:$H$1000,4,FALSE)</f>
        <v>#N/A</v>
      </c>
      <c r="L1975" s="14">
        <f>Données!Q1972</f>
        <v>0</v>
      </c>
      <c r="M1975" s="13" t="s">
        <v>26</v>
      </c>
      <c r="N1975" s="13" t="s">
        <v>27</v>
      </c>
      <c r="O1975" s="13">
        <f>Données!L1972</f>
        <v>0</v>
      </c>
    </row>
    <row r="1976" spans="1:15" x14ac:dyDescent="0.25">
      <c r="A1976" s="13">
        <f>Données!D1973</f>
        <v>0</v>
      </c>
      <c r="B1976" s="13">
        <f>Données!B1973</f>
        <v>0</v>
      </c>
      <c r="C1976" s="13">
        <f>Données!C1973</f>
        <v>0</v>
      </c>
      <c r="D1976" s="13">
        <f>Données!E1973</f>
        <v>0</v>
      </c>
      <c r="E1976" s="13">
        <f>Données!L1973</f>
        <v>0</v>
      </c>
      <c r="F1976" s="13">
        <f>Données!K1973</f>
        <v>0</v>
      </c>
      <c r="G1976" s="13">
        <f>Données!M1973</f>
        <v>0</v>
      </c>
      <c r="H1976" s="13">
        <f>Données!P1973</f>
        <v>0</v>
      </c>
      <c r="I1976" s="13" t="s">
        <v>25</v>
      </c>
      <c r="J1976" s="13" t="e">
        <f>+VLOOKUP(Données!I1973,Managers!$E$3:$H$1000,3,FALSE)</f>
        <v>#N/A</v>
      </c>
      <c r="K1976" s="13" t="e">
        <f>+VLOOKUP(Données!I1973,Managers!$E$3:$H$1000,4,FALSE)</f>
        <v>#N/A</v>
      </c>
      <c r="L1976" s="14">
        <f>Données!Q1973</f>
        <v>0</v>
      </c>
      <c r="M1976" s="13" t="s">
        <v>26</v>
      </c>
      <c r="N1976" s="13" t="s">
        <v>27</v>
      </c>
      <c r="O1976" s="13">
        <f>Données!L1973</f>
        <v>0</v>
      </c>
    </row>
    <row r="1977" spans="1:15" x14ac:dyDescent="0.25">
      <c r="A1977" s="13">
        <f>Données!D1974</f>
        <v>0</v>
      </c>
      <c r="B1977" s="13">
        <f>Données!B1974</f>
        <v>0</v>
      </c>
      <c r="C1977" s="13">
        <f>Données!C1974</f>
        <v>0</v>
      </c>
      <c r="D1977" s="13">
        <f>Données!E1974</f>
        <v>0</v>
      </c>
      <c r="E1977" s="13">
        <f>Données!L1974</f>
        <v>0</v>
      </c>
      <c r="F1977" s="13">
        <f>Données!K1974</f>
        <v>0</v>
      </c>
      <c r="G1977" s="13">
        <f>Données!M1974</f>
        <v>0</v>
      </c>
      <c r="H1977" s="13">
        <f>Données!P1974</f>
        <v>0</v>
      </c>
      <c r="I1977" s="13" t="s">
        <v>25</v>
      </c>
      <c r="J1977" s="13" t="e">
        <f>+VLOOKUP(Données!I1974,Managers!$E$3:$H$1000,3,FALSE)</f>
        <v>#N/A</v>
      </c>
      <c r="K1977" s="13" t="e">
        <f>+VLOOKUP(Données!I1974,Managers!$E$3:$H$1000,4,FALSE)</f>
        <v>#N/A</v>
      </c>
      <c r="L1977" s="14">
        <f>Données!Q1974</f>
        <v>0</v>
      </c>
      <c r="M1977" s="13" t="s">
        <v>26</v>
      </c>
      <c r="N1977" s="13" t="s">
        <v>27</v>
      </c>
      <c r="O1977" s="13">
        <f>Données!L1974</f>
        <v>0</v>
      </c>
    </row>
    <row r="1978" spans="1:15" x14ac:dyDescent="0.25">
      <c r="A1978" s="13">
        <f>Données!D1975</f>
        <v>0</v>
      </c>
      <c r="B1978" s="13">
        <f>Données!B1975</f>
        <v>0</v>
      </c>
      <c r="C1978" s="13">
        <f>Données!C1975</f>
        <v>0</v>
      </c>
      <c r="D1978" s="13">
        <f>Données!E1975</f>
        <v>0</v>
      </c>
      <c r="E1978" s="13">
        <f>Données!L1975</f>
        <v>0</v>
      </c>
      <c r="F1978" s="13">
        <f>Données!K1975</f>
        <v>0</v>
      </c>
      <c r="G1978" s="13">
        <f>Données!M1975</f>
        <v>0</v>
      </c>
      <c r="H1978" s="13">
        <f>Données!P1975</f>
        <v>0</v>
      </c>
      <c r="I1978" s="13" t="s">
        <v>25</v>
      </c>
      <c r="J1978" s="13" t="e">
        <f>+VLOOKUP(Données!I1975,Managers!$E$3:$H$1000,3,FALSE)</f>
        <v>#N/A</v>
      </c>
      <c r="K1978" s="13" t="e">
        <f>+VLOOKUP(Données!I1975,Managers!$E$3:$H$1000,4,FALSE)</f>
        <v>#N/A</v>
      </c>
      <c r="L1978" s="14">
        <f>Données!Q1975</f>
        <v>0</v>
      </c>
      <c r="M1978" s="13" t="s">
        <v>26</v>
      </c>
      <c r="N1978" s="13" t="s">
        <v>27</v>
      </c>
      <c r="O1978" s="13">
        <f>Données!L1975</f>
        <v>0</v>
      </c>
    </row>
    <row r="1979" spans="1:15" x14ac:dyDescent="0.25">
      <c r="A1979" s="13">
        <f>Données!D1976</f>
        <v>0</v>
      </c>
      <c r="B1979" s="13">
        <f>Données!B1976</f>
        <v>0</v>
      </c>
      <c r="C1979" s="13">
        <f>Données!C1976</f>
        <v>0</v>
      </c>
      <c r="D1979" s="13">
        <f>Données!E1976</f>
        <v>0</v>
      </c>
      <c r="E1979" s="13">
        <f>Données!L1976</f>
        <v>0</v>
      </c>
      <c r="F1979" s="13">
        <f>Données!K1976</f>
        <v>0</v>
      </c>
      <c r="G1979" s="13">
        <f>Données!M1976</f>
        <v>0</v>
      </c>
      <c r="H1979" s="13">
        <f>Données!P1976</f>
        <v>0</v>
      </c>
      <c r="I1979" s="13" t="s">
        <v>25</v>
      </c>
      <c r="J1979" s="13" t="e">
        <f>+VLOOKUP(Données!I1976,Managers!$E$3:$H$1000,3,FALSE)</f>
        <v>#N/A</v>
      </c>
      <c r="K1979" s="13" t="e">
        <f>+VLOOKUP(Données!I1976,Managers!$E$3:$H$1000,4,FALSE)</f>
        <v>#N/A</v>
      </c>
      <c r="L1979" s="14">
        <f>Données!Q1976</f>
        <v>0</v>
      </c>
      <c r="M1979" s="13" t="s">
        <v>26</v>
      </c>
      <c r="N1979" s="13" t="s">
        <v>27</v>
      </c>
      <c r="O1979" s="13">
        <f>Données!L1976</f>
        <v>0</v>
      </c>
    </row>
    <row r="1980" spans="1:15" x14ac:dyDescent="0.25">
      <c r="A1980" s="13">
        <f>Données!D1977</f>
        <v>0</v>
      </c>
      <c r="B1980" s="13">
        <f>Données!B1977</f>
        <v>0</v>
      </c>
      <c r="C1980" s="13">
        <f>Données!C1977</f>
        <v>0</v>
      </c>
      <c r="D1980" s="13">
        <f>Données!E1977</f>
        <v>0</v>
      </c>
      <c r="E1980" s="13">
        <f>Données!L1977</f>
        <v>0</v>
      </c>
      <c r="F1980" s="13">
        <f>Données!K1977</f>
        <v>0</v>
      </c>
      <c r="G1980" s="13">
        <f>Données!M1977</f>
        <v>0</v>
      </c>
      <c r="H1980" s="13">
        <f>Données!P1977</f>
        <v>0</v>
      </c>
      <c r="I1980" s="13" t="s">
        <v>25</v>
      </c>
      <c r="J1980" s="13" t="e">
        <f>+VLOOKUP(Données!I1977,Managers!$E$3:$H$1000,3,FALSE)</f>
        <v>#N/A</v>
      </c>
      <c r="K1980" s="13" t="e">
        <f>+VLOOKUP(Données!I1977,Managers!$E$3:$H$1000,4,FALSE)</f>
        <v>#N/A</v>
      </c>
      <c r="L1980" s="14">
        <f>Données!Q1977</f>
        <v>0</v>
      </c>
      <c r="M1980" s="13" t="s">
        <v>26</v>
      </c>
      <c r="N1980" s="13" t="s">
        <v>27</v>
      </c>
      <c r="O1980" s="13">
        <f>Données!L1977</f>
        <v>0</v>
      </c>
    </row>
    <row r="1981" spans="1:15" x14ac:dyDescent="0.25">
      <c r="A1981" s="13">
        <f>Données!D1978</f>
        <v>0</v>
      </c>
      <c r="B1981" s="13">
        <f>Données!B1978</f>
        <v>0</v>
      </c>
      <c r="C1981" s="13">
        <f>Données!C1978</f>
        <v>0</v>
      </c>
      <c r="D1981" s="13">
        <f>Données!E1978</f>
        <v>0</v>
      </c>
      <c r="E1981" s="13">
        <f>Données!L1978</f>
        <v>0</v>
      </c>
      <c r="F1981" s="13">
        <f>Données!K1978</f>
        <v>0</v>
      </c>
      <c r="G1981" s="13">
        <f>Données!M1978</f>
        <v>0</v>
      </c>
      <c r="H1981" s="13">
        <f>Données!P1978</f>
        <v>0</v>
      </c>
      <c r="I1981" s="13" t="s">
        <v>25</v>
      </c>
      <c r="J1981" s="13" t="e">
        <f>+VLOOKUP(Données!I1978,Managers!$E$3:$H$1000,3,FALSE)</f>
        <v>#N/A</v>
      </c>
      <c r="K1981" s="13" t="e">
        <f>+VLOOKUP(Données!I1978,Managers!$E$3:$H$1000,4,FALSE)</f>
        <v>#N/A</v>
      </c>
      <c r="L1981" s="14">
        <f>Données!Q1978</f>
        <v>0</v>
      </c>
      <c r="M1981" s="13" t="s">
        <v>26</v>
      </c>
      <c r="N1981" s="13" t="s">
        <v>27</v>
      </c>
      <c r="O1981" s="13">
        <f>Données!L1978</f>
        <v>0</v>
      </c>
    </row>
    <row r="1982" spans="1:15" x14ac:dyDescent="0.25">
      <c r="A1982" s="13">
        <f>Données!D1979</f>
        <v>0</v>
      </c>
      <c r="B1982" s="13">
        <f>Données!B1979</f>
        <v>0</v>
      </c>
      <c r="C1982" s="13">
        <f>Données!C1979</f>
        <v>0</v>
      </c>
      <c r="D1982" s="13">
        <f>Données!E1979</f>
        <v>0</v>
      </c>
      <c r="E1982" s="13">
        <f>Données!L1979</f>
        <v>0</v>
      </c>
      <c r="F1982" s="13">
        <f>Données!K1979</f>
        <v>0</v>
      </c>
      <c r="G1982" s="13">
        <f>Données!M1979</f>
        <v>0</v>
      </c>
      <c r="H1982" s="13">
        <f>Données!P1979</f>
        <v>0</v>
      </c>
      <c r="I1982" s="13" t="s">
        <v>25</v>
      </c>
      <c r="J1982" s="13" t="e">
        <f>+VLOOKUP(Données!I1979,Managers!$E$3:$H$1000,3,FALSE)</f>
        <v>#N/A</v>
      </c>
      <c r="K1982" s="13" t="e">
        <f>+VLOOKUP(Données!I1979,Managers!$E$3:$H$1000,4,FALSE)</f>
        <v>#N/A</v>
      </c>
      <c r="L1982" s="14">
        <f>Données!Q1979</f>
        <v>0</v>
      </c>
      <c r="M1982" s="13" t="s">
        <v>26</v>
      </c>
      <c r="N1982" s="13" t="s">
        <v>27</v>
      </c>
      <c r="O1982" s="13">
        <f>Données!L1979</f>
        <v>0</v>
      </c>
    </row>
    <row r="1983" spans="1:15" x14ac:dyDescent="0.25">
      <c r="A1983" s="13">
        <f>Données!D1980</f>
        <v>0</v>
      </c>
      <c r="B1983" s="13">
        <f>Données!B1980</f>
        <v>0</v>
      </c>
      <c r="C1983" s="13">
        <f>Données!C1980</f>
        <v>0</v>
      </c>
      <c r="D1983" s="13">
        <f>Données!E1980</f>
        <v>0</v>
      </c>
      <c r="E1983" s="13">
        <f>Données!L1980</f>
        <v>0</v>
      </c>
      <c r="F1983" s="13">
        <f>Données!K1980</f>
        <v>0</v>
      </c>
      <c r="G1983" s="13">
        <f>Données!M1980</f>
        <v>0</v>
      </c>
      <c r="H1983" s="13">
        <f>Données!P1980</f>
        <v>0</v>
      </c>
      <c r="I1983" s="13" t="s">
        <v>25</v>
      </c>
      <c r="J1983" s="13" t="e">
        <f>+VLOOKUP(Données!I1980,Managers!$E$3:$H$1000,3,FALSE)</f>
        <v>#N/A</v>
      </c>
      <c r="K1983" s="13" t="e">
        <f>+VLOOKUP(Données!I1980,Managers!$E$3:$H$1000,4,FALSE)</f>
        <v>#N/A</v>
      </c>
      <c r="L1983" s="14">
        <f>Données!Q1980</f>
        <v>0</v>
      </c>
      <c r="M1983" s="13" t="s">
        <v>26</v>
      </c>
      <c r="N1983" s="13" t="s">
        <v>27</v>
      </c>
      <c r="O1983" s="13">
        <f>Données!L1980</f>
        <v>0</v>
      </c>
    </row>
    <row r="1984" spans="1:15" x14ac:dyDescent="0.25">
      <c r="A1984" s="13">
        <f>Données!D1981</f>
        <v>0</v>
      </c>
      <c r="B1984" s="13">
        <f>Données!B1981</f>
        <v>0</v>
      </c>
      <c r="C1984" s="13">
        <f>Données!C1981</f>
        <v>0</v>
      </c>
      <c r="D1984" s="13">
        <f>Données!E1981</f>
        <v>0</v>
      </c>
      <c r="E1984" s="13">
        <f>Données!L1981</f>
        <v>0</v>
      </c>
      <c r="F1984" s="13">
        <f>Données!K1981</f>
        <v>0</v>
      </c>
      <c r="G1984" s="13">
        <f>Données!M1981</f>
        <v>0</v>
      </c>
      <c r="H1984" s="13">
        <f>Données!P1981</f>
        <v>0</v>
      </c>
      <c r="I1984" s="13" t="s">
        <v>25</v>
      </c>
      <c r="J1984" s="13" t="e">
        <f>+VLOOKUP(Données!I1981,Managers!$E$3:$H$1000,3,FALSE)</f>
        <v>#N/A</v>
      </c>
      <c r="K1984" s="13" t="e">
        <f>+VLOOKUP(Données!I1981,Managers!$E$3:$H$1000,4,FALSE)</f>
        <v>#N/A</v>
      </c>
      <c r="L1984" s="14">
        <f>Données!Q1981</f>
        <v>0</v>
      </c>
      <c r="M1984" s="13" t="s">
        <v>26</v>
      </c>
      <c r="N1984" s="13" t="s">
        <v>27</v>
      </c>
      <c r="O1984" s="13">
        <f>Données!L1981</f>
        <v>0</v>
      </c>
    </row>
    <row r="1985" spans="1:15" x14ac:dyDescent="0.25">
      <c r="A1985" s="13">
        <f>Données!D1982</f>
        <v>0</v>
      </c>
      <c r="B1985" s="13">
        <f>Données!B1982</f>
        <v>0</v>
      </c>
      <c r="C1985" s="13">
        <f>Données!C1982</f>
        <v>0</v>
      </c>
      <c r="D1985" s="13">
        <f>Données!E1982</f>
        <v>0</v>
      </c>
      <c r="E1985" s="13">
        <f>Données!L1982</f>
        <v>0</v>
      </c>
      <c r="F1985" s="13">
        <f>Données!K1982</f>
        <v>0</v>
      </c>
      <c r="G1985" s="13">
        <f>Données!M1982</f>
        <v>0</v>
      </c>
      <c r="H1985" s="13">
        <f>Données!P1982</f>
        <v>0</v>
      </c>
      <c r="I1985" s="13" t="s">
        <v>25</v>
      </c>
      <c r="J1985" s="13" t="e">
        <f>+VLOOKUP(Données!I1982,Managers!$E$3:$H$1000,3,FALSE)</f>
        <v>#N/A</v>
      </c>
      <c r="K1985" s="13" t="e">
        <f>+VLOOKUP(Données!I1982,Managers!$E$3:$H$1000,4,FALSE)</f>
        <v>#N/A</v>
      </c>
      <c r="L1985" s="14">
        <f>Données!Q1982</f>
        <v>0</v>
      </c>
      <c r="M1985" s="13" t="s">
        <v>26</v>
      </c>
      <c r="N1985" s="13" t="s">
        <v>27</v>
      </c>
      <c r="O1985" s="13">
        <f>Données!L1982</f>
        <v>0</v>
      </c>
    </row>
    <row r="1986" spans="1:15" x14ac:dyDescent="0.25">
      <c r="A1986" s="13">
        <f>Données!D1983</f>
        <v>0</v>
      </c>
      <c r="B1986" s="13">
        <f>Données!B1983</f>
        <v>0</v>
      </c>
      <c r="C1986" s="13">
        <f>Données!C1983</f>
        <v>0</v>
      </c>
      <c r="D1986" s="13">
        <f>Données!E1983</f>
        <v>0</v>
      </c>
      <c r="E1986" s="13">
        <f>Données!L1983</f>
        <v>0</v>
      </c>
      <c r="F1986" s="13">
        <f>Données!K1983</f>
        <v>0</v>
      </c>
      <c r="G1986" s="13">
        <f>Données!M1983</f>
        <v>0</v>
      </c>
      <c r="H1986" s="13">
        <f>Données!P1983</f>
        <v>0</v>
      </c>
      <c r="I1986" s="13" t="s">
        <v>25</v>
      </c>
      <c r="J1986" s="13" t="e">
        <f>+VLOOKUP(Données!I1983,Managers!$E$3:$H$1000,3,FALSE)</f>
        <v>#N/A</v>
      </c>
      <c r="K1986" s="13" t="e">
        <f>+VLOOKUP(Données!I1983,Managers!$E$3:$H$1000,4,FALSE)</f>
        <v>#N/A</v>
      </c>
      <c r="L1986" s="14">
        <f>Données!Q1983</f>
        <v>0</v>
      </c>
      <c r="M1986" s="13" t="s">
        <v>26</v>
      </c>
      <c r="N1986" s="13" t="s">
        <v>27</v>
      </c>
      <c r="O1986" s="13">
        <f>Données!L1983</f>
        <v>0</v>
      </c>
    </row>
    <row r="1987" spans="1:15" x14ac:dyDescent="0.25">
      <c r="A1987" s="13">
        <f>Données!D1984</f>
        <v>0</v>
      </c>
      <c r="B1987" s="13">
        <f>Données!B1984</f>
        <v>0</v>
      </c>
      <c r="C1987" s="13">
        <f>Données!C1984</f>
        <v>0</v>
      </c>
      <c r="D1987" s="13">
        <f>Données!E1984</f>
        <v>0</v>
      </c>
      <c r="E1987" s="13">
        <f>Données!L1984</f>
        <v>0</v>
      </c>
      <c r="F1987" s="13">
        <f>Données!K1984</f>
        <v>0</v>
      </c>
      <c r="G1987" s="13">
        <f>Données!M1984</f>
        <v>0</v>
      </c>
      <c r="H1987" s="13">
        <f>Données!P1984</f>
        <v>0</v>
      </c>
      <c r="I1987" s="13" t="s">
        <v>25</v>
      </c>
      <c r="J1987" s="13" t="e">
        <f>+VLOOKUP(Données!I1984,Managers!$E$3:$H$1000,3,FALSE)</f>
        <v>#N/A</v>
      </c>
      <c r="K1987" s="13" t="e">
        <f>+VLOOKUP(Données!I1984,Managers!$E$3:$H$1000,4,FALSE)</f>
        <v>#N/A</v>
      </c>
      <c r="L1987" s="14">
        <f>Données!Q1984</f>
        <v>0</v>
      </c>
      <c r="M1987" s="13" t="s">
        <v>26</v>
      </c>
      <c r="N1987" s="13" t="s">
        <v>27</v>
      </c>
      <c r="O1987" s="13">
        <f>Données!L1984</f>
        <v>0</v>
      </c>
    </row>
    <row r="1988" spans="1:15" x14ac:dyDescent="0.25">
      <c r="A1988" s="13">
        <f>Données!D1985</f>
        <v>0</v>
      </c>
      <c r="B1988" s="13">
        <f>Données!B1985</f>
        <v>0</v>
      </c>
      <c r="C1988" s="13">
        <f>Données!C1985</f>
        <v>0</v>
      </c>
      <c r="D1988" s="13">
        <f>Données!E1985</f>
        <v>0</v>
      </c>
      <c r="E1988" s="13">
        <f>Données!L1985</f>
        <v>0</v>
      </c>
      <c r="F1988" s="13">
        <f>Données!K1985</f>
        <v>0</v>
      </c>
      <c r="G1988" s="13">
        <f>Données!M1985</f>
        <v>0</v>
      </c>
      <c r="H1988" s="13">
        <f>Données!P1985</f>
        <v>0</v>
      </c>
      <c r="I1988" s="13" t="s">
        <v>25</v>
      </c>
      <c r="J1988" s="13" t="e">
        <f>+VLOOKUP(Données!I1985,Managers!$E$3:$H$1000,3,FALSE)</f>
        <v>#N/A</v>
      </c>
      <c r="K1988" s="13" t="e">
        <f>+VLOOKUP(Données!I1985,Managers!$E$3:$H$1000,4,FALSE)</f>
        <v>#N/A</v>
      </c>
      <c r="L1988" s="14">
        <f>Données!Q1985</f>
        <v>0</v>
      </c>
      <c r="M1988" s="13" t="s">
        <v>26</v>
      </c>
      <c r="N1988" s="13" t="s">
        <v>27</v>
      </c>
      <c r="O1988" s="13">
        <f>Données!L1985</f>
        <v>0</v>
      </c>
    </row>
    <row r="1989" spans="1:15" x14ac:dyDescent="0.25">
      <c r="A1989" s="13">
        <f>Données!D1986</f>
        <v>0</v>
      </c>
      <c r="B1989" s="13">
        <f>Données!B1986</f>
        <v>0</v>
      </c>
      <c r="C1989" s="13">
        <f>Données!C1986</f>
        <v>0</v>
      </c>
      <c r="D1989" s="13">
        <f>Données!E1986</f>
        <v>0</v>
      </c>
      <c r="E1989" s="13">
        <f>Données!L1986</f>
        <v>0</v>
      </c>
      <c r="F1989" s="13">
        <f>Données!K1986</f>
        <v>0</v>
      </c>
      <c r="G1989" s="13">
        <f>Données!M1986</f>
        <v>0</v>
      </c>
      <c r="H1989" s="13">
        <f>Données!P1986</f>
        <v>0</v>
      </c>
      <c r="I1989" s="13" t="s">
        <v>25</v>
      </c>
      <c r="J1989" s="13" t="e">
        <f>+VLOOKUP(Données!I1986,Managers!$E$3:$H$1000,3,FALSE)</f>
        <v>#N/A</v>
      </c>
      <c r="K1989" s="13" t="e">
        <f>+VLOOKUP(Données!I1986,Managers!$E$3:$H$1000,4,FALSE)</f>
        <v>#N/A</v>
      </c>
      <c r="L1989" s="14">
        <f>Données!Q1986</f>
        <v>0</v>
      </c>
      <c r="M1989" s="13" t="s">
        <v>26</v>
      </c>
      <c r="N1989" s="13" t="s">
        <v>27</v>
      </c>
      <c r="O1989" s="13">
        <f>Données!L1986</f>
        <v>0</v>
      </c>
    </row>
    <row r="1990" spans="1:15" x14ac:dyDescent="0.25">
      <c r="A1990" s="13">
        <f>Données!D1987</f>
        <v>0</v>
      </c>
      <c r="B1990" s="13">
        <f>Données!B1987</f>
        <v>0</v>
      </c>
      <c r="C1990" s="13">
        <f>Données!C1987</f>
        <v>0</v>
      </c>
      <c r="D1990" s="13">
        <f>Données!E1987</f>
        <v>0</v>
      </c>
      <c r="E1990" s="13">
        <f>Données!L1987</f>
        <v>0</v>
      </c>
      <c r="F1990" s="13">
        <f>Données!K1987</f>
        <v>0</v>
      </c>
      <c r="G1990" s="13">
        <f>Données!M1987</f>
        <v>0</v>
      </c>
      <c r="H1990" s="13">
        <f>Données!P1987</f>
        <v>0</v>
      </c>
      <c r="I1990" s="13" t="s">
        <v>25</v>
      </c>
      <c r="J1990" s="13" t="e">
        <f>+VLOOKUP(Données!I1987,Managers!$E$3:$H$1000,3,FALSE)</f>
        <v>#N/A</v>
      </c>
      <c r="K1990" s="13" t="e">
        <f>+VLOOKUP(Données!I1987,Managers!$E$3:$H$1000,4,FALSE)</f>
        <v>#N/A</v>
      </c>
      <c r="L1990" s="14">
        <f>Données!Q1987</f>
        <v>0</v>
      </c>
      <c r="M1990" s="13" t="s">
        <v>26</v>
      </c>
      <c r="N1990" s="13" t="s">
        <v>27</v>
      </c>
      <c r="O1990" s="13">
        <f>Données!L1987</f>
        <v>0</v>
      </c>
    </row>
    <row r="1991" spans="1:15" x14ac:dyDescent="0.25">
      <c r="A1991" s="13">
        <f>Données!D1988</f>
        <v>0</v>
      </c>
      <c r="B1991" s="13">
        <f>Données!B1988</f>
        <v>0</v>
      </c>
      <c r="C1991" s="13">
        <f>Données!C1988</f>
        <v>0</v>
      </c>
      <c r="D1991" s="13">
        <f>Données!E1988</f>
        <v>0</v>
      </c>
      <c r="E1991" s="13">
        <f>Données!L1988</f>
        <v>0</v>
      </c>
      <c r="F1991" s="13">
        <f>Données!K1988</f>
        <v>0</v>
      </c>
      <c r="G1991" s="13">
        <f>Données!M1988</f>
        <v>0</v>
      </c>
      <c r="H1991" s="13">
        <f>Données!P1988</f>
        <v>0</v>
      </c>
      <c r="I1991" s="13" t="s">
        <v>25</v>
      </c>
      <c r="J1991" s="13" t="e">
        <f>+VLOOKUP(Données!I1988,Managers!$E$3:$H$1000,3,FALSE)</f>
        <v>#N/A</v>
      </c>
      <c r="K1991" s="13" t="e">
        <f>+VLOOKUP(Données!I1988,Managers!$E$3:$H$1000,4,FALSE)</f>
        <v>#N/A</v>
      </c>
      <c r="L1991" s="14">
        <f>Données!Q1988</f>
        <v>0</v>
      </c>
      <c r="M1991" s="13" t="s">
        <v>26</v>
      </c>
      <c r="N1991" s="13" t="s">
        <v>27</v>
      </c>
      <c r="O1991" s="13">
        <f>Données!L1988</f>
        <v>0</v>
      </c>
    </row>
    <row r="1992" spans="1:15" x14ac:dyDescent="0.25">
      <c r="A1992" s="13">
        <f>Données!D1989</f>
        <v>0</v>
      </c>
      <c r="B1992" s="13">
        <f>Données!B1989</f>
        <v>0</v>
      </c>
      <c r="C1992" s="13">
        <f>Données!C1989</f>
        <v>0</v>
      </c>
      <c r="D1992" s="13">
        <f>Données!E1989</f>
        <v>0</v>
      </c>
      <c r="E1992" s="13">
        <f>Données!L1989</f>
        <v>0</v>
      </c>
      <c r="F1992" s="13">
        <f>Données!K1989</f>
        <v>0</v>
      </c>
      <c r="G1992" s="13">
        <f>Données!M1989</f>
        <v>0</v>
      </c>
      <c r="H1992" s="13">
        <f>Données!P1989</f>
        <v>0</v>
      </c>
      <c r="I1992" s="13" t="s">
        <v>25</v>
      </c>
      <c r="J1992" s="13" t="e">
        <f>+VLOOKUP(Données!I1989,Managers!$E$3:$H$1000,3,FALSE)</f>
        <v>#N/A</v>
      </c>
      <c r="K1992" s="13" t="e">
        <f>+VLOOKUP(Données!I1989,Managers!$E$3:$H$1000,4,FALSE)</f>
        <v>#N/A</v>
      </c>
      <c r="L1992" s="14">
        <f>Données!Q1989</f>
        <v>0</v>
      </c>
      <c r="M1992" s="13" t="s">
        <v>26</v>
      </c>
      <c r="N1992" s="13" t="s">
        <v>27</v>
      </c>
      <c r="O1992" s="13">
        <f>Données!L1989</f>
        <v>0</v>
      </c>
    </row>
    <row r="1993" spans="1:15" x14ac:dyDescent="0.25">
      <c r="A1993" s="13">
        <f>Données!D1990</f>
        <v>0</v>
      </c>
      <c r="B1993" s="13">
        <f>Données!B1990</f>
        <v>0</v>
      </c>
      <c r="C1993" s="13">
        <f>Données!C1990</f>
        <v>0</v>
      </c>
      <c r="D1993" s="13">
        <f>Données!E1990</f>
        <v>0</v>
      </c>
      <c r="E1993" s="13">
        <f>Données!L1990</f>
        <v>0</v>
      </c>
      <c r="F1993" s="13">
        <f>Données!K1990</f>
        <v>0</v>
      </c>
      <c r="G1993" s="13">
        <f>Données!M1990</f>
        <v>0</v>
      </c>
      <c r="H1993" s="13">
        <f>Données!P1990</f>
        <v>0</v>
      </c>
      <c r="I1993" s="13" t="s">
        <v>25</v>
      </c>
      <c r="J1993" s="13" t="e">
        <f>+VLOOKUP(Données!I1990,Managers!$E$3:$H$1000,3,FALSE)</f>
        <v>#N/A</v>
      </c>
      <c r="K1993" s="13" t="e">
        <f>+VLOOKUP(Données!I1990,Managers!$E$3:$H$1000,4,FALSE)</f>
        <v>#N/A</v>
      </c>
      <c r="L1993" s="14">
        <f>Données!Q1990</f>
        <v>0</v>
      </c>
      <c r="M1993" s="13" t="s">
        <v>26</v>
      </c>
      <c r="N1993" s="13" t="s">
        <v>27</v>
      </c>
      <c r="O1993" s="13">
        <f>Données!L1990</f>
        <v>0</v>
      </c>
    </row>
    <row r="1994" spans="1:15" x14ac:dyDescent="0.25">
      <c r="A1994" s="13">
        <f>Données!D1991</f>
        <v>0</v>
      </c>
      <c r="B1994" s="13">
        <f>Données!B1991</f>
        <v>0</v>
      </c>
      <c r="C1994" s="13">
        <f>Données!C1991</f>
        <v>0</v>
      </c>
      <c r="D1994" s="13">
        <f>Données!E1991</f>
        <v>0</v>
      </c>
      <c r="E1994" s="13">
        <f>Données!L1991</f>
        <v>0</v>
      </c>
      <c r="F1994" s="13">
        <f>Données!K1991</f>
        <v>0</v>
      </c>
      <c r="G1994" s="13">
        <f>Données!M1991</f>
        <v>0</v>
      </c>
      <c r="H1994" s="13">
        <f>Données!P1991</f>
        <v>0</v>
      </c>
      <c r="I1994" s="13" t="s">
        <v>25</v>
      </c>
      <c r="J1994" s="13" t="e">
        <f>+VLOOKUP(Données!I1991,Managers!$E$3:$H$1000,3,FALSE)</f>
        <v>#N/A</v>
      </c>
      <c r="K1994" s="13" t="e">
        <f>+VLOOKUP(Données!I1991,Managers!$E$3:$H$1000,4,FALSE)</f>
        <v>#N/A</v>
      </c>
      <c r="L1994" s="14">
        <f>Données!Q1991</f>
        <v>0</v>
      </c>
      <c r="M1994" s="13" t="s">
        <v>26</v>
      </c>
      <c r="N1994" s="13" t="s">
        <v>27</v>
      </c>
      <c r="O1994" s="13">
        <f>Données!L1991</f>
        <v>0</v>
      </c>
    </row>
    <row r="1995" spans="1:15" x14ac:dyDescent="0.25">
      <c r="A1995" s="13">
        <f>Données!D1992</f>
        <v>0</v>
      </c>
      <c r="B1995" s="13">
        <f>Données!B1992</f>
        <v>0</v>
      </c>
      <c r="C1995" s="13">
        <f>Données!C1992</f>
        <v>0</v>
      </c>
      <c r="D1995" s="13">
        <f>Données!E1992</f>
        <v>0</v>
      </c>
      <c r="E1995" s="13">
        <f>Données!L1992</f>
        <v>0</v>
      </c>
      <c r="F1995" s="13">
        <f>Données!K1992</f>
        <v>0</v>
      </c>
      <c r="G1995" s="13">
        <f>Données!M1992</f>
        <v>0</v>
      </c>
      <c r="H1995" s="13">
        <f>Données!P1992</f>
        <v>0</v>
      </c>
      <c r="I1995" s="13" t="s">
        <v>25</v>
      </c>
      <c r="J1995" s="13" t="e">
        <f>+VLOOKUP(Données!I1992,Managers!$E$3:$H$1000,3,FALSE)</f>
        <v>#N/A</v>
      </c>
      <c r="K1995" s="13" t="e">
        <f>+VLOOKUP(Données!I1992,Managers!$E$3:$H$1000,4,FALSE)</f>
        <v>#N/A</v>
      </c>
      <c r="L1995" s="14">
        <f>Données!Q1992</f>
        <v>0</v>
      </c>
      <c r="M1995" s="13" t="s">
        <v>26</v>
      </c>
      <c r="N1995" s="13" t="s">
        <v>27</v>
      </c>
      <c r="O1995" s="13">
        <f>Données!L1992</f>
        <v>0</v>
      </c>
    </row>
    <row r="1996" spans="1:15" x14ac:dyDescent="0.25">
      <c r="A1996" s="13">
        <f>Données!D1993</f>
        <v>0</v>
      </c>
      <c r="B1996" s="13">
        <f>Données!B1993</f>
        <v>0</v>
      </c>
      <c r="C1996" s="13">
        <f>Données!C1993</f>
        <v>0</v>
      </c>
      <c r="D1996" s="13">
        <f>Données!E1993</f>
        <v>0</v>
      </c>
      <c r="E1996" s="13">
        <f>Données!L1993</f>
        <v>0</v>
      </c>
      <c r="F1996" s="13">
        <f>Données!K1993</f>
        <v>0</v>
      </c>
      <c r="G1996" s="13">
        <f>Données!M1993</f>
        <v>0</v>
      </c>
      <c r="H1996" s="13">
        <f>Données!P1993</f>
        <v>0</v>
      </c>
      <c r="I1996" s="13" t="s">
        <v>25</v>
      </c>
      <c r="J1996" s="13" t="e">
        <f>+VLOOKUP(Données!I1993,Managers!$E$3:$H$1000,3,FALSE)</f>
        <v>#N/A</v>
      </c>
      <c r="K1996" s="13" t="e">
        <f>+VLOOKUP(Données!I1993,Managers!$E$3:$H$1000,4,FALSE)</f>
        <v>#N/A</v>
      </c>
      <c r="L1996" s="14">
        <f>Données!Q1993</f>
        <v>0</v>
      </c>
      <c r="M1996" s="13" t="s">
        <v>26</v>
      </c>
      <c r="N1996" s="13" t="s">
        <v>27</v>
      </c>
      <c r="O1996" s="13">
        <f>Données!L1993</f>
        <v>0</v>
      </c>
    </row>
    <row r="1997" spans="1:15" x14ac:dyDescent="0.25">
      <c r="A1997" s="13">
        <f>Données!D1994</f>
        <v>0</v>
      </c>
      <c r="B1997" s="13">
        <f>Données!B1994</f>
        <v>0</v>
      </c>
      <c r="C1997" s="13">
        <f>Données!C1994</f>
        <v>0</v>
      </c>
      <c r="D1997" s="13">
        <f>Données!E1994</f>
        <v>0</v>
      </c>
      <c r="E1997" s="13">
        <f>Données!L1994</f>
        <v>0</v>
      </c>
      <c r="F1997" s="13">
        <f>Données!K1994</f>
        <v>0</v>
      </c>
      <c r="G1997" s="13">
        <f>Données!M1994</f>
        <v>0</v>
      </c>
      <c r="H1997" s="13">
        <f>Données!P1994</f>
        <v>0</v>
      </c>
      <c r="I1997" s="13" t="s">
        <v>25</v>
      </c>
      <c r="J1997" s="13" t="e">
        <f>+VLOOKUP(Données!I1994,Managers!$E$3:$H$1000,3,FALSE)</f>
        <v>#N/A</v>
      </c>
      <c r="K1997" s="13" t="e">
        <f>+VLOOKUP(Données!I1994,Managers!$E$3:$H$1000,4,FALSE)</f>
        <v>#N/A</v>
      </c>
      <c r="L1997" s="14">
        <f>Données!Q1994</f>
        <v>0</v>
      </c>
      <c r="M1997" s="13" t="s">
        <v>26</v>
      </c>
      <c r="N1997" s="13" t="s">
        <v>27</v>
      </c>
      <c r="O1997" s="13">
        <f>Données!L1994</f>
        <v>0</v>
      </c>
    </row>
    <row r="1998" spans="1:15" x14ac:dyDescent="0.25">
      <c r="A1998" s="13">
        <f>Données!D1995</f>
        <v>0</v>
      </c>
      <c r="B1998" s="13">
        <f>Données!B1995</f>
        <v>0</v>
      </c>
      <c r="C1998" s="13">
        <f>Données!C1995</f>
        <v>0</v>
      </c>
      <c r="D1998" s="13">
        <f>Données!E1995</f>
        <v>0</v>
      </c>
      <c r="E1998" s="13">
        <f>Données!L1995</f>
        <v>0</v>
      </c>
      <c r="F1998" s="13">
        <f>Données!K1995</f>
        <v>0</v>
      </c>
      <c r="G1998" s="13">
        <f>Données!M1995</f>
        <v>0</v>
      </c>
      <c r="H1998" s="13">
        <f>Données!P1995</f>
        <v>0</v>
      </c>
      <c r="I1998" s="13" t="s">
        <v>25</v>
      </c>
      <c r="J1998" s="13" t="e">
        <f>+VLOOKUP(Données!I1995,Managers!$E$3:$H$1000,3,FALSE)</f>
        <v>#N/A</v>
      </c>
      <c r="K1998" s="13" t="e">
        <f>+VLOOKUP(Données!I1995,Managers!$E$3:$H$1000,4,FALSE)</f>
        <v>#N/A</v>
      </c>
      <c r="L1998" s="14">
        <f>Données!Q1995</f>
        <v>0</v>
      </c>
      <c r="M1998" s="13" t="s">
        <v>26</v>
      </c>
      <c r="N1998" s="13" t="s">
        <v>27</v>
      </c>
      <c r="O1998" s="13">
        <f>Données!L1995</f>
        <v>0</v>
      </c>
    </row>
    <row r="1999" spans="1:15" x14ac:dyDescent="0.25">
      <c r="A1999" s="13">
        <f>Données!D1996</f>
        <v>0</v>
      </c>
      <c r="B1999" s="13">
        <f>Données!B1996</f>
        <v>0</v>
      </c>
      <c r="C1999" s="13">
        <f>Données!C1996</f>
        <v>0</v>
      </c>
      <c r="D1999" s="13">
        <f>Données!E1996</f>
        <v>0</v>
      </c>
      <c r="E1999" s="13">
        <f>Données!L1996</f>
        <v>0</v>
      </c>
      <c r="F1999" s="13">
        <f>Données!K1996</f>
        <v>0</v>
      </c>
      <c r="G1999" s="13">
        <f>Données!M1996</f>
        <v>0</v>
      </c>
      <c r="H1999" s="13">
        <f>Données!P1996</f>
        <v>0</v>
      </c>
      <c r="I1999" s="13" t="s">
        <v>25</v>
      </c>
      <c r="J1999" s="13" t="e">
        <f>+VLOOKUP(Données!I1996,Managers!$E$3:$H$1000,3,FALSE)</f>
        <v>#N/A</v>
      </c>
      <c r="K1999" s="13" t="e">
        <f>+VLOOKUP(Données!I1996,Managers!$E$3:$H$1000,4,FALSE)</f>
        <v>#N/A</v>
      </c>
      <c r="L1999" s="14">
        <f>Données!Q1996</f>
        <v>0</v>
      </c>
      <c r="M1999" s="13" t="s">
        <v>26</v>
      </c>
      <c r="N1999" s="13" t="s">
        <v>27</v>
      </c>
      <c r="O1999" s="13">
        <f>Données!L1996</f>
        <v>0</v>
      </c>
    </row>
    <row r="2000" spans="1:15" x14ac:dyDescent="0.25">
      <c r="A2000" s="13">
        <f>Données!D1997</f>
        <v>0</v>
      </c>
      <c r="B2000" s="13">
        <f>Données!B1997</f>
        <v>0</v>
      </c>
      <c r="C2000" s="13">
        <f>Données!C1997</f>
        <v>0</v>
      </c>
      <c r="D2000" s="13">
        <f>Données!E1997</f>
        <v>0</v>
      </c>
      <c r="E2000" s="13">
        <f>Données!L1997</f>
        <v>0</v>
      </c>
      <c r="F2000" s="13">
        <f>Données!K1997</f>
        <v>0</v>
      </c>
      <c r="G2000" s="13">
        <f>Données!M1997</f>
        <v>0</v>
      </c>
      <c r="H2000" s="13">
        <f>Données!P1997</f>
        <v>0</v>
      </c>
      <c r="I2000" s="13" t="s">
        <v>25</v>
      </c>
      <c r="J2000" s="13" t="e">
        <f>+VLOOKUP(Données!I1997,Managers!$E$3:$H$1000,3,FALSE)</f>
        <v>#N/A</v>
      </c>
      <c r="K2000" s="13" t="e">
        <f>+VLOOKUP(Données!I1997,Managers!$E$3:$H$1000,4,FALSE)</f>
        <v>#N/A</v>
      </c>
      <c r="L2000" s="14">
        <f>Données!Q1997</f>
        <v>0</v>
      </c>
      <c r="M2000" s="13" t="s">
        <v>26</v>
      </c>
      <c r="N2000" s="13" t="s">
        <v>27</v>
      </c>
      <c r="O2000" s="13">
        <f>Données!L1997</f>
        <v>0</v>
      </c>
    </row>
    <row r="2001" spans="1:15" x14ac:dyDescent="0.25">
      <c r="A2001" s="13">
        <f>Données!D1998</f>
        <v>0</v>
      </c>
      <c r="B2001" s="13">
        <f>Données!B1998</f>
        <v>0</v>
      </c>
      <c r="C2001" s="13">
        <f>Données!C1998</f>
        <v>0</v>
      </c>
      <c r="D2001" s="13">
        <f>Données!E1998</f>
        <v>0</v>
      </c>
      <c r="E2001" s="13">
        <f>Données!L1998</f>
        <v>0</v>
      </c>
      <c r="F2001" s="13">
        <f>Données!K1998</f>
        <v>0</v>
      </c>
      <c r="G2001" s="13">
        <f>Données!M1998</f>
        <v>0</v>
      </c>
      <c r="H2001" s="13">
        <f>Données!P1998</f>
        <v>0</v>
      </c>
      <c r="I2001" s="13" t="s">
        <v>25</v>
      </c>
      <c r="J2001" s="13" t="e">
        <f>+VLOOKUP(Données!I1998,Managers!$E$3:$H$1000,3,FALSE)</f>
        <v>#N/A</v>
      </c>
      <c r="K2001" s="13" t="e">
        <f>+VLOOKUP(Données!I1998,Managers!$E$3:$H$1000,4,FALSE)</f>
        <v>#N/A</v>
      </c>
      <c r="L2001" s="14">
        <f>Données!Q1998</f>
        <v>0</v>
      </c>
      <c r="M2001" s="13" t="s">
        <v>26</v>
      </c>
      <c r="N2001" s="13" t="s">
        <v>27</v>
      </c>
      <c r="O2001" s="13">
        <f>Données!L1998</f>
        <v>0</v>
      </c>
    </row>
    <row r="2002" spans="1:15" x14ac:dyDescent="0.25">
      <c r="A2002" s="13">
        <f>Données!D1999</f>
        <v>0</v>
      </c>
      <c r="B2002" s="13">
        <f>Données!B1999</f>
        <v>0</v>
      </c>
      <c r="C2002" s="13">
        <f>Données!C1999</f>
        <v>0</v>
      </c>
      <c r="D2002" s="13">
        <f>Données!E1999</f>
        <v>0</v>
      </c>
      <c r="E2002" s="13">
        <f>Données!L1999</f>
        <v>0</v>
      </c>
      <c r="F2002" s="13">
        <f>Données!K1999</f>
        <v>0</v>
      </c>
      <c r="G2002" s="13">
        <f>Données!M1999</f>
        <v>0</v>
      </c>
      <c r="H2002" s="13">
        <f>Données!P1999</f>
        <v>0</v>
      </c>
      <c r="I2002" s="13" t="s">
        <v>25</v>
      </c>
      <c r="J2002" s="13" t="e">
        <f>+VLOOKUP(Données!I1999,Managers!$E$3:$H$1000,3,FALSE)</f>
        <v>#N/A</v>
      </c>
      <c r="K2002" s="13" t="e">
        <f>+VLOOKUP(Données!I1999,Managers!$E$3:$H$1000,4,FALSE)</f>
        <v>#N/A</v>
      </c>
      <c r="L2002" s="14">
        <f>Données!Q1999</f>
        <v>0</v>
      </c>
      <c r="M2002" s="13" t="s">
        <v>26</v>
      </c>
      <c r="N2002" s="13" t="s">
        <v>27</v>
      </c>
      <c r="O2002" s="13">
        <f>Données!L1999</f>
        <v>0</v>
      </c>
    </row>
    <row r="2003" spans="1:15" x14ac:dyDescent="0.25">
      <c r="A2003" s="13">
        <f>Données!D2000</f>
        <v>0</v>
      </c>
      <c r="B2003" s="13">
        <f>Données!B2000</f>
        <v>0</v>
      </c>
      <c r="C2003" s="13">
        <f>Données!C2000</f>
        <v>0</v>
      </c>
      <c r="D2003" s="13">
        <f>Données!E2000</f>
        <v>0</v>
      </c>
      <c r="E2003" s="13">
        <f>Données!L2000</f>
        <v>0</v>
      </c>
      <c r="F2003" s="13">
        <f>Données!K2000</f>
        <v>0</v>
      </c>
      <c r="G2003" s="13">
        <f>Données!M2000</f>
        <v>0</v>
      </c>
      <c r="H2003" s="13">
        <f>Données!P2000</f>
        <v>0</v>
      </c>
      <c r="I2003" s="13" t="s">
        <v>25</v>
      </c>
      <c r="J2003" s="13" t="e">
        <f>+VLOOKUP(Données!I2000,Managers!$E$3:$H$1000,3,FALSE)</f>
        <v>#N/A</v>
      </c>
      <c r="K2003" s="13" t="e">
        <f>+VLOOKUP(Données!I2000,Managers!$E$3:$H$1000,4,FALSE)</f>
        <v>#N/A</v>
      </c>
      <c r="L2003" s="14">
        <f>Données!Q2000</f>
        <v>0</v>
      </c>
      <c r="M2003" s="13" t="s">
        <v>26</v>
      </c>
      <c r="N2003" s="13" t="s">
        <v>27</v>
      </c>
      <c r="O2003" s="13">
        <f>Données!L2000</f>
        <v>0</v>
      </c>
    </row>
    <row r="2004" spans="1:15" x14ac:dyDescent="0.25">
      <c r="A2004" s="13">
        <f>Données!D2001</f>
        <v>0</v>
      </c>
      <c r="B2004" s="13">
        <f>Données!B2001</f>
        <v>0</v>
      </c>
      <c r="C2004" s="13">
        <f>Données!C2001</f>
        <v>0</v>
      </c>
      <c r="D2004" s="13">
        <f>Données!E2001</f>
        <v>0</v>
      </c>
      <c r="E2004" s="13">
        <f>Données!L2001</f>
        <v>0</v>
      </c>
      <c r="F2004" s="13">
        <f>Données!K2001</f>
        <v>0</v>
      </c>
      <c r="G2004" s="13">
        <f>Données!M2001</f>
        <v>0</v>
      </c>
      <c r="H2004" s="13">
        <f>Données!P2001</f>
        <v>0</v>
      </c>
      <c r="I2004" s="13" t="s">
        <v>25</v>
      </c>
      <c r="J2004" s="13" t="e">
        <f>+VLOOKUP(Données!I2001,Managers!$E$3:$H$1000,3,FALSE)</f>
        <v>#N/A</v>
      </c>
      <c r="K2004" s="13" t="e">
        <f>+VLOOKUP(Données!I2001,Managers!$E$3:$H$1000,4,FALSE)</f>
        <v>#N/A</v>
      </c>
      <c r="L2004" s="14">
        <f>Données!Q2001</f>
        <v>0</v>
      </c>
      <c r="M2004" s="13" t="s">
        <v>26</v>
      </c>
      <c r="N2004" s="13" t="s">
        <v>27</v>
      </c>
      <c r="O2004" s="13">
        <f>Données!L2001</f>
        <v>0</v>
      </c>
    </row>
    <row r="2005" spans="1:15" x14ac:dyDescent="0.25">
      <c r="A2005" s="13">
        <f>Données!D2002</f>
        <v>0</v>
      </c>
      <c r="B2005" s="13">
        <f>Données!B2002</f>
        <v>0</v>
      </c>
      <c r="C2005" s="13">
        <f>Données!C2002</f>
        <v>0</v>
      </c>
      <c r="D2005" s="13">
        <f>Données!E2002</f>
        <v>0</v>
      </c>
      <c r="E2005" s="13">
        <f>Données!L2002</f>
        <v>0</v>
      </c>
      <c r="F2005" s="13">
        <f>Données!K2002</f>
        <v>0</v>
      </c>
      <c r="G2005" s="13">
        <f>Données!M2002</f>
        <v>0</v>
      </c>
      <c r="H2005" s="13">
        <f>Données!P2002</f>
        <v>0</v>
      </c>
      <c r="I2005" s="13" t="s">
        <v>25</v>
      </c>
      <c r="J2005" s="13" t="e">
        <f>+VLOOKUP(Données!I2002,Managers!$E$3:$H$1000,3,FALSE)</f>
        <v>#N/A</v>
      </c>
      <c r="K2005" s="13" t="e">
        <f>+VLOOKUP(Données!I2002,Managers!$E$3:$H$1000,4,FALSE)</f>
        <v>#N/A</v>
      </c>
      <c r="L2005" s="14">
        <f>Données!Q2002</f>
        <v>0</v>
      </c>
      <c r="M2005" s="13" t="s">
        <v>26</v>
      </c>
      <c r="N2005" s="13" t="s">
        <v>27</v>
      </c>
      <c r="O2005" s="13">
        <f>Données!L2002</f>
        <v>0</v>
      </c>
    </row>
    <row r="2006" spans="1:15" x14ac:dyDescent="0.25">
      <c r="A2006" s="13">
        <f>Données!D2003</f>
        <v>0</v>
      </c>
      <c r="B2006" s="13">
        <f>Données!B2003</f>
        <v>0</v>
      </c>
      <c r="C2006" s="13">
        <f>Données!C2003</f>
        <v>0</v>
      </c>
      <c r="D2006" s="13">
        <f>Données!E2003</f>
        <v>0</v>
      </c>
      <c r="E2006" s="13">
        <f>Données!L2003</f>
        <v>0</v>
      </c>
      <c r="F2006" s="13">
        <f>Données!K2003</f>
        <v>0</v>
      </c>
      <c r="G2006" s="13">
        <f>Données!M2003</f>
        <v>0</v>
      </c>
      <c r="H2006" s="13">
        <f>Données!P2003</f>
        <v>0</v>
      </c>
      <c r="I2006" s="13" t="s">
        <v>25</v>
      </c>
      <c r="J2006" s="13" t="e">
        <f>+VLOOKUP(Données!I2003,Managers!$E$3:$H$1000,3,FALSE)</f>
        <v>#N/A</v>
      </c>
      <c r="K2006" s="13" t="e">
        <f>+VLOOKUP(Données!I2003,Managers!$E$3:$H$1000,4,FALSE)</f>
        <v>#N/A</v>
      </c>
      <c r="L2006" s="14">
        <f>Données!Q2003</f>
        <v>0</v>
      </c>
      <c r="M2006" s="13" t="s">
        <v>26</v>
      </c>
      <c r="N2006" s="13" t="s">
        <v>27</v>
      </c>
      <c r="O2006" s="13">
        <f>Données!L2003</f>
        <v>0</v>
      </c>
    </row>
    <row r="2007" spans="1:15" x14ac:dyDescent="0.25">
      <c r="A2007" s="13">
        <f>Données!D2004</f>
        <v>0</v>
      </c>
      <c r="B2007" s="13">
        <f>Données!B2004</f>
        <v>0</v>
      </c>
      <c r="C2007" s="13">
        <f>Données!C2004</f>
        <v>0</v>
      </c>
      <c r="D2007" s="13">
        <f>Données!E2004</f>
        <v>0</v>
      </c>
      <c r="E2007" s="13">
        <f>Données!L2004</f>
        <v>0</v>
      </c>
      <c r="F2007" s="13">
        <f>Données!K2004</f>
        <v>0</v>
      </c>
      <c r="G2007" s="13">
        <f>Données!M2004</f>
        <v>0</v>
      </c>
      <c r="H2007" s="13">
        <f>Données!P2004</f>
        <v>0</v>
      </c>
      <c r="I2007" s="13" t="s">
        <v>25</v>
      </c>
      <c r="J2007" s="13" t="e">
        <f>+VLOOKUP(Données!I2004,Managers!$E$3:$H$1000,3,FALSE)</f>
        <v>#N/A</v>
      </c>
      <c r="K2007" s="13" t="e">
        <f>+VLOOKUP(Données!I2004,Managers!$E$3:$H$1000,4,FALSE)</f>
        <v>#N/A</v>
      </c>
      <c r="L2007" s="14">
        <f>Données!Q2004</f>
        <v>0</v>
      </c>
      <c r="M2007" s="13" t="s">
        <v>26</v>
      </c>
      <c r="N2007" s="13" t="s">
        <v>27</v>
      </c>
      <c r="O2007" s="13">
        <f>Données!L2004</f>
        <v>0</v>
      </c>
    </row>
    <row r="2008" spans="1:15" x14ac:dyDescent="0.25">
      <c r="A2008" s="13">
        <f>Données!D2005</f>
        <v>0</v>
      </c>
      <c r="B2008" s="13">
        <f>Données!B2005</f>
        <v>0</v>
      </c>
      <c r="C2008" s="13">
        <f>Données!C2005</f>
        <v>0</v>
      </c>
      <c r="D2008" s="13">
        <f>Données!E2005</f>
        <v>0</v>
      </c>
      <c r="E2008" s="13">
        <f>Données!L2005</f>
        <v>0</v>
      </c>
      <c r="F2008" s="13">
        <f>Données!K2005</f>
        <v>0</v>
      </c>
      <c r="G2008" s="13">
        <f>Données!M2005</f>
        <v>0</v>
      </c>
      <c r="H2008" s="13">
        <f>Données!P2005</f>
        <v>0</v>
      </c>
      <c r="I2008" s="13" t="s">
        <v>25</v>
      </c>
      <c r="J2008" s="13" t="e">
        <f>+VLOOKUP(Données!I2005,Managers!$E$3:$H$1000,3,FALSE)</f>
        <v>#N/A</v>
      </c>
      <c r="K2008" s="13" t="e">
        <f>+VLOOKUP(Données!I2005,Managers!$E$3:$H$1000,4,FALSE)</f>
        <v>#N/A</v>
      </c>
      <c r="L2008" s="14">
        <f>Données!Q2005</f>
        <v>0</v>
      </c>
      <c r="M2008" s="13" t="s">
        <v>26</v>
      </c>
      <c r="N2008" s="13" t="s">
        <v>27</v>
      </c>
      <c r="O2008" s="13">
        <f>Données!L2005</f>
        <v>0</v>
      </c>
    </row>
    <row r="2009" spans="1:15" x14ac:dyDescent="0.25">
      <c r="A2009" s="13">
        <f>Données!D2006</f>
        <v>0</v>
      </c>
      <c r="B2009" s="13">
        <f>Données!B2006</f>
        <v>0</v>
      </c>
      <c r="C2009" s="13">
        <f>Données!C2006</f>
        <v>0</v>
      </c>
      <c r="D2009" s="13">
        <f>Données!E2006</f>
        <v>0</v>
      </c>
      <c r="E2009" s="13">
        <f>Données!L2006</f>
        <v>0</v>
      </c>
      <c r="F2009" s="13">
        <f>Données!K2006</f>
        <v>0</v>
      </c>
      <c r="G2009" s="13">
        <f>Données!M2006</f>
        <v>0</v>
      </c>
      <c r="H2009" s="13">
        <f>Données!P2006</f>
        <v>0</v>
      </c>
      <c r="I2009" s="13" t="s">
        <v>25</v>
      </c>
      <c r="J2009" s="13" t="e">
        <f>+VLOOKUP(Données!I2006,Managers!$E$3:$H$1000,3,FALSE)</f>
        <v>#N/A</v>
      </c>
      <c r="K2009" s="13" t="e">
        <f>+VLOOKUP(Données!I2006,Managers!$E$3:$H$1000,4,FALSE)</f>
        <v>#N/A</v>
      </c>
      <c r="L2009" s="14">
        <f>Données!Q2006</f>
        <v>0</v>
      </c>
      <c r="M2009" s="13" t="s">
        <v>26</v>
      </c>
      <c r="N2009" s="13" t="s">
        <v>27</v>
      </c>
      <c r="O2009" s="13">
        <f>Données!L2006</f>
        <v>0</v>
      </c>
    </row>
    <row r="2010" spans="1:15" x14ac:dyDescent="0.25">
      <c r="A2010" s="13">
        <f>Données!D2007</f>
        <v>0</v>
      </c>
      <c r="B2010" s="13">
        <f>Données!B2007</f>
        <v>0</v>
      </c>
      <c r="C2010" s="13">
        <f>Données!C2007</f>
        <v>0</v>
      </c>
      <c r="D2010" s="13">
        <f>Données!E2007</f>
        <v>0</v>
      </c>
      <c r="E2010" s="13">
        <f>Données!L2007</f>
        <v>0</v>
      </c>
      <c r="F2010" s="13">
        <f>Données!K2007</f>
        <v>0</v>
      </c>
      <c r="G2010" s="13">
        <f>Données!M2007</f>
        <v>0</v>
      </c>
      <c r="H2010" s="13">
        <f>Données!P2007</f>
        <v>0</v>
      </c>
      <c r="I2010" s="13" t="s">
        <v>25</v>
      </c>
      <c r="J2010" s="13" t="e">
        <f>+VLOOKUP(Données!I2007,Managers!$E$3:$H$1000,3,FALSE)</f>
        <v>#N/A</v>
      </c>
      <c r="K2010" s="13" t="e">
        <f>+VLOOKUP(Données!I2007,Managers!$E$3:$H$1000,4,FALSE)</f>
        <v>#N/A</v>
      </c>
      <c r="L2010" s="14">
        <f>Données!Q2007</f>
        <v>0</v>
      </c>
      <c r="M2010" s="13" t="s">
        <v>26</v>
      </c>
      <c r="N2010" s="13" t="s">
        <v>27</v>
      </c>
      <c r="O2010" s="13">
        <f>Données!L2007</f>
        <v>0</v>
      </c>
    </row>
    <row r="2011" spans="1:15" x14ac:dyDescent="0.25">
      <c r="A2011" s="13">
        <f>Données!D2008</f>
        <v>0</v>
      </c>
      <c r="B2011" s="13">
        <f>Données!B2008</f>
        <v>0</v>
      </c>
      <c r="C2011" s="13">
        <f>Données!C2008</f>
        <v>0</v>
      </c>
      <c r="D2011" s="13">
        <f>Données!E2008</f>
        <v>0</v>
      </c>
      <c r="E2011" s="13">
        <f>Données!L2008</f>
        <v>0</v>
      </c>
      <c r="F2011" s="13">
        <f>Données!K2008</f>
        <v>0</v>
      </c>
      <c r="G2011" s="13">
        <f>Données!M2008</f>
        <v>0</v>
      </c>
      <c r="H2011" s="13">
        <f>Données!P2008</f>
        <v>0</v>
      </c>
      <c r="I2011" s="13" t="s">
        <v>25</v>
      </c>
      <c r="J2011" s="13" t="e">
        <f>+VLOOKUP(Données!I2008,Managers!$E$3:$H$1000,3,FALSE)</f>
        <v>#N/A</v>
      </c>
      <c r="K2011" s="13" t="e">
        <f>+VLOOKUP(Données!I2008,Managers!$E$3:$H$1000,4,FALSE)</f>
        <v>#N/A</v>
      </c>
      <c r="L2011" s="14">
        <f>Données!Q2008</f>
        <v>0</v>
      </c>
      <c r="M2011" s="13" t="s">
        <v>26</v>
      </c>
      <c r="N2011" s="13" t="s">
        <v>27</v>
      </c>
      <c r="O2011" s="13">
        <f>Données!L2008</f>
        <v>0</v>
      </c>
    </row>
    <row r="2012" spans="1:15" x14ac:dyDescent="0.25">
      <c r="A2012" s="13">
        <f>Données!D2009</f>
        <v>0</v>
      </c>
      <c r="B2012" s="13">
        <f>Données!B2009</f>
        <v>0</v>
      </c>
      <c r="C2012" s="13">
        <f>Données!C2009</f>
        <v>0</v>
      </c>
      <c r="D2012" s="13">
        <f>Données!E2009</f>
        <v>0</v>
      </c>
      <c r="E2012" s="13">
        <f>Données!L2009</f>
        <v>0</v>
      </c>
      <c r="F2012" s="13">
        <f>Données!K2009</f>
        <v>0</v>
      </c>
      <c r="G2012" s="13">
        <f>Données!M2009</f>
        <v>0</v>
      </c>
      <c r="H2012" s="13">
        <f>Données!P2009</f>
        <v>0</v>
      </c>
      <c r="I2012" s="13" t="s">
        <v>25</v>
      </c>
      <c r="J2012" s="13" t="e">
        <f>+VLOOKUP(Données!I2009,Managers!$E$3:$H$1000,3,FALSE)</f>
        <v>#N/A</v>
      </c>
      <c r="K2012" s="13" t="e">
        <f>+VLOOKUP(Données!I2009,Managers!$E$3:$H$1000,4,FALSE)</f>
        <v>#N/A</v>
      </c>
      <c r="L2012" s="14">
        <f>Données!Q2009</f>
        <v>0</v>
      </c>
      <c r="M2012" s="13" t="s">
        <v>26</v>
      </c>
      <c r="N2012" s="13" t="s">
        <v>27</v>
      </c>
      <c r="O2012" s="13">
        <f>Données!L2009</f>
        <v>0</v>
      </c>
    </row>
    <row r="2013" spans="1:15" x14ac:dyDescent="0.25">
      <c r="A2013" s="13">
        <f>Données!D2010</f>
        <v>0</v>
      </c>
      <c r="B2013" s="13">
        <f>Données!B2010</f>
        <v>0</v>
      </c>
      <c r="C2013" s="13">
        <f>Données!C2010</f>
        <v>0</v>
      </c>
      <c r="D2013" s="13">
        <f>Données!E2010</f>
        <v>0</v>
      </c>
      <c r="E2013" s="13">
        <f>Données!L2010</f>
        <v>0</v>
      </c>
      <c r="F2013" s="13">
        <f>Données!K2010</f>
        <v>0</v>
      </c>
      <c r="G2013" s="13">
        <f>Données!M2010</f>
        <v>0</v>
      </c>
      <c r="H2013" s="13">
        <f>Données!P2010</f>
        <v>0</v>
      </c>
      <c r="I2013" s="13" t="s">
        <v>25</v>
      </c>
      <c r="J2013" s="13" t="e">
        <f>+VLOOKUP(Données!I2010,Managers!$E$3:$H$1000,3,FALSE)</f>
        <v>#N/A</v>
      </c>
      <c r="K2013" s="13" t="e">
        <f>+VLOOKUP(Données!I2010,Managers!$E$3:$H$1000,4,FALSE)</f>
        <v>#N/A</v>
      </c>
      <c r="L2013" s="14">
        <f>Données!Q2010</f>
        <v>0</v>
      </c>
      <c r="M2013" s="13" t="s">
        <v>26</v>
      </c>
      <c r="N2013" s="13" t="s">
        <v>27</v>
      </c>
      <c r="O2013" s="13">
        <f>Données!L2010</f>
        <v>0</v>
      </c>
    </row>
    <row r="2014" spans="1:15" x14ac:dyDescent="0.25">
      <c r="A2014" s="13">
        <f>Données!D2011</f>
        <v>0</v>
      </c>
      <c r="B2014" s="13">
        <f>Données!B2011</f>
        <v>0</v>
      </c>
      <c r="C2014" s="13">
        <f>Données!C2011</f>
        <v>0</v>
      </c>
      <c r="D2014" s="13">
        <f>Données!E2011</f>
        <v>0</v>
      </c>
      <c r="E2014" s="13">
        <f>Données!L2011</f>
        <v>0</v>
      </c>
      <c r="F2014" s="13">
        <f>Données!K2011</f>
        <v>0</v>
      </c>
      <c r="G2014" s="13">
        <f>Données!M2011</f>
        <v>0</v>
      </c>
      <c r="H2014" s="13">
        <f>Données!P2011</f>
        <v>0</v>
      </c>
      <c r="I2014" s="13" t="s">
        <v>25</v>
      </c>
      <c r="J2014" s="13" t="e">
        <f>+VLOOKUP(Données!I2011,Managers!$E$3:$H$1000,3,FALSE)</f>
        <v>#N/A</v>
      </c>
      <c r="K2014" s="13" t="e">
        <f>+VLOOKUP(Données!I2011,Managers!$E$3:$H$1000,4,FALSE)</f>
        <v>#N/A</v>
      </c>
      <c r="L2014" s="14">
        <f>Données!Q2011</f>
        <v>0</v>
      </c>
      <c r="M2014" s="13" t="s">
        <v>26</v>
      </c>
      <c r="N2014" s="13" t="s">
        <v>27</v>
      </c>
      <c r="O2014" s="13">
        <f>Données!L2011</f>
        <v>0</v>
      </c>
    </row>
    <row r="2015" spans="1:15" x14ac:dyDescent="0.25">
      <c r="A2015" s="13">
        <f>Données!D2012</f>
        <v>0</v>
      </c>
      <c r="B2015" s="13">
        <f>Données!B2012</f>
        <v>0</v>
      </c>
      <c r="C2015" s="13">
        <f>Données!C2012</f>
        <v>0</v>
      </c>
      <c r="D2015" s="13">
        <f>Données!E2012</f>
        <v>0</v>
      </c>
      <c r="E2015" s="13">
        <f>Données!L2012</f>
        <v>0</v>
      </c>
      <c r="F2015" s="13">
        <f>Données!K2012</f>
        <v>0</v>
      </c>
      <c r="G2015" s="13">
        <f>Données!M2012</f>
        <v>0</v>
      </c>
      <c r="H2015" s="13">
        <f>Données!P2012</f>
        <v>0</v>
      </c>
      <c r="I2015" s="13" t="s">
        <v>25</v>
      </c>
      <c r="J2015" s="13" t="e">
        <f>+VLOOKUP(Données!I2012,Managers!$E$3:$H$1000,3,FALSE)</f>
        <v>#N/A</v>
      </c>
      <c r="K2015" s="13" t="e">
        <f>+VLOOKUP(Données!I2012,Managers!$E$3:$H$1000,4,FALSE)</f>
        <v>#N/A</v>
      </c>
      <c r="L2015" s="14">
        <f>Données!Q2012</f>
        <v>0</v>
      </c>
      <c r="M2015" s="13" t="s">
        <v>26</v>
      </c>
      <c r="N2015" s="13" t="s">
        <v>27</v>
      </c>
      <c r="O2015" s="13">
        <f>Données!L2012</f>
        <v>0</v>
      </c>
    </row>
    <row r="2016" spans="1:15" x14ac:dyDescent="0.25">
      <c r="A2016" s="13">
        <f>Données!D2013</f>
        <v>0</v>
      </c>
      <c r="B2016" s="13">
        <f>Données!B2013</f>
        <v>0</v>
      </c>
      <c r="C2016" s="13">
        <f>Données!C2013</f>
        <v>0</v>
      </c>
      <c r="D2016" s="13">
        <f>Données!E2013</f>
        <v>0</v>
      </c>
      <c r="E2016" s="13">
        <f>Données!L2013</f>
        <v>0</v>
      </c>
      <c r="F2016" s="13">
        <f>Données!K2013</f>
        <v>0</v>
      </c>
      <c r="G2016" s="13">
        <f>Données!M2013</f>
        <v>0</v>
      </c>
      <c r="H2016" s="13">
        <f>Données!P2013</f>
        <v>0</v>
      </c>
      <c r="I2016" s="13" t="s">
        <v>25</v>
      </c>
      <c r="J2016" s="13" t="e">
        <f>+VLOOKUP(Données!I2013,Managers!$E$3:$H$1000,3,FALSE)</f>
        <v>#N/A</v>
      </c>
      <c r="K2016" s="13" t="e">
        <f>+VLOOKUP(Données!I2013,Managers!$E$3:$H$1000,4,FALSE)</f>
        <v>#N/A</v>
      </c>
      <c r="L2016" s="14">
        <f>Données!Q2013</f>
        <v>0</v>
      </c>
      <c r="M2016" s="13" t="s">
        <v>26</v>
      </c>
      <c r="N2016" s="13" t="s">
        <v>27</v>
      </c>
      <c r="O2016" s="13">
        <f>Données!L2013</f>
        <v>0</v>
      </c>
    </row>
    <row r="2017" spans="1:15" x14ac:dyDescent="0.25">
      <c r="A2017" s="13">
        <f>Données!D2014</f>
        <v>0</v>
      </c>
      <c r="B2017" s="13">
        <f>Données!B2014</f>
        <v>0</v>
      </c>
      <c r="C2017" s="13">
        <f>Données!C2014</f>
        <v>0</v>
      </c>
      <c r="D2017" s="13">
        <f>Données!E2014</f>
        <v>0</v>
      </c>
      <c r="E2017" s="13">
        <f>Données!L2014</f>
        <v>0</v>
      </c>
      <c r="F2017" s="13">
        <f>Données!K2014</f>
        <v>0</v>
      </c>
      <c r="G2017" s="13">
        <f>Données!M2014</f>
        <v>0</v>
      </c>
      <c r="H2017" s="13">
        <f>Données!P2014</f>
        <v>0</v>
      </c>
      <c r="I2017" s="13" t="s">
        <v>25</v>
      </c>
      <c r="J2017" s="13" t="e">
        <f>+VLOOKUP(Données!I2014,Managers!$E$3:$H$1000,3,FALSE)</f>
        <v>#N/A</v>
      </c>
      <c r="K2017" s="13" t="e">
        <f>+VLOOKUP(Données!I2014,Managers!$E$3:$H$1000,4,FALSE)</f>
        <v>#N/A</v>
      </c>
      <c r="L2017" s="14">
        <f>Données!Q2014</f>
        <v>0</v>
      </c>
      <c r="M2017" s="13" t="s">
        <v>26</v>
      </c>
      <c r="N2017" s="13" t="s">
        <v>27</v>
      </c>
      <c r="O2017" s="13">
        <f>Données!L2014</f>
        <v>0</v>
      </c>
    </row>
    <row r="2018" spans="1:15" x14ac:dyDescent="0.25">
      <c r="A2018" s="13">
        <f>Données!D2015</f>
        <v>0</v>
      </c>
      <c r="B2018" s="13">
        <f>Données!B2015</f>
        <v>0</v>
      </c>
      <c r="C2018" s="13">
        <f>Données!C2015</f>
        <v>0</v>
      </c>
      <c r="D2018" s="13">
        <f>Données!E2015</f>
        <v>0</v>
      </c>
      <c r="E2018" s="13">
        <f>Données!L2015</f>
        <v>0</v>
      </c>
      <c r="F2018" s="13">
        <f>Données!K2015</f>
        <v>0</v>
      </c>
      <c r="G2018" s="13">
        <f>Données!M2015</f>
        <v>0</v>
      </c>
      <c r="H2018" s="13">
        <f>Données!P2015</f>
        <v>0</v>
      </c>
      <c r="I2018" s="13" t="s">
        <v>25</v>
      </c>
      <c r="J2018" s="13" t="e">
        <f>+VLOOKUP(Données!I2015,Managers!$E$3:$H$1000,3,FALSE)</f>
        <v>#N/A</v>
      </c>
      <c r="K2018" s="13" t="e">
        <f>+VLOOKUP(Données!I2015,Managers!$E$3:$H$1000,4,FALSE)</f>
        <v>#N/A</v>
      </c>
      <c r="L2018" s="14">
        <f>Données!Q2015</f>
        <v>0</v>
      </c>
      <c r="M2018" s="13" t="s">
        <v>26</v>
      </c>
      <c r="N2018" s="13" t="s">
        <v>27</v>
      </c>
      <c r="O2018" s="13">
        <f>Données!L2015</f>
        <v>0</v>
      </c>
    </row>
    <row r="2019" spans="1:15" x14ac:dyDescent="0.25">
      <c r="A2019" s="13">
        <f>Données!D2016</f>
        <v>0</v>
      </c>
      <c r="B2019" s="13">
        <f>Données!B2016</f>
        <v>0</v>
      </c>
      <c r="C2019" s="13">
        <f>Données!C2016</f>
        <v>0</v>
      </c>
      <c r="D2019" s="13">
        <f>Données!E2016</f>
        <v>0</v>
      </c>
      <c r="E2019" s="13">
        <f>Données!L2016</f>
        <v>0</v>
      </c>
      <c r="F2019" s="13">
        <f>Données!K2016</f>
        <v>0</v>
      </c>
      <c r="G2019" s="13">
        <f>Données!M2016</f>
        <v>0</v>
      </c>
      <c r="H2019" s="13">
        <f>Données!P2016</f>
        <v>0</v>
      </c>
      <c r="I2019" s="13" t="s">
        <v>25</v>
      </c>
      <c r="J2019" s="13" t="e">
        <f>+VLOOKUP(Données!I2016,Managers!$E$3:$H$1000,3,FALSE)</f>
        <v>#N/A</v>
      </c>
      <c r="K2019" s="13" t="e">
        <f>+VLOOKUP(Données!I2016,Managers!$E$3:$H$1000,4,FALSE)</f>
        <v>#N/A</v>
      </c>
      <c r="L2019" s="14">
        <f>Données!Q2016</f>
        <v>0</v>
      </c>
      <c r="M2019" s="13" t="s">
        <v>26</v>
      </c>
      <c r="N2019" s="13" t="s">
        <v>27</v>
      </c>
      <c r="O2019" s="13">
        <f>Données!L2016</f>
        <v>0</v>
      </c>
    </row>
    <row r="2020" spans="1:15" x14ac:dyDescent="0.25">
      <c r="A2020" s="13">
        <f>Données!D2017</f>
        <v>0</v>
      </c>
      <c r="B2020" s="13">
        <f>Données!B2017</f>
        <v>0</v>
      </c>
      <c r="C2020" s="13">
        <f>Données!C2017</f>
        <v>0</v>
      </c>
      <c r="D2020" s="13">
        <f>Données!E2017</f>
        <v>0</v>
      </c>
      <c r="E2020" s="13">
        <f>Données!L2017</f>
        <v>0</v>
      </c>
      <c r="F2020" s="13">
        <f>Données!K2017</f>
        <v>0</v>
      </c>
      <c r="G2020" s="13">
        <f>Données!M2017</f>
        <v>0</v>
      </c>
      <c r="H2020" s="13">
        <f>Données!P2017</f>
        <v>0</v>
      </c>
      <c r="I2020" s="13" t="s">
        <v>25</v>
      </c>
      <c r="J2020" s="13" t="e">
        <f>+VLOOKUP(Données!I2017,Managers!$E$3:$H$1000,3,FALSE)</f>
        <v>#N/A</v>
      </c>
      <c r="K2020" s="13" t="e">
        <f>+VLOOKUP(Données!I2017,Managers!$E$3:$H$1000,4,FALSE)</f>
        <v>#N/A</v>
      </c>
      <c r="L2020" s="14">
        <f>Données!Q2017</f>
        <v>0</v>
      </c>
      <c r="M2020" s="13" t="s">
        <v>26</v>
      </c>
      <c r="N2020" s="13" t="s">
        <v>27</v>
      </c>
      <c r="O2020" s="13">
        <f>Données!L2017</f>
        <v>0</v>
      </c>
    </row>
    <row r="2021" spans="1:15" x14ac:dyDescent="0.25">
      <c r="A2021" s="13">
        <f>Données!D2018</f>
        <v>0</v>
      </c>
      <c r="B2021" s="13">
        <f>Données!B2018</f>
        <v>0</v>
      </c>
      <c r="C2021" s="13">
        <f>Données!C2018</f>
        <v>0</v>
      </c>
      <c r="D2021" s="13">
        <f>Données!E2018</f>
        <v>0</v>
      </c>
      <c r="E2021" s="13">
        <f>Données!L2018</f>
        <v>0</v>
      </c>
      <c r="F2021" s="13">
        <f>Données!K2018</f>
        <v>0</v>
      </c>
      <c r="G2021" s="13">
        <f>Données!M2018</f>
        <v>0</v>
      </c>
      <c r="H2021" s="13">
        <f>Données!P2018</f>
        <v>0</v>
      </c>
      <c r="I2021" s="13" t="s">
        <v>25</v>
      </c>
      <c r="J2021" s="13" t="e">
        <f>+VLOOKUP(Données!I2018,Managers!$E$3:$H$1000,3,FALSE)</f>
        <v>#N/A</v>
      </c>
      <c r="K2021" s="13" t="e">
        <f>+VLOOKUP(Données!I2018,Managers!$E$3:$H$1000,4,FALSE)</f>
        <v>#N/A</v>
      </c>
      <c r="L2021" s="14">
        <f>Données!Q2018</f>
        <v>0</v>
      </c>
      <c r="M2021" s="13" t="s">
        <v>26</v>
      </c>
      <c r="N2021" s="13" t="s">
        <v>27</v>
      </c>
      <c r="O2021" s="13">
        <f>Données!L2018</f>
        <v>0</v>
      </c>
    </row>
    <row r="2022" spans="1:15" x14ac:dyDescent="0.25">
      <c r="A2022" s="13">
        <f>Données!D2019</f>
        <v>0</v>
      </c>
      <c r="B2022" s="13">
        <f>Données!B2019</f>
        <v>0</v>
      </c>
      <c r="C2022" s="13">
        <f>Données!C2019</f>
        <v>0</v>
      </c>
      <c r="D2022" s="13">
        <f>Données!E2019</f>
        <v>0</v>
      </c>
      <c r="E2022" s="13">
        <f>Données!L2019</f>
        <v>0</v>
      </c>
      <c r="F2022" s="13">
        <f>Données!K2019</f>
        <v>0</v>
      </c>
      <c r="G2022" s="13">
        <f>Données!M2019</f>
        <v>0</v>
      </c>
      <c r="H2022" s="13">
        <f>Données!P2019</f>
        <v>0</v>
      </c>
      <c r="I2022" s="13" t="s">
        <v>25</v>
      </c>
      <c r="J2022" s="13" t="e">
        <f>+VLOOKUP(Données!I2019,Managers!$E$3:$H$1000,3,FALSE)</f>
        <v>#N/A</v>
      </c>
      <c r="K2022" s="13" t="e">
        <f>+VLOOKUP(Données!I2019,Managers!$E$3:$H$1000,4,FALSE)</f>
        <v>#N/A</v>
      </c>
      <c r="L2022" s="14">
        <f>Données!Q2019</f>
        <v>0</v>
      </c>
      <c r="M2022" s="13" t="s">
        <v>26</v>
      </c>
      <c r="N2022" s="13" t="s">
        <v>27</v>
      </c>
      <c r="O2022" s="13">
        <f>Données!L2019</f>
        <v>0</v>
      </c>
    </row>
    <row r="2023" spans="1:15" x14ac:dyDescent="0.25">
      <c r="A2023" s="13">
        <f>Données!D2020</f>
        <v>0</v>
      </c>
      <c r="B2023" s="13">
        <f>Données!B2020</f>
        <v>0</v>
      </c>
      <c r="C2023" s="13">
        <f>Données!C2020</f>
        <v>0</v>
      </c>
      <c r="D2023" s="13">
        <f>Données!E2020</f>
        <v>0</v>
      </c>
      <c r="E2023" s="13">
        <f>Données!L2020</f>
        <v>0</v>
      </c>
      <c r="F2023" s="13">
        <f>Données!K2020</f>
        <v>0</v>
      </c>
      <c r="G2023" s="13">
        <f>Données!M2020</f>
        <v>0</v>
      </c>
      <c r="H2023" s="13">
        <f>Données!P2020</f>
        <v>0</v>
      </c>
      <c r="I2023" s="13" t="s">
        <v>25</v>
      </c>
      <c r="J2023" s="13" t="e">
        <f>+VLOOKUP(Données!I2020,Managers!$E$3:$H$1000,3,FALSE)</f>
        <v>#N/A</v>
      </c>
      <c r="K2023" s="13" t="e">
        <f>+VLOOKUP(Données!I2020,Managers!$E$3:$H$1000,4,FALSE)</f>
        <v>#N/A</v>
      </c>
      <c r="L2023" s="14">
        <f>Données!Q2020</f>
        <v>0</v>
      </c>
      <c r="M2023" s="13" t="s">
        <v>26</v>
      </c>
      <c r="N2023" s="13" t="s">
        <v>27</v>
      </c>
      <c r="O2023" s="13">
        <f>Données!L2020</f>
        <v>0</v>
      </c>
    </row>
    <row r="2024" spans="1:15" x14ac:dyDescent="0.25">
      <c r="A2024" s="13">
        <f>Données!D2021</f>
        <v>0</v>
      </c>
      <c r="B2024" s="13">
        <f>Données!B2021</f>
        <v>0</v>
      </c>
      <c r="C2024" s="13">
        <f>Données!C2021</f>
        <v>0</v>
      </c>
      <c r="D2024" s="13">
        <f>Données!E2021</f>
        <v>0</v>
      </c>
      <c r="E2024" s="13">
        <f>Données!L2021</f>
        <v>0</v>
      </c>
      <c r="F2024" s="13">
        <f>Données!K2021</f>
        <v>0</v>
      </c>
      <c r="G2024" s="13">
        <f>Données!M2021</f>
        <v>0</v>
      </c>
      <c r="H2024" s="13">
        <f>Données!P2021</f>
        <v>0</v>
      </c>
      <c r="I2024" s="13" t="s">
        <v>25</v>
      </c>
      <c r="J2024" s="13" t="e">
        <f>+VLOOKUP(Données!I2021,Managers!$E$3:$H$1000,3,FALSE)</f>
        <v>#N/A</v>
      </c>
      <c r="K2024" s="13" t="e">
        <f>+VLOOKUP(Données!I2021,Managers!$E$3:$H$1000,4,FALSE)</f>
        <v>#N/A</v>
      </c>
      <c r="L2024" s="14">
        <f>Données!Q2021</f>
        <v>0</v>
      </c>
      <c r="M2024" s="13" t="s">
        <v>26</v>
      </c>
      <c r="N2024" s="13" t="s">
        <v>27</v>
      </c>
      <c r="O2024" s="13">
        <f>Données!L2021</f>
        <v>0</v>
      </c>
    </row>
    <row r="2025" spans="1:15" x14ac:dyDescent="0.25">
      <c r="A2025" s="13">
        <f>Données!D2022</f>
        <v>0</v>
      </c>
      <c r="B2025" s="13">
        <f>Données!B2022</f>
        <v>0</v>
      </c>
      <c r="C2025" s="13">
        <f>Données!C2022</f>
        <v>0</v>
      </c>
      <c r="D2025" s="13">
        <f>Données!E2022</f>
        <v>0</v>
      </c>
      <c r="E2025" s="13">
        <f>Données!L2022</f>
        <v>0</v>
      </c>
      <c r="F2025" s="13">
        <f>Données!K2022</f>
        <v>0</v>
      </c>
      <c r="G2025" s="13">
        <f>Données!M2022</f>
        <v>0</v>
      </c>
      <c r="H2025" s="13">
        <f>Données!P2022</f>
        <v>0</v>
      </c>
      <c r="I2025" s="13" t="s">
        <v>25</v>
      </c>
      <c r="J2025" s="13" t="e">
        <f>+VLOOKUP(Données!I2022,Managers!$E$3:$H$1000,3,FALSE)</f>
        <v>#N/A</v>
      </c>
      <c r="K2025" s="13" t="e">
        <f>+VLOOKUP(Données!I2022,Managers!$E$3:$H$1000,4,FALSE)</f>
        <v>#N/A</v>
      </c>
      <c r="L2025" s="14">
        <f>Données!Q2022</f>
        <v>0</v>
      </c>
      <c r="M2025" s="13" t="s">
        <v>26</v>
      </c>
      <c r="N2025" s="13" t="s">
        <v>27</v>
      </c>
      <c r="O2025" s="13">
        <f>Données!L2022</f>
        <v>0</v>
      </c>
    </row>
    <row r="2026" spans="1:15" x14ac:dyDescent="0.25">
      <c r="A2026" s="13">
        <f>Données!D2023</f>
        <v>0</v>
      </c>
      <c r="B2026" s="13">
        <f>Données!B2023</f>
        <v>0</v>
      </c>
      <c r="C2026" s="13">
        <f>Données!C2023</f>
        <v>0</v>
      </c>
      <c r="D2026" s="13">
        <f>Données!E2023</f>
        <v>0</v>
      </c>
      <c r="E2026" s="13">
        <f>Données!L2023</f>
        <v>0</v>
      </c>
      <c r="F2026" s="13">
        <f>Données!K2023</f>
        <v>0</v>
      </c>
      <c r="G2026" s="13">
        <f>Données!M2023</f>
        <v>0</v>
      </c>
      <c r="H2026" s="13">
        <f>Données!P2023</f>
        <v>0</v>
      </c>
      <c r="I2026" s="13" t="s">
        <v>25</v>
      </c>
      <c r="J2026" s="13" t="e">
        <f>+VLOOKUP(Données!I2023,Managers!$E$3:$H$1000,3,FALSE)</f>
        <v>#N/A</v>
      </c>
      <c r="K2026" s="13" t="e">
        <f>+VLOOKUP(Données!I2023,Managers!$E$3:$H$1000,4,FALSE)</f>
        <v>#N/A</v>
      </c>
      <c r="L2026" s="14">
        <f>Données!Q2023</f>
        <v>0</v>
      </c>
      <c r="M2026" s="13" t="s">
        <v>26</v>
      </c>
      <c r="N2026" s="13" t="s">
        <v>27</v>
      </c>
      <c r="O2026" s="13">
        <f>Données!L2023</f>
        <v>0</v>
      </c>
    </row>
    <row r="2027" spans="1:15" x14ac:dyDescent="0.25">
      <c r="A2027" s="13">
        <f>Données!D2024</f>
        <v>0</v>
      </c>
      <c r="B2027" s="13">
        <f>Données!B2024</f>
        <v>0</v>
      </c>
      <c r="C2027" s="13">
        <f>Données!C2024</f>
        <v>0</v>
      </c>
      <c r="D2027" s="13">
        <f>Données!E2024</f>
        <v>0</v>
      </c>
      <c r="E2027" s="13">
        <f>Données!L2024</f>
        <v>0</v>
      </c>
      <c r="F2027" s="13">
        <f>Données!K2024</f>
        <v>0</v>
      </c>
      <c r="G2027" s="13">
        <f>Données!M2024</f>
        <v>0</v>
      </c>
      <c r="H2027" s="13">
        <f>Données!P2024</f>
        <v>0</v>
      </c>
      <c r="I2027" s="13" t="s">
        <v>25</v>
      </c>
      <c r="J2027" s="13" t="e">
        <f>+VLOOKUP(Données!I2024,Managers!$E$3:$H$1000,3,FALSE)</f>
        <v>#N/A</v>
      </c>
      <c r="K2027" s="13" t="e">
        <f>+VLOOKUP(Données!I2024,Managers!$E$3:$H$1000,4,FALSE)</f>
        <v>#N/A</v>
      </c>
      <c r="L2027" s="14">
        <f>Données!Q2024</f>
        <v>0</v>
      </c>
      <c r="M2027" s="13" t="s">
        <v>26</v>
      </c>
      <c r="N2027" s="13" t="s">
        <v>27</v>
      </c>
      <c r="O2027" s="13">
        <f>Données!L2024</f>
        <v>0</v>
      </c>
    </row>
    <row r="2028" spans="1:15" x14ac:dyDescent="0.25">
      <c r="A2028" s="13">
        <f>Données!D2025</f>
        <v>0</v>
      </c>
      <c r="B2028" s="13">
        <f>Données!B2025</f>
        <v>0</v>
      </c>
      <c r="C2028" s="13">
        <f>Données!C2025</f>
        <v>0</v>
      </c>
      <c r="D2028" s="13">
        <f>Données!E2025</f>
        <v>0</v>
      </c>
      <c r="E2028" s="13">
        <f>Données!L2025</f>
        <v>0</v>
      </c>
      <c r="F2028" s="13">
        <f>Données!K2025</f>
        <v>0</v>
      </c>
      <c r="G2028" s="13">
        <f>Données!M2025</f>
        <v>0</v>
      </c>
      <c r="H2028" s="13">
        <f>Données!P2025</f>
        <v>0</v>
      </c>
      <c r="I2028" s="13" t="s">
        <v>25</v>
      </c>
      <c r="J2028" s="13" t="e">
        <f>+VLOOKUP(Données!I2025,Managers!$E$3:$H$1000,3,FALSE)</f>
        <v>#N/A</v>
      </c>
      <c r="K2028" s="13" t="e">
        <f>+VLOOKUP(Données!I2025,Managers!$E$3:$H$1000,4,FALSE)</f>
        <v>#N/A</v>
      </c>
      <c r="L2028" s="14">
        <f>Données!Q2025</f>
        <v>0</v>
      </c>
      <c r="M2028" s="13" t="s">
        <v>26</v>
      </c>
      <c r="N2028" s="13" t="s">
        <v>27</v>
      </c>
      <c r="O2028" s="13">
        <f>Données!L2025</f>
        <v>0</v>
      </c>
    </row>
    <row r="2029" spans="1:15" x14ac:dyDescent="0.25">
      <c r="A2029" s="13">
        <f>Données!D2026</f>
        <v>0</v>
      </c>
      <c r="B2029" s="13">
        <f>Données!B2026</f>
        <v>0</v>
      </c>
      <c r="C2029" s="13">
        <f>Données!C2026</f>
        <v>0</v>
      </c>
      <c r="D2029" s="13">
        <f>Données!E2026</f>
        <v>0</v>
      </c>
      <c r="E2029" s="13">
        <f>Données!L2026</f>
        <v>0</v>
      </c>
      <c r="F2029" s="13">
        <f>Données!K2026</f>
        <v>0</v>
      </c>
      <c r="G2029" s="13">
        <f>Données!M2026</f>
        <v>0</v>
      </c>
      <c r="H2029" s="13">
        <f>Données!P2026</f>
        <v>0</v>
      </c>
      <c r="I2029" s="13" t="s">
        <v>25</v>
      </c>
      <c r="J2029" s="13" t="e">
        <f>+VLOOKUP(Données!I2026,Managers!$E$3:$H$1000,3,FALSE)</f>
        <v>#N/A</v>
      </c>
      <c r="K2029" s="13" t="e">
        <f>+VLOOKUP(Données!I2026,Managers!$E$3:$H$1000,4,FALSE)</f>
        <v>#N/A</v>
      </c>
      <c r="L2029" s="14">
        <f>Données!Q2026</f>
        <v>0</v>
      </c>
      <c r="M2029" s="13" t="s">
        <v>26</v>
      </c>
      <c r="N2029" s="13" t="s">
        <v>27</v>
      </c>
      <c r="O2029" s="13">
        <f>Données!L2026</f>
        <v>0</v>
      </c>
    </row>
    <row r="2030" spans="1:15" x14ac:dyDescent="0.25">
      <c r="A2030" s="13">
        <f>Données!D2027</f>
        <v>0</v>
      </c>
      <c r="B2030" s="13">
        <f>Données!B2027</f>
        <v>0</v>
      </c>
      <c r="C2030" s="13">
        <f>Données!C2027</f>
        <v>0</v>
      </c>
      <c r="D2030" s="13">
        <f>Données!E2027</f>
        <v>0</v>
      </c>
      <c r="E2030" s="13">
        <f>Données!L2027</f>
        <v>0</v>
      </c>
      <c r="F2030" s="13">
        <f>Données!K2027</f>
        <v>0</v>
      </c>
      <c r="G2030" s="13">
        <f>Données!M2027</f>
        <v>0</v>
      </c>
      <c r="H2030" s="13">
        <f>Données!P2027</f>
        <v>0</v>
      </c>
      <c r="I2030" s="13" t="s">
        <v>25</v>
      </c>
      <c r="J2030" s="13" t="e">
        <f>+VLOOKUP(Données!I2027,Managers!$E$3:$H$1000,3,FALSE)</f>
        <v>#N/A</v>
      </c>
      <c r="K2030" s="13" t="e">
        <f>+VLOOKUP(Données!I2027,Managers!$E$3:$H$1000,4,FALSE)</f>
        <v>#N/A</v>
      </c>
      <c r="L2030" s="14">
        <f>Données!Q2027</f>
        <v>0</v>
      </c>
      <c r="M2030" s="13" t="s">
        <v>26</v>
      </c>
      <c r="N2030" s="13" t="s">
        <v>27</v>
      </c>
      <c r="O2030" s="13">
        <f>Données!L2027</f>
        <v>0</v>
      </c>
    </row>
    <row r="2031" spans="1:15" x14ac:dyDescent="0.25">
      <c r="A2031" s="13">
        <f>Données!D2028</f>
        <v>0</v>
      </c>
      <c r="B2031" s="13">
        <f>Données!B2028</f>
        <v>0</v>
      </c>
      <c r="C2031" s="13">
        <f>Données!C2028</f>
        <v>0</v>
      </c>
      <c r="D2031" s="13">
        <f>Données!E2028</f>
        <v>0</v>
      </c>
      <c r="E2031" s="13">
        <f>Données!L2028</f>
        <v>0</v>
      </c>
      <c r="F2031" s="13">
        <f>Données!K2028</f>
        <v>0</v>
      </c>
      <c r="G2031" s="13">
        <f>Données!M2028</f>
        <v>0</v>
      </c>
      <c r="H2031" s="13">
        <f>Données!P2028</f>
        <v>0</v>
      </c>
      <c r="I2031" s="13" t="s">
        <v>25</v>
      </c>
      <c r="J2031" s="13" t="e">
        <f>+VLOOKUP(Données!I2028,Managers!$E$3:$H$1000,3,FALSE)</f>
        <v>#N/A</v>
      </c>
      <c r="K2031" s="13" t="e">
        <f>+VLOOKUP(Données!I2028,Managers!$E$3:$H$1000,4,FALSE)</f>
        <v>#N/A</v>
      </c>
      <c r="L2031" s="14">
        <f>Données!Q2028</f>
        <v>0</v>
      </c>
      <c r="M2031" s="13" t="s">
        <v>26</v>
      </c>
      <c r="N2031" s="13" t="s">
        <v>27</v>
      </c>
      <c r="O2031" s="13">
        <f>Données!L2028</f>
        <v>0</v>
      </c>
    </row>
    <row r="2032" spans="1:15" x14ac:dyDescent="0.25">
      <c r="A2032" s="13">
        <f>Données!D2029</f>
        <v>0</v>
      </c>
      <c r="B2032" s="13">
        <f>Données!B2029</f>
        <v>0</v>
      </c>
      <c r="C2032" s="13">
        <f>Données!C2029</f>
        <v>0</v>
      </c>
      <c r="D2032" s="13">
        <f>Données!E2029</f>
        <v>0</v>
      </c>
      <c r="E2032" s="13">
        <f>Données!L2029</f>
        <v>0</v>
      </c>
      <c r="F2032" s="13">
        <f>Données!K2029</f>
        <v>0</v>
      </c>
      <c r="G2032" s="13">
        <f>Données!M2029</f>
        <v>0</v>
      </c>
      <c r="H2032" s="13">
        <f>Données!P2029</f>
        <v>0</v>
      </c>
      <c r="I2032" s="13" t="s">
        <v>25</v>
      </c>
      <c r="J2032" s="13" t="e">
        <f>+VLOOKUP(Données!I2029,Managers!$E$3:$H$1000,3,FALSE)</f>
        <v>#N/A</v>
      </c>
      <c r="K2032" s="13" t="e">
        <f>+VLOOKUP(Données!I2029,Managers!$E$3:$H$1000,4,FALSE)</f>
        <v>#N/A</v>
      </c>
      <c r="L2032" s="14">
        <f>Données!Q2029</f>
        <v>0</v>
      </c>
      <c r="M2032" s="13" t="s">
        <v>26</v>
      </c>
      <c r="N2032" s="13" t="s">
        <v>27</v>
      </c>
      <c r="O2032" s="13">
        <f>Données!L2029</f>
        <v>0</v>
      </c>
    </row>
    <row r="2033" spans="1:15" x14ac:dyDescent="0.25">
      <c r="A2033" s="13">
        <f>Données!D2030</f>
        <v>0</v>
      </c>
      <c r="B2033" s="13">
        <f>Données!B2030</f>
        <v>0</v>
      </c>
      <c r="C2033" s="13">
        <f>Données!C2030</f>
        <v>0</v>
      </c>
      <c r="D2033" s="13">
        <f>Données!E2030</f>
        <v>0</v>
      </c>
      <c r="E2033" s="13">
        <f>Données!L2030</f>
        <v>0</v>
      </c>
      <c r="F2033" s="13">
        <f>Données!K2030</f>
        <v>0</v>
      </c>
      <c r="G2033" s="13">
        <f>Données!M2030</f>
        <v>0</v>
      </c>
      <c r="H2033" s="13">
        <f>Données!P2030</f>
        <v>0</v>
      </c>
      <c r="I2033" s="13" t="s">
        <v>25</v>
      </c>
      <c r="J2033" s="13" t="e">
        <f>+VLOOKUP(Données!I2030,Managers!$E$3:$H$1000,3,FALSE)</f>
        <v>#N/A</v>
      </c>
      <c r="K2033" s="13" t="e">
        <f>+VLOOKUP(Données!I2030,Managers!$E$3:$H$1000,4,FALSE)</f>
        <v>#N/A</v>
      </c>
      <c r="L2033" s="14">
        <f>Données!Q2030</f>
        <v>0</v>
      </c>
      <c r="M2033" s="13" t="s">
        <v>26</v>
      </c>
      <c r="N2033" s="13" t="s">
        <v>27</v>
      </c>
      <c r="O2033" s="13">
        <f>Données!L2030</f>
        <v>0</v>
      </c>
    </row>
    <row r="2034" spans="1:15" x14ac:dyDescent="0.25">
      <c r="A2034" s="13">
        <f>Données!D2031</f>
        <v>0</v>
      </c>
      <c r="B2034" s="13">
        <f>Données!B2031</f>
        <v>0</v>
      </c>
      <c r="C2034" s="13">
        <f>Données!C2031</f>
        <v>0</v>
      </c>
      <c r="D2034" s="13">
        <f>Données!E2031</f>
        <v>0</v>
      </c>
      <c r="E2034" s="13">
        <f>Données!L2031</f>
        <v>0</v>
      </c>
      <c r="F2034" s="13">
        <f>Données!K2031</f>
        <v>0</v>
      </c>
      <c r="G2034" s="13">
        <f>Données!M2031</f>
        <v>0</v>
      </c>
      <c r="H2034" s="13">
        <f>Données!P2031</f>
        <v>0</v>
      </c>
      <c r="I2034" s="13" t="s">
        <v>25</v>
      </c>
      <c r="J2034" s="13" t="e">
        <f>+VLOOKUP(Données!I2031,Managers!$E$3:$H$1000,3,FALSE)</f>
        <v>#N/A</v>
      </c>
      <c r="K2034" s="13" t="e">
        <f>+VLOOKUP(Données!I2031,Managers!$E$3:$H$1000,4,FALSE)</f>
        <v>#N/A</v>
      </c>
      <c r="L2034" s="14">
        <f>Données!Q2031</f>
        <v>0</v>
      </c>
      <c r="M2034" s="13" t="s">
        <v>26</v>
      </c>
      <c r="N2034" s="13" t="s">
        <v>27</v>
      </c>
      <c r="O2034" s="13">
        <f>Données!L2031</f>
        <v>0</v>
      </c>
    </row>
    <row r="2035" spans="1:15" x14ac:dyDescent="0.25">
      <c r="A2035" s="13">
        <f>Données!D2032</f>
        <v>0</v>
      </c>
      <c r="B2035" s="13">
        <f>Données!B2032</f>
        <v>0</v>
      </c>
      <c r="C2035" s="13">
        <f>Données!C2032</f>
        <v>0</v>
      </c>
      <c r="D2035" s="13">
        <f>Données!E2032</f>
        <v>0</v>
      </c>
      <c r="E2035" s="13">
        <f>Données!L2032</f>
        <v>0</v>
      </c>
      <c r="F2035" s="13">
        <f>Données!K2032</f>
        <v>0</v>
      </c>
      <c r="G2035" s="13">
        <f>Données!M2032</f>
        <v>0</v>
      </c>
      <c r="H2035" s="13">
        <f>Données!P2032</f>
        <v>0</v>
      </c>
      <c r="I2035" s="13" t="s">
        <v>25</v>
      </c>
      <c r="J2035" s="13" t="e">
        <f>+VLOOKUP(Données!I2032,Managers!$E$3:$H$1000,3,FALSE)</f>
        <v>#N/A</v>
      </c>
      <c r="K2035" s="13" t="e">
        <f>+VLOOKUP(Données!I2032,Managers!$E$3:$H$1000,4,FALSE)</f>
        <v>#N/A</v>
      </c>
      <c r="L2035" s="14">
        <f>Données!Q2032</f>
        <v>0</v>
      </c>
      <c r="M2035" s="13" t="s">
        <v>26</v>
      </c>
      <c r="N2035" s="13" t="s">
        <v>27</v>
      </c>
      <c r="O2035" s="13">
        <f>Données!L2032</f>
        <v>0</v>
      </c>
    </row>
    <row r="2036" spans="1:15" x14ac:dyDescent="0.25">
      <c r="A2036" s="13">
        <f>Données!D2033</f>
        <v>0</v>
      </c>
      <c r="B2036" s="13">
        <f>Données!B2033</f>
        <v>0</v>
      </c>
      <c r="C2036" s="13">
        <f>Données!C2033</f>
        <v>0</v>
      </c>
      <c r="D2036" s="13">
        <f>Données!E2033</f>
        <v>0</v>
      </c>
      <c r="E2036" s="13">
        <f>Données!L2033</f>
        <v>0</v>
      </c>
      <c r="F2036" s="13">
        <f>Données!K2033</f>
        <v>0</v>
      </c>
      <c r="G2036" s="13">
        <f>Données!M2033</f>
        <v>0</v>
      </c>
      <c r="H2036" s="13">
        <f>Données!P2033</f>
        <v>0</v>
      </c>
      <c r="I2036" s="13" t="s">
        <v>25</v>
      </c>
      <c r="J2036" s="13" t="e">
        <f>+VLOOKUP(Données!I2033,Managers!$E$3:$H$1000,3,FALSE)</f>
        <v>#N/A</v>
      </c>
      <c r="K2036" s="13" t="e">
        <f>+VLOOKUP(Données!I2033,Managers!$E$3:$H$1000,4,FALSE)</f>
        <v>#N/A</v>
      </c>
      <c r="L2036" s="14">
        <f>Données!Q2033</f>
        <v>0</v>
      </c>
      <c r="M2036" s="13" t="s">
        <v>26</v>
      </c>
      <c r="N2036" s="13" t="s">
        <v>27</v>
      </c>
      <c r="O2036" s="13">
        <f>Données!L2033</f>
        <v>0</v>
      </c>
    </row>
    <row r="2037" spans="1:15" x14ac:dyDescent="0.25">
      <c r="A2037" s="13">
        <f>Données!D2034</f>
        <v>0</v>
      </c>
      <c r="B2037" s="13">
        <f>Données!B2034</f>
        <v>0</v>
      </c>
      <c r="C2037" s="13">
        <f>Données!C2034</f>
        <v>0</v>
      </c>
      <c r="D2037" s="13">
        <f>Données!E2034</f>
        <v>0</v>
      </c>
      <c r="E2037" s="13">
        <f>Données!L2034</f>
        <v>0</v>
      </c>
      <c r="F2037" s="13">
        <f>Données!K2034</f>
        <v>0</v>
      </c>
      <c r="G2037" s="13">
        <f>Données!M2034</f>
        <v>0</v>
      </c>
      <c r="H2037" s="13">
        <f>Données!P2034</f>
        <v>0</v>
      </c>
      <c r="I2037" s="13" t="s">
        <v>25</v>
      </c>
      <c r="J2037" s="13" t="e">
        <f>+VLOOKUP(Données!I2034,Managers!$E$3:$H$1000,3,FALSE)</f>
        <v>#N/A</v>
      </c>
      <c r="K2037" s="13" t="e">
        <f>+VLOOKUP(Données!I2034,Managers!$E$3:$H$1000,4,FALSE)</f>
        <v>#N/A</v>
      </c>
      <c r="L2037" s="14">
        <f>Données!Q2034</f>
        <v>0</v>
      </c>
      <c r="M2037" s="13" t="s">
        <v>26</v>
      </c>
      <c r="N2037" s="13" t="s">
        <v>27</v>
      </c>
      <c r="O2037" s="13">
        <f>Données!L2034</f>
        <v>0</v>
      </c>
    </row>
    <row r="2038" spans="1:15" x14ac:dyDescent="0.25">
      <c r="A2038" s="13">
        <f>Données!D2035</f>
        <v>0</v>
      </c>
      <c r="B2038" s="13">
        <f>Données!B2035</f>
        <v>0</v>
      </c>
      <c r="C2038" s="13">
        <f>Données!C2035</f>
        <v>0</v>
      </c>
      <c r="D2038" s="13">
        <f>Données!E2035</f>
        <v>0</v>
      </c>
      <c r="E2038" s="13">
        <f>Données!L2035</f>
        <v>0</v>
      </c>
      <c r="F2038" s="13">
        <f>Données!K2035</f>
        <v>0</v>
      </c>
      <c r="G2038" s="13">
        <f>Données!M2035</f>
        <v>0</v>
      </c>
      <c r="H2038" s="13">
        <f>Données!P2035</f>
        <v>0</v>
      </c>
      <c r="I2038" s="13" t="s">
        <v>25</v>
      </c>
      <c r="J2038" s="13" t="e">
        <f>+VLOOKUP(Données!I2035,Managers!$E$3:$H$1000,3,FALSE)</f>
        <v>#N/A</v>
      </c>
      <c r="K2038" s="13" t="e">
        <f>+VLOOKUP(Données!I2035,Managers!$E$3:$H$1000,4,FALSE)</f>
        <v>#N/A</v>
      </c>
      <c r="L2038" s="14">
        <f>Données!Q2035</f>
        <v>0</v>
      </c>
      <c r="M2038" s="13" t="s">
        <v>26</v>
      </c>
      <c r="N2038" s="13" t="s">
        <v>27</v>
      </c>
      <c r="O2038" s="13">
        <f>Données!L2035</f>
        <v>0</v>
      </c>
    </row>
    <row r="2039" spans="1:15" x14ac:dyDescent="0.25">
      <c r="A2039" s="13">
        <f>Données!D2036</f>
        <v>0</v>
      </c>
      <c r="B2039" s="13">
        <f>Données!B2036</f>
        <v>0</v>
      </c>
      <c r="C2039" s="13">
        <f>Données!C2036</f>
        <v>0</v>
      </c>
      <c r="D2039" s="13">
        <f>Données!E2036</f>
        <v>0</v>
      </c>
      <c r="E2039" s="13">
        <f>Données!L2036</f>
        <v>0</v>
      </c>
      <c r="F2039" s="13">
        <f>Données!K2036</f>
        <v>0</v>
      </c>
      <c r="G2039" s="13">
        <f>Données!M2036</f>
        <v>0</v>
      </c>
      <c r="H2039" s="13">
        <f>Données!P2036</f>
        <v>0</v>
      </c>
      <c r="I2039" s="13" t="s">
        <v>25</v>
      </c>
      <c r="J2039" s="13" t="e">
        <f>+VLOOKUP(Données!I2036,Managers!$E$3:$H$1000,3,FALSE)</f>
        <v>#N/A</v>
      </c>
      <c r="K2039" s="13" t="e">
        <f>+VLOOKUP(Données!I2036,Managers!$E$3:$H$1000,4,FALSE)</f>
        <v>#N/A</v>
      </c>
      <c r="L2039" s="14">
        <f>Données!Q2036</f>
        <v>0</v>
      </c>
      <c r="M2039" s="13" t="s">
        <v>26</v>
      </c>
      <c r="N2039" s="13" t="s">
        <v>27</v>
      </c>
      <c r="O2039" s="13">
        <f>Données!L2036</f>
        <v>0</v>
      </c>
    </row>
    <row r="2040" spans="1:15" x14ac:dyDescent="0.25">
      <c r="A2040" s="13">
        <f>Données!D2037</f>
        <v>0</v>
      </c>
      <c r="B2040" s="13">
        <f>Données!B2037</f>
        <v>0</v>
      </c>
      <c r="C2040" s="13">
        <f>Données!C2037</f>
        <v>0</v>
      </c>
      <c r="D2040" s="13">
        <f>Données!E2037</f>
        <v>0</v>
      </c>
      <c r="E2040" s="13">
        <f>Données!L2037</f>
        <v>0</v>
      </c>
      <c r="F2040" s="13">
        <f>Données!K2037</f>
        <v>0</v>
      </c>
      <c r="G2040" s="13">
        <f>Données!M2037</f>
        <v>0</v>
      </c>
      <c r="H2040" s="13">
        <f>Données!P2037</f>
        <v>0</v>
      </c>
      <c r="I2040" s="13" t="s">
        <v>25</v>
      </c>
      <c r="J2040" s="13" t="e">
        <f>+VLOOKUP(Données!I2037,Managers!$E$3:$H$1000,3,FALSE)</f>
        <v>#N/A</v>
      </c>
      <c r="K2040" s="13" t="e">
        <f>+VLOOKUP(Données!I2037,Managers!$E$3:$H$1000,4,FALSE)</f>
        <v>#N/A</v>
      </c>
      <c r="L2040" s="14">
        <f>Données!Q2037</f>
        <v>0</v>
      </c>
      <c r="M2040" s="13" t="s">
        <v>26</v>
      </c>
      <c r="N2040" s="13" t="s">
        <v>27</v>
      </c>
      <c r="O2040" s="13">
        <f>Données!L2037</f>
        <v>0</v>
      </c>
    </row>
    <row r="2041" spans="1:15" x14ac:dyDescent="0.25">
      <c r="A2041" s="13">
        <f>Données!D2038</f>
        <v>0</v>
      </c>
      <c r="B2041" s="13">
        <f>Données!B2038</f>
        <v>0</v>
      </c>
      <c r="C2041" s="13">
        <f>Données!C2038</f>
        <v>0</v>
      </c>
      <c r="D2041" s="13">
        <f>Données!E2038</f>
        <v>0</v>
      </c>
      <c r="E2041" s="13">
        <f>Données!L2038</f>
        <v>0</v>
      </c>
      <c r="F2041" s="13">
        <f>Données!K2038</f>
        <v>0</v>
      </c>
      <c r="G2041" s="13">
        <f>Données!M2038</f>
        <v>0</v>
      </c>
      <c r="H2041" s="13">
        <f>Données!P2038</f>
        <v>0</v>
      </c>
      <c r="I2041" s="13" t="s">
        <v>25</v>
      </c>
      <c r="J2041" s="13" t="e">
        <f>+VLOOKUP(Données!I2038,Managers!$E$3:$H$1000,3,FALSE)</f>
        <v>#N/A</v>
      </c>
      <c r="K2041" s="13" t="e">
        <f>+VLOOKUP(Données!I2038,Managers!$E$3:$H$1000,4,FALSE)</f>
        <v>#N/A</v>
      </c>
      <c r="L2041" s="14">
        <f>Données!Q2038</f>
        <v>0</v>
      </c>
      <c r="M2041" s="13" t="s">
        <v>26</v>
      </c>
      <c r="N2041" s="13" t="s">
        <v>27</v>
      </c>
      <c r="O2041" s="13">
        <f>Données!L2038</f>
        <v>0</v>
      </c>
    </row>
    <row r="2042" spans="1:15" x14ac:dyDescent="0.25">
      <c r="A2042" s="13">
        <f>Données!D2039</f>
        <v>0</v>
      </c>
      <c r="B2042" s="13">
        <f>Données!B2039</f>
        <v>0</v>
      </c>
      <c r="C2042" s="13">
        <f>Données!C2039</f>
        <v>0</v>
      </c>
      <c r="D2042" s="13">
        <f>Données!E2039</f>
        <v>0</v>
      </c>
      <c r="E2042" s="13">
        <f>Données!L2039</f>
        <v>0</v>
      </c>
      <c r="F2042" s="13">
        <f>Données!K2039</f>
        <v>0</v>
      </c>
      <c r="G2042" s="13">
        <f>Données!M2039</f>
        <v>0</v>
      </c>
      <c r="H2042" s="13">
        <f>Données!P2039</f>
        <v>0</v>
      </c>
      <c r="I2042" s="13" t="s">
        <v>25</v>
      </c>
      <c r="J2042" s="13" t="e">
        <f>+VLOOKUP(Données!I2039,Managers!$E$3:$H$1000,3,FALSE)</f>
        <v>#N/A</v>
      </c>
      <c r="K2042" s="13" t="e">
        <f>+VLOOKUP(Données!I2039,Managers!$E$3:$H$1000,4,FALSE)</f>
        <v>#N/A</v>
      </c>
      <c r="L2042" s="14">
        <f>Données!Q2039</f>
        <v>0</v>
      </c>
      <c r="M2042" s="13" t="s">
        <v>26</v>
      </c>
      <c r="N2042" s="13" t="s">
        <v>27</v>
      </c>
      <c r="O2042" s="13">
        <f>Données!L2039</f>
        <v>0</v>
      </c>
    </row>
    <row r="2043" spans="1:15" x14ac:dyDescent="0.25">
      <c r="A2043" s="13">
        <f>Données!D2040</f>
        <v>0</v>
      </c>
      <c r="B2043" s="13">
        <f>Données!B2040</f>
        <v>0</v>
      </c>
      <c r="C2043" s="13">
        <f>Données!C2040</f>
        <v>0</v>
      </c>
      <c r="D2043" s="13">
        <f>Données!E2040</f>
        <v>0</v>
      </c>
      <c r="E2043" s="13">
        <f>Données!L2040</f>
        <v>0</v>
      </c>
      <c r="F2043" s="13">
        <f>Données!K2040</f>
        <v>0</v>
      </c>
      <c r="G2043" s="13">
        <f>Données!M2040</f>
        <v>0</v>
      </c>
      <c r="H2043" s="13">
        <f>Données!P2040</f>
        <v>0</v>
      </c>
      <c r="I2043" s="13" t="s">
        <v>25</v>
      </c>
      <c r="J2043" s="13" t="e">
        <f>+VLOOKUP(Données!I2040,Managers!$E$3:$H$1000,3,FALSE)</f>
        <v>#N/A</v>
      </c>
      <c r="K2043" s="13" t="e">
        <f>+VLOOKUP(Données!I2040,Managers!$E$3:$H$1000,4,FALSE)</f>
        <v>#N/A</v>
      </c>
      <c r="L2043" s="14">
        <f>Données!Q2040</f>
        <v>0</v>
      </c>
      <c r="M2043" s="13" t="s">
        <v>26</v>
      </c>
      <c r="N2043" s="13" t="s">
        <v>27</v>
      </c>
      <c r="O2043" s="13">
        <f>Données!L2040</f>
        <v>0</v>
      </c>
    </row>
    <row r="2044" spans="1:15" x14ac:dyDescent="0.25">
      <c r="A2044" s="13">
        <f>Données!D2041</f>
        <v>0</v>
      </c>
      <c r="B2044" s="13">
        <f>Données!B2041</f>
        <v>0</v>
      </c>
      <c r="C2044" s="13">
        <f>Données!C2041</f>
        <v>0</v>
      </c>
      <c r="D2044" s="13">
        <f>Données!E2041</f>
        <v>0</v>
      </c>
      <c r="E2044" s="13">
        <f>Données!L2041</f>
        <v>0</v>
      </c>
      <c r="F2044" s="13">
        <f>Données!K2041</f>
        <v>0</v>
      </c>
      <c r="G2044" s="13">
        <f>Données!M2041</f>
        <v>0</v>
      </c>
      <c r="H2044" s="13">
        <f>Données!P2041</f>
        <v>0</v>
      </c>
      <c r="I2044" s="13" t="s">
        <v>25</v>
      </c>
      <c r="J2044" s="13" t="e">
        <f>+VLOOKUP(Données!I2041,Managers!$E$3:$H$1000,3,FALSE)</f>
        <v>#N/A</v>
      </c>
      <c r="K2044" s="13" t="e">
        <f>+VLOOKUP(Données!I2041,Managers!$E$3:$H$1000,4,FALSE)</f>
        <v>#N/A</v>
      </c>
      <c r="L2044" s="14">
        <f>Données!Q2041</f>
        <v>0</v>
      </c>
      <c r="M2044" s="13" t="s">
        <v>26</v>
      </c>
      <c r="N2044" s="13" t="s">
        <v>27</v>
      </c>
      <c r="O2044" s="13">
        <f>Données!L2041</f>
        <v>0</v>
      </c>
    </row>
    <row r="2045" spans="1:15" x14ac:dyDescent="0.25">
      <c r="A2045" s="13">
        <f>Données!D2042</f>
        <v>0</v>
      </c>
      <c r="B2045" s="13">
        <f>Données!B2042</f>
        <v>0</v>
      </c>
      <c r="C2045" s="13">
        <f>Données!C2042</f>
        <v>0</v>
      </c>
      <c r="D2045" s="13">
        <f>Données!E2042</f>
        <v>0</v>
      </c>
      <c r="E2045" s="13">
        <f>Données!L2042</f>
        <v>0</v>
      </c>
      <c r="F2045" s="13">
        <f>Données!K2042</f>
        <v>0</v>
      </c>
      <c r="G2045" s="13">
        <f>Données!M2042</f>
        <v>0</v>
      </c>
      <c r="H2045" s="13">
        <f>Données!P2042</f>
        <v>0</v>
      </c>
      <c r="I2045" s="13" t="s">
        <v>25</v>
      </c>
      <c r="J2045" s="13" t="e">
        <f>+VLOOKUP(Données!I2042,Managers!$E$3:$H$1000,3,FALSE)</f>
        <v>#N/A</v>
      </c>
      <c r="K2045" s="13" t="e">
        <f>+VLOOKUP(Données!I2042,Managers!$E$3:$H$1000,4,FALSE)</f>
        <v>#N/A</v>
      </c>
      <c r="L2045" s="14">
        <f>Données!Q2042</f>
        <v>0</v>
      </c>
      <c r="M2045" s="13" t="s">
        <v>26</v>
      </c>
      <c r="N2045" s="13" t="s">
        <v>27</v>
      </c>
      <c r="O2045" s="13">
        <f>Données!L2042</f>
        <v>0</v>
      </c>
    </row>
    <row r="2046" spans="1:15" x14ac:dyDescent="0.25">
      <c r="A2046" s="13">
        <f>Données!D2043</f>
        <v>0</v>
      </c>
      <c r="B2046" s="13">
        <f>Données!B2043</f>
        <v>0</v>
      </c>
      <c r="C2046" s="13">
        <f>Données!C2043</f>
        <v>0</v>
      </c>
      <c r="D2046" s="13">
        <f>Données!E2043</f>
        <v>0</v>
      </c>
      <c r="E2046" s="13">
        <f>Données!L2043</f>
        <v>0</v>
      </c>
      <c r="F2046" s="13">
        <f>Données!K2043</f>
        <v>0</v>
      </c>
      <c r="G2046" s="13">
        <f>Données!M2043</f>
        <v>0</v>
      </c>
      <c r="H2046" s="13">
        <f>Données!P2043</f>
        <v>0</v>
      </c>
      <c r="I2046" s="13" t="s">
        <v>25</v>
      </c>
      <c r="J2046" s="13" t="e">
        <f>+VLOOKUP(Données!I2043,Managers!$E$3:$H$1000,3,FALSE)</f>
        <v>#N/A</v>
      </c>
      <c r="K2046" s="13" t="e">
        <f>+VLOOKUP(Données!I2043,Managers!$E$3:$H$1000,4,FALSE)</f>
        <v>#N/A</v>
      </c>
      <c r="L2046" s="14">
        <f>Données!Q2043</f>
        <v>0</v>
      </c>
      <c r="M2046" s="13" t="s">
        <v>26</v>
      </c>
      <c r="N2046" s="13" t="s">
        <v>27</v>
      </c>
      <c r="O2046" s="13">
        <f>Données!L2043</f>
        <v>0</v>
      </c>
    </row>
    <row r="2047" spans="1:15" x14ac:dyDescent="0.25">
      <c r="A2047" s="13">
        <f>Données!D2044</f>
        <v>0</v>
      </c>
      <c r="B2047" s="13">
        <f>Données!B2044</f>
        <v>0</v>
      </c>
      <c r="C2047" s="13">
        <f>Données!C2044</f>
        <v>0</v>
      </c>
      <c r="D2047" s="13">
        <f>Données!E2044</f>
        <v>0</v>
      </c>
      <c r="E2047" s="13">
        <f>Données!L2044</f>
        <v>0</v>
      </c>
      <c r="F2047" s="13">
        <f>Données!K2044</f>
        <v>0</v>
      </c>
      <c r="G2047" s="13">
        <f>Données!M2044</f>
        <v>0</v>
      </c>
      <c r="H2047" s="13">
        <f>Données!P2044</f>
        <v>0</v>
      </c>
      <c r="I2047" s="13" t="s">
        <v>25</v>
      </c>
      <c r="J2047" s="13" t="e">
        <f>+VLOOKUP(Données!I2044,Managers!$E$3:$H$1000,3,FALSE)</f>
        <v>#N/A</v>
      </c>
      <c r="K2047" s="13" t="e">
        <f>+VLOOKUP(Données!I2044,Managers!$E$3:$H$1000,4,FALSE)</f>
        <v>#N/A</v>
      </c>
      <c r="L2047" s="14">
        <f>Données!Q2044</f>
        <v>0</v>
      </c>
      <c r="M2047" s="13" t="s">
        <v>26</v>
      </c>
      <c r="N2047" s="13" t="s">
        <v>27</v>
      </c>
      <c r="O2047" s="13">
        <f>Données!L2044</f>
        <v>0</v>
      </c>
    </row>
    <row r="2048" spans="1:15" x14ac:dyDescent="0.25">
      <c r="A2048" s="13">
        <f>Données!D2045</f>
        <v>0</v>
      </c>
      <c r="B2048" s="13">
        <f>Données!B2045</f>
        <v>0</v>
      </c>
      <c r="C2048" s="13">
        <f>Données!C2045</f>
        <v>0</v>
      </c>
      <c r="D2048" s="13">
        <f>Données!E2045</f>
        <v>0</v>
      </c>
      <c r="E2048" s="13">
        <f>Données!L2045</f>
        <v>0</v>
      </c>
      <c r="F2048" s="13">
        <f>Données!K2045</f>
        <v>0</v>
      </c>
      <c r="G2048" s="13">
        <f>Données!M2045</f>
        <v>0</v>
      </c>
      <c r="H2048" s="13">
        <f>Données!P2045</f>
        <v>0</v>
      </c>
      <c r="I2048" s="13" t="s">
        <v>25</v>
      </c>
      <c r="J2048" s="13" t="e">
        <f>+VLOOKUP(Données!I2045,Managers!$E$3:$H$1000,3,FALSE)</f>
        <v>#N/A</v>
      </c>
      <c r="K2048" s="13" t="e">
        <f>+VLOOKUP(Données!I2045,Managers!$E$3:$H$1000,4,FALSE)</f>
        <v>#N/A</v>
      </c>
      <c r="L2048" s="14">
        <f>Données!Q2045</f>
        <v>0</v>
      </c>
      <c r="M2048" s="13" t="s">
        <v>26</v>
      </c>
      <c r="N2048" s="13" t="s">
        <v>27</v>
      </c>
      <c r="O2048" s="13">
        <f>Données!L2045</f>
        <v>0</v>
      </c>
    </row>
    <row r="2049" spans="1:15" x14ac:dyDescent="0.25">
      <c r="A2049" s="13">
        <f>Données!D2046</f>
        <v>0</v>
      </c>
      <c r="B2049" s="13">
        <f>Données!B2046</f>
        <v>0</v>
      </c>
      <c r="C2049" s="13">
        <f>Données!C2046</f>
        <v>0</v>
      </c>
      <c r="D2049" s="13">
        <f>Données!E2046</f>
        <v>0</v>
      </c>
      <c r="E2049" s="13">
        <f>Données!L2046</f>
        <v>0</v>
      </c>
      <c r="F2049" s="13">
        <f>Données!K2046</f>
        <v>0</v>
      </c>
      <c r="G2049" s="13">
        <f>Données!M2046</f>
        <v>0</v>
      </c>
      <c r="H2049" s="13">
        <f>Données!P2046</f>
        <v>0</v>
      </c>
      <c r="I2049" s="13" t="s">
        <v>25</v>
      </c>
      <c r="J2049" s="13" t="e">
        <f>+VLOOKUP(Données!I2046,Managers!$E$3:$H$1000,3,FALSE)</f>
        <v>#N/A</v>
      </c>
      <c r="K2049" s="13" t="e">
        <f>+VLOOKUP(Données!I2046,Managers!$E$3:$H$1000,4,FALSE)</f>
        <v>#N/A</v>
      </c>
      <c r="L2049" s="14">
        <f>Données!Q2046</f>
        <v>0</v>
      </c>
      <c r="M2049" s="13" t="s">
        <v>26</v>
      </c>
      <c r="N2049" s="13" t="s">
        <v>27</v>
      </c>
      <c r="O2049" s="13">
        <f>Données!L2046</f>
        <v>0</v>
      </c>
    </row>
    <row r="2050" spans="1:15" x14ac:dyDescent="0.25">
      <c r="A2050" s="13">
        <f>Données!D2047</f>
        <v>0</v>
      </c>
      <c r="B2050" s="13">
        <f>Données!B2047</f>
        <v>0</v>
      </c>
      <c r="C2050" s="13">
        <f>Données!C2047</f>
        <v>0</v>
      </c>
      <c r="D2050" s="13">
        <f>Données!E2047</f>
        <v>0</v>
      </c>
      <c r="E2050" s="13">
        <f>Données!L2047</f>
        <v>0</v>
      </c>
      <c r="F2050" s="13">
        <f>Données!K2047</f>
        <v>0</v>
      </c>
      <c r="G2050" s="13">
        <f>Données!M2047</f>
        <v>0</v>
      </c>
      <c r="H2050" s="13">
        <f>Données!P2047</f>
        <v>0</v>
      </c>
      <c r="I2050" s="13" t="s">
        <v>25</v>
      </c>
      <c r="J2050" s="13" t="e">
        <f>+VLOOKUP(Données!I2047,Managers!$E$3:$H$1000,3,FALSE)</f>
        <v>#N/A</v>
      </c>
      <c r="K2050" s="13" t="e">
        <f>+VLOOKUP(Données!I2047,Managers!$E$3:$H$1000,4,FALSE)</f>
        <v>#N/A</v>
      </c>
      <c r="L2050" s="14">
        <f>Données!Q2047</f>
        <v>0</v>
      </c>
      <c r="M2050" s="13" t="s">
        <v>26</v>
      </c>
      <c r="N2050" s="13" t="s">
        <v>27</v>
      </c>
      <c r="O2050" s="13">
        <f>Données!L2047</f>
        <v>0</v>
      </c>
    </row>
    <row r="2051" spans="1:15" x14ac:dyDescent="0.25">
      <c r="A2051" s="13">
        <f>Données!D2048</f>
        <v>0</v>
      </c>
      <c r="B2051" s="13">
        <f>Données!B2048</f>
        <v>0</v>
      </c>
      <c r="C2051" s="13">
        <f>Données!C2048</f>
        <v>0</v>
      </c>
      <c r="D2051" s="13">
        <f>Données!E2048</f>
        <v>0</v>
      </c>
      <c r="E2051" s="13">
        <f>Données!L2048</f>
        <v>0</v>
      </c>
      <c r="F2051" s="13">
        <f>Données!K2048</f>
        <v>0</v>
      </c>
      <c r="G2051" s="13">
        <f>Données!M2048</f>
        <v>0</v>
      </c>
      <c r="H2051" s="13">
        <f>Données!P2048</f>
        <v>0</v>
      </c>
      <c r="I2051" s="13" t="s">
        <v>25</v>
      </c>
      <c r="J2051" s="13" t="e">
        <f>+VLOOKUP(Données!I2048,Managers!$E$3:$H$1000,3,FALSE)</f>
        <v>#N/A</v>
      </c>
      <c r="K2051" s="13" t="e">
        <f>+VLOOKUP(Données!I2048,Managers!$E$3:$H$1000,4,FALSE)</f>
        <v>#N/A</v>
      </c>
      <c r="L2051" s="14">
        <f>Données!Q2048</f>
        <v>0</v>
      </c>
      <c r="M2051" s="13" t="s">
        <v>26</v>
      </c>
      <c r="N2051" s="13" t="s">
        <v>27</v>
      </c>
      <c r="O2051" s="13">
        <f>Données!L2048</f>
        <v>0</v>
      </c>
    </row>
    <row r="2052" spans="1:15" x14ac:dyDescent="0.25">
      <c r="A2052" s="13">
        <f>Données!D2049</f>
        <v>0</v>
      </c>
      <c r="B2052" s="13">
        <f>Données!B2049</f>
        <v>0</v>
      </c>
      <c r="C2052" s="13">
        <f>Données!C2049</f>
        <v>0</v>
      </c>
      <c r="D2052" s="13">
        <f>Données!E2049</f>
        <v>0</v>
      </c>
      <c r="E2052" s="13">
        <f>Données!L2049</f>
        <v>0</v>
      </c>
      <c r="F2052" s="13">
        <f>Données!K2049</f>
        <v>0</v>
      </c>
      <c r="G2052" s="13">
        <f>Données!M2049</f>
        <v>0</v>
      </c>
      <c r="H2052" s="13">
        <f>Données!P2049</f>
        <v>0</v>
      </c>
      <c r="I2052" s="13" t="s">
        <v>25</v>
      </c>
      <c r="J2052" s="13" t="e">
        <f>+VLOOKUP(Données!I2049,Managers!$E$3:$H$1000,3,FALSE)</f>
        <v>#N/A</v>
      </c>
      <c r="K2052" s="13" t="e">
        <f>+VLOOKUP(Données!I2049,Managers!$E$3:$H$1000,4,FALSE)</f>
        <v>#N/A</v>
      </c>
      <c r="L2052" s="14">
        <f>Données!Q2049</f>
        <v>0</v>
      </c>
      <c r="M2052" s="13" t="s">
        <v>26</v>
      </c>
      <c r="N2052" s="13" t="s">
        <v>27</v>
      </c>
      <c r="O2052" s="13">
        <f>Données!L2049</f>
        <v>0</v>
      </c>
    </row>
    <row r="2053" spans="1:15" x14ac:dyDescent="0.25">
      <c r="A2053" s="13">
        <f>Données!D2050</f>
        <v>0</v>
      </c>
      <c r="B2053" s="13">
        <f>Données!B2050</f>
        <v>0</v>
      </c>
      <c r="C2053" s="13">
        <f>Données!C2050</f>
        <v>0</v>
      </c>
      <c r="D2053" s="13">
        <f>Données!E2050</f>
        <v>0</v>
      </c>
      <c r="E2053" s="13">
        <f>Données!L2050</f>
        <v>0</v>
      </c>
      <c r="F2053" s="13">
        <f>Données!K2050</f>
        <v>0</v>
      </c>
      <c r="G2053" s="13">
        <f>Données!M2050</f>
        <v>0</v>
      </c>
      <c r="H2053" s="13">
        <f>Données!P2050</f>
        <v>0</v>
      </c>
      <c r="I2053" s="13" t="s">
        <v>25</v>
      </c>
      <c r="J2053" s="13" t="e">
        <f>+VLOOKUP(Données!I2050,Managers!$E$3:$H$1000,3,FALSE)</f>
        <v>#N/A</v>
      </c>
      <c r="K2053" s="13" t="e">
        <f>+VLOOKUP(Données!I2050,Managers!$E$3:$H$1000,4,FALSE)</f>
        <v>#N/A</v>
      </c>
      <c r="L2053" s="14">
        <f>Données!Q2050</f>
        <v>0</v>
      </c>
      <c r="M2053" s="13" t="s">
        <v>26</v>
      </c>
      <c r="N2053" s="13" t="s">
        <v>27</v>
      </c>
      <c r="O2053" s="13">
        <f>Données!L2050</f>
        <v>0</v>
      </c>
    </row>
    <row r="2054" spans="1:15" x14ac:dyDescent="0.25">
      <c r="A2054" s="13">
        <f>Données!D2051</f>
        <v>0</v>
      </c>
      <c r="B2054" s="13">
        <f>Données!B2051</f>
        <v>0</v>
      </c>
      <c r="C2054" s="13">
        <f>Données!C2051</f>
        <v>0</v>
      </c>
      <c r="D2054" s="13">
        <f>Données!E2051</f>
        <v>0</v>
      </c>
      <c r="E2054" s="13">
        <f>Données!L2051</f>
        <v>0</v>
      </c>
      <c r="F2054" s="13">
        <f>Données!K2051</f>
        <v>0</v>
      </c>
      <c r="G2054" s="13">
        <f>Données!M2051</f>
        <v>0</v>
      </c>
      <c r="H2054" s="13">
        <f>Données!P2051</f>
        <v>0</v>
      </c>
      <c r="I2054" s="13" t="s">
        <v>25</v>
      </c>
      <c r="J2054" s="13" t="e">
        <f>+VLOOKUP(Données!I2051,Managers!$E$3:$H$1000,3,FALSE)</f>
        <v>#N/A</v>
      </c>
      <c r="K2054" s="13" t="e">
        <f>+VLOOKUP(Données!I2051,Managers!$E$3:$H$1000,4,FALSE)</f>
        <v>#N/A</v>
      </c>
      <c r="L2054" s="14">
        <f>Données!Q2051</f>
        <v>0</v>
      </c>
      <c r="M2054" s="13" t="s">
        <v>26</v>
      </c>
      <c r="N2054" s="13" t="s">
        <v>27</v>
      </c>
      <c r="O2054" s="13">
        <f>Données!L2051</f>
        <v>0</v>
      </c>
    </row>
    <row r="2055" spans="1:15" x14ac:dyDescent="0.25">
      <c r="A2055" s="13">
        <f>Données!D2052</f>
        <v>0</v>
      </c>
      <c r="B2055" s="13">
        <f>Données!B2052</f>
        <v>0</v>
      </c>
      <c r="C2055" s="13">
        <f>Données!C2052</f>
        <v>0</v>
      </c>
      <c r="D2055" s="13">
        <f>Données!E2052</f>
        <v>0</v>
      </c>
      <c r="E2055" s="13">
        <f>Données!L2052</f>
        <v>0</v>
      </c>
      <c r="F2055" s="13">
        <f>Données!K2052</f>
        <v>0</v>
      </c>
      <c r="G2055" s="13">
        <f>Données!M2052</f>
        <v>0</v>
      </c>
      <c r="H2055" s="13">
        <f>Données!P2052</f>
        <v>0</v>
      </c>
      <c r="I2055" s="13" t="s">
        <v>25</v>
      </c>
      <c r="J2055" s="13" t="e">
        <f>+VLOOKUP(Données!I2052,Managers!$E$3:$H$1000,3,FALSE)</f>
        <v>#N/A</v>
      </c>
      <c r="K2055" s="13" t="e">
        <f>+VLOOKUP(Données!I2052,Managers!$E$3:$H$1000,4,FALSE)</f>
        <v>#N/A</v>
      </c>
      <c r="L2055" s="14">
        <f>Données!Q2052</f>
        <v>0</v>
      </c>
      <c r="M2055" s="13" t="s">
        <v>26</v>
      </c>
      <c r="N2055" s="13" t="s">
        <v>27</v>
      </c>
      <c r="O2055" s="13">
        <f>Données!L2052</f>
        <v>0</v>
      </c>
    </row>
    <row r="2056" spans="1:15" x14ac:dyDescent="0.25">
      <c r="A2056" s="13">
        <f>Données!D2053</f>
        <v>0</v>
      </c>
      <c r="B2056" s="13">
        <f>Données!B2053</f>
        <v>0</v>
      </c>
      <c r="C2056" s="13">
        <f>Données!C2053</f>
        <v>0</v>
      </c>
      <c r="D2056" s="13">
        <f>Données!E2053</f>
        <v>0</v>
      </c>
      <c r="E2056" s="13">
        <f>Données!L2053</f>
        <v>0</v>
      </c>
      <c r="F2056" s="13">
        <f>Données!K2053</f>
        <v>0</v>
      </c>
      <c r="G2056" s="13">
        <f>Données!M2053</f>
        <v>0</v>
      </c>
      <c r="H2056" s="13">
        <f>Données!P2053</f>
        <v>0</v>
      </c>
      <c r="I2056" s="13" t="s">
        <v>25</v>
      </c>
      <c r="J2056" s="13" t="e">
        <f>+VLOOKUP(Données!I2053,Managers!$E$3:$H$1000,3,FALSE)</f>
        <v>#N/A</v>
      </c>
      <c r="K2056" s="13" t="e">
        <f>+VLOOKUP(Données!I2053,Managers!$E$3:$H$1000,4,FALSE)</f>
        <v>#N/A</v>
      </c>
      <c r="L2056" s="14">
        <f>Données!Q2053</f>
        <v>0</v>
      </c>
      <c r="M2056" s="13" t="s">
        <v>26</v>
      </c>
      <c r="N2056" s="13" t="s">
        <v>27</v>
      </c>
      <c r="O2056" s="13">
        <f>Données!L2053</f>
        <v>0</v>
      </c>
    </row>
    <row r="2057" spans="1:15" x14ac:dyDescent="0.25">
      <c r="A2057" s="13">
        <f>Données!D2054</f>
        <v>0</v>
      </c>
      <c r="B2057" s="13">
        <f>Données!B2054</f>
        <v>0</v>
      </c>
      <c r="C2057" s="13">
        <f>Données!C2054</f>
        <v>0</v>
      </c>
      <c r="D2057" s="13">
        <f>Données!E2054</f>
        <v>0</v>
      </c>
      <c r="E2057" s="13">
        <f>Données!L2054</f>
        <v>0</v>
      </c>
      <c r="F2057" s="13">
        <f>Données!K2054</f>
        <v>0</v>
      </c>
      <c r="G2057" s="13">
        <f>Données!M2054</f>
        <v>0</v>
      </c>
      <c r="H2057" s="13">
        <f>Données!P2054</f>
        <v>0</v>
      </c>
      <c r="I2057" s="13" t="s">
        <v>25</v>
      </c>
      <c r="J2057" s="13" t="e">
        <f>+VLOOKUP(Données!I2054,Managers!$E$3:$H$1000,3,FALSE)</f>
        <v>#N/A</v>
      </c>
      <c r="K2057" s="13" t="e">
        <f>+VLOOKUP(Données!I2054,Managers!$E$3:$H$1000,4,FALSE)</f>
        <v>#N/A</v>
      </c>
      <c r="L2057" s="14">
        <f>Données!Q2054</f>
        <v>0</v>
      </c>
      <c r="M2057" s="13" t="s">
        <v>26</v>
      </c>
      <c r="N2057" s="13" t="s">
        <v>27</v>
      </c>
      <c r="O2057" s="13">
        <f>Données!L2054</f>
        <v>0</v>
      </c>
    </row>
    <row r="2058" spans="1:15" x14ac:dyDescent="0.25">
      <c r="A2058" s="13">
        <f>Données!D2055</f>
        <v>0</v>
      </c>
      <c r="B2058" s="13">
        <f>Données!B2055</f>
        <v>0</v>
      </c>
      <c r="C2058" s="13">
        <f>Données!C2055</f>
        <v>0</v>
      </c>
      <c r="D2058" s="13">
        <f>Données!E2055</f>
        <v>0</v>
      </c>
      <c r="E2058" s="13">
        <f>Données!L2055</f>
        <v>0</v>
      </c>
      <c r="F2058" s="13">
        <f>Données!K2055</f>
        <v>0</v>
      </c>
      <c r="G2058" s="13">
        <f>Données!M2055</f>
        <v>0</v>
      </c>
      <c r="H2058" s="13">
        <f>Données!P2055</f>
        <v>0</v>
      </c>
      <c r="I2058" s="13" t="s">
        <v>25</v>
      </c>
      <c r="J2058" s="13" t="e">
        <f>+VLOOKUP(Données!I2055,Managers!$E$3:$H$1000,3,FALSE)</f>
        <v>#N/A</v>
      </c>
      <c r="K2058" s="13" t="e">
        <f>+VLOOKUP(Données!I2055,Managers!$E$3:$H$1000,4,FALSE)</f>
        <v>#N/A</v>
      </c>
      <c r="L2058" s="14">
        <f>Données!Q2055</f>
        <v>0</v>
      </c>
      <c r="M2058" s="13" t="s">
        <v>26</v>
      </c>
      <c r="N2058" s="13" t="s">
        <v>27</v>
      </c>
      <c r="O2058" s="13">
        <f>Données!L2055</f>
        <v>0</v>
      </c>
    </row>
    <row r="2059" spans="1:15" x14ac:dyDescent="0.25">
      <c r="A2059" s="13">
        <f>Données!D2056</f>
        <v>0</v>
      </c>
      <c r="B2059" s="13">
        <f>Données!B2056</f>
        <v>0</v>
      </c>
      <c r="C2059" s="13">
        <f>Données!C2056</f>
        <v>0</v>
      </c>
      <c r="D2059" s="13">
        <f>Données!E2056</f>
        <v>0</v>
      </c>
      <c r="E2059" s="13">
        <f>Données!L2056</f>
        <v>0</v>
      </c>
      <c r="F2059" s="13">
        <f>Données!K2056</f>
        <v>0</v>
      </c>
      <c r="G2059" s="13">
        <f>Données!M2056</f>
        <v>0</v>
      </c>
      <c r="H2059" s="13">
        <f>Données!P2056</f>
        <v>0</v>
      </c>
      <c r="I2059" s="13" t="s">
        <v>25</v>
      </c>
      <c r="J2059" s="13" t="e">
        <f>+VLOOKUP(Données!I2056,Managers!$E$3:$H$1000,3,FALSE)</f>
        <v>#N/A</v>
      </c>
      <c r="K2059" s="13" t="e">
        <f>+VLOOKUP(Données!I2056,Managers!$E$3:$H$1000,4,FALSE)</f>
        <v>#N/A</v>
      </c>
      <c r="L2059" s="14">
        <f>Données!Q2056</f>
        <v>0</v>
      </c>
      <c r="M2059" s="13" t="s">
        <v>26</v>
      </c>
      <c r="N2059" s="13" t="s">
        <v>27</v>
      </c>
      <c r="O2059" s="13">
        <f>Données!L2056</f>
        <v>0</v>
      </c>
    </row>
    <row r="2060" spans="1:15" x14ac:dyDescent="0.25">
      <c r="A2060" s="13">
        <f>Données!D2057</f>
        <v>0</v>
      </c>
      <c r="B2060" s="13">
        <f>Données!B2057</f>
        <v>0</v>
      </c>
      <c r="C2060" s="13">
        <f>Données!C2057</f>
        <v>0</v>
      </c>
      <c r="D2060" s="13">
        <f>Données!E2057</f>
        <v>0</v>
      </c>
      <c r="E2060" s="13">
        <f>Données!L2057</f>
        <v>0</v>
      </c>
      <c r="F2060" s="13">
        <f>Données!K2057</f>
        <v>0</v>
      </c>
      <c r="G2060" s="13">
        <f>Données!M2057</f>
        <v>0</v>
      </c>
      <c r="H2060" s="13">
        <f>Données!P2057</f>
        <v>0</v>
      </c>
      <c r="I2060" s="13" t="s">
        <v>25</v>
      </c>
      <c r="J2060" s="13" t="e">
        <f>+VLOOKUP(Données!I2057,Managers!$E$3:$H$1000,3,FALSE)</f>
        <v>#N/A</v>
      </c>
      <c r="K2060" s="13" t="e">
        <f>+VLOOKUP(Données!I2057,Managers!$E$3:$H$1000,4,FALSE)</f>
        <v>#N/A</v>
      </c>
      <c r="L2060" s="14">
        <f>Données!Q2057</f>
        <v>0</v>
      </c>
      <c r="M2060" s="13" t="s">
        <v>26</v>
      </c>
      <c r="N2060" s="13" t="s">
        <v>27</v>
      </c>
      <c r="O2060" s="13">
        <f>Données!L2057</f>
        <v>0</v>
      </c>
    </row>
    <row r="2061" spans="1:15" x14ac:dyDescent="0.25">
      <c r="A2061" s="13">
        <f>Données!D2058</f>
        <v>0</v>
      </c>
      <c r="B2061" s="13">
        <f>Données!B2058</f>
        <v>0</v>
      </c>
      <c r="C2061" s="13">
        <f>Données!C2058</f>
        <v>0</v>
      </c>
      <c r="D2061" s="13">
        <f>Données!E2058</f>
        <v>0</v>
      </c>
      <c r="E2061" s="13">
        <f>Données!L2058</f>
        <v>0</v>
      </c>
      <c r="F2061" s="13">
        <f>Données!K2058</f>
        <v>0</v>
      </c>
      <c r="G2061" s="13">
        <f>Données!M2058</f>
        <v>0</v>
      </c>
      <c r="H2061" s="13">
        <f>Données!P2058</f>
        <v>0</v>
      </c>
      <c r="I2061" s="13" t="s">
        <v>25</v>
      </c>
      <c r="J2061" s="13" t="e">
        <f>+VLOOKUP(Données!I2058,Managers!$E$3:$H$1000,3,FALSE)</f>
        <v>#N/A</v>
      </c>
      <c r="K2061" s="13" t="e">
        <f>+VLOOKUP(Données!I2058,Managers!$E$3:$H$1000,4,FALSE)</f>
        <v>#N/A</v>
      </c>
      <c r="L2061" s="14">
        <f>Données!Q2058</f>
        <v>0</v>
      </c>
      <c r="M2061" s="13" t="s">
        <v>26</v>
      </c>
      <c r="N2061" s="13" t="s">
        <v>27</v>
      </c>
      <c r="O2061" s="13">
        <f>Données!L2058</f>
        <v>0</v>
      </c>
    </row>
    <row r="2062" spans="1:15" x14ac:dyDescent="0.25">
      <c r="A2062" s="13">
        <f>Données!D2059</f>
        <v>0</v>
      </c>
      <c r="B2062" s="13">
        <f>Données!B2059</f>
        <v>0</v>
      </c>
      <c r="C2062" s="13">
        <f>Données!C2059</f>
        <v>0</v>
      </c>
      <c r="D2062" s="13">
        <f>Données!E2059</f>
        <v>0</v>
      </c>
      <c r="E2062" s="13">
        <f>Données!L2059</f>
        <v>0</v>
      </c>
      <c r="F2062" s="13">
        <f>Données!K2059</f>
        <v>0</v>
      </c>
      <c r="G2062" s="13">
        <f>Données!M2059</f>
        <v>0</v>
      </c>
      <c r="H2062" s="13">
        <f>Données!P2059</f>
        <v>0</v>
      </c>
      <c r="I2062" s="13" t="s">
        <v>25</v>
      </c>
      <c r="J2062" s="13" t="e">
        <f>+VLOOKUP(Données!I2059,Managers!$E$3:$H$1000,3,FALSE)</f>
        <v>#N/A</v>
      </c>
      <c r="K2062" s="13" t="e">
        <f>+VLOOKUP(Données!I2059,Managers!$E$3:$H$1000,4,FALSE)</f>
        <v>#N/A</v>
      </c>
      <c r="L2062" s="14">
        <f>Données!Q2059</f>
        <v>0</v>
      </c>
      <c r="M2062" s="13" t="s">
        <v>26</v>
      </c>
      <c r="N2062" s="13" t="s">
        <v>27</v>
      </c>
      <c r="O2062" s="13">
        <f>Données!L2059</f>
        <v>0</v>
      </c>
    </row>
    <row r="2063" spans="1:15" x14ac:dyDescent="0.25">
      <c r="A2063" s="13">
        <f>Données!D2060</f>
        <v>0</v>
      </c>
      <c r="B2063" s="13">
        <f>Données!B2060</f>
        <v>0</v>
      </c>
      <c r="C2063" s="13">
        <f>Données!C2060</f>
        <v>0</v>
      </c>
      <c r="D2063" s="13">
        <f>Données!E2060</f>
        <v>0</v>
      </c>
      <c r="E2063" s="13">
        <f>Données!L2060</f>
        <v>0</v>
      </c>
      <c r="F2063" s="13">
        <f>Données!K2060</f>
        <v>0</v>
      </c>
      <c r="G2063" s="13">
        <f>Données!M2060</f>
        <v>0</v>
      </c>
      <c r="H2063" s="13">
        <f>Données!P2060</f>
        <v>0</v>
      </c>
      <c r="I2063" s="13" t="s">
        <v>25</v>
      </c>
      <c r="J2063" s="13" t="e">
        <f>+VLOOKUP(Données!I2060,Managers!$E$3:$H$1000,3,FALSE)</f>
        <v>#N/A</v>
      </c>
      <c r="K2063" s="13" t="e">
        <f>+VLOOKUP(Données!I2060,Managers!$E$3:$H$1000,4,FALSE)</f>
        <v>#N/A</v>
      </c>
      <c r="L2063" s="14">
        <f>Données!Q2060</f>
        <v>0</v>
      </c>
      <c r="M2063" s="13" t="s">
        <v>26</v>
      </c>
      <c r="N2063" s="13" t="s">
        <v>27</v>
      </c>
      <c r="O2063" s="13">
        <f>Données!L2060</f>
        <v>0</v>
      </c>
    </row>
    <row r="2064" spans="1:15" x14ac:dyDescent="0.25">
      <c r="A2064" s="13">
        <f>Données!D2061</f>
        <v>0</v>
      </c>
      <c r="B2064" s="13">
        <f>Données!B2061</f>
        <v>0</v>
      </c>
      <c r="C2064" s="13">
        <f>Données!C2061</f>
        <v>0</v>
      </c>
      <c r="D2064" s="13">
        <f>Données!E2061</f>
        <v>0</v>
      </c>
      <c r="E2064" s="13">
        <f>Données!L2061</f>
        <v>0</v>
      </c>
      <c r="F2064" s="13">
        <f>Données!K2061</f>
        <v>0</v>
      </c>
      <c r="G2064" s="13">
        <f>Données!M2061</f>
        <v>0</v>
      </c>
      <c r="H2064" s="13">
        <f>Données!P2061</f>
        <v>0</v>
      </c>
      <c r="I2064" s="13" t="s">
        <v>25</v>
      </c>
      <c r="J2064" s="13" t="e">
        <f>+VLOOKUP(Données!I2061,Managers!$E$3:$H$1000,3,FALSE)</f>
        <v>#N/A</v>
      </c>
      <c r="K2064" s="13" t="e">
        <f>+VLOOKUP(Données!I2061,Managers!$E$3:$H$1000,4,FALSE)</f>
        <v>#N/A</v>
      </c>
      <c r="L2064" s="14">
        <f>Données!Q2061</f>
        <v>0</v>
      </c>
      <c r="M2064" s="13" t="s">
        <v>26</v>
      </c>
      <c r="N2064" s="13" t="s">
        <v>27</v>
      </c>
      <c r="O2064" s="13">
        <f>Données!L2061</f>
        <v>0</v>
      </c>
    </row>
    <row r="2065" spans="1:15" x14ac:dyDescent="0.25">
      <c r="A2065" s="13">
        <f>Données!D2062</f>
        <v>0</v>
      </c>
      <c r="B2065" s="13">
        <f>Données!B2062</f>
        <v>0</v>
      </c>
      <c r="C2065" s="13">
        <f>Données!C2062</f>
        <v>0</v>
      </c>
      <c r="D2065" s="13">
        <f>Données!E2062</f>
        <v>0</v>
      </c>
      <c r="E2065" s="13">
        <f>Données!L2062</f>
        <v>0</v>
      </c>
      <c r="F2065" s="13">
        <f>Données!K2062</f>
        <v>0</v>
      </c>
      <c r="G2065" s="13">
        <f>Données!M2062</f>
        <v>0</v>
      </c>
      <c r="H2065" s="13">
        <f>Données!P2062</f>
        <v>0</v>
      </c>
      <c r="I2065" s="13" t="s">
        <v>25</v>
      </c>
      <c r="J2065" s="13" t="e">
        <f>+VLOOKUP(Données!I2062,Managers!$E$3:$H$1000,3,FALSE)</f>
        <v>#N/A</v>
      </c>
      <c r="K2065" s="13" t="e">
        <f>+VLOOKUP(Données!I2062,Managers!$E$3:$H$1000,4,FALSE)</f>
        <v>#N/A</v>
      </c>
      <c r="L2065" s="14">
        <f>Données!Q2062</f>
        <v>0</v>
      </c>
      <c r="M2065" s="13" t="s">
        <v>26</v>
      </c>
      <c r="N2065" s="13" t="s">
        <v>27</v>
      </c>
      <c r="O2065" s="13">
        <f>Données!L2062</f>
        <v>0</v>
      </c>
    </row>
    <row r="2066" spans="1:15" x14ac:dyDescent="0.25">
      <c r="A2066" s="13">
        <f>Données!D2063</f>
        <v>0</v>
      </c>
      <c r="B2066" s="13">
        <f>Données!B2063</f>
        <v>0</v>
      </c>
      <c r="C2066" s="13">
        <f>Données!C2063</f>
        <v>0</v>
      </c>
      <c r="D2066" s="13">
        <f>Données!E2063</f>
        <v>0</v>
      </c>
      <c r="E2066" s="13">
        <f>Données!L2063</f>
        <v>0</v>
      </c>
      <c r="F2066" s="13">
        <f>Données!K2063</f>
        <v>0</v>
      </c>
      <c r="G2066" s="13">
        <f>Données!M2063</f>
        <v>0</v>
      </c>
      <c r="H2066" s="13">
        <f>Données!P2063</f>
        <v>0</v>
      </c>
      <c r="I2066" s="13" t="s">
        <v>25</v>
      </c>
      <c r="J2066" s="13" t="e">
        <f>+VLOOKUP(Données!I2063,Managers!$E$3:$H$1000,3,FALSE)</f>
        <v>#N/A</v>
      </c>
      <c r="K2066" s="13" t="e">
        <f>+VLOOKUP(Données!I2063,Managers!$E$3:$H$1000,4,FALSE)</f>
        <v>#N/A</v>
      </c>
      <c r="L2066" s="14">
        <f>Données!Q2063</f>
        <v>0</v>
      </c>
      <c r="M2066" s="13" t="s">
        <v>26</v>
      </c>
      <c r="N2066" s="13" t="s">
        <v>27</v>
      </c>
      <c r="O2066" s="13">
        <f>Données!L2063</f>
        <v>0</v>
      </c>
    </row>
    <row r="2067" spans="1:15" x14ac:dyDescent="0.25">
      <c r="A2067" s="13">
        <f>Données!D2064</f>
        <v>0</v>
      </c>
      <c r="B2067" s="13">
        <f>Données!B2064</f>
        <v>0</v>
      </c>
      <c r="C2067" s="13">
        <f>Données!C2064</f>
        <v>0</v>
      </c>
      <c r="D2067" s="13">
        <f>Données!E2064</f>
        <v>0</v>
      </c>
      <c r="E2067" s="13">
        <f>Données!L2064</f>
        <v>0</v>
      </c>
      <c r="F2067" s="13">
        <f>Données!K2064</f>
        <v>0</v>
      </c>
      <c r="G2067" s="13">
        <f>Données!M2064</f>
        <v>0</v>
      </c>
      <c r="H2067" s="13">
        <f>Données!P2064</f>
        <v>0</v>
      </c>
      <c r="I2067" s="13" t="s">
        <v>25</v>
      </c>
      <c r="J2067" s="13" t="e">
        <f>+VLOOKUP(Données!I2064,Managers!$E$3:$H$1000,3,FALSE)</f>
        <v>#N/A</v>
      </c>
      <c r="K2067" s="13" t="e">
        <f>+VLOOKUP(Données!I2064,Managers!$E$3:$H$1000,4,FALSE)</f>
        <v>#N/A</v>
      </c>
      <c r="L2067" s="14">
        <f>Données!Q2064</f>
        <v>0</v>
      </c>
      <c r="M2067" s="13" t="s">
        <v>26</v>
      </c>
      <c r="N2067" s="13" t="s">
        <v>27</v>
      </c>
      <c r="O2067" s="13">
        <f>Données!L2064</f>
        <v>0</v>
      </c>
    </row>
    <row r="2068" spans="1:15" x14ac:dyDescent="0.25">
      <c r="A2068" s="13">
        <f>Données!D2065</f>
        <v>0</v>
      </c>
      <c r="B2068" s="13">
        <f>Données!B2065</f>
        <v>0</v>
      </c>
      <c r="C2068" s="13">
        <f>Données!C2065</f>
        <v>0</v>
      </c>
      <c r="D2068" s="13">
        <f>Données!E2065</f>
        <v>0</v>
      </c>
      <c r="E2068" s="13">
        <f>Données!L2065</f>
        <v>0</v>
      </c>
      <c r="F2068" s="13">
        <f>Données!K2065</f>
        <v>0</v>
      </c>
      <c r="G2068" s="13">
        <f>Données!M2065</f>
        <v>0</v>
      </c>
      <c r="H2068" s="13">
        <f>Données!P2065</f>
        <v>0</v>
      </c>
      <c r="I2068" s="13" t="s">
        <v>25</v>
      </c>
      <c r="J2068" s="13" t="e">
        <f>+VLOOKUP(Données!I2065,Managers!$E$3:$H$1000,3,FALSE)</f>
        <v>#N/A</v>
      </c>
      <c r="K2068" s="13" t="e">
        <f>+VLOOKUP(Données!I2065,Managers!$E$3:$H$1000,4,FALSE)</f>
        <v>#N/A</v>
      </c>
      <c r="L2068" s="14">
        <f>Données!Q2065</f>
        <v>0</v>
      </c>
      <c r="M2068" s="13" t="s">
        <v>26</v>
      </c>
      <c r="N2068" s="13" t="s">
        <v>27</v>
      </c>
      <c r="O2068" s="13">
        <f>Données!L2065</f>
        <v>0</v>
      </c>
    </row>
    <row r="2069" spans="1:15" x14ac:dyDescent="0.25">
      <c r="A2069" s="13">
        <f>Données!D2066</f>
        <v>0</v>
      </c>
      <c r="B2069" s="13">
        <f>Données!B2066</f>
        <v>0</v>
      </c>
      <c r="C2069" s="13">
        <f>Données!C2066</f>
        <v>0</v>
      </c>
      <c r="D2069" s="13">
        <f>Données!E2066</f>
        <v>0</v>
      </c>
      <c r="E2069" s="13">
        <f>Données!L2066</f>
        <v>0</v>
      </c>
      <c r="F2069" s="13">
        <f>Données!K2066</f>
        <v>0</v>
      </c>
      <c r="G2069" s="13">
        <f>Données!M2066</f>
        <v>0</v>
      </c>
      <c r="H2069" s="13">
        <f>Données!P2066</f>
        <v>0</v>
      </c>
      <c r="I2069" s="13" t="s">
        <v>25</v>
      </c>
      <c r="J2069" s="13" t="e">
        <f>+VLOOKUP(Données!I2066,Managers!$E$3:$H$1000,3,FALSE)</f>
        <v>#N/A</v>
      </c>
      <c r="K2069" s="13" t="e">
        <f>+VLOOKUP(Données!I2066,Managers!$E$3:$H$1000,4,FALSE)</f>
        <v>#N/A</v>
      </c>
      <c r="L2069" s="14">
        <f>Données!Q2066</f>
        <v>0</v>
      </c>
      <c r="M2069" s="13" t="s">
        <v>26</v>
      </c>
      <c r="N2069" s="13" t="s">
        <v>27</v>
      </c>
      <c r="O2069" s="13">
        <f>Données!L2066</f>
        <v>0</v>
      </c>
    </row>
    <row r="2070" spans="1:15" x14ac:dyDescent="0.25">
      <c r="A2070" s="13">
        <f>Données!D2067</f>
        <v>0</v>
      </c>
      <c r="B2070" s="13">
        <f>Données!B2067</f>
        <v>0</v>
      </c>
      <c r="C2070" s="13">
        <f>Données!C2067</f>
        <v>0</v>
      </c>
      <c r="D2070" s="13">
        <f>Données!E2067</f>
        <v>0</v>
      </c>
      <c r="E2070" s="13">
        <f>Données!L2067</f>
        <v>0</v>
      </c>
      <c r="F2070" s="13">
        <f>Données!K2067</f>
        <v>0</v>
      </c>
      <c r="G2070" s="13">
        <f>Données!M2067</f>
        <v>0</v>
      </c>
      <c r="H2070" s="13">
        <f>Données!P2067</f>
        <v>0</v>
      </c>
      <c r="I2070" s="13" t="s">
        <v>25</v>
      </c>
      <c r="J2070" s="13" t="e">
        <f>+VLOOKUP(Données!I2067,Managers!$E$3:$H$1000,3,FALSE)</f>
        <v>#N/A</v>
      </c>
      <c r="K2070" s="13" t="e">
        <f>+VLOOKUP(Données!I2067,Managers!$E$3:$H$1000,4,FALSE)</f>
        <v>#N/A</v>
      </c>
      <c r="L2070" s="14">
        <f>Données!Q2067</f>
        <v>0</v>
      </c>
      <c r="M2070" s="13" t="s">
        <v>26</v>
      </c>
      <c r="N2070" s="13" t="s">
        <v>27</v>
      </c>
      <c r="O2070" s="13">
        <f>Données!L2067</f>
        <v>0</v>
      </c>
    </row>
    <row r="2071" spans="1:15" x14ac:dyDescent="0.25">
      <c r="A2071" s="13">
        <f>Données!D2068</f>
        <v>0</v>
      </c>
      <c r="B2071" s="13">
        <f>Données!B2068</f>
        <v>0</v>
      </c>
      <c r="C2071" s="13">
        <f>Données!C2068</f>
        <v>0</v>
      </c>
      <c r="D2071" s="13">
        <f>Données!E2068</f>
        <v>0</v>
      </c>
      <c r="E2071" s="13">
        <f>Données!L2068</f>
        <v>0</v>
      </c>
      <c r="F2071" s="13">
        <f>Données!K2068</f>
        <v>0</v>
      </c>
      <c r="G2071" s="13">
        <f>Données!M2068</f>
        <v>0</v>
      </c>
      <c r="H2071" s="13">
        <f>Données!P2068</f>
        <v>0</v>
      </c>
      <c r="I2071" s="13" t="s">
        <v>25</v>
      </c>
      <c r="J2071" s="13" t="e">
        <f>+VLOOKUP(Données!I2068,Managers!$E$3:$H$1000,3,FALSE)</f>
        <v>#N/A</v>
      </c>
      <c r="K2071" s="13" t="e">
        <f>+VLOOKUP(Données!I2068,Managers!$E$3:$H$1000,4,FALSE)</f>
        <v>#N/A</v>
      </c>
      <c r="L2071" s="14">
        <f>Données!Q2068</f>
        <v>0</v>
      </c>
      <c r="M2071" s="13" t="s">
        <v>26</v>
      </c>
      <c r="N2071" s="13" t="s">
        <v>27</v>
      </c>
      <c r="O2071" s="13">
        <f>Données!L2068</f>
        <v>0</v>
      </c>
    </row>
    <row r="2072" spans="1:15" x14ac:dyDescent="0.25">
      <c r="A2072" s="13">
        <f>Données!D2069</f>
        <v>0</v>
      </c>
      <c r="B2072" s="13">
        <f>Données!B2069</f>
        <v>0</v>
      </c>
      <c r="C2072" s="13">
        <f>Données!C2069</f>
        <v>0</v>
      </c>
      <c r="D2072" s="13">
        <f>Données!E2069</f>
        <v>0</v>
      </c>
      <c r="E2072" s="13">
        <f>Données!L2069</f>
        <v>0</v>
      </c>
      <c r="F2072" s="13">
        <f>Données!K2069</f>
        <v>0</v>
      </c>
      <c r="G2072" s="13">
        <f>Données!M2069</f>
        <v>0</v>
      </c>
      <c r="H2072" s="13">
        <f>Données!P2069</f>
        <v>0</v>
      </c>
      <c r="I2072" s="13" t="s">
        <v>25</v>
      </c>
      <c r="J2072" s="13" t="e">
        <f>+VLOOKUP(Données!I2069,Managers!$E$3:$H$1000,3,FALSE)</f>
        <v>#N/A</v>
      </c>
      <c r="K2072" s="13" t="e">
        <f>+VLOOKUP(Données!I2069,Managers!$E$3:$H$1000,4,FALSE)</f>
        <v>#N/A</v>
      </c>
      <c r="L2072" s="14">
        <f>Données!Q2069</f>
        <v>0</v>
      </c>
      <c r="M2072" s="13" t="s">
        <v>26</v>
      </c>
      <c r="N2072" s="13" t="s">
        <v>27</v>
      </c>
      <c r="O2072" s="13">
        <f>Données!L2069</f>
        <v>0</v>
      </c>
    </row>
    <row r="2073" spans="1:15" x14ac:dyDescent="0.25">
      <c r="A2073" s="13">
        <f>Données!D2070</f>
        <v>0</v>
      </c>
      <c r="B2073" s="13">
        <f>Données!B2070</f>
        <v>0</v>
      </c>
      <c r="C2073" s="13">
        <f>Données!C2070</f>
        <v>0</v>
      </c>
      <c r="D2073" s="13">
        <f>Données!E2070</f>
        <v>0</v>
      </c>
      <c r="E2073" s="13">
        <f>Données!L2070</f>
        <v>0</v>
      </c>
      <c r="F2073" s="13">
        <f>Données!K2070</f>
        <v>0</v>
      </c>
      <c r="G2073" s="13">
        <f>Données!M2070</f>
        <v>0</v>
      </c>
      <c r="H2073" s="13">
        <f>Données!P2070</f>
        <v>0</v>
      </c>
      <c r="I2073" s="13" t="s">
        <v>25</v>
      </c>
      <c r="J2073" s="13" t="e">
        <f>+VLOOKUP(Données!I2070,Managers!$E$3:$H$1000,3,FALSE)</f>
        <v>#N/A</v>
      </c>
      <c r="K2073" s="13" t="e">
        <f>+VLOOKUP(Données!I2070,Managers!$E$3:$H$1000,4,FALSE)</f>
        <v>#N/A</v>
      </c>
      <c r="L2073" s="14">
        <f>Données!Q2070</f>
        <v>0</v>
      </c>
      <c r="M2073" s="13" t="s">
        <v>26</v>
      </c>
      <c r="N2073" s="13" t="s">
        <v>27</v>
      </c>
      <c r="O2073" s="13">
        <f>Données!L2070</f>
        <v>0</v>
      </c>
    </row>
    <row r="2074" spans="1:15" x14ac:dyDescent="0.25">
      <c r="A2074" s="13">
        <f>Données!D2071</f>
        <v>0</v>
      </c>
      <c r="B2074" s="13">
        <f>Données!B2071</f>
        <v>0</v>
      </c>
      <c r="C2074" s="13">
        <f>Données!C2071</f>
        <v>0</v>
      </c>
      <c r="D2074" s="13">
        <f>Données!E2071</f>
        <v>0</v>
      </c>
      <c r="E2074" s="13">
        <f>Données!L2071</f>
        <v>0</v>
      </c>
      <c r="F2074" s="13">
        <f>Données!K2071</f>
        <v>0</v>
      </c>
      <c r="G2074" s="13">
        <f>Données!M2071</f>
        <v>0</v>
      </c>
      <c r="H2074" s="13">
        <f>Données!P2071</f>
        <v>0</v>
      </c>
      <c r="I2074" s="13" t="s">
        <v>25</v>
      </c>
      <c r="J2074" s="13" t="e">
        <f>+VLOOKUP(Données!I2071,Managers!$E$3:$H$1000,3,FALSE)</f>
        <v>#N/A</v>
      </c>
      <c r="K2074" s="13" t="e">
        <f>+VLOOKUP(Données!I2071,Managers!$E$3:$H$1000,4,FALSE)</f>
        <v>#N/A</v>
      </c>
      <c r="L2074" s="14">
        <f>Données!Q2071</f>
        <v>0</v>
      </c>
      <c r="M2074" s="13" t="s">
        <v>26</v>
      </c>
      <c r="N2074" s="13" t="s">
        <v>27</v>
      </c>
      <c r="O2074" s="13">
        <f>Données!L2071</f>
        <v>0</v>
      </c>
    </row>
    <row r="2075" spans="1:15" x14ac:dyDescent="0.25">
      <c r="A2075" s="13">
        <f>Données!D2072</f>
        <v>0</v>
      </c>
      <c r="B2075" s="13">
        <f>Données!B2072</f>
        <v>0</v>
      </c>
      <c r="C2075" s="13">
        <f>Données!C2072</f>
        <v>0</v>
      </c>
      <c r="D2075" s="13">
        <f>Données!E2072</f>
        <v>0</v>
      </c>
      <c r="E2075" s="13">
        <f>Données!L2072</f>
        <v>0</v>
      </c>
      <c r="F2075" s="13">
        <f>Données!K2072</f>
        <v>0</v>
      </c>
      <c r="G2075" s="13">
        <f>Données!M2072</f>
        <v>0</v>
      </c>
      <c r="H2075" s="13">
        <f>Données!P2072</f>
        <v>0</v>
      </c>
      <c r="I2075" s="13" t="s">
        <v>25</v>
      </c>
      <c r="J2075" s="13" t="e">
        <f>+VLOOKUP(Données!I2072,Managers!$E$3:$H$1000,3,FALSE)</f>
        <v>#N/A</v>
      </c>
      <c r="K2075" s="13" t="e">
        <f>+VLOOKUP(Données!I2072,Managers!$E$3:$H$1000,4,FALSE)</f>
        <v>#N/A</v>
      </c>
      <c r="L2075" s="14">
        <f>Données!Q2072</f>
        <v>0</v>
      </c>
      <c r="M2075" s="13" t="s">
        <v>26</v>
      </c>
      <c r="N2075" s="13" t="s">
        <v>27</v>
      </c>
      <c r="O2075" s="13">
        <f>Données!L2072</f>
        <v>0</v>
      </c>
    </row>
    <row r="2076" spans="1:15" x14ac:dyDescent="0.25">
      <c r="A2076" s="13">
        <f>Données!D2073</f>
        <v>0</v>
      </c>
      <c r="B2076" s="13">
        <f>Données!B2073</f>
        <v>0</v>
      </c>
      <c r="C2076" s="13">
        <f>Données!C2073</f>
        <v>0</v>
      </c>
      <c r="D2076" s="13">
        <f>Données!E2073</f>
        <v>0</v>
      </c>
      <c r="E2076" s="13">
        <f>Données!L2073</f>
        <v>0</v>
      </c>
      <c r="F2076" s="13">
        <f>Données!K2073</f>
        <v>0</v>
      </c>
      <c r="G2076" s="13">
        <f>Données!M2073</f>
        <v>0</v>
      </c>
      <c r="H2076" s="13">
        <f>Données!P2073</f>
        <v>0</v>
      </c>
      <c r="I2076" s="13" t="s">
        <v>25</v>
      </c>
      <c r="J2076" s="13" t="e">
        <f>+VLOOKUP(Données!I2073,Managers!$E$3:$H$1000,3,FALSE)</f>
        <v>#N/A</v>
      </c>
      <c r="K2076" s="13" t="e">
        <f>+VLOOKUP(Données!I2073,Managers!$E$3:$H$1000,4,FALSE)</f>
        <v>#N/A</v>
      </c>
      <c r="L2076" s="14">
        <f>Données!Q2073</f>
        <v>0</v>
      </c>
      <c r="M2076" s="13" t="s">
        <v>26</v>
      </c>
      <c r="N2076" s="13" t="s">
        <v>27</v>
      </c>
      <c r="O2076" s="13">
        <f>Données!L2073</f>
        <v>0</v>
      </c>
    </row>
    <row r="2077" spans="1:15" x14ac:dyDescent="0.25">
      <c r="A2077" s="13">
        <f>Données!D2074</f>
        <v>0</v>
      </c>
      <c r="B2077" s="13">
        <f>Données!B2074</f>
        <v>0</v>
      </c>
      <c r="C2077" s="13">
        <f>Données!C2074</f>
        <v>0</v>
      </c>
      <c r="D2077" s="13">
        <f>Données!E2074</f>
        <v>0</v>
      </c>
      <c r="E2077" s="13">
        <f>Données!L2074</f>
        <v>0</v>
      </c>
      <c r="F2077" s="13">
        <f>Données!K2074</f>
        <v>0</v>
      </c>
      <c r="G2077" s="13">
        <f>Données!M2074</f>
        <v>0</v>
      </c>
      <c r="H2077" s="13">
        <f>Données!P2074</f>
        <v>0</v>
      </c>
      <c r="I2077" s="13" t="s">
        <v>25</v>
      </c>
      <c r="J2077" s="13" t="e">
        <f>+VLOOKUP(Données!I2074,Managers!$E$3:$H$1000,3,FALSE)</f>
        <v>#N/A</v>
      </c>
      <c r="K2077" s="13" t="e">
        <f>+VLOOKUP(Données!I2074,Managers!$E$3:$H$1000,4,FALSE)</f>
        <v>#N/A</v>
      </c>
      <c r="L2077" s="14">
        <f>Données!Q2074</f>
        <v>0</v>
      </c>
      <c r="M2077" s="13" t="s">
        <v>26</v>
      </c>
      <c r="N2077" s="13" t="s">
        <v>27</v>
      </c>
      <c r="O2077" s="13">
        <f>Données!L2074</f>
        <v>0</v>
      </c>
    </row>
    <row r="2078" spans="1:15" x14ac:dyDescent="0.25">
      <c r="A2078" s="13">
        <f>Données!D2075</f>
        <v>0</v>
      </c>
      <c r="B2078" s="13">
        <f>Données!B2075</f>
        <v>0</v>
      </c>
      <c r="C2078" s="13">
        <f>Données!C2075</f>
        <v>0</v>
      </c>
      <c r="D2078" s="13">
        <f>Données!E2075</f>
        <v>0</v>
      </c>
      <c r="E2078" s="13">
        <f>Données!L2075</f>
        <v>0</v>
      </c>
      <c r="F2078" s="13">
        <f>Données!K2075</f>
        <v>0</v>
      </c>
      <c r="G2078" s="13">
        <f>Données!M2075</f>
        <v>0</v>
      </c>
      <c r="H2078" s="13">
        <f>Données!P2075</f>
        <v>0</v>
      </c>
      <c r="I2078" s="13" t="s">
        <v>25</v>
      </c>
      <c r="J2078" s="13" t="e">
        <f>+VLOOKUP(Données!I2075,Managers!$E$3:$H$1000,3,FALSE)</f>
        <v>#N/A</v>
      </c>
      <c r="K2078" s="13" t="e">
        <f>+VLOOKUP(Données!I2075,Managers!$E$3:$H$1000,4,FALSE)</f>
        <v>#N/A</v>
      </c>
      <c r="L2078" s="14">
        <f>Données!Q2075</f>
        <v>0</v>
      </c>
      <c r="M2078" s="13" t="s">
        <v>26</v>
      </c>
      <c r="N2078" s="13" t="s">
        <v>27</v>
      </c>
      <c r="O2078" s="13">
        <f>Données!L2075</f>
        <v>0</v>
      </c>
    </row>
    <row r="2079" spans="1:15" x14ac:dyDescent="0.25">
      <c r="A2079" s="13">
        <f>Données!D2076</f>
        <v>0</v>
      </c>
      <c r="B2079" s="13">
        <f>Données!B2076</f>
        <v>0</v>
      </c>
      <c r="C2079" s="13">
        <f>Données!C2076</f>
        <v>0</v>
      </c>
      <c r="D2079" s="13">
        <f>Données!E2076</f>
        <v>0</v>
      </c>
      <c r="E2079" s="13">
        <f>Données!L2076</f>
        <v>0</v>
      </c>
      <c r="F2079" s="13">
        <f>Données!K2076</f>
        <v>0</v>
      </c>
      <c r="G2079" s="13">
        <f>Données!M2076</f>
        <v>0</v>
      </c>
      <c r="H2079" s="13">
        <f>Données!P2076</f>
        <v>0</v>
      </c>
      <c r="I2079" s="13" t="s">
        <v>25</v>
      </c>
      <c r="J2079" s="13" t="e">
        <f>+VLOOKUP(Données!I2076,Managers!$E$3:$H$1000,3,FALSE)</f>
        <v>#N/A</v>
      </c>
      <c r="K2079" s="13" t="e">
        <f>+VLOOKUP(Données!I2076,Managers!$E$3:$H$1000,4,FALSE)</f>
        <v>#N/A</v>
      </c>
      <c r="L2079" s="14">
        <f>Données!Q2076</f>
        <v>0</v>
      </c>
      <c r="M2079" s="13" t="s">
        <v>26</v>
      </c>
      <c r="N2079" s="13" t="s">
        <v>27</v>
      </c>
      <c r="O2079" s="13">
        <f>Données!L2076</f>
        <v>0</v>
      </c>
    </row>
    <row r="2080" spans="1:15" x14ac:dyDescent="0.25">
      <c r="A2080" s="13">
        <f>Données!D2077</f>
        <v>0</v>
      </c>
      <c r="B2080" s="13">
        <f>Données!B2077</f>
        <v>0</v>
      </c>
      <c r="C2080" s="13">
        <f>Données!C2077</f>
        <v>0</v>
      </c>
      <c r="D2080" s="13">
        <f>Données!E2077</f>
        <v>0</v>
      </c>
      <c r="E2080" s="13">
        <f>Données!L2077</f>
        <v>0</v>
      </c>
      <c r="F2080" s="13">
        <f>Données!K2077</f>
        <v>0</v>
      </c>
      <c r="G2080" s="13">
        <f>Données!M2077</f>
        <v>0</v>
      </c>
      <c r="H2080" s="13">
        <f>Données!P2077</f>
        <v>0</v>
      </c>
      <c r="I2080" s="13" t="s">
        <v>25</v>
      </c>
      <c r="J2080" s="13" t="e">
        <f>+VLOOKUP(Données!I2077,Managers!$E$3:$H$1000,3,FALSE)</f>
        <v>#N/A</v>
      </c>
      <c r="K2080" s="13" t="e">
        <f>+VLOOKUP(Données!I2077,Managers!$E$3:$H$1000,4,FALSE)</f>
        <v>#N/A</v>
      </c>
      <c r="L2080" s="14">
        <f>Données!Q2077</f>
        <v>0</v>
      </c>
      <c r="M2080" s="13" t="s">
        <v>26</v>
      </c>
      <c r="N2080" s="13" t="s">
        <v>27</v>
      </c>
      <c r="O2080" s="13">
        <f>Données!L2077</f>
        <v>0</v>
      </c>
    </row>
    <row r="2081" spans="1:15" x14ac:dyDescent="0.25">
      <c r="A2081" s="13">
        <f>Données!D2078</f>
        <v>0</v>
      </c>
      <c r="B2081" s="13">
        <f>Données!B2078</f>
        <v>0</v>
      </c>
      <c r="C2081" s="13">
        <f>Données!C2078</f>
        <v>0</v>
      </c>
      <c r="D2081" s="13">
        <f>Données!E2078</f>
        <v>0</v>
      </c>
      <c r="E2081" s="13">
        <f>Données!L2078</f>
        <v>0</v>
      </c>
      <c r="F2081" s="13">
        <f>Données!K2078</f>
        <v>0</v>
      </c>
      <c r="G2081" s="13">
        <f>Données!M2078</f>
        <v>0</v>
      </c>
      <c r="H2081" s="13">
        <f>Données!P2078</f>
        <v>0</v>
      </c>
      <c r="I2081" s="13" t="s">
        <v>25</v>
      </c>
      <c r="J2081" s="13" t="e">
        <f>+VLOOKUP(Données!I2078,Managers!$E$3:$H$1000,3,FALSE)</f>
        <v>#N/A</v>
      </c>
      <c r="K2081" s="13" t="e">
        <f>+VLOOKUP(Données!I2078,Managers!$E$3:$H$1000,4,FALSE)</f>
        <v>#N/A</v>
      </c>
      <c r="L2081" s="14">
        <f>Données!Q2078</f>
        <v>0</v>
      </c>
      <c r="M2081" s="13" t="s">
        <v>26</v>
      </c>
      <c r="N2081" s="13" t="s">
        <v>27</v>
      </c>
      <c r="O2081" s="13">
        <f>Données!L2078</f>
        <v>0</v>
      </c>
    </row>
    <row r="2082" spans="1:15" x14ac:dyDescent="0.25">
      <c r="A2082" s="13">
        <f>Données!D2079</f>
        <v>0</v>
      </c>
      <c r="B2082" s="13">
        <f>Données!B2079</f>
        <v>0</v>
      </c>
      <c r="C2082" s="13">
        <f>Données!C2079</f>
        <v>0</v>
      </c>
      <c r="D2082" s="13">
        <f>Données!E2079</f>
        <v>0</v>
      </c>
      <c r="E2082" s="13">
        <f>Données!L2079</f>
        <v>0</v>
      </c>
      <c r="F2082" s="13">
        <f>Données!K2079</f>
        <v>0</v>
      </c>
      <c r="G2082" s="13">
        <f>Données!M2079</f>
        <v>0</v>
      </c>
      <c r="H2082" s="13">
        <f>Données!P2079</f>
        <v>0</v>
      </c>
      <c r="I2082" s="13" t="s">
        <v>25</v>
      </c>
      <c r="J2082" s="13" t="e">
        <f>+VLOOKUP(Données!I2079,Managers!$E$3:$H$1000,3,FALSE)</f>
        <v>#N/A</v>
      </c>
      <c r="K2082" s="13" t="e">
        <f>+VLOOKUP(Données!I2079,Managers!$E$3:$H$1000,4,FALSE)</f>
        <v>#N/A</v>
      </c>
      <c r="L2082" s="14">
        <f>Données!Q2079</f>
        <v>0</v>
      </c>
      <c r="M2082" s="13" t="s">
        <v>26</v>
      </c>
      <c r="N2082" s="13" t="s">
        <v>27</v>
      </c>
      <c r="O2082" s="13">
        <f>Données!L2079</f>
        <v>0</v>
      </c>
    </row>
    <row r="2083" spans="1:15" x14ac:dyDescent="0.25">
      <c r="A2083" s="13">
        <f>Données!D2080</f>
        <v>0</v>
      </c>
      <c r="B2083" s="13">
        <f>Données!B2080</f>
        <v>0</v>
      </c>
      <c r="C2083" s="13">
        <f>Données!C2080</f>
        <v>0</v>
      </c>
      <c r="D2083" s="13">
        <f>Données!E2080</f>
        <v>0</v>
      </c>
      <c r="E2083" s="13">
        <f>Données!L2080</f>
        <v>0</v>
      </c>
      <c r="F2083" s="13">
        <f>Données!K2080</f>
        <v>0</v>
      </c>
      <c r="G2083" s="13">
        <f>Données!M2080</f>
        <v>0</v>
      </c>
      <c r="H2083" s="13">
        <f>Données!P2080</f>
        <v>0</v>
      </c>
      <c r="I2083" s="13" t="s">
        <v>25</v>
      </c>
      <c r="J2083" s="13" t="e">
        <f>+VLOOKUP(Données!I2080,Managers!$E$3:$H$1000,3,FALSE)</f>
        <v>#N/A</v>
      </c>
      <c r="K2083" s="13" t="e">
        <f>+VLOOKUP(Données!I2080,Managers!$E$3:$H$1000,4,FALSE)</f>
        <v>#N/A</v>
      </c>
      <c r="L2083" s="14">
        <f>Données!Q2080</f>
        <v>0</v>
      </c>
      <c r="M2083" s="13" t="s">
        <v>26</v>
      </c>
      <c r="N2083" s="13" t="s">
        <v>27</v>
      </c>
      <c r="O2083" s="13">
        <f>Données!L2080</f>
        <v>0</v>
      </c>
    </row>
    <row r="2084" spans="1:15" x14ac:dyDescent="0.25">
      <c r="A2084" s="13">
        <f>Données!D2081</f>
        <v>0</v>
      </c>
      <c r="B2084" s="13">
        <f>Données!B2081</f>
        <v>0</v>
      </c>
      <c r="C2084" s="13">
        <f>Données!C2081</f>
        <v>0</v>
      </c>
      <c r="D2084" s="13">
        <f>Données!E2081</f>
        <v>0</v>
      </c>
      <c r="E2084" s="13">
        <f>Données!L2081</f>
        <v>0</v>
      </c>
      <c r="F2084" s="13">
        <f>Données!K2081</f>
        <v>0</v>
      </c>
      <c r="G2084" s="13">
        <f>Données!M2081</f>
        <v>0</v>
      </c>
      <c r="H2084" s="13">
        <f>Données!P2081</f>
        <v>0</v>
      </c>
      <c r="I2084" s="13" t="s">
        <v>25</v>
      </c>
      <c r="J2084" s="13" t="e">
        <f>+VLOOKUP(Données!I2081,Managers!$E$3:$H$1000,3,FALSE)</f>
        <v>#N/A</v>
      </c>
      <c r="K2084" s="13" t="e">
        <f>+VLOOKUP(Données!I2081,Managers!$E$3:$H$1000,4,FALSE)</f>
        <v>#N/A</v>
      </c>
      <c r="L2084" s="14">
        <f>Données!Q2081</f>
        <v>0</v>
      </c>
      <c r="M2084" s="13" t="s">
        <v>26</v>
      </c>
      <c r="N2084" s="13" t="s">
        <v>27</v>
      </c>
      <c r="O2084" s="13">
        <f>Données!L2081</f>
        <v>0</v>
      </c>
    </row>
    <row r="2085" spans="1:15" x14ac:dyDescent="0.25">
      <c r="A2085" s="13">
        <f>Données!D2082</f>
        <v>0</v>
      </c>
      <c r="B2085" s="13">
        <f>Données!B2082</f>
        <v>0</v>
      </c>
      <c r="C2085" s="13">
        <f>Données!C2082</f>
        <v>0</v>
      </c>
      <c r="D2085" s="13">
        <f>Données!E2082</f>
        <v>0</v>
      </c>
      <c r="E2085" s="13">
        <f>Données!L2082</f>
        <v>0</v>
      </c>
      <c r="F2085" s="13">
        <f>Données!K2082</f>
        <v>0</v>
      </c>
      <c r="G2085" s="13">
        <f>Données!M2082</f>
        <v>0</v>
      </c>
      <c r="H2085" s="13">
        <f>Données!P2082</f>
        <v>0</v>
      </c>
      <c r="I2085" s="13" t="s">
        <v>25</v>
      </c>
      <c r="J2085" s="13" t="e">
        <f>+VLOOKUP(Données!I2082,Managers!$E$3:$H$1000,3,FALSE)</f>
        <v>#N/A</v>
      </c>
      <c r="K2085" s="13" t="e">
        <f>+VLOOKUP(Données!I2082,Managers!$E$3:$H$1000,4,FALSE)</f>
        <v>#N/A</v>
      </c>
      <c r="L2085" s="14">
        <f>Données!Q2082</f>
        <v>0</v>
      </c>
      <c r="M2085" s="13" t="s">
        <v>26</v>
      </c>
      <c r="N2085" s="13" t="s">
        <v>27</v>
      </c>
      <c r="O2085" s="13">
        <f>Données!L2082</f>
        <v>0</v>
      </c>
    </row>
    <row r="2086" spans="1:15" x14ac:dyDescent="0.25">
      <c r="A2086" s="13">
        <f>Données!D2083</f>
        <v>0</v>
      </c>
      <c r="B2086" s="13">
        <f>Données!B2083</f>
        <v>0</v>
      </c>
      <c r="C2086" s="13">
        <f>Données!C2083</f>
        <v>0</v>
      </c>
      <c r="D2086" s="13">
        <f>Données!E2083</f>
        <v>0</v>
      </c>
      <c r="E2086" s="13">
        <f>Données!L2083</f>
        <v>0</v>
      </c>
      <c r="F2086" s="13">
        <f>Données!K2083</f>
        <v>0</v>
      </c>
      <c r="G2086" s="13">
        <f>Données!M2083</f>
        <v>0</v>
      </c>
      <c r="H2086" s="13">
        <f>Données!P2083</f>
        <v>0</v>
      </c>
      <c r="I2086" s="13" t="s">
        <v>25</v>
      </c>
      <c r="J2086" s="13" t="e">
        <f>+VLOOKUP(Données!I2083,Managers!$E$3:$H$1000,3,FALSE)</f>
        <v>#N/A</v>
      </c>
      <c r="K2086" s="13" t="e">
        <f>+VLOOKUP(Données!I2083,Managers!$E$3:$H$1000,4,FALSE)</f>
        <v>#N/A</v>
      </c>
      <c r="L2086" s="14">
        <f>Données!Q2083</f>
        <v>0</v>
      </c>
      <c r="M2086" s="13" t="s">
        <v>26</v>
      </c>
      <c r="N2086" s="13" t="s">
        <v>27</v>
      </c>
      <c r="O2086" s="13">
        <f>Données!L2083</f>
        <v>0</v>
      </c>
    </row>
    <row r="2087" spans="1:15" x14ac:dyDescent="0.25">
      <c r="A2087" s="13">
        <f>Données!D2084</f>
        <v>0</v>
      </c>
      <c r="B2087" s="13">
        <f>Données!B2084</f>
        <v>0</v>
      </c>
      <c r="C2087" s="13">
        <f>Données!C2084</f>
        <v>0</v>
      </c>
      <c r="D2087" s="13">
        <f>Données!E2084</f>
        <v>0</v>
      </c>
      <c r="E2087" s="13">
        <f>Données!L2084</f>
        <v>0</v>
      </c>
      <c r="F2087" s="13">
        <f>Données!K2084</f>
        <v>0</v>
      </c>
      <c r="G2087" s="13">
        <f>Données!M2084</f>
        <v>0</v>
      </c>
      <c r="H2087" s="13">
        <f>Données!P2084</f>
        <v>0</v>
      </c>
      <c r="I2087" s="13" t="s">
        <v>25</v>
      </c>
      <c r="J2087" s="13" t="e">
        <f>+VLOOKUP(Données!I2084,Managers!$E$3:$H$1000,3,FALSE)</f>
        <v>#N/A</v>
      </c>
      <c r="K2087" s="13" t="e">
        <f>+VLOOKUP(Données!I2084,Managers!$E$3:$H$1000,4,FALSE)</f>
        <v>#N/A</v>
      </c>
      <c r="L2087" s="14">
        <f>Données!Q2084</f>
        <v>0</v>
      </c>
      <c r="M2087" s="13" t="s">
        <v>26</v>
      </c>
      <c r="N2087" s="13" t="s">
        <v>27</v>
      </c>
      <c r="O2087" s="13">
        <f>Données!L2084</f>
        <v>0</v>
      </c>
    </row>
    <row r="2088" spans="1:15" x14ac:dyDescent="0.25">
      <c r="A2088" s="13">
        <f>Données!D2085</f>
        <v>0</v>
      </c>
      <c r="B2088" s="13">
        <f>Données!B2085</f>
        <v>0</v>
      </c>
      <c r="C2088" s="13">
        <f>Données!C2085</f>
        <v>0</v>
      </c>
      <c r="D2088" s="13">
        <f>Données!E2085</f>
        <v>0</v>
      </c>
      <c r="E2088" s="13">
        <f>Données!L2085</f>
        <v>0</v>
      </c>
      <c r="F2088" s="13">
        <f>Données!K2085</f>
        <v>0</v>
      </c>
      <c r="G2088" s="13">
        <f>Données!M2085</f>
        <v>0</v>
      </c>
      <c r="H2088" s="13">
        <f>Données!P2085</f>
        <v>0</v>
      </c>
      <c r="I2088" s="13" t="s">
        <v>25</v>
      </c>
      <c r="J2088" s="13" t="e">
        <f>+VLOOKUP(Données!I2085,Managers!$E$3:$H$1000,3,FALSE)</f>
        <v>#N/A</v>
      </c>
      <c r="K2088" s="13" t="e">
        <f>+VLOOKUP(Données!I2085,Managers!$E$3:$H$1000,4,FALSE)</f>
        <v>#N/A</v>
      </c>
      <c r="L2088" s="14">
        <f>Données!Q2085</f>
        <v>0</v>
      </c>
      <c r="M2088" s="13" t="s">
        <v>26</v>
      </c>
      <c r="N2088" s="13" t="s">
        <v>27</v>
      </c>
      <c r="O2088" s="13">
        <f>Données!L2085</f>
        <v>0</v>
      </c>
    </row>
    <row r="2089" spans="1:15" x14ac:dyDescent="0.25">
      <c r="A2089" s="13">
        <f>Données!D2086</f>
        <v>0</v>
      </c>
      <c r="B2089" s="13">
        <f>Données!B2086</f>
        <v>0</v>
      </c>
      <c r="C2089" s="13">
        <f>Données!C2086</f>
        <v>0</v>
      </c>
      <c r="D2089" s="13">
        <f>Données!E2086</f>
        <v>0</v>
      </c>
      <c r="E2089" s="13">
        <f>Données!L2086</f>
        <v>0</v>
      </c>
      <c r="F2089" s="13">
        <f>Données!K2086</f>
        <v>0</v>
      </c>
      <c r="G2089" s="13">
        <f>Données!M2086</f>
        <v>0</v>
      </c>
      <c r="H2089" s="13">
        <f>Données!P2086</f>
        <v>0</v>
      </c>
      <c r="I2089" s="13" t="s">
        <v>25</v>
      </c>
      <c r="J2089" s="13" t="e">
        <f>+VLOOKUP(Données!I2086,Managers!$E$3:$H$1000,3,FALSE)</f>
        <v>#N/A</v>
      </c>
      <c r="K2089" s="13" t="e">
        <f>+VLOOKUP(Données!I2086,Managers!$E$3:$H$1000,4,FALSE)</f>
        <v>#N/A</v>
      </c>
      <c r="L2089" s="14">
        <f>Données!Q2086</f>
        <v>0</v>
      </c>
      <c r="M2089" s="13" t="s">
        <v>26</v>
      </c>
      <c r="N2089" s="13" t="s">
        <v>27</v>
      </c>
      <c r="O2089" s="13">
        <f>Données!L2086</f>
        <v>0</v>
      </c>
    </row>
    <row r="2090" spans="1:15" x14ac:dyDescent="0.25">
      <c r="A2090" s="13">
        <f>Données!D2087</f>
        <v>0</v>
      </c>
      <c r="B2090" s="13">
        <f>Données!B2087</f>
        <v>0</v>
      </c>
      <c r="C2090" s="13">
        <f>Données!C2087</f>
        <v>0</v>
      </c>
      <c r="D2090" s="13">
        <f>Données!E2087</f>
        <v>0</v>
      </c>
      <c r="E2090" s="13">
        <f>Données!L2087</f>
        <v>0</v>
      </c>
      <c r="F2090" s="13">
        <f>Données!K2087</f>
        <v>0</v>
      </c>
      <c r="G2090" s="13">
        <f>Données!M2087</f>
        <v>0</v>
      </c>
      <c r="H2090" s="13">
        <f>Données!P2087</f>
        <v>0</v>
      </c>
      <c r="I2090" s="13" t="s">
        <v>25</v>
      </c>
      <c r="J2090" s="13" t="e">
        <f>+VLOOKUP(Données!I2087,Managers!$E$3:$H$1000,3,FALSE)</f>
        <v>#N/A</v>
      </c>
      <c r="K2090" s="13" t="e">
        <f>+VLOOKUP(Données!I2087,Managers!$E$3:$H$1000,4,FALSE)</f>
        <v>#N/A</v>
      </c>
      <c r="L2090" s="14">
        <f>Données!Q2087</f>
        <v>0</v>
      </c>
      <c r="M2090" s="13" t="s">
        <v>26</v>
      </c>
      <c r="N2090" s="13" t="s">
        <v>27</v>
      </c>
      <c r="O2090" s="13">
        <f>Données!L2087</f>
        <v>0</v>
      </c>
    </row>
    <row r="2091" spans="1:15" x14ac:dyDescent="0.25">
      <c r="A2091" s="13">
        <f>Données!D2088</f>
        <v>0</v>
      </c>
      <c r="B2091" s="13">
        <f>Données!B2088</f>
        <v>0</v>
      </c>
      <c r="C2091" s="13">
        <f>Données!C2088</f>
        <v>0</v>
      </c>
      <c r="D2091" s="13">
        <f>Données!E2088</f>
        <v>0</v>
      </c>
      <c r="E2091" s="13">
        <f>Données!L2088</f>
        <v>0</v>
      </c>
      <c r="F2091" s="13">
        <f>Données!K2088</f>
        <v>0</v>
      </c>
      <c r="G2091" s="13">
        <f>Données!M2088</f>
        <v>0</v>
      </c>
      <c r="H2091" s="13">
        <f>Données!P2088</f>
        <v>0</v>
      </c>
      <c r="I2091" s="13" t="s">
        <v>25</v>
      </c>
      <c r="J2091" s="13" t="e">
        <f>+VLOOKUP(Données!I2088,Managers!$E$3:$H$1000,3,FALSE)</f>
        <v>#N/A</v>
      </c>
      <c r="K2091" s="13" t="e">
        <f>+VLOOKUP(Données!I2088,Managers!$E$3:$H$1000,4,FALSE)</f>
        <v>#N/A</v>
      </c>
      <c r="L2091" s="14">
        <f>Données!Q2088</f>
        <v>0</v>
      </c>
      <c r="M2091" s="13" t="s">
        <v>26</v>
      </c>
      <c r="N2091" s="13" t="s">
        <v>27</v>
      </c>
      <c r="O2091" s="13">
        <f>Données!L2088</f>
        <v>0</v>
      </c>
    </row>
    <row r="2092" spans="1:15" x14ac:dyDescent="0.25">
      <c r="A2092" s="13">
        <f>Données!D2089</f>
        <v>0</v>
      </c>
      <c r="B2092" s="13">
        <f>Données!B2089</f>
        <v>0</v>
      </c>
      <c r="C2092" s="13">
        <f>Données!C2089</f>
        <v>0</v>
      </c>
      <c r="D2092" s="13">
        <f>Données!E2089</f>
        <v>0</v>
      </c>
      <c r="E2092" s="13">
        <f>Données!L2089</f>
        <v>0</v>
      </c>
      <c r="F2092" s="13">
        <f>Données!K2089</f>
        <v>0</v>
      </c>
      <c r="G2092" s="13">
        <f>Données!M2089</f>
        <v>0</v>
      </c>
      <c r="H2092" s="13">
        <f>Données!P2089</f>
        <v>0</v>
      </c>
      <c r="I2092" s="13" t="s">
        <v>25</v>
      </c>
      <c r="J2092" s="13" t="e">
        <f>+VLOOKUP(Données!I2089,Managers!$E$3:$H$1000,3,FALSE)</f>
        <v>#N/A</v>
      </c>
      <c r="K2092" s="13" t="e">
        <f>+VLOOKUP(Données!I2089,Managers!$E$3:$H$1000,4,FALSE)</f>
        <v>#N/A</v>
      </c>
      <c r="L2092" s="14">
        <f>Données!Q2089</f>
        <v>0</v>
      </c>
      <c r="M2092" s="13" t="s">
        <v>26</v>
      </c>
      <c r="N2092" s="13" t="s">
        <v>27</v>
      </c>
      <c r="O2092" s="13">
        <f>Données!L2089</f>
        <v>0</v>
      </c>
    </row>
    <row r="2093" spans="1:15" x14ac:dyDescent="0.25">
      <c r="A2093" s="13">
        <f>Données!D2090</f>
        <v>0</v>
      </c>
      <c r="B2093" s="13">
        <f>Données!B2090</f>
        <v>0</v>
      </c>
      <c r="C2093" s="13">
        <f>Données!C2090</f>
        <v>0</v>
      </c>
      <c r="D2093" s="13">
        <f>Données!E2090</f>
        <v>0</v>
      </c>
      <c r="E2093" s="13">
        <f>Données!L2090</f>
        <v>0</v>
      </c>
      <c r="F2093" s="13">
        <f>Données!K2090</f>
        <v>0</v>
      </c>
      <c r="G2093" s="13">
        <f>Données!M2090</f>
        <v>0</v>
      </c>
      <c r="H2093" s="13">
        <f>Données!P2090</f>
        <v>0</v>
      </c>
      <c r="I2093" s="13" t="s">
        <v>25</v>
      </c>
      <c r="J2093" s="13" t="e">
        <f>+VLOOKUP(Données!I2090,Managers!$E$3:$H$1000,3,FALSE)</f>
        <v>#N/A</v>
      </c>
      <c r="K2093" s="13" t="e">
        <f>+VLOOKUP(Données!I2090,Managers!$E$3:$H$1000,4,FALSE)</f>
        <v>#N/A</v>
      </c>
      <c r="L2093" s="14">
        <f>Données!Q2090</f>
        <v>0</v>
      </c>
      <c r="M2093" s="13" t="s">
        <v>26</v>
      </c>
      <c r="N2093" s="13" t="s">
        <v>27</v>
      </c>
      <c r="O2093" s="13">
        <f>Données!L2090</f>
        <v>0</v>
      </c>
    </row>
    <row r="2094" spans="1:15" x14ac:dyDescent="0.25">
      <c r="A2094" s="13">
        <f>Données!D2091</f>
        <v>0</v>
      </c>
      <c r="B2094" s="13">
        <f>Données!B2091</f>
        <v>0</v>
      </c>
      <c r="C2094" s="13">
        <f>Données!C2091</f>
        <v>0</v>
      </c>
      <c r="D2094" s="13">
        <f>Données!E2091</f>
        <v>0</v>
      </c>
      <c r="E2094" s="13">
        <f>Données!L2091</f>
        <v>0</v>
      </c>
      <c r="F2094" s="13">
        <f>Données!K2091</f>
        <v>0</v>
      </c>
      <c r="G2094" s="13">
        <f>Données!M2091</f>
        <v>0</v>
      </c>
      <c r="H2094" s="13">
        <f>Données!P2091</f>
        <v>0</v>
      </c>
      <c r="I2094" s="13" t="s">
        <v>25</v>
      </c>
      <c r="J2094" s="13" t="e">
        <f>+VLOOKUP(Données!I2091,Managers!$E$3:$H$1000,3,FALSE)</f>
        <v>#N/A</v>
      </c>
      <c r="K2094" s="13" t="e">
        <f>+VLOOKUP(Données!I2091,Managers!$E$3:$H$1000,4,FALSE)</f>
        <v>#N/A</v>
      </c>
      <c r="L2094" s="14">
        <f>Données!Q2091</f>
        <v>0</v>
      </c>
      <c r="M2094" s="13" t="s">
        <v>26</v>
      </c>
      <c r="N2094" s="13" t="s">
        <v>27</v>
      </c>
      <c r="O2094" s="13">
        <f>Données!L2091</f>
        <v>0</v>
      </c>
    </row>
    <row r="2095" spans="1:15" x14ac:dyDescent="0.25">
      <c r="A2095" s="13">
        <f>Données!D2092</f>
        <v>0</v>
      </c>
      <c r="B2095" s="13">
        <f>Données!B2092</f>
        <v>0</v>
      </c>
      <c r="C2095" s="13">
        <f>Données!C2092</f>
        <v>0</v>
      </c>
      <c r="D2095" s="13">
        <f>Données!E2092</f>
        <v>0</v>
      </c>
      <c r="E2095" s="13">
        <f>Données!L2092</f>
        <v>0</v>
      </c>
      <c r="F2095" s="13">
        <f>Données!K2092</f>
        <v>0</v>
      </c>
      <c r="G2095" s="13">
        <f>Données!M2092</f>
        <v>0</v>
      </c>
      <c r="H2095" s="13">
        <f>Données!P2092</f>
        <v>0</v>
      </c>
      <c r="I2095" s="13" t="s">
        <v>25</v>
      </c>
      <c r="J2095" s="13" t="e">
        <f>+VLOOKUP(Données!I2092,Managers!$E$3:$H$1000,3,FALSE)</f>
        <v>#N/A</v>
      </c>
      <c r="K2095" s="13" t="e">
        <f>+VLOOKUP(Données!I2092,Managers!$E$3:$H$1000,4,FALSE)</f>
        <v>#N/A</v>
      </c>
      <c r="L2095" s="14">
        <f>Données!Q2092</f>
        <v>0</v>
      </c>
      <c r="M2095" s="13" t="s">
        <v>26</v>
      </c>
      <c r="N2095" s="13" t="s">
        <v>27</v>
      </c>
      <c r="O2095" s="13">
        <f>Données!L2092</f>
        <v>0</v>
      </c>
    </row>
    <row r="2096" spans="1:15" x14ac:dyDescent="0.25">
      <c r="A2096" s="13">
        <f>Données!D2093</f>
        <v>0</v>
      </c>
      <c r="B2096" s="13">
        <f>Données!B2093</f>
        <v>0</v>
      </c>
      <c r="C2096" s="13">
        <f>Données!C2093</f>
        <v>0</v>
      </c>
      <c r="D2096" s="13">
        <f>Données!E2093</f>
        <v>0</v>
      </c>
      <c r="E2096" s="13">
        <f>Données!L2093</f>
        <v>0</v>
      </c>
      <c r="F2096" s="13">
        <f>Données!K2093</f>
        <v>0</v>
      </c>
      <c r="G2096" s="13">
        <f>Données!M2093</f>
        <v>0</v>
      </c>
      <c r="H2096" s="13">
        <f>Données!P2093</f>
        <v>0</v>
      </c>
      <c r="I2096" s="13" t="s">
        <v>25</v>
      </c>
      <c r="J2096" s="13" t="e">
        <f>+VLOOKUP(Données!I2093,Managers!$E$3:$H$1000,3,FALSE)</f>
        <v>#N/A</v>
      </c>
      <c r="K2096" s="13" t="e">
        <f>+VLOOKUP(Données!I2093,Managers!$E$3:$H$1000,4,FALSE)</f>
        <v>#N/A</v>
      </c>
      <c r="L2096" s="14">
        <f>Données!Q2093</f>
        <v>0</v>
      </c>
      <c r="M2096" s="13" t="s">
        <v>26</v>
      </c>
      <c r="N2096" s="13" t="s">
        <v>27</v>
      </c>
      <c r="O2096" s="13">
        <f>Données!L2093</f>
        <v>0</v>
      </c>
    </row>
    <row r="2097" spans="1:15" x14ac:dyDescent="0.25">
      <c r="A2097" s="13">
        <f>Données!D2094</f>
        <v>0</v>
      </c>
      <c r="B2097" s="13">
        <f>Données!B2094</f>
        <v>0</v>
      </c>
      <c r="C2097" s="13">
        <f>Données!C2094</f>
        <v>0</v>
      </c>
      <c r="D2097" s="13">
        <f>Données!E2094</f>
        <v>0</v>
      </c>
      <c r="E2097" s="13">
        <f>Données!L2094</f>
        <v>0</v>
      </c>
      <c r="F2097" s="13">
        <f>Données!K2094</f>
        <v>0</v>
      </c>
      <c r="G2097" s="13">
        <f>Données!M2094</f>
        <v>0</v>
      </c>
      <c r="H2097" s="13">
        <f>Données!P2094</f>
        <v>0</v>
      </c>
      <c r="I2097" s="13" t="s">
        <v>25</v>
      </c>
      <c r="J2097" s="13" t="e">
        <f>+VLOOKUP(Données!I2094,Managers!$E$3:$H$1000,3,FALSE)</f>
        <v>#N/A</v>
      </c>
      <c r="K2097" s="13" t="e">
        <f>+VLOOKUP(Données!I2094,Managers!$E$3:$H$1000,4,FALSE)</f>
        <v>#N/A</v>
      </c>
      <c r="L2097" s="14">
        <f>Données!Q2094</f>
        <v>0</v>
      </c>
      <c r="M2097" s="13" t="s">
        <v>26</v>
      </c>
      <c r="N2097" s="13" t="s">
        <v>27</v>
      </c>
      <c r="O2097" s="13">
        <f>Données!L2094</f>
        <v>0</v>
      </c>
    </row>
    <row r="2098" spans="1:15" x14ac:dyDescent="0.25">
      <c r="A2098" s="13">
        <f>Données!D2095</f>
        <v>0</v>
      </c>
      <c r="B2098" s="13">
        <f>Données!B2095</f>
        <v>0</v>
      </c>
      <c r="C2098" s="13">
        <f>Données!C2095</f>
        <v>0</v>
      </c>
      <c r="D2098" s="13">
        <f>Données!E2095</f>
        <v>0</v>
      </c>
      <c r="E2098" s="13">
        <f>Données!L2095</f>
        <v>0</v>
      </c>
      <c r="F2098" s="13">
        <f>Données!K2095</f>
        <v>0</v>
      </c>
      <c r="G2098" s="13">
        <f>Données!M2095</f>
        <v>0</v>
      </c>
      <c r="H2098" s="13">
        <f>Données!P2095</f>
        <v>0</v>
      </c>
      <c r="I2098" s="13" t="s">
        <v>25</v>
      </c>
      <c r="J2098" s="13" t="e">
        <f>+VLOOKUP(Données!I2095,Managers!$E$3:$H$1000,3,FALSE)</f>
        <v>#N/A</v>
      </c>
      <c r="K2098" s="13" t="e">
        <f>+VLOOKUP(Données!I2095,Managers!$E$3:$H$1000,4,FALSE)</f>
        <v>#N/A</v>
      </c>
      <c r="L2098" s="14">
        <f>Données!Q2095</f>
        <v>0</v>
      </c>
      <c r="M2098" s="13" t="s">
        <v>26</v>
      </c>
      <c r="N2098" s="13" t="s">
        <v>27</v>
      </c>
      <c r="O2098" s="13">
        <f>Données!L2095</f>
        <v>0</v>
      </c>
    </row>
    <row r="2099" spans="1:15" x14ac:dyDescent="0.25">
      <c r="A2099" s="13">
        <f>Données!D2096</f>
        <v>0</v>
      </c>
      <c r="B2099" s="13">
        <f>Données!B2096</f>
        <v>0</v>
      </c>
      <c r="C2099" s="13">
        <f>Données!C2096</f>
        <v>0</v>
      </c>
      <c r="D2099" s="13">
        <f>Données!E2096</f>
        <v>0</v>
      </c>
      <c r="E2099" s="13">
        <f>Données!L2096</f>
        <v>0</v>
      </c>
      <c r="F2099" s="13">
        <f>Données!K2096</f>
        <v>0</v>
      </c>
      <c r="G2099" s="13">
        <f>Données!M2096</f>
        <v>0</v>
      </c>
      <c r="H2099" s="13">
        <f>Données!P2096</f>
        <v>0</v>
      </c>
      <c r="I2099" s="13" t="s">
        <v>25</v>
      </c>
      <c r="J2099" s="13" t="e">
        <f>+VLOOKUP(Données!I2096,Managers!$E$3:$H$1000,3,FALSE)</f>
        <v>#N/A</v>
      </c>
      <c r="K2099" s="13" t="e">
        <f>+VLOOKUP(Données!I2096,Managers!$E$3:$H$1000,4,FALSE)</f>
        <v>#N/A</v>
      </c>
      <c r="L2099" s="14">
        <f>Données!Q2096</f>
        <v>0</v>
      </c>
      <c r="M2099" s="13" t="s">
        <v>26</v>
      </c>
      <c r="N2099" s="13" t="s">
        <v>27</v>
      </c>
      <c r="O2099" s="13">
        <f>Données!L2096</f>
        <v>0</v>
      </c>
    </row>
    <row r="2100" spans="1:15" x14ac:dyDescent="0.25">
      <c r="A2100" s="13">
        <f>Données!D2097</f>
        <v>0</v>
      </c>
      <c r="B2100" s="13">
        <f>Données!B2097</f>
        <v>0</v>
      </c>
      <c r="C2100" s="13">
        <f>Données!C2097</f>
        <v>0</v>
      </c>
      <c r="D2100" s="13">
        <f>Données!E2097</f>
        <v>0</v>
      </c>
      <c r="E2100" s="13">
        <f>Données!L2097</f>
        <v>0</v>
      </c>
      <c r="F2100" s="13">
        <f>Données!K2097</f>
        <v>0</v>
      </c>
      <c r="G2100" s="13">
        <f>Données!M2097</f>
        <v>0</v>
      </c>
      <c r="H2100" s="13">
        <f>Données!P2097</f>
        <v>0</v>
      </c>
      <c r="I2100" s="13" t="s">
        <v>25</v>
      </c>
      <c r="J2100" s="13" t="e">
        <f>+VLOOKUP(Données!I2097,Managers!$E$3:$H$1000,3,FALSE)</f>
        <v>#N/A</v>
      </c>
      <c r="K2100" s="13" t="e">
        <f>+VLOOKUP(Données!I2097,Managers!$E$3:$H$1000,4,FALSE)</f>
        <v>#N/A</v>
      </c>
      <c r="L2100" s="14">
        <f>Données!Q2097</f>
        <v>0</v>
      </c>
      <c r="M2100" s="13" t="s">
        <v>26</v>
      </c>
      <c r="N2100" s="13" t="s">
        <v>27</v>
      </c>
      <c r="O2100" s="13">
        <f>Données!L2097</f>
        <v>0</v>
      </c>
    </row>
    <row r="2101" spans="1:15" x14ac:dyDescent="0.25">
      <c r="A2101" s="13">
        <f>Données!D2098</f>
        <v>0</v>
      </c>
      <c r="B2101" s="13">
        <f>Données!B2098</f>
        <v>0</v>
      </c>
      <c r="C2101" s="13">
        <f>Données!C2098</f>
        <v>0</v>
      </c>
      <c r="D2101" s="13">
        <f>Données!E2098</f>
        <v>0</v>
      </c>
      <c r="E2101" s="13">
        <f>Données!L2098</f>
        <v>0</v>
      </c>
      <c r="F2101" s="13">
        <f>Données!K2098</f>
        <v>0</v>
      </c>
      <c r="G2101" s="13">
        <f>Données!M2098</f>
        <v>0</v>
      </c>
      <c r="H2101" s="13">
        <f>Données!P2098</f>
        <v>0</v>
      </c>
      <c r="I2101" s="13" t="s">
        <v>25</v>
      </c>
      <c r="J2101" s="13" t="e">
        <f>+VLOOKUP(Données!I2098,Managers!$E$3:$H$1000,3,FALSE)</f>
        <v>#N/A</v>
      </c>
      <c r="K2101" s="13" t="e">
        <f>+VLOOKUP(Données!I2098,Managers!$E$3:$H$1000,4,FALSE)</f>
        <v>#N/A</v>
      </c>
      <c r="L2101" s="14">
        <f>Données!Q2098</f>
        <v>0</v>
      </c>
      <c r="M2101" s="13" t="s">
        <v>26</v>
      </c>
      <c r="N2101" s="13" t="s">
        <v>27</v>
      </c>
      <c r="O2101" s="13">
        <f>Données!L2098</f>
        <v>0</v>
      </c>
    </row>
    <row r="2102" spans="1:15" x14ac:dyDescent="0.25">
      <c r="A2102" s="13">
        <f>Données!D2099</f>
        <v>0</v>
      </c>
      <c r="B2102" s="13">
        <f>Données!B2099</f>
        <v>0</v>
      </c>
      <c r="C2102" s="13">
        <f>Données!C2099</f>
        <v>0</v>
      </c>
      <c r="D2102" s="13">
        <f>Données!E2099</f>
        <v>0</v>
      </c>
      <c r="E2102" s="13">
        <f>Données!L2099</f>
        <v>0</v>
      </c>
      <c r="F2102" s="13">
        <f>Données!K2099</f>
        <v>0</v>
      </c>
      <c r="G2102" s="13">
        <f>Données!M2099</f>
        <v>0</v>
      </c>
      <c r="H2102" s="13">
        <f>Données!P2099</f>
        <v>0</v>
      </c>
      <c r="I2102" s="13" t="s">
        <v>25</v>
      </c>
      <c r="J2102" s="13" t="e">
        <f>+VLOOKUP(Données!I2099,Managers!$E$3:$H$1000,3,FALSE)</f>
        <v>#N/A</v>
      </c>
      <c r="K2102" s="13" t="e">
        <f>+VLOOKUP(Données!I2099,Managers!$E$3:$H$1000,4,FALSE)</f>
        <v>#N/A</v>
      </c>
      <c r="L2102" s="14">
        <f>Données!Q2099</f>
        <v>0</v>
      </c>
      <c r="M2102" s="13" t="s">
        <v>26</v>
      </c>
      <c r="N2102" s="13" t="s">
        <v>27</v>
      </c>
      <c r="O2102" s="13">
        <f>Données!L2099</f>
        <v>0</v>
      </c>
    </row>
    <row r="2103" spans="1:15" x14ac:dyDescent="0.25">
      <c r="A2103" s="13">
        <f>Données!D2100</f>
        <v>0</v>
      </c>
      <c r="B2103" s="13">
        <f>Données!B2100</f>
        <v>0</v>
      </c>
      <c r="C2103" s="13">
        <f>Données!C2100</f>
        <v>0</v>
      </c>
      <c r="D2103" s="13">
        <f>Données!E2100</f>
        <v>0</v>
      </c>
      <c r="E2103" s="13">
        <f>Données!L2100</f>
        <v>0</v>
      </c>
      <c r="F2103" s="13">
        <f>Données!K2100</f>
        <v>0</v>
      </c>
      <c r="G2103" s="13">
        <f>Données!M2100</f>
        <v>0</v>
      </c>
      <c r="H2103" s="13">
        <f>Données!P2100</f>
        <v>0</v>
      </c>
      <c r="I2103" s="13" t="s">
        <v>25</v>
      </c>
      <c r="J2103" s="13" t="e">
        <f>+VLOOKUP(Données!I2100,Managers!$E$3:$H$1000,3,FALSE)</f>
        <v>#N/A</v>
      </c>
      <c r="K2103" s="13" t="e">
        <f>+VLOOKUP(Données!I2100,Managers!$E$3:$H$1000,4,FALSE)</f>
        <v>#N/A</v>
      </c>
      <c r="L2103" s="14">
        <f>Données!Q2100</f>
        <v>0</v>
      </c>
      <c r="M2103" s="13" t="s">
        <v>26</v>
      </c>
      <c r="N2103" s="13" t="s">
        <v>27</v>
      </c>
      <c r="O2103" s="13">
        <f>Données!L2100</f>
        <v>0</v>
      </c>
    </row>
    <row r="2104" spans="1:15" x14ac:dyDescent="0.25">
      <c r="A2104" s="13">
        <f>Données!D2101</f>
        <v>0</v>
      </c>
      <c r="B2104" s="13">
        <f>Données!B2101</f>
        <v>0</v>
      </c>
      <c r="C2104" s="13">
        <f>Données!C2101</f>
        <v>0</v>
      </c>
      <c r="D2104" s="13">
        <f>Données!E2101</f>
        <v>0</v>
      </c>
      <c r="E2104" s="13">
        <f>Données!L2101</f>
        <v>0</v>
      </c>
      <c r="F2104" s="13">
        <f>Données!K2101</f>
        <v>0</v>
      </c>
      <c r="G2104" s="13">
        <f>Données!M2101</f>
        <v>0</v>
      </c>
      <c r="H2104" s="13">
        <f>Données!P2101</f>
        <v>0</v>
      </c>
      <c r="I2104" s="13" t="s">
        <v>25</v>
      </c>
      <c r="J2104" s="13" t="e">
        <f>+VLOOKUP(Données!I2101,Managers!$E$3:$H$1000,3,FALSE)</f>
        <v>#N/A</v>
      </c>
      <c r="K2104" s="13" t="e">
        <f>+VLOOKUP(Données!I2101,Managers!$E$3:$H$1000,4,FALSE)</f>
        <v>#N/A</v>
      </c>
      <c r="L2104" s="14">
        <f>Données!Q2101</f>
        <v>0</v>
      </c>
      <c r="M2104" s="13" t="s">
        <v>26</v>
      </c>
      <c r="N2104" s="13" t="s">
        <v>27</v>
      </c>
      <c r="O2104" s="13">
        <f>Données!L2101</f>
        <v>0</v>
      </c>
    </row>
    <row r="2105" spans="1:15" x14ac:dyDescent="0.25">
      <c r="A2105" s="13">
        <f>Données!D2102</f>
        <v>0</v>
      </c>
      <c r="B2105" s="13">
        <f>Données!B2102</f>
        <v>0</v>
      </c>
      <c r="C2105" s="13">
        <f>Données!C2102</f>
        <v>0</v>
      </c>
      <c r="D2105" s="13">
        <f>Données!E2102</f>
        <v>0</v>
      </c>
      <c r="E2105" s="13">
        <f>Données!L2102</f>
        <v>0</v>
      </c>
      <c r="F2105" s="13">
        <f>Données!K2102</f>
        <v>0</v>
      </c>
      <c r="G2105" s="13">
        <f>Données!M2102</f>
        <v>0</v>
      </c>
      <c r="H2105" s="13">
        <f>Données!P2102</f>
        <v>0</v>
      </c>
      <c r="I2105" s="13" t="s">
        <v>25</v>
      </c>
      <c r="J2105" s="13" t="e">
        <f>+VLOOKUP(Données!I2102,Managers!$E$3:$H$1000,3,FALSE)</f>
        <v>#N/A</v>
      </c>
      <c r="K2105" s="13" t="e">
        <f>+VLOOKUP(Données!I2102,Managers!$E$3:$H$1000,4,FALSE)</f>
        <v>#N/A</v>
      </c>
      <c r="L2105" s="14">
        <f>Données!Q2102</f>
        <v>0</v>
      </c>
      <c r="M2105" s="13" t="s">
        <v>26</v>
      </c>
      <c r="N2105" s="13" t="s">
        <v>27</v>
      </c>
      <c r="O2105" s="13">
        <f>Données!L2102</f>
        <v>0</v>
      </c>
    </row>
    <row r="2106" spans="1:15" x14ac:dyDescent="0.25">
      <c r="A2106" s="13">
        <f>Données!D2103</f>
        <v>0</v>
      </c>
      <c r="B2106" s="13">
        <f>Données!B2103</f>
        <v>0</v>
      </c>
      <c r="C2106" s="13">
        <f>Données!C2103</f>
        <v>0</v>
      </c>
      <c r="D2106" s="13">
        <f>Données!E2103</f>
        <v>0</v>
      </c>
      <c r="E2106" s="13">
        <f>Données!L2103</f>
        <v>0</v>
      </c>
      <c r="F2106" s="13">
        <f>Données!K2103</f>
        <v>0</v>
      </c>
      <c r="G2106" s="13">
        <f>Données!M2103</f>
        <v>0</v>
      </c>
      <c r="H2106" s="13">
        <f>Données!P2103</f>
        <v>0</v>
      </c>
      <c r="I2106" s="13" t="s">
        <v>25</v>
      </c>
      <c r="J2106" s="13" t="e">
        <f>+VLOOKUP(Données!I2103,Managers!$E$3:$H$1000,3,FALSE)</f>
        <v>#N/A</v>
      </c>
      <c r="K2106" s="13" t="e">
        <f>+VLOOKUP(Données!I2103,Managers!$E$3:$H$1000,4,FALSE)</f>
        <v>#N/A</v>
      </c>
      <c r="L2106" s="14">
        <f>Données!Q2103</f>
        <v>0</v>
      </c>
      <c r="M2106" s="13" t="s">
        <v>26</v>
      </c>
      <c r="N2106" s="13" t="s">
        <v>27</v>
      </c>
      <c r="O2106" s="13">
        <f>Données!L2103</f>
        <v>0</v>
      </c>
    </row>
    <row r="2107" spans="1:15" x14ac:dyDescent="0.25">
      <c r="A2107" s="13">
        <f>Données!D2104</f>
        <v>0</v>
      </c>
      <c r="B2107" s="13">
        <f>Données!B2104</f>
        <v>0</v>
      </c>
      <c r="C2107" s="13">
        <f>Données!C2104</f>
        <v>0</v>
      </c>
      <c r="D2107" s="13">
        <f>Données!E2104</f>
        <v>0</v>
      </c>
      <c r="E2107" s="13">
        <f>Données!L2104</f>
        <v>0</v>
      </c>
      <c r="F2107" s="13">
        <f>Données!K2104</f>
        <v>0</v>
      </c>
      <c r="G2107" s="13">
        <f>Données!M2104</f>
        <v>0</v>
      </c>
      <c r="H2107" s="13">
        <f>Données!P2104</f>
        <v>0</v>
      </c>
      <c r="I2107" s="13" t="s">
        <v>25</v>
      </c>
      <c r="J2107" s="13" t="e">
        <f>+VLOOKUP(Données!I2104,Managers!$E$3:$H$1000,3,FALSE)</f>
        <v>#N/A</v>
      </c>
      <c r="K2107" s="13" t="e">
        <f>+VLOOKUP(Données!I2104,Managers!$E$3:$H$1000,4,FALSE)</f>
        <v>#N/A</v>
      </c>
      <c r="L2107" s="14">
        <f>Données!Q2104</f>
        <v>0</v>
      </c>
      <c r="M2107" s="13" t="s">
        <v>26</v>
      </c>
      <c r="N2107" s="13" t="s">
        <v>27</v>
      </c>
      <c r="O2107" s="13">
        <f>Données!L2104</f>
        <v>0</v>
      </c>
    </row>
    <row r="2108" spans="1:15" x14ac:dyDescent="0.25">
      <c r="A2108" s="13">
        <f>Données!D2105</f>
        <v>0</v>
      </c>
      <c r="B2108" s="13">
        <f>Données!B2105</f>
        <v>0</v>
      </c>
      <c r="C2108" s="13">
        <f>Données!C2105</f>
        <v>0</v>
      </c>
      <c r="D2108" s="13">
        <f>Données!E2105</f>
        <v>0</v>
      </c>
      <c r="E2108" s="13">
        <f>Données!L2105</f>
        <v>0</v>
      </c>
      <c r="F2108" s="13">
        <f>Données!K2105</f>
        <v>0</v>
      </c>
      <c r="G2108" s="13">
        <f>Données!M2105</f>
        <v>0</v>
      </c>
      <c r="H2108" s="13">
        <f>Données!P2105</f>
        <v>0</v>
      </c>
      <c r="I2108" s="13" t="s">
        <v>25</v>
      </c>
      <c r="J2108" s="13" t="e">
        <f>+VLOOKUP(Données!I2105,Managers!$E$3:$H$1000,3,FALSE)</f>
        <v>#N/A</v>
      </c>
      <c r="K2108" s="13" t="e">
        <f>+VLOOKUP(Données!I2105,Managers!$E$3:$H$1000,4,FALSE)</f>
        <v>#N/A</v>
      </c>
      <c r="L2108" s="14">
        <f>Données!Q2105</f>
        <v>0</v>
      </c>
      <c r="M2108" s="13" t="s">
        <v>26</v>
      </c>
      <c r="N2108" s="13" t="s">
        <v>27</v>
      </c>
      <c r="O2108" s="13">
        <f>Données!L2105</f>
        <v>0</v>
      </c>
    </row>
    <row r="2109" spans="1:15" x14ac:dyDescent="0.25">
      <c r="A2109" s="13">
        <f>Données!D2106</f>
        <v>0</v>
      </c>
      <c r="B2109" s="13">
        <f>Données!B2106</f>
        <v>0</v>
      </c>
      <c r="C2109" s="13">
        <f>Données!C2106</f>
        <v>0</v>
      </c>
      <c r="D2109" s="13">
        <f>Données!E2106</f>
        <v>0</v>
      </c>
      <c r="E2109" s="13">
        <f>Données!L2106</f>
        <v>0</v>
      </c>
      <c r="F2109" s="13">
        <f>Données!K2106</f>
        <v>0</v>
      </c>
      <c r="G2109" s="13">
        <f>Données!M2106</f>
        <v>0</v>
      </c>
      <c r="H2109" s="13">
        <f>Données!P2106</f>
        <v>0</v>
      </c>
      <c r="I2109" s="13" t="s">
        <v>25</v>
      </c>
      <c r="J2109" s="13" t="e">
        <f>+VLOOKUP(Données!I2106,Managers!$E$3:$H$1000,3,FALSE)</f>
        <v>#N/A</v>
      </c>
      <c r="K2109" s="13" t="e">
        <f>+VLOOKUP(Données!I2106,Managers!$E$3:$H$1000,4,FALSE)</f>
        <v>#N/A</v>
      </c>
      <c r="L2109" s="14">
        <f>Données!Q2106</f>
        <v>0</v>
      </c>
      <c r="M2109" s="13" t="s">
        <v>26</v>
      </c>
      <c r="N2109" s="13" t="s">
        <v>27</v>
      </c>
      <c r="O2109" s="13">
        <f>Données!L2106</f>
        <v>0</v>
      </c>
    </row>
    <row r="2110" spans="1:15" x14ac:dyDescent="0.25">
      <c r="A2110" s="13">
        <f>Données!D2107</f>
        <v>0</v>
      </c>
      <c r="B2110" s="13">
        <f>Données!B2107</f>
        <v>0</v>
      </c>
      <c r="C2110" s="13">
        <f>Données!C2107</f>
        <v>0</v>
      </c>
      <c r="D2110" s="13">
        <f>Données!E2107</f>
        <v>0</v>
      </c>
      <c r="E2110" s="13">
        <f>Données!L2107</f>
        <v>0</v>
      </c>
      <c r="F2110" s="13">
        <f>Données!K2107</f>
        <v>0</v>
      </c>
      <c r="G2110" s="13">
        <f>Données!M2107</f>
        <v>0</v>
      </c>
      <c r="H2110" s="13">
        <f>Données!P2107</f>
        <v>0</v>
      </c>
      <c r="I2110" s="13" t="s">
        <v>25</v>
      </c>
      <c r="J2110" s="13" t="e">
        <f>+VLOOKUP(Données!I2107,Managers!$E$3:$H$1000,3,FALSE)</f>
        <v>#N/A</v>
      </c>
      <c r="K2110" s="13" t="e">
        <f>+VLOOKUP(Données!I2107,Managers!$E$3:$H$1000,4,FALSE)</f>
        <v>#N/A</v>
      </c>
      <c r="L2110" s="14">
        <f>Données!Q2107</f>
        <v>0</v>
      </c>
      <c r="M2110" s="13" t="s">
        <v>26</v>
      </c>
      <c r="N2110" s="13" t="s">
        <v>27</v>
      </c>
      <c r="O2110" s="13">
        <f>Données!L2107</f>
        <v>0</v>
      </c>
    </row>
    <row r="2111" spans="1:15" x14ac:dyDescent="0.25">
      <c r="A2111" s="13">
        <f>Données!D2108</f>
        <v>0</v>
      </c>
      <c r="B2111" s="13">
        <f>Données!B2108</f>
        <v>0</v>
      </c>
      <c r="C2111" s="13">
        <f>Données!C2108</f>
        <v>0</v>
      </c>
      <c r="D2111" s="13">
        <f>Données!E2108</f>
        <v>0</v>
      </c>
      <c r="E2111" s="13">
        <f>Données!L2108</f>
        <v>0</v>
      </c>
      <c r="F2111" s="13">
        <f>Données!K2108</f>
        <v>0</v>
      </c>
      <c r="G2111" s="13">
        <f>Données!M2108</f>
        <v>0</v>
      </c>
      <c r="H2111" s="13">
        <f>Données!P2108</f>
        <v>0</v>
      </c>
      <c r="I2111" s="13" t="s">
        <v>25</v>
      </c>
      <c r="J2111" s="13" t="e">
        <f>+VLOOKUP(Données!I2108,Managers!$E$3:$H$1000,3,FALSE)</f>
        <v>#N/A</v>
      </c>
      <c r="K2111" s="13" t="e">
        <f>+VLOOKUP(Données!I2108,Managers!$E$3:$H$1000,4,FALSE)</f>
        <v>#N/A</v>
      </c>
      <c r="L2111" s="14">
        <f>Données!Q2108</f>
        <v>0</v>
      </c>
      <c r="M2111" s="13" t="s">
        <v>26</v>
      </c>
      <c r="N2111" s="13" t="s">
        <v>27</v>
      </c>
      <c r="O2111" s="13">
        <f>Données!L2108</f>
        <v>0</v>
      </c>
    </row>
    <row r="2112" spans="1:15" x14ac:dyDescent="0.25">
      <c r="A2112" s="13">
        <f>Données!D2109</f>
        <v>0</v>
      </c>
      <c r="B2112" s="13">
        <f>Données!B2109</f>
        <v>0</v>
      </c>
      <c r="C2112" s="13">
        <f>Données!C2109</f>
        <v>0</v>
      </c>
      <c r="D2112" s="13">
        <f>Données!E2109</f>
        <v>0</v>
      </c>
      <c r="E2112" s="13">
        <f>Données!L2109</f>
        <v>0</v>
      </c>
      <c r="F2112" s="13">
        <f>Données!K2109</f>
        <v>0</v>
      </c>
      <c r="G2112" s="13">
        <f>Données!M2109</f>
        <v>0</v>
      </c>
      <c r="H2112" s="13">
        <f>Données!P2109</f>
        <v>0</v>
      </c>
      <c r="I2112" s="13" t="s">
        <v>25</v>
      </c>
      <c r="J2112" s="13" t="e">
        <f>+VLOOKUP(Données!I2109,Managers!$E$3:$H$1000,3,FALSE)</f>
        <v>#N/A</v>
      </c>
      <c r="K2112" s="13" t="e">
        <f>+VLOOKUP(Données!I2109,Managers!$E$3:$H$1000,4,FALSE)</f>
        <v>#N/A</v>
      </c>
      <c r="L2112" s="14">
        <f>Données!Q2109</f>
        <v>0</v>
      </c>
      <c r="M2112" s="13" t="s">
        <v>26</v>
      </c>
      <c r="N2112" s="13" t="s">
        <v>27</v>
      </c>
      <c r="O2112" s="13">
        <f>Données!L2109</f>
        <v>0</v>
      </c>
    </row>
    <row r="2113" spans="1:15" x14ac:dyDescent="0.25">
      <c r="A2113" s="13">
        <f>Données!D2110</f>
        <v>0</v>
      </c>
      <c r="B2113" s="13">
        <f>Données!B2110</f>
        <v>0</v>
      </c>
      <c r="C2113" s="13">
        <f>Données!C2110</f>
        <v>0</v>
      </c>
      <c r="D2113" s="13">
        <f>Données!E2110</f>
        <v>0</v>
      </c>
      <c r="E2113" s="13">
        <f>Données!L2110</f>
        <v>0</v>
      </c>
      <c r="F2113" s="13">
        <f>Données!K2110</f>
        <v>0</v>
      </c>
      <c r="G2113" s="13">
        <f>Données!M2110</f>
        <v>0</v>
      </c>
      <c r="H2113" s="13">
        <f>Données!P2110</f>
        <v>0</v>
      </c>
      <c r="I2113" s="13" t="s">
        <v>25</v>
      </c>
      <c r="J2113" s="13" t="e">
        <f>+VLOOKUP(Données!I2110,Managers!$E$3:$H$1000,3,FALSE)</f>
        <v>#N/A</v>
      </c>
      <c r="K2113" s="13" t="e">
        <f>+VLOOKUP(Données!I2110,Managers!$E$3:$H$1000,4,FALSE)</f>
        <v>#N/A</v>
      </c>
      <c r="L2113" s="14">
        <f>Données!Q2110</f>
        <v>0</v>
      </c>
      <c r="M2113" s="13" t="s">
        <v>26</v>
      </c>
      <c r="N2113" s="13" t="s">
        <v>27</v>
      </c>
      <c r="O2113" s="13">
        <f>Données!L2110</f>
        <v>0</v>
      </c>
    </row>
    <row r="2114" spans="1:15" x14ac:dyDescent="0.25">
      <c r="A2114" s="13">
        <f>Données!D2111</f>
        <v>0</v>
      </c>
      <c r="B2114" s="13">
        <f>Données!B2111</f>
        <v>0</v>
      </c>
      <c r="C2114" s="13">
        <f>Données!C2111</f>
        <v>0</v>
      </c>
      <c r="D2114" s="13">
        <f>Données!E2111</f>
        <v>0</v>
      </c>
      <c r="E2114" s="13">
        <f>Données!L2111</f>
        <v>0</v>
      </c>
      <c r="F2114" s="13">
        <f>Données!K2111</f>
        <v>0</v>
      </c>
      <c r="G2114" s="13">
        <f>Données!M2111</f>
        <v>0</v>
      </c>
      <c r="H2114" s="13">
        <f>Données!P2111</f>
        <v>0</v>
      </c>
      <c r="I2114" s="13" t="s">
        <v>25</v>
      </c>
      <c r="J2114" s="13" t="e">
        <f>+VLOOKUP(Données!I2111,Managers!$E$3:$H$1000,3,FALSE)</f>
        <v>#N/A</v>
      </c>
      <c r="K2114" s="13" t="e">
        <f>+VLOOKUP(Données!I2111,Managers!$E$3:$H$1000,4,FALSE)</f>
        <v>#N/A</v>
      </c>
      <c r="L2114" s="14">
        <f>Données!Q2111</f>
        <v>0</v>
      </c>
      <c r="M2114" s="13" t="s">
        <v>26</v>
      </c>
      <c r="N2114" s="13" t="s">
        <v>27</v>
      </c>
      <c r="O2114" s="13">
        <f>Données!L2111</f>
        <v>0</v>
      </c>
    </row>
    <row r="2115" spans="1:15" x14ac:dyDescent="0.25">
      <c r="A2115" s="13">
        <f>Données!D2112</f>
        <v>0</v>
      </c>
      <c r="B2115" s="13">
        <f>Données!B2112</f>
        <v>0</v>
      </c>
      <c r="C2115" s="13">
        <f>Données!C2112</f>
        <v>0</v>
      </c>
      <c r="D2115" s="13">
        <f>Données!E2112</f>
        <v>0</v>
      </c>
      <c r="E2115" s="13">
        <f>Données!L2112</f>
        <v>0</v>
      </c>
      <c r="F2115" s="13">
        <f>Données!K2112</f>
        <v>0</v>
      </c>
      <c r="G2115" s="13">
        <f>Données!M2112</f>
        <v>0</v>
      </c>
      <c r="H2115" s="13">
        <f>Données!P2112</f>
        <v>0</v>
      </c>
      <c r="I2115" s="13" t="s">
        <v>25</v>
      </c>
      <c r="J2115" s="13" t="e">
        <f>+VLOOKUP(Données!I2112,Managers!$E$3:$H$1000,3,FALSE)</f>
        <v>#N/A</v>
      </c>
      <c r="K2115" s="13" t="e">
        <f>+VLOOKUP(Données!I2112,Managers!$E$3:$H$1000,4,FALSE)</f>
        <v>#N/A</v>
      </c>
      <c r="L2115" s="14">
        <f>Données!Q2112</f>
        <v>0</v>
      </c>
      <c r="M2115" s="13" t="s">
        <v>26</v>
      </c>
      <c r="N2115" s="13" t="s">
        <v>27</v>
      </c>
      <c r="O2115" s="13">
        <f>Données!L2112</f>
        <v>0</v>
      </c>
    </row>
    <row r="2116" spans="1:15" x14ac:dyDescent="0.25">
      <c r="A2116" s="13">
        <f>Données!D2113</f>
        <v>0</v>
      </c>
      <c r="B2116" s="13">
        <f>Données!B2113</f>
        <v>0</v>
      </c>
      <c r="C2116" s="13">
        <f>Données!C2113</f>
        <v>0</v>
      </c>
      <c r="D2116" s="13">
        <f>Données!E2113</f>
        <v>0</v>
      </c>
      <c r="E2116" s="13">
        <f>Données!L2113</f>
        <v>0</v>
      </c>
      <c r="F2116" s="13">
        <f>Données!K2113</f>
        <v>0</v>
      </c>
      <c r="G2116" s="13">
        <f>Données!M2113</f>
        <v>0</v>
      </c>
      <c r="H2116" s="13">
        <f>Données!P2113</f>
        <v>0</v>
      </c>
      <c r="I2116" s="13" t="s">
        <v>25</v>
      </c>
      <c r="J2116" s="13" t="e">
        <f>+VLOOKUP(Données!I2113,Managers!$E$3:$H$1000,3,FALSE)</f>
        <v>#N/A</v>
      </c>
      <c r="K2116" s="13" t="e">
        <f>+VLOOKUP(Données!I2113,Managers!$E$3:$H$1000,4,FALSE)</f>
        <v>#N/A</v>
      </c>
      <c r="L2116" s="14">
        <f>Données!Q2113</f>
        <v>0</v>
      </c>
      <c r="M2116" s="13" t="s">
        <v>26</v>
      </c>
      <c r="N2116" s="13" t="s">
        <v>27</v>
      </c>
      <c r="O2116" s="13">
        <f>Données!L2113</f>
        <v>0</v>
      </c>
    </row>
    <row r="2117" spans="1:15" x14ac:dyDescent="0.25">
      <c r="A2117" s="13">
        <f>Données!D2114</f>
        <v>0</v>
      </c>
      <c r="B2117" s="13">
        <f>Données!B2114</f>
        <v>0</v>
      </c>
      <c r="C2117" s="13">
        <f>Données!C2114</f>
        <v>0</v>
      </c>
      <c r="D2117" s="13">
        <f>Données!E2114</f>
        <v>0</v>
      </c>
      <c r="E2117" s="13">
        <f>Données!L2114</f>
        <v>0</v>
      </c>
      <c r="F2117" s="13">
        <f>Données!K2114</f>
        <v>0</v>
      </c>
      <c r="G2117" s="13">
        <f>Données!M2114</f>
        <v>0</v>
      </c>
      <c r="H2117" s="13">
        <f>Données!P2114</f>
        <v>0</v>
      </c>
      <c r="I2117" s="13" t="s">
        <v>25</v>
      </c>
      <c r="J2117" s="13" t="e">
        <f>+VLOOKUP(Données!I2114,Managers!$E$3:$H$1000,3,FALSE)</f>
        <v>#N/A</v>
      </c>
      <c r="K2117" s="13" t="e">
        <f>+VLOOKUP(Données!I2114,Managers!$E$3:$H$1000,4,FALSE)</f>
        <v>#N/A</v>
      </c>
      <c r="L2117" s="14">
        <f>Données!Q2114</f>
        <v>0</v>
      </c>
      <c r="M2117" s="13" t="s">
        <v>26</v>
      </c>
      <c r="N2117" s="13" t="s">
        <v>27</v>
      </c>
      <c r="O2117" s="13">
        <f>Données!L2114</f>
        <v>0</v>
      </c>
    </row>
    <row r="2118" spans="1:15" x14ac:dyDescent="0.25">
      <c r="A2118" s="13">
        <f>Données!D2115</f>
        <v>0</v>
      </c>
      <c r="B2118" s="13">
        <f>Données!B2115</f>
        <v>0</v>
      </c>
      <c r="C2118" s="13">
        <f>Données!C2115</f>
        <v>0</v>
      </c>
      <c r="D2118" s="13">
        <f>Données!E2115</f>
        <v>0</v>
      </c>
      <c r="E2118" s="13">
        <f>Données!L2115</f>
        <v>0</v>
      </c>
      <c r="F2118" s="13">
        <f>Données!K2115</f>
        <v>0</v>
      </c>
      <c r="G2118" s="13">
        <f>Données!M2115</f>
        <v>0</v>
      </c>
      <c r="H2118" s="13">
        <f>Données!P2115</f>
        <v>0</v>
      </c>
      <c r="I2118" s="13" t="s">
        <v>25</v>
      </c>
      <c r="J2118" s="13" t="e">
        <f>+VLOOKUP(Données!I2115,Managers!$E$3:$H$1000,3,FALSE)</f>
        <v>#N/A</v>
      </c>
      <c r="K2118" s="13" t="e">
        <f>+VLOOKUP(Données!I2115,Managers!$E$3:$H$1000,4,FALSE)</f>
        <v>#N/A</v>
      </c>
      <c r="L2118" s="14">
        <f>Données!Q2115</f>
        <v>0</v>
      </c>
      <c r="M2118" s="13" t="s">
        <v>26</v>
      </c>
      <c r="N2118" s="13" t="s">
        <v>27</v>
      </c>
      <c r="O2118" s="13">
        <f>Données!L2115</f>
        <v>0</v>
      </c>
    </row>
    <row r="2119" spans="1:15" x14ac:dyDescent="0.25">
      <c r="A2119" s="13">
        <f>Données!D2116</f>
        <v>0</v>
      </c>
      <c r="B2119" s="13">
        <f>Données!B2116</f>
        <v>0</v>
      </c>
      <c r="C2119" s="13">
        <f>Données!C2116</f>
        <v>0</v>
      </c>
      <c r="D2119" s="13">
        <f>Données!E2116</f>
        <v>0</v>
      </c>
      <c r="E2119" s="13">
        <f>Données!L2116</f>
        <v>0</v>
      </c>
      <c r="F2119" s="13">
        <f>Données!K2116</f>
        <v>0</v>
      </c>
      <c r="G2119" s="13">
        <f>Données!M2116</f>
        <v>0</v>
      </c>
      <c r="H2119" s="13">
        <f>Données!P2116</f>
        <v>0</v>
      </c>
      <c r="I2119" s="13" t="s">
        <v>25</v>
      </c>
      <c r="J2119" s="13" t="e">
        <f>+VLOOKUP(Données!I2116,Managers!$E$3:$H$1000,3,FALSE)</f>
        <v>#N/A</v>
      </c>
      <c r="K2119" s="13" t="e">
        <f>+VLOOKUP(Données!I2116,Managers!$E$3:$H$1000,4,FALSE)</f>
        <v>#N/A</v>
      </c>
      <c r="L2119" s="14">
        <f>Données!Q2116</f>
        <v>0</v>
      </c>
      <c r="M2119" s="13" t="s">
        <v>26</v>
      </c>
      <c r="N2119" s="13" t="s">
        <v>27</v>
      </c>
      <c r="O2119" s="13">
        <f>Données!L2116</f>
        <v>0</v>
      </c>
    </row>
    <row r="2120" spans="1:15" x14ac:dyDescent="0.25">
      <c r="A2120" s="13">
        <f>Données!D2117</f>
        <v>0</v>
      </c>
      <c r="B2120" s="13">
        <f>Données!B2117</f>
        <v>0</v>
      </c>
      <c r="C2120" s="13">
        <f>Données!C2117</f>
        <v>0</v>
      </c>
      <c r="D2120" s="13">
        <f>Données!E2117</f>
        <v>0</v>
      </c>
      <c r="E2120" s="13">
        <f>Données!L2117</f>
        <v>0</v>
      </c>
      <c r="F2120" s="13">
        <f>Données!K2117</f>
        <v>0</v>
      </c>
      <c r="G2120" s="13">
        <f>Données!M2117</f>
        <v>0</v>
      </c>
      <c r="H2120" s="13">
        <f>Données!P2117</f>
        <v>0</v>
      </c>
      <c r="I2120" s="13" t="s">
        <v>25</v>
      </c>
      <c r="J2120" s="13" t="e">
        <f>+VLOOKUP(Données!I2117,Managers!$E$3:$H$1000,3,FALSE)</f>
        <v>#N/A</v>
      </c>
      <c r="K2120" s="13" t="e">
        <f>+VLOOKUP(Données!I2117,Managers!$E$3:$H$1000,4,FALSE)</f>
        <v>#N/A</v>
      </c>
      <c r="L2120" s="14">
        <f>Données!Q2117</f>
        <v>0</v>
      </c>
      <c r="M2120" s="13" t="s">
        <v>26</v>
      </c>
      <c r="N2120" s="13" t="s">
        <v>27</v>
      </c>
      <c r="O2120" s="13">
        <f>Données!L2117</f>
        <v>0</v>
      </c>
    </row>
    <row r="2121" spans="1:15" x14ac:dyDescent="0.25">
      <c r="A2121" s="13">
        <f>Données!D2118</f>
        <v>0</v>
      </c>
      <c r="B2121" s="13">
        <f>Données!B2118</f>
        <v>0</v>
      </c>
      <c r="C2121" s="13">
        <f>Données!C2118</f>
        <v>0</v>
      </c>
      <c r="D2121" s="13">
        <f>Données!E2118</f>
        <v>0</v>
      </c>
      <c r="E2121" s="13">
        <f>Données!L2118</f>
        <v>0</v>
      </c>
      <c r="F2121" s="13">
        <f>Données!K2118</f>
        <v>0</v>
      </c>
      <c r="G2121" s="13">
        <f>Données!M2118</f>
        <v>0</v>
      </c>
      <c r="H2121" s="13">
        <f>Données!P2118</f>
        <v>0</v>
      </c>
      <c r="I2121" s="13" t="s">
        <v>25</v>
      </c>
      <c r="J2121" s="13" t="e">
        <f>+VLOOKUP(Données!I2118,Managers!$E$3:$H$1000,3,FALSE)</f>
        <v>#N/A</v>
      </c>
      <c r="K2121" s="13" t="e">
        <f>+VLOOKUP(Données!I2118,Managers!$E$3:$H$1000,4,FALSE)</f>
        <v>#N/A</v>
      </c>
      <c r="L2121" s="14">
        <f>Données!Q2118</f>
        <v>0</v>
      </c>
      <c r="M2121" s="13" t="s">
        <v>26</v>
      </c>
      <c r="N2121" s="13" t="s">
        <v>27</v>
      </c>
      <c r="O2121" s="13">
        <f>Données!L2118</f>
        <v>0</v>
      </c>
    </row>
    <row r="2122" spans="1:15" x14ac:dyDescent="0.25">
      <c r="A2122" s="13">
        <f>Données!D2119</f>
        <v>0</v>
      </c>
      <c r="B2122" s="13">
        <f>Données!B2119</f>
        <v>0</v>
      </c>
      <c r="C2122" s="13">
        <f>Données!C2119</f>
        <v>0</v>
      </c>
      <c r="D2122" s="13">
        <f>Données!E2119</f>
        <v>0</v>
      </c>
      <c r="E2122" s="13">
        <f>Données!L2119</f>
        <v>0</v>
      </c>
      <c r="F2122" s="13">
        <f>Données!K2119</f>
        <v>0</v>
      </c>
      <c r="G2122" s="13">
        <f>Données!M2119</f>
        <v>0</v>
      </c>
      <c r="H2122" s="13">
        <f>Données!P2119</f>
        <v>0</v>
      </c>
      <c r="I2122" s="13" t="s">
        <v>25</v>
      </c>
      <c r="J2122" s="13" t="e">
        <f>+VLOOKUP(Données!I2119,Managers!$E$3:$H$1000,3,FALSE)</f>
        <v>#N/A</v>
      </c>
      <c r="K2122" s="13" t="e">
        <f>+VLOOKUP(Données!I2119,Managers!$E$3:$H$1000,4,FALSE)</f>
        <v>#N/A</v>
      </c>
      <c r="L2122" s="14">
        <f>Données!Q2119</f>
        <v>0</v>
      </c>
      <c r="M2122" s="13" t="s">
        <v>26</v>
      </c>
      <c r="N2122" s="13" t="s">
        <v>27</v>
      </c>
      <c r="O2122" s="13">
        <f>Données!L2119</f>
        <v>0</v>
      </c>
    </row>
    <row r="2123" spans="1:15" x14ac:dyDescent="0.25">
      <c r="A2123" s="13">
        <f>Données!D2120</f>
        <v>0</v>
      </c>
      <c r="B2123" s="13">
        <f>Données!B2120</f>
        <v>0</v>
      </c>
      <c r="C2123" s="13">
        <f>Données!C2120</f>
        <v>0</v>
      </c>
      <c r="D2123" s="13">
        <f>Données!E2120</f>
        <v>0</v>
      </c>
      <c r="E2123" s="13">
        <f>Données!L2120</f>
        <v>0</v>
      </c>
      <c r="F2123" s="13">
        <f>Données!K2120</f>
        <v>0</v>
      </c>
      <c r="G2123" s="13">
        <f>Données!M2120</f>
        <v>0</v>
      </c>
      <c r="H2123" s="13">
        <f>Données!P2120</f>
        <v>0</v>
      </c>
      <c r="I2123" s="13" t="s">
        <v>25</v>
      </c>
      <c r="J2123" s="13" t="e">
        <f>+VLOOKUP(Données!I2120,Managers!$E$3:$H$1000,3,FALSE)</f>
        <v>#N/A</v>
      </c>
      <c r="K2123" s="13" t="e">
        <f>+VLOOKUP(Données!I2120,Managers!$E$3:$H$1000,4,FALSE)</f>
        <v>#N/A</v>
      </c>
      <c r="L2123" s="14">
        <f>Données!Q2120</f>
        <v>0</v>
      </c>
      <c r="M2123" s="13" t="s">
        <v>26</v>
      </c>
      <c r="N2123" s="13" t="s">
        <v>27</v>
      </c>
      <c r="O2123" s="13">
        <f>Données!L2120</f>
        <v>0</v>
      </c>
    </row>
    <row r="2124" spans="1:15" x14ac:dyDescent="0.25">
      <c r="A2124" s="13">
        <f>Données!D2121</f>
        <v>0</v>
      </c>
      <c r="B2124" s="13">
        <f>Données!B2121</f>
        <v>0</v>
      </c>
      <c r="C2124" s="13">
        <f>Données!C2121</f>
        <v>0</v>
      </c>
      <c r="D2124" s="13">
        <f>Données!E2121</f>
        <v>0</v>
      </c>
      <c r="E2124" s="13">
        <f>Données!L2121</f>
        <v>0</v>
      </c>
      <c r="F2124" s="13">
        <f>Données!K2121</f>
        <v>0</v>
      </c>
      <c r="G2124" s="13">
        <f>Données!M2121</f>
        <v>0</v>
      </c>
      <c r="H2124" s="13">
        <f>Données!P2121</f>
        <v>0</v>
      </c>
      <c r="I2124" s="13" t="s">
        <v>25</v>
      </c>
      <c r="J2124" s="13" t="e">
        <f>+VLOOKUP(Données!I2121,Managers!$E$3:$H$1000,3,FALSE)</f>
        <v>#N/A</v>
      </c>
      <c r="K2124" s="13" t="e">
        <f>+VLOOKUP(Données!I2121,Managers!$E$3:$H$1000,4,FALSE)</f>
        <v>#N/A</v>
      </c>
      <c r="L2124" s="14">
        <f>Données!Q2121</f>
        <v>0</v>
      </c>
      <c r="M2124" s="13" t="s">
        <v>26</v>
      </c>
      <c r="N2124" s="13" t="s">
        <v>27</v>
      </c>
      <c r="O2124" s="13">
        <f>Données!L2121</f>
        <v>0</v>
      </c>
    </row>
    <row r="2125" spans="1:15" x14ac:dyDescent="0.25">
      <c r="A2125" s="13">
        <f>Données!D2122</f>
        <v>0</v>
      </c>
      <c r="B2125" s="13">
        <f>Données!B2122</f>
        <v>0</v>
      </c>
      <c r="C2125" s="13">
        <f>Données!C2122</f>
        <v>0</v>
      </c>
      <c r="D2125" s="13">
        <f>Données!E2122</f>
        <v>0</v>
      </c>
      <c r="E2125" s="13">
        <f>Données!L2122</f>
        <v>0</v>
      </c>
      <c r="F2125" s="13">
        <f>Données!K2122</f>
        <v>0</v>
      </c>
      <c r="G2125" s="13">
        <f>Données!M2122</f>
        <v>0</v>
      </c>
      <c r="H2125" s="13">
        <f>Données!P2122</f>
        <v>0</v>
      </c>
      <c r="I2125" s="13" t="s">
        <v>25</v>
      </c>
      <c r="J2125" s="13" t="e">
        <f>+VLOOKUP(Données!I2122,Managers!$E$3:$H$1000,3,FALSE)</f>
        <v>#N/A</v>
      </c>
      <c r="K2125" s="13" t="e">
        <f>+VLOOKUP(Données!I2122,Managers!$E$3:$H$1000,4,FALSE)</f>
        <v>#N/A</v>
      </c>
      <c r="L2125" s="14">
        <f>Données!Q2122</f>
        <v>0</v>
      </c>
      <c r="M2125" s="13" t="s">
        <v>26</v>
      </c>
      <c r="N2125" s="13" t="s">
        <v>27</v>
      </c>
      <c r="O2125" s="13">
        <f>Données!L2122</f>
        <v>0</v>
      </c>
    </row>
    <row r="2126" spans="1:15" x14ac:dyDescent="0.25">
      <c r="A2126" s="13">
        <f>Données!D2123</f>
        <v>0</v>
      </c>
      <c r="B2126" s="13">
        <f>Données!B2123</f>
        <v>0</v>
      </c>
      <c r="C2126" s="13">
        <f>Données!C2123</f>
        <v>0</v>
      </c>
      <c r="D2126" s="13">
        <f>Données!E2123</f>
        <v>0</v>
      </c>
      <c r="E2126" s="13">
        <f>Données!L2123</f>
        <v>0</v>
      </c>
      <c r="F2126" s="13">
        <f>Données!K2123</f>
        <v>0</v>
      </c>
      <c r="G2126" s="13">
        <f>Données!M2123</f>
        <v>0</v>
      </c>
      <c r="H2126" s="13">
        <f>Données!P2123</f>
        <v>0</v>
      </c>
      <c r="I2126" s="13" t="s">
        <v>25</v>
      </c>
      <c r="J2126" s="13" t="e">
        <f>+VLOOKUP(Données!I2123,Managers!$E$3:$H$1000,3,FALSE)</f>
        <v>#N/A</v>
      </c>
      <c r="K2126" s="13" t="e">
        <f>+VLOOKUP(Données!I2123,Managers!$E$3:$H$1000,4,FALSE)</f>
        <v>#N/A</v>
      </c>
      <c r="L2126" s="14">
        <f>Données!Q2123</f>
        <v>0</v>
      </c>
      <c r="M2126" s="13" t="s">
        <v>26</v>
      </c>
      <c r="N2126" s="13" t="s">
        <v>27</v>
      </c>
      <c r="O2126" s="13">
        <f>Données!L2123</f>
        <v>0</v>
      </c>
    </row>
    <row r="2127" spans="1:15" x14ac:dyDescent="0.25">
      <c r="A2127" s="13">
        <f>Données!D2124</f>
        <v>0</v>
      </c>
      <c r="B2127" s="13">
        <f>Données!B2124</f>
        <v>0</v>
      </c>
      <c r="C2127" s="13">
        <f>Données!C2124</f>
        <v>0</v>
      </c>
      <c r="D2127" s="13">
        <f>Données!E2124</f>
        <v>0</v>
      </c>
      <c r="E2127" s="13">
        <f>Données!L2124</f>
        <v>0</v>
      </c>
      <c r="F2127" s="13">
        <f>Données!K2124</f>
        <v>0</v>
      </c>
      <c r="G2127" s="13">
        <f>Données!M2124</f>
        <v>0</v>
      </c>
      <c r="H2127" s="13">
        <f>Données!P2124</f>
        <v>0</v>
      </c>
      <c r="I2127" s="13" t="s">
        <v>25</v>
      </c>
      <c r="J2127" s="13" t="e">
        <f>+VLOOKUP(Données!I2124,Managers!$E$3:$H$1000,3,FALSE)</f>
        <v>#N/A</v>
      </c>
      <c r="K2127" s="13" t="e">
        <f>+VLOOKUP(Données!I2124,Managers!$E$3:$H$1000,4,FALSE)</f>
        <v>#N/A</v>
      </c>
      <c r="L2127" s="14">
        <f>Données!Q2124</f>
        <v>0</v>
      </c>
      <c r="M2127" s="13" t="s">
        <v>26</v>
      </c>
      <c r="N2127" s="13" t="s">
        <v>27</v>
      </c>
      <c r="O2127" s="13">
        <f>Données!L2124</f>
        <v>0</v>
      </c>
    </row>
    <row r="2128" spans="1:15" x14ac:dyDescent="0.25">
      <c r="A2128" s="13">
        <f>Données!D2125</f>
        <v>0</v>
      </c>
      <c r="B2128" s="13">
        <f>Données!B2125</f>
        <v>0</v>
      </c>
      <c r="C2128" s="13">
        <f>Données!C2125</f>
        <v>0</v>
      </c>
      <c r="D2128" s="13">
        <f>Données!E2125</f>
        <v>0</v>
      </c>
      <c r="E2128" s="13">
        <f>Données!L2125</f>
        <v>0</v>
      </c>
      <c r="F2128" s="13">
        <f>Données!K2125</f>
        <v>0</v>
      </c>
      <c r="G2128" s="13">
        <f>Données!M2125</f>
        <v>0</v>
      </c>
      <c r="H2128" s="13">
        <f>Données!P2125</f>
        <v>0</v>
      </c>
      <c r="I2128" s="13" t="s">
        <v>25</v>
      </c>
      <c r="J2128" s="13" t="e">
        <f>+VLOOKUP(Données!I2125,Managers!$E$3:$H$1000,3,FALSE)</f>
        <v>#N/A</v>
      </c>
      <c r="K2128" s="13" t="e">
        <f>+VLOOKUP(Données!I2125,Managers!$E$3:$H$1000,4,FALSE)</f>
        <v>#N/A</v>
      </c>
      <c r="L2128" s="14">
        <f>Données!Q2125</f>
        <v>0</v>
      </c>
      <c r="M2128" s="13" t="s">
        <v>26</v>
      </c>
      <c r="N2128" s="13" t="s">
        <v>27</v>
      </c>
      <c r="O2128" s="13">
        <f>Données!L2125</f>
        <v>0</v>
      </c>
    </row>
    <row r="2129" spans="1:15" x14ac:dyDescent="0.25">
      <c r="A2129" s="13">
        <f>Données!D2126</f>
        <v>0</v>
      </c>
      <c r="B2129" s="13">
        <f>Données!B2126</f>
        <v>0</v>
      </c>
      <c r="C2129" s="13">
        <f>Données!C2126</f>
        <v>0</v>
      </c>
      <c r="D2129" s="13">
        <f>Données!E2126</f>
        <v>0</v>
      </c>
      <c r="E2129" s="13">
        <f>Données!L2126</f>
        <v>0</v>
      </c>
      <c r="F2129" s="13">
        <f>Données!K2126</f>
        <v>0</v>
      </c>
      <c r="G2129" s="13">
        <f>Données!M2126</f>
        <v>0</v>
      </c>
      <c r="H2129" s="13">
        <f>Données!P2126</f>
        <v>0</v>
      </c>
      <c r="I2129" s="13" t="s">
        <v>25</v>
      </c>
      <c r="J2129" s="13" t="e">
        <f>+VLOOKUP(Données!I2126,Managers!$E$3:$H$1000,3,FALSE)</f>
        <v>#N/A</v>
      </c>
      <c r="K2129" s="13" t="e">
        <f>+VLOOKUP(Données!I2126,Managers!$E$3:$H$1000,4,FALSE)</f>
        <v>#N/A</v>
      </c>
      <c r="L2129" s="14">
        <f>Données!Q2126</f>
        <v>0</v>
      </c>
      <c r="M2129" s="13" t="s">
        <v>26</v>
      </c>
      <c r="N2129" s="13" t="s">
        <v>27</v>
      </c>
      <c r="O2129" s="13">
        <f>Données!L2126</f>
        <v>0</v>
      </c>
    </row>
    <row r="2130" spans="1:15" x14ac:dyDescent="0.25">
      <c r="A2130" s="13">
        <f>Données!D2127</f>
        <v>0</v>
      </c>
      <c r="B2130" s="13">
        <f>Données!B2127</f>
        <v>0</v>
      </c>
      <c r="C2130" s="13">
        <f>Données!C2127</f>
        <v>0</v>
      </c>
      <c r="D2130" s="13">
        <f>Données!E2127</f>
        <v>0</v>
      </c>
      <c r="E2130" s="13">
        <f>Données!L2127</f>
        <v>0</v>
      </c>
      <c r="F2130" s="13">
        <f>Données!K2127</f>
        <v>0</v>
      </c>
      <c r="G2130" s="13">
        <f>Données!M2127</f>
        <v>0</v>
      </c>
      <c r="H2130" s="13">
        <f>Données!P2127</f>
        <v>0</v>
      </c>
      <c r="I2130" s="13" t="s">
        <v>25</v>
      </c>
      <c r="J2130" s="13" t="e">
        <f>+VLOOKUP(Données!I2127,Managers!$E$3:$H$1000,3,FALSE)</f>
        <v>#N/A</v>
      </c>
      <c r="K2130" s="13" t="e">
        <f>+VLOOKUP(Données!I2127,Managers!$E$3:$H$1000,4,FALSE)</f>
        <v>#N/A</v>
      </c>
      <c r="L2130" s="14">
        <f>Données!Q2127</f>
        <v>0</v>
      </c>
      <c r="M2130" s="13" t="s">
        <v>26</v>
      </c>
      <c r="N2130" s="13" t="s">
        <v>27</v>
      </c>
      <c r="O2130" s="13">
        <f>Données!L2127</f>
        <v>0</v>
      </c>
    </row>
    <row r="2131" spans="1:15" x14ac:dyDescent="0.25">
      <c r="A2131" s="13">
        <f>Données!D2128</f>
        <v>0</v>
      </c>
      <c r="B2131" s="13">
        <f>Données!B2128</f>
        <v>0</v>
      </c>
      <c r="C2131" s="13">
        <f>Données!C2128</f>
        <v>0</v>
      </c>
      <c r="D2131" s="13">
        <f>Données!E2128</f>
        <v>0</v>
      </c>
      <c r="E2131" s="13">
        <f>Données!L2128</f>
        <v>0</v>
      </c>
      <c r="F2131" s="13">
        <f>Données!K2128</f>
        <v>0</v>
      </c>
      <c r="G2131" s="13">
        <f>Données!M2128</f>
        <v>0</v>
      </c>
      <c r="H2131" s="13">
        <f>Données!P2128</f>
        <v>0</v>
      </c>
      <c r="I2131" s="13" t="s">
        <v>25</v>
      </c>
      <c r="J2131" s="13" t="e">
        <f>+VLOOKUP(Données!I2128,Managers!$E$3:$H$1000,3,FALSE)</f>
        <v>#N/A</v>
      </c>
      <c r="K2131" s="13" t="e">
        <f>+VLOOKUP(Données!I2128,Managers!$E$3:$H$1000,4,FALSE)</f>
        <v>#N/A</v>
      </c>
      <c r="L2131" s="14">
        <f>Données!Q2128</f>
        <v>0</v>
      </c>
      <c r="M2131" s="13" t="s">
        <v>26</v>
      </c>
      <c r="N2131" s="13" t="s">
        <v>27</v>
      </c>
      <c r="O2131" s="13">
        <f>Données!L2128</f>
        <v>0</v>
      </c>
    </row>
    <row r="2132" spans="1:15" x14ac:dyDescent="0.25">
      <c r="A2132" s="13">
        <f>Données!D2129</f>
        <v>0</v>
      </c>
      <c r="B2132" s="13">
        <f>Données!B2129</f>
        <v>0</v>
      </c>
      <c r="C2132" s="13">
        <f>Données!C2129</f>
        <v>0</v>
      </c>
      <c r="D2132" s="13">
        <f>Données!E2129</f>
        <v>0</v>
      </c>
      <c r="E2132" s="13">
        <f>Données!L2129</f>
        <v>0</v>
      </c>
      <c r="F2132" s="13">
        <f>Données!K2129</f>
        <v>0</v>
      </c>
      <c r="G2132" s="13">
        <f>Données!M2129</f>
        <v>0</v>
      </c>
      <c r="H2132" s="13">
        <f>Données!P2129</f>
        <v>0</v>
      </c>
      <c r="I2132" s="13" t="s">
        <v>25</v>
      </c>
      <c r="J2132" s="13" t="e">
        <f>+VLOOKUP(Données!I2129,Managers!$E$3:$H$1000,3,FALSE)</f>
        <v>#N/A</v>
      </c>
      <c r="K2132" s="13" t="e">
        <f>+VLOOKUP(Données!I2129,Managers!$E$3:$H$1000,4,FALSE)</f>
        <v>#N/A</v>
      </c>
      <c r="L2132" s="14">
        <f>Données!Q2129</f>
        <v>0</v>
      </c>
      <c r="M2132" s="13" t="s">
        <v>26</v>
      </c>
      <c r="N2132" s="13" t="s">
        <v>27</v>
      </c>
      <c r="O2132" s="13">
        <f>Données!L2129</f>
        <v>0</v>
      </c>
    </row>
    <row r="2133" spans="1:15" x14ac:dyDescent="0.25">
      <c r="A2133" s="13">
        <f>Données!D2130</f>
        <v>0</v>
      </c>
      <c r="B2133" s="13">
        <f>Données!B2130</f>
        <v>0</v>
      </c>
      <c r="C2133" s="13">
        <f>Données!C2130</f>
        <v>0</v>
      </c>
      <c r="D2133" s="13">
        <f>Données!E2130</f>
        <v>0</v>
      </c>
      <c r="E2133" s="13">
        <f>Données!L2130</f>
        <v>0</v>
      </c>
      <c r="F2133" s="13">
        <f>Données!K2130</f>
        <v>0</v>
      </c>
      <c r="G2133" s="13">
        <f>Données!M2130</f>
        <v>0</v>
      </c>
      <c r="H2133" s="13">
        <f>Données!P2130</f>
        <v>0</v>
      </c>
      <c r="I2133" s="13" t="s">
        <v>25</v>
      </c>
      <c r="J2133" s="13" t="e">
        <f>+VLOOKUP(Données!I2130,Managers!$E$3:$H$1000,3,FALSE)</f>
        <v>#N/A</v>
      </c>
      <c r="K2133" s="13" t="e">
        <f>+VLOOKUP(Données!I2130,Managers!$E$3:$H$1000,4,FALSE)</f>
        <v>#N/A</v>
      </c>
      <c r="L2133" s="14">
        <f>Données!Q2130</f>
        <v>0</v>
      </c>
      <c r="M2133" s="13" t="s">
        <v>26</v>
      </c>
      <c r="N2133" s="13" t="s">
        <v>27</v>
      </c>
      <c r="O2133" s="13">
        <f>Données!L2130</f>
        <v>0</v>
      </c>
    </row>
    <row r="2134" spans="1:15" x14ac:dyDescent="0.25">
      <c r="A2134" s="13">
        <f>Données!D2131</f>
        <v>0</v>
      </c>
      <c r="B2134" s="13">
        <f>Données!B2131</f>
        <v>0</v>
      </c>
      <c r="C2134" s="13">
        <f>Données!C2131</f>
        <v>0</v>
      </c>
      <c r="D2134" s="13">
        <f>Données!E2131</f>
        <v>0</v>
      </c>
      <c r="E2134" s="13">
        <f>Données!L2131</f>
        <v>0</v>
      </c>
      <c r="F2134" s="13">
        <f>Données!K2131</f>
        <v>0</v>
      </c>
      <c r="G2134" s="13">
        <f>Données!M2131</f>
        <v>0</v>
      </c>
      <c r="H2134" s="13">
        <f>Données!P2131</f>
        <v>0</v>
      </c>
      <c r="I2134" s="13" t="s">
        <v>25</v>
      </c>
      <c r="J2134" s="13" t="e">
        <f>+VLOOKUP(Données!I2131,Managers!$E$3:$H$1000,3,FALSE)</f>
        <v>#N/A</v>
      </c>
      <c r="K2134" s="13" t="e">
        <f>+VLOOKUP(Données!I2131,Managers!$E$3:$H$1000,4,FALSE)</f>
        <v>#N/A</v>
      </c>
      <c r="L2134" s="14">
        <f>Données!Q2131</f>
        <v>0</v>
      </c>
      <c r="M2134" s="13" t="s">
        <v>26</v>
      </c>
      <c r="N2134" s="13" t="s">
        <v>27</v>
      </c>
      <c r="O2134" s="13">
        <f>Données!L2131</f>
        <v>0</v>
      </c>
    </row>
    <row r="2135" spans="1:15" x14ac:dyDescent="0.25">
      <c r="A2135" s="13">
        <f>Données!D2132</f>
        <v>0</v>
      </c>
      <c r="B2135" s="13">
        <f>Données!B2132</f>
        <v>0</v>
      </c>
      <c r="C2135" s="13">
        <f>Données!C2132</f>
        <v>0</v>
      </c>
      <c r="D2135" s="13">
        <f>Données!E2132</f>
        <v>0</v>
      </c>
      <c r="E2135" s="13">
        <f>Données!L2132</f>
        <v>0</v>
      </c>
      <c r="F2135" s="13">
        <f>Données!K2132</f>
        <v>0</v>
      </c>
      <c r="G2135" s="13">
        <f>Données!M2132</f>
        <v>0</v>
      </c>
      <c r="H2135" s="13">
        <f>Données!P2132</f>
        <v>0</v>
      </c>
      <c r="I2135" s="13" t="s">
        <v>25</v>
      </c>
      <c r="J2135" s="13" t="e">
        <f>+VLOOKUP(Données!I2132,Managers!$E$3:$H$1000,3,FALSE)</f>
        <v>#N/A</v>
      </c>
      <c r="K2135" s="13" t="e">
        <f>+VLOOKUP(Données!I2132,Managers!$E$3:$H$1000,4,FALSE)</f>
        <v>#N/A</v>
      </c>
      <c r="L2135" s="14">
        <f>Données!Q2132</f>
        <v>0</v>
      </c>
      <c r="M2135" s="13" t="s">
        <v>26</v>
      </c>
      <c r="N2135" s="13" t="s">
        <v>27</v>
      </c>
      <c r="O2135" s="13">
        <f>Données!L2132</f>
        <v>0</v>
      </c>
    </row>
    <row r="2136" spans="1:15" x14ac:dyDescent="0.25">
      <c r="A2136" s="13">
        <f>Données!D2133</f>
        <v>0</v>
      </c>
      <c r="B2136" s="13">
        <f>Données!B2133</f>
        <v>0</v>
      </c>
      <c r="C2136" s="13">
        <f>Données!C2133</f>
        <v>0</v>
      </c>
      <c r="D2136" s="13">
        <f>Données!E2133</f>
        <v>0</v>
      </c>
      <c r="E2136" s="13">
        <f>Données!L2133</f>
        <v>0</v>
      </c>
      <c r="F2136" s="13">
        <f>Données!K2133</f>
        <v>0</v>
      </c>
      <c r="G2136" s="13">
        <f>Données!M2133</f>
        <v>0</v>
      </c>
      <c r="H2136" s="13">
        <f>Données!P2133</f>
        <v>0</v>
      </c>
      <c r="I2136" s="13" t="s">
        <v>25</v>
      </c>
      <c r="J2136" s="13" t="e">
        <f>+VLOOKUP(Données!I2133,Managers!$E$3:$H$1000,3,FALSE)</f>
        <v>#N/A</v>
      </c>
      <c r="K2136" s="13" t="e">
        <f>+VLOOKUP(Données!I2133,Managers!$E$3:$H$1000,4,FALSE)</f>
        <v>#N/A</v>
      </c>
      <c r="L2136" s="14">
        <f>Données!Q2133</f>
        <v>0</v>
      </c>
      <c r="M2136" s="13" t="s">
        <v>26</v>
      </c>
      <c r="N2136" s="13" t="s">
        <v>27</v>
      </c>
      <c r="O2136" s="13">
        <f>Données!L2133</f>
        <v>0</v>
      </c>
    </row>
    <row r="2137" spans="1:15" x14ac:dyDescent="0.25">
      <c r="A2137" s="13">
        <f>Données!D2134</f>
        <v>0</v>
      </c>
      <c r="B2137" s="13">
        <f>Données!B2134</f>
        <v>0</v>
      </c>
      <c r="C2137" s="13">
        <f>Données!C2134</f>
        <v>0</v>
      </c>
      <c r="D2137" s="13">
        <f>Données!E2134</f>
        <v>0</v>
      </c>
      <c r="E2137" s="13">
        <f>Données!L2134</f>
        <v>0</v>
      </c>
      <c r="F2137" s="13">
        <f>Données!K2134</f>
        <v>0</v>
      </c>
      <c r="G2137" s="13">
        <f>Données!M2134</f>
        <v>0</v>
      </c>
      <c r="H2137" s="13">
        <f>Données!P2134</f>
        <v>0</v>
      </c>
      <c r="I2137" s="13" t="s">
        <v>25</v>
      </c>
      <c r="J2137" s="13" t="e">
        <f>+VLOOKUP(Données!I2134,Managers!$E$3:$H$1000,3,FALSE)</f>
        <v>#N/A</v>
      </c>
      <c r="K2137" s="13" t="e">
        <f>+VLOOKUP(Données!I2134,Managers!$E$3:$H$1000,4,FALSE)</f>
        <v>#N/A</v>
      </c>
      <c r="L2137" s="14">
        <f>Données!Q2134</f>
        <v>0</v>
      </c>
      <c r="M2137" s="13" t="s">
        <v>26</v>
      </c>
      <c r="N2137" s="13" t="s">
        <v>27</v>
      </c>
      <c r="O2137" s="13">
        <f>Données!L2134</f>
        <v>0</v>
      </c>
    </row>
    <row r="2138" spans="1:15" x14ac:dyDescent="0.25">
      <c r="A2138" s="13">
        <f>Données!D2135</f>
        <v>0</v>
      </c>
      <c r="B2138" s="13">
        <f>Données!B2135</f>
        <v>0</v>
      </c>
      <c r="C2138" s="13">
        <f>Données!C2135</f>
        <v>0</v>
      </c>
      <c r="D2138" s="13">
        <f>Données!E2135</f>
        <v>0</v>
      </c>
      <c r="E2138" s="13">
        <f>Données!L2135</f>
        <v>0</v>
      </c>
      <c r="F2138" s="13">
        <f>Données!K2135</f>
        <v>0</v>
      </c>
      <c r="G2138" s="13">
        <f>Données!M2135</f>
        <v>0</v>
      </c>
      <c r="H2138" s="13">
        <f>Données!P2135</f>
        <v>0</v>
      </c>
      <c r="I2138" s="13" t="s">
        <v>25</v>
      </c>
      <c r="J2138" s="13" t="e">
        <f>+VLOOKUP(Données!I2135,Managers!$E$3:$H$1000,3,FALSE)</f>
        <v>#N/A</v>
      </c>
      <c r="K2138" s="13" t="e">
        <f>+VLOOKUP(Données!I2135,Managers!$E$3:$H$1000,4,FALSE)</f>
        <v>#N/A</v>
      </c>
      <c r="L2138" s="14">
        <f>Données!Q2135</f>
        <v>0</v>
      </c>
      <c r="M2138" s="13" t="s">
        <v>26</v>
      </c>
      <c r="N2138" s="13" t="s">
        <v>27</v>
      </c>
      <c r="O2138" s="13">
        <f>Données!L2135</f>
        <v>0</v>
      </c>
    </row>
    <row r="2139" spans="1:15" x14ac:dyDescent="0.25">
      <c r="A2139" s="13">
        <f>Données!D2136</f>
        <v>0</v>
      </c>
      <c r="B2139" s="13">
        <f>Données!B2136</f>
        <v>0</v>
      </c>
      <c r="C2139" s="13">
        <f>Données!C2136</f>
        <v>0</v>
      </c>
      <c r="D2139" s="13">
        <f>Données!E2136</f>
        <v>0</v>
      </c>
      <c r="E2139" s="13">
        <f>Données!L2136</f>
        <v>0</v>
      </c>
      <c r="F2139" s="13">
        <f>Données!K2136</f>
        <v>0</v>
      </c>
      <c r="G2139" s="13">
        <f>Données!M2136</f>
        <v>0</v>
      </c>
      <c r="H2139" s="13">
        <f>Données!P2136</f>
        <v>0</v>
      </c>
      <c r="I2139" s="13" t="s">
        <v>25</v>
      </c>
      <c r="J2139" s="13" t="e">
        <f>+VLOOKUP(Données!I2136,Managers!$E$3:$H$1000,3,FALSE)</f>
        <v>#N/A</v>
      </c>
      <c r="K2139" s="13" t="e">
        <f>+VLOOKUP(Données!I2136,Managers!$E$3:$H$1000,4,FALSE)</f>
        <v>#N/A</v>
      </c>
      <c r="L2139" s="14">
        <f>Données!Q2136</f>
        <v>0</v>
      </c>
      <c r="M2139" s="13" t="s">
        <v>26</v>
      </c>
      <c r="N2139" s="13" t="s">
        <v>27</v>
      </c>
      <c r="O2139" s="13">
        <f>Données!L2136</f>
        <v>0</v>
      </c>
    </row>
    <row r="2140" spans="1:15" x14ac:dyDescent="0.25">
      <c r="A2140" s="13">
        <f>Données!D2137</f>
        <v>0</v>
      </c>
      <c r="B2140" s="13">
        <f>Données!B2137</f>
        <v>0</v>
      </c>
      <c r="C2140" s="13">
        <f>Données!C2137</f>
        <v>0</v>
      </c>
      <c r="D2140" s="13">
        <f>Données!E2137</f>
        <v>0</v>
      </c>
      <c r="E2140" s="13">
        <f>Données!L2137</f>
        <v>0</v>
      </c>
      <c r="F2140" s="13">
        <f>Données!K2137</f>
        <v>0</v>
      </c>
      <c r="G2140" s="13">
        <f>Données!M2137</f>
        <v>0</v>
      </c>
      <c r="H2140" s="13">
        <f>Données!P2137</f>
        <v>0</v>
      </c>
      <c r="I2140" s="13" t="s">
        <v>25</v>
      </c>
      <c r="J2140" s="13" t="e">
        <f>+VLOOKUP(Données!I2137,Managers!$E$3:$H$1000,3,FALSE)</f>
        <v>#N/A</v>
      </c>
      <c r="K2140" s="13" t="e">
        <f>+VLOOKUP(Données!I2137,Managers!$E$3:$H$1000,4,FALSE)</f>
        <v>#N/A</v>
      </c>
      <c r="L2140" s="14">
        <f>Données!Q2137</f>
        <v>0</v>
      </c>
      <c r="M2140" s="13" t="s">
        <v>26</v>
      </c>
      <c r="N2140" s="13" t="s">
        <v>27</v>
      </c>
      <c r="O2140" s="13">
        <f>Données!L2137</f>
        <v>0</v>
      </c>
    </row>
    <row r="2141" spans="1:15" x14ac:dyDescent="0.25">
      <c r="A2141" s="13">
        <f>Données!D2138</f>
        <v>0</v>
      </c>
      <c r="B2141" s="13">
        <f>Données!B2138</f>
        <v>0</v>
      </c>
      <c r="C2141" s="13">
        <f>Données!C2138</f>
        <v>0</v>
      </c>
      <c r="D2141" s="13">
        <f>Données!E2138</f>
        <v>0</v>
      </c>
      <c r="E2141" s="13">
        <f>Données!L2138</f>
        <v>0</v>
      </c>
      <c r="F2141" s="13">
        <f>Données!K2138</f>
        <v>0</v>
      </c>
      <c r="G2141" s="13">
        <f>Données!M2138</f>
        <v>0</v>
      </c>
      <c r="H2141" s="13">
        <f>Données!P2138</f>
        <v>0</v>
      </c>
      <c r="I2141" s="13" t="s">
        <v>25</v>
      </c>
      <c r="J2141" s="13" t="e">
        <f>+VLOOKUP(Données!I2138,Managers!$E$3:$H$1000,3,FALSE)</f>
        <v>#N/A</v>
      </c>
      <c r="K2141" s="13" t="e">
        <f>+VLOOKUP(Données!I2138,Managers!$E$3:$H$1000,4,FALSE)</f>
        <v>#N/A</v>
      </c>
      <c r="L2141" s="14">
        <f>Données!Q2138</f>
        <v>0</v>
      </c>
      <c r="M2141" s="13" t="s">
        <v>26</v>
      </c>
      <c r="N2141" s="13" t="s">
        <v>27</v>
      </c>
      <c r="O2141" s="13">
        <f>Données!L2138</f>
        <v>0</v>
      </c>
    </row>
    <row r="2142" spans="1:15" x14ac:dyDescent="0.25">
      <c r="A2142" s="13">
        <f>Données!D2139</f>
        <v>0</v>
      </c>
      <c r="B2142" s="13">
        <f>Données!B2139</f>
        <v>0</v>
      </c>
      <c r="C2142" s="13">
        <f>Données!C2139</f>
        <v>0</v>
      </c>
      <c r="D2142" s="13">
        <f>Données!E2139</f>
        <v>0</v>
      </c>
      <c r="E2142" s="13">
        <f>Données!L2139</f>
        <v>0</v>
      </c>
      <c r="F2142" s="13">
        <f>Données!K2139</f>
        <v>0</v>
      </c>
      <c r="G2142" s="13">
        <f>Données!M2139</f>
        <v>0</v>
      </c>
      <c r="H2142" s="13">
        <f>Données!P2139</f>
        <v>0</v>
      </c>
      <c r="I2142" s="13" t="s">
        <v>25</v>
      </c>
      <c r="J2142" s="13" t="e">
        <f>+VLOOKUP(Données!I2139,Managers!$E$3:$H$1000,3,FALSE)</f>
        <v>#N/A</v>
      </c>
      <c r="K2142" s="13" t="e">
        <f>+VLOOKUP(Données!I2139,Managers!$E$3:$H$1000,4,FALSE)</f>
        <v>#N/A</v>
      </c>
      <c r="L2142" s="14">
        <f>Données!Q2139</f>
        <v>0</v>
      </c>
      <c r="M2142" s="13" t="s">
        <v>26</v>
      </c>
      <c r="N2142" s="13" t="s">
        <v>27</v>
      </c>
      <c r="O2142" s="13">
        <f>Données!L2139</f>
        <v>0</v>
      </c>
    </row>
    <row r="2143" spans="1:15" x14ac:dyDescent="0.25">
      <c r="A2143" s="13">
        <f>Données!D2140</f>
        <v>0</v>
      </c>
      <c r="B2143" s="13">
        <f>Données!B2140</f>
        <v>0</v>
      </c>
      <c r="C2143" s="13">
        <f>Données!C2140</f>
        <v>0</v>
      </c>
      <c r="D2143" s="13">
        <f>Données!E2140</f>
        <v>0</v>
      </c>
      <c r="E2143" s="13">
        <f>Données!L2140</f>
        <v>0</v>
      </c>
      <c r="F2143" s="13">
        <f>Données!K2140</f>
        <v>0</v>
      </c>
      <c r="G2143" s="13">
        <f>Données!M2140</f>
        <v>0</v>
      </c>
      <c r="H2143" s="13">
        <f>Données!P2140</f>
        <v>0</v>
      </c>
      <c r="I2143" s="13" t="s">
        <v>25</v>
      </c>
      <c r="J2143" s="13" t="e">
        <f>+VLOOKUP(Données!I2140,Managers!$E$3:$H$1000,3,FALSE)</f>
        <v>#N/A</v>
      </c>
      <c r="K2143" s="13" t="e">
        <f>+VLOOKUP(Données!I2140,Managers!$E$3:$H$1000,4,FALSE)</f>
        <v>#N/A</v>
      </c>
      <c r="L2143" s="14">
        <f>Données!Q2140</f>
        <v>0</v>
      </c>
      <c r="M2143" s="13" t="s">
        <v>26</v>
      </c>
      <c r="N2143" s="13" t="s">
        <v>27</v>
      </c>
      <c r="O2143" s="13">
        <f>Données!L2140</f>
        <v>0</v>
      </c>
    </row>
    <row r="2144" spans="1:15" x14ac:dyDescent="0.25">
      <c r="A2144" s="13">
        <f>Données!D2141</f>
        <v>0</v>
      </c>
      <c r="B2144" s="13">
        <f>Données!B2141</f>
        <v>0</v>
      </c>
      <c r="C2144" s="13">
        <f>Données!C2141</f>
        <v>0</v>
      </c>
      <c r="D2144" s="13">
        <f>Données!E2141</f>
        <v>0</v>
      </c>
      <c r="E2144" s="13">
        <f>Données!L2141</f>
        <v>0</v>
      </c>
      <c r="F2144" s="13">
        <f>Données!K2141</f>
        <v>0</v>
      </c>
      <c r="G2144" s="13">
        <f>Données!M2141</f>
        <v>0</v>
      </c>
      <c r="H2144" s="13">
        <f>Données!P2141</f>
        <v>0</v>
      </c>
      <c r="I2144" s="13" t="s">
        <v>25</v>
      </c>
      <c r="J2144" s="13" t="e">
        <f>+VLOOKUP(Données!I2141,Managers!$E$3:$H$1000,3,FALSE)</f>
        <v>#N/A</v>
      </c>
      <c r="K2144" s="13" t="e">
        <f>+VLOOKUP(Données!I2141,Managers!$E$3:$H$1000,4,FALSE)</f>
        <v>#N/A</v>
      </c>
      <c r="L2144" s="14">
        <f>Données!Q2141</f>
        <v>0</v>
      </c>
      <c r="M2144" s="13" t="s">
        <v>26</v>
      </c>
      <c r="N2144" s="13" t="s">
        <v>27</v>
      </c>
      <c r="O2144" s="13">
        <f>Données!L2141</f>
        <v>0</v>
      </c>
    </row>
    <row r="2145" spans="1:15" x14ac:dyDescent="0.25">
      <c r="A2145" s="13">
        <f>Données!D2142</f>
        <v>0</v>
      </c>
      <c r="B2145" s="13">
        <f>Données!B2142</f>
        <v>0</v>
      </c>
      <c r="C2145" s="13">
        <f>Données!C2142</f>
        <v>0</v>
      </c>
      <c r="D2145" s="13">
        <f>Données!E2142</f>
        <v>0</v>
      </c>
      <c r="E2145" s="13">
        <f>Données!L2142</f>
        <v>0</v>
      </c>
      <c r="F2145" s="13">
        <f>Données!K2142</f>
        <v>0</v>
      </c>
      <c r="G2145" s="13">
        <f>Données!M2142</f>
        <v>0</v>
      </c>
      <c r="H2145" s="13">
        <f>Données!P2142</f>
        <v>0</v>
      </c>
      <c r="I2145" s="13" t="s">
        <v>25</v>
      </c>
      <c r="J2145" s="13" t="e">
        <f>+VLOOKUP(Données!I2142,Managers!$E$3:$H$1000,3,FALSE)</f>
        <v>#N/A</v>
      </c>
      <c r="K2145" s="13" t="e">
        <f>+VLOOKUP(Données!I2142,Managers!$E$3:$H$1000,4,FALSE)</f>
        <v>#N/A</v>
      </c>
      <c r="L2145" s="14">
        <f>Données!Q2142</f>
        <v>0</v>
      </c>
      <c r="M2145" s="13" t="s">
        <v>26</v>
      </c>
      <c r="N2145" s="13" t="s">
        <v>27</v>
      </c>
      <c r="O2145" s="13">
        <f>Données!L2142</f>
        <v>0</v>
      </c>
    </row>
    <row r="2146" spans="1:15" x14ac:dyDescent="0.25">
      <c r="A2146" s="13">
        <f>Données!D2143</f>
        <v>0</v>
      </c>
      <c r="B2146" s="13">
        <f>Données!B2143</f>
        <v>0</v>
      </c>
      <c r="C2146" s="13">
        <f>Données!C2143</f>
        <v>0</v>
      </c>
      <c r="D2146" s="13">
        <f>Données!E2143</f>
        <v>0</v>
      </c>
      <c r="E2146" s="13">
        <f>Données!L2143</f>
        <v>0</v>
      </c>
      <c r="F2146" s="13">
        <f>Données!K2143</f>
        <v>0</v>
      </c>
      <c r="G2146" s="13">
        <f>Données!M2143</f>
        <v>0</v>
      </c>
      <c r="H2146" s="13">
        <f>Données!P2143</f>
        <v>0</v>
      </c>
      <c r="I2146" s="13" t="s">
        <v>25</v>
      </c>
      <c r="J2146" s="13" t="e">
        <f>+VLOOKUP(Données!I2143,Managers!$E$3:$H$1000,3,FALSE)</f>
        <v>#N/A</v>
      </c>
      <c r="K2146" s="13" t="e">
        <f>+VLOOKUP(Données!I2143,Managers!$E$3:$H$1000,4,FALSE)</f>
        <v>#N/A</v>
      </c>
      <c r="L2146" s="14">
        <f>Données!Q2143</f>
        <v>0</v>
      </c>
      <c r="M2146" s="13" t="s">
        <v>26</v>
      </c>
      <c r="N2146" s="13" t="s">
        <v>27</v>
      </c>
      <c r="O2146" s="13">
        <f>Données!L2143</f>
        <v>0</v>
      </c>
    </row>
    <row r="2147" spans="1:15" x14ac:dyDescent="0.25">
      <c r="A2147" s="13">
        <f>Données!D2144</f>
        <v>0</v>
      </c>
      <c r="B2147" s="13">
        <f>Données!B2144</f>
        <v>0</v>
      </c>
      <c r="C2147" s="13">
        <f>Données!C2144</f>
        <v>0</v>
      </c>
      <c r="D2147" s="13">
        <f>Données!E2144</f>
        <v>0</v>
      </c>
      <c r="E2147" s="13">
        <f>Données!L2144</f>
        <v>0</v>
      </c>
      <c r="F2147" s="13">
        <f>Données!K2144</f>
        <v>0</v>
      </c>
      <c r="G2147" s="13">
        <f>Données!M2144</f>
        <v>0</v>
      </c>
      <c r="H2147" s="13">
        <f>Données!P2144</f>
        <v>0</v>
      </c>
      <c r="I2147" s="13" t="s">
        <v>25</v>
      </c>
      <c r="J2147" s="13" t="e">
        <f>+VLOOKUP(Données!I2144,Managers!$E$3:$H$1000,3,FALSE)</f>
        <v>#N/A</v>
      </c>
      <c r="K2147" s="13" t="e">
        <f>+VLOOKUP(Données!I2144,Managers!$E$3:$H$1000,4,FALSE)</f>
        <v>#N/A</v>
      </c>
      <c r="L2147" s="14">
        <f>Données!Q2144</f>
        <v>0</v>
      </c>
      <c r="M2147" s="13" t="s">
        <v>26</v>
      </c>
      <c r="N2147" s="13" t="s">
        <v>27</v>
      </c>
      <c r="O2147" s="13">
        <f>Données!L2144</f>
        <v>0</v>
      </c>
    </row>
    <row r="2148" spans="1:15" x14ac:dyDescent="0.25">
      <c r="A2148" s="13">
        <f>Données!D2145</f>
        <v>0</v>
      </c>
      <c r="B2148" s="13">
        <f>Données!B2145</f>
        <v>0</v>
      </c>
      <c r="C2148" s="13">
        <f>Données!C2145</f>
        <v>0</v>
      </c>
      <c r="D2148" s="13">
        <f>Données!E2145</f>
        <v>0</v>
      </c>
      <c r="E2148" s="13">
        <f>Données!L2145</f>
        <v>0</v>
      </c>
      <c r="F2148" s="13">
        <f>Données!K2145</f>
        <v>0</v>
      </c>
      <c r="G2148" s="13">
        <f>Données!M2145</f>
        <v>0</v>
      </c>
      <c r="H2148" s="13">
        <f>Données!P2145</f>
        <v>0</v>
      </c>
      <c r="I2148" s="13" t="s">
        <v>25</v>
      </c>
      <c r="J2148" s="13" t="e">
        <f>+VLOOKUP(Données!I2145,Managers!$E$3:$H$1000,3,FALSE)</f>
        <v>#N/A</v>
      </c>
      <c r="K2148" s="13" t="e">
        <f>+VLOOKUP(Données!I2145,Managers!$E$3:$H$1000,4,FALSE)</f>
        <v>#N/A</v>
      </c>
      <c r="L2148" s="14">
        <f>Données!Q2145</f>
        <v>0</v>
      </c>
      <c r="M2148" s="13" t="s">
        <v>26</v>
      </c>
      <c r="N2148" s="13" t="s">
        <v>27</v>
      </c>
      <c r="O2148" s="13">
        <f>Données!L2145</f>
        <v>0</v>
      </c>
    </row>
    <row r="2149" spans="1:15" x14ac:dyDescent="0.25">
      <c r="A2149" s="13">
        <f>Données!D2146</f>
        <v>0</v>
      </c>
      <c r="B2149" s="13">
        <f>Données!B2146</f>
        <v>0</v>
      </c>
      <c r="C2149" s="13">
        <f>Données!C2146</f>
        <v>0</v>
      </c>
      <c r="D2149" s="13">
        <f>Données!E2146</f>
        <v>0</v>
      </c>
      <c r="E2149" s="13">
        <f>Données!L2146</f>
        <v>0</v>
      </c>
      <c r="F2149" s="13">
        <f>Données!K2146</f>
        <v>0</v>
      </c>
      <c r="G2149" s="13">
        <f>Données!M2146</f>
        <v>0</v>
      </c>
      <c r="H2149" s="13">
        <f>Données!P2146</f>
        <v>0</v>
      </c>
      <c r="I2149" s="13" t="s">
        <v>25</v>
      </c>
      <c r="J2149" s="13" t="e">
        <f>+VLOOKUP(Données!I2146,Managers!$E$3:$H$1000,3,FALSE)</f>
        <v>#N/A</v>
      </c>
      <c r="K2149" s="13" t="e">
        <f>+VLOOKUP(Données!I2146,Managers!$E$3:$H$1000,4,FALSE)</f>
        <v>#N/A</v>
      </c>
      <c r="L2149" s="14">
        <f>Données!Q2146</f>
        <v>0</v>
      </c>
      <c r="M2149" s="13" t="s">
        <v>26</v>
      </c>
      <c r="N2149" s="13" t="s">
        <v>27</v>
      </c>
      <c r="O2149" s="13">
        <f>Données!L2146</f>
        <v>0</v>
      </c>
    </row>
    <row r="2150" spans="1:15" x14ac:dyDescent="0.25">
      <c r="A2150" s="13">
        <f>Données!D2147</f>
        <v>0</v>
      </c>
      <c r="B2150" s="13">
        <f>Données!B2147</f>
        <v>0</v>
      </c>
      <c r="C2150" s="13">
        <f>Données!C2147</f>
        <v>0</v>
      </c>
      <c r="D2150" s="13">
        <f>Données!E2147</f>
        <v>0</v>
      </c>
      <c r="E2150" s="13">
        <f>Données!L2147</f>
        <v>0</v>
      </c>
      <c r="F2150" s="13">
        <f>Données!K2147</f>
        <v>0</v>
      </c>
      <c r="G2150" s="13">
        <f>Données!M2147</f>
        <v>0</v>
      </c>
      <c r="H2150" s="13">
        <f>Données!P2147</f>
        <v>0</v>
      </c>
      <c r="I2150" s="13" t="s">
        <v>25</v>
      </c>
      <c r="J2150" s="13" t="e">
        <f>+VLOOKUP(Données!I2147,Managers!$E$3:$H$1000,3,FALSE)</f>
        <v>#N/A</v>
      </c>
      <c r="K2150" s="13" t="e">
        <f>+VLOOKUP(Données!I2147,Managers!$E$3:$H$1000,4,FALSE)</f>
        <v>#N/A</v>
      </c>
      <c r="L2150" s="14">
        <f>Données!Q2147</f>
        <v>0</v>
      </c>
      <c r="M2150" s="13" t="s">
        <v>26</v>
      </c>
      <c r="N2150" s="13" t="s">
        <v>27</v>
      </c>
      <c r="O2150" s="13">
        <f>Données!L2147</f>
        <v>0</v>
      </c>
    </row>
    <row r="2151" spans="1:15" x14ac:dyDescent="0.25">
      <c r="A2151" s="13">
        <f>Données!D2148</f>
        <v>0</v>
      </c>
      <c r="B2151" s="13">
        <f>Données!B2148</f>
        <v>0</v>
      </c>
      <c r="C2151" s="13">
        <f>Données!C2148</f>
        <v>0</v>
      </c>
      <c r="D2151" s="13">
        <f>Données!E2148</f>
        <v>0</v>
      </c>
      <c r="E2151" s="13">
        <f>Données!L2148</f>
        <v>0</v>
      </c>
      <c r="F2151" s="13">
        <f>Données!K2148</f>
        <v>0</v>
      </c>
      <c r="G2151" s="13">
        <f>Données!M2148</f>
        <v>0</v>
      </c>
      <c r="H2151" s="13">
        <f>Données!P2148</f>
        <v>0</v>
      </c>
      <c r="I2151" s="13" t="s">
        <v>25</v>
      </c>
      <c r="J2151" s="13" t="e">
        <f>+VLOOKUP(Données!I2148,Managers!$E$3:$H$1000,3,FALSE)</f>
        <v>#N/A</v>
      </c>
      <c r="K2151" s="13" t="e">
        <f>+VLOOKUP(Données!I2148,Managers!$E$3:$H$1000,4,FALSE)</f>
        <v>#N/A</v>
      </c>
      <c r="L2151" s="14">
        <f>Données!Q2148</f>
        <v>0</v>
      </c>
      <c r="M2151" s="13" t="s">
        <v>26</v>
      </c>
      <c r="N2151" s="13" t="s">
        <v>27</v>
      </c>
      <c r="O2151" s="13">
        <f>Données!L2148</f>
        <v>0</v>
      </c>
    </row>
    <row r="2152" spans="1:15" x14ac:dyDescent="0.25">
      <c r="A2152" s="13">
        <f>Données!D2149</f>
        <v>0</v>
      </c>
      <c r="B2152" s="13">
        <f>Données!B2149</f>
        <v>0</v>
      </c>
      <c r="C2152" s="13">
        <f>Données!C2149</f>
        <v>0</v>
      </c>
      <c r="D2152" s="13">
        <f>Données!E2149</f>
        <v>0</v>
      </c>
      <c r="E2152" s="13">
        <f>Données!L2149</f>
        <v>0</v>
      </c>
      <c r="F2152" s="13">
        <f>Données!K2149</f>
        <v>0</v>
      </c>
      <c r="G2152" s="13">
        <f>Données!M2149</f>
        <v>0</v>
      </c>
      <c r="H2152" s="13">
        <f>Données!P2149</f>
        <v>0</v>
      </c>
      <c r="I2152" s="13" t="s">
        <v>25</v>
      </c>
      <c r="J2152" s="13" t="e">
        <f>+VLOOKUP(Données!I2149,Managers!$E$3:$H$1000,3,FALSE)</f>
        <v>#N/A</v>
      </c>
      <c r="K2152" s="13" t="e">
        <f>+VLOOKUP(Données!I2149,Managers!$E$3:$H$1000,4,FALSE)</f>
        <v>#N/A</v>
      </c>
      <c r="L2152" s="14">
        <f>Données!Q2149</f>
        <v>0</v>
      </c>
      <c r="M2152" s="13" t="s">
        <v>26</v>
      </c>
      <c r="N2152" s="13" t="s">
        <v>27</v>
      </c>
      <c r="O2152" s="13">
        <f>Données!L2149</f>
        <v>0</v>
      </c>
    </row>
    <row r="2153" spans="1:15" x14ac:dyDescent="0.25">
      <c r="A2153" s="13">
        <f>Données!D2150</f>
        <v>0</v>
      </c>
      <c r="B2153" s="13">
        <f>Données!B2150</f>
        <v>0</v>
      </c>
      <c r="C2153" s="13">
        <f>Données!C2150</f>
        <v>0</v>
      </c>
      <c r="D2153" s="13">
        <f>Données!E2150</f>
        <v>0</v>
      </c>
      <c r="E2153" s="13">
        <f>Données!L2150</f>
        <v>0</v>
      </c>
      <c r="F2153" s="13">
        <f>Données!K2150</f>
        <v>0</v>
      </c>
      <c r="G2153" s="13">
        <f>Données!M2150</f>
        <v>0</v>
      </c>
      <c r="H2153" s="13">
        <f>Données!P2150</f>
        <v>0</v>
      </c>
      <c r="I2153" s="13" t="s">
        <v>25</v>
      </c>
      <c r="J2153" s="13" t="e">
        <f>+VLOOKUP(Données!I2150,Managers!$E$3:$H$1000,3,FALSE)</f>
        <v>#N/A</v>
      </c>
      <c r="K2153" s="13" t="e">
        <f>+VLOOKUP(Données!I2150,Managers!$E$3:$H$1000,4,FALSE)</f>
        <v>#N/A</v>
      </c>
      <c r="L2153" s="14">
        <f>Données!Q2150</f>
        <v>0</v>
      </c>
      <c r="M2153" s="13" t="s">
        <v>26</v>
      </c>
      <c r="N2153" s="13" t="s">
        <v>27</v>
      </c>
      <c r="O2153" s="13">
        <f>Données!L2150</f>
        <v>0</v>
      </c>
    </row>
    <row r="2154" spans="1:15" x14ac:dyDescent="0.25">
      <c r="A2154" s="13">
        <f>Données!D2151</f>
        <v>0</v>
      </c>
      <c r="B2154" s="13">
        <f>Données!B2151</f>
        <v>0</v>
      </c>
      <c r="C2154" s="13">
        <f>Données!C2151</f>
        <v>0</v>
      </c>
      <c r="D2154" s="13">
        <f>Données!E2151</f>
        <v>0</v>
      </c>
      <c r="E2154" s="13">
        <f>Données!L2151</f>
        <v>0</v>
      </c>
      <c r="F2154" s="13">
        <f>Données!K2151</f>
        <v>0</v>
      </c>
      <c r="G2154" s="13">
        <f>Données!M2151</f>
        <v>0</v>
      </c>
      <c r="H2154" s="13">
        <f>Données!P2151</f>
        <v>0</v>
      </c>
      <c r="I2154" s="13" t="s">
        <v>25</v>
      </c>
      <c r="J2154" s="13" t="e">
        <f>+VLOOKUP(Données!I2151,Managers!$E$3:$H$1000,3,FALSE)</f>
        <v>#N/A</v>
      </c>
      <c r="K2154" s="13" t="e">
        <f>+VLOOKUP(Données!I2151,Managers!$E$3:$H$1000,4,FALSE)</f>
        <v>#N/A</v>
      </c>
      <c r="L2154" s="14">
        <f>Données!Q2151</f>
        <v>0</v>
      </c>
      <c r="M2154" s="13" t="s">
        <v>26</v>
      </c>
      <c r="N2154" s="13" t="s">
        <v>27</v>
      </c>
      <c r="O2154" s="13">
        <f>Données!L2151</f>
        <v>0</v>
      </c>
    </row>
    <row r="2155" spans="1:15" x14ac:dyDescent="0.25">
      <c r="A2155" s="13">
        <f>Données!D2152</f>
        <v>0</v>
      </c>
      <c r="B2155" s="13">
        <f>Données!B2152</f>
        <v>0</v>
      </c>
      <c r="C2155" s="13">
        <f>Données!C2152</f>
        <v>0</v>
      </c>
      <c r="D2155" s="13">
        <f>Données!E2152</f>
        <v>0</v>
      </c>
      <c r="E2155" s="13">
        <f>Données!L2152</f>
        <v>0</v>
      </c>
      <c r="F2155" s="13">
        <f>Données!K2152</f>
        <v>0</v>
      </c>
      <c r="G2155" s="13">
        <f>Données!M2152</f>
        <v>0</v>
      </c>
      <c r="H2155" s="13">
        <f>Données!P2152</f>
        <v>0</v>
      </c>
      <c r="I2155" s="13" t="s">
        <v>25</v>
      </c>
      <c r="J2155" s="13" t="e">
        <f>+VLOOKUP(Données!I2152,Managers!$E$3:$H$1000,3,FALSE)</f>
        <v>#N/A</v>
      </c>
      <c r="K2155" s="13" t="e">
        <f>+VLOOKUP(Données!I2152,Managers!$E$3:$H$1000,4,FALSE)</f>
        <v>#N/A</v>
      </c>
      <c r="L2155" s="14">
        <f>Données!Q2152</f>
        <v>0</v>
      </c>
      <c r="M2155" s="13" t="s">
        <v>26</v>
      </c>
      <c r="N2155" s="13" t="s">
        <v>27</v>
      </c>
      <c r="O2155" s="13">
        <f>Données!L2152</f>
        <v>0</v>
      </c>
    </row>
    <row r="2156" spans="1:15" x14ac:dyDescent="0.25">
      <c r="A2156" s="13">
        <f>Données!D2153</f>
        <v>0</v>
      </c>
      <c r="B2156" s="13">
        <f>Données!B2153</f>
        <v>0</v>
      </c>
      <c r="C2156" s="13">
        <f>Données!C2153</f>
        <v>0</v>
      </c>
      <c r="D2156" s="13">
        <f>Données!E2153</f>
        <v>0</v>
      </c>
      <c r="E2156" s="13">
        <f>Données!L2153</f>
        <v>0</v>
      </c>
      <c r="F2156" s="13">
        <f>Données!K2153</f>
        <v>0</v>
      </c>
      <c r="G2156" s="13">
        <f>Données!M2153</f>
        <v>0</v>
      </c>
      <c r="H2156" s="13">
        <f>Données!P2153</f>
        <v>0</v>
      </c>
      <c r="I2156" s="13" t="s">
        <v>25</v>
      </c>
      <c r="J2156" s="13" t="e">
        <f>+VLOOKUP(Données!I2153,Managers!$E$3:$H$1000,3,FALSE)</f>
        <v>#N/A</v>
      </c>
      <c r="K2156" s="13" t="e">
        <f>+VLOOKUP(Données!I2153,Managers!$E$3:$H$1000,4,FALSE)</f>
        <v>#N/A</v>
      </c>
      <c r="L2156" s="14">
        <f>Données!Q2153</f>
        <v>0</v>
      </c>
      <c r="M2156" s="13" t="s">
        <v>26</v>
      </c>
      <c r="N2156" s="13" t="s">
        <v>27</v>
      </c>
      <c r="O2156" s="13">
        <f>Données!L2153</f>
        <v>0</v>
      </c>
    </row>
    <row r="2157" spans="1:15" x14ac:dyDescent="0.25">
      <c r="A2157" s="13">
        <f>Données!D2154</f>
        <v>0</v>
      </c>
      <c r="B2157" s="13">
        <f>Données!B2154</f>
        <v>0</v>
      </c>
      <c r="C2157" s="13">
        <f>Données!C2154</f>
        <v>0</v>
      </c>
      <c r="D2157" s="13">
        <f>Données!E2154</f>
        <v>0</v>
      </c>
      <c r="E2157" s="13">
        <f>Données!L2154</f>
        <v>0</v>
      </c>
      <c r="F2157" s="13">
        <f>Données!K2154</f>
        <v>0</v>
      </c>
      <c r="G2157" s="13">
        <f>Données!M2154</f>
        <v>0</v>
      </c>
      <c r="H2157" s="13">
        <f>Données!P2154</f>
        <v>0</v>
      </c>
      <c r="I2157" s="13" t="s">
        <v>25</v>
      </c>
      <c r="J2157" s="13" t="e">
        <f>+VLOOKUP(Données!I2154,Managers!$E$3:$H$1000,3,FALSE)</f>
        <v>#N/A</v>
      </c>
      <c r="K2157" s="13" t="e">
        <f>+VLOOKUP(Données!I2154,Managers!$E$3:$H$1000,4,FALSE)</f>
        <v>#N/A</v>
      </c>
      <c r="L2157" s="14">
        <f>Données!Q2154</f>
        <v>0</v>
      </c>
      <c r="M2157" s="13" t="s">
        <v>26</v>
      </c>
      <c r="N2157" s="13" t="s">
        <v>27</v>
      </c>
      <c r="O2157" s="13">
        <f>Données!L2154</f>
        <v>0</v>
      </c>
    </row>
    <row r="2158" spans="1:15" x14ac:dyDescent="0.25">
      <c r="A2158" s="13">
        <f>Données!D2155</f>
        <v>0</v>
      </c>
      <c r="B2158" s="13">
        <f>Données!B2155</f>
        <v>0</v>
      </c>
      <c r="C2158" s="13">
        <f>Données!C2155</f>
        <v>0</v>
      </c>
      <c r="D2158" s="13">
        <f>Données!E2155</f>
        <v>0</v>
      </c>
      <c r="E2158" s="13">
        <f>Données!L2155</f>
        <v>0</v>
      </c>
      <c r="F2158" s="13">
        <f>Données!K2155</f>
        <v>0</v>
      </c>
      <c r="G2158" s="13">
        <f>Données!M2155</f>
        <v>0</v>
      </c>
      <c r="H2158" s="13">
        <f>Données!P2155</f>
        <v>0</v>
      </c>
      <c r="I2158" s="13" t="s">
        <v>25</v>
      </c>
      <c r="J2158" s="13" t="e">
        <f>+VLOOKUP(Données!I2155,Managers!$E$3:$H$1000,3,FALSE)</f>
        <v>#N/A</v>
      </c>
      <c r="K2158" s="13" t="e">
        <f>+VLOOKUP(Données!I2155,Managers!$E$3:$H$1000,4,FALSE)</f>
        <v>#N/A</v>
      </c>
      <c r="L2158" s="14">
        <f>Données!Q2155</f>
        <v>0</v>
      </c>
      <c r="M2158" s="13" t="s">
        <v>26</v>
      </c>
      <c r="N2158" s="13" t="s">
        <v>27</v>
      </c>
      <c r="O2158" s="13">
        <f>Données!L2155</f>
        <v>0</v>
      </c>
    </row>
    <row r="2159" spans="1:15" x14ac:dyDescent="0.25">
      <c r="A2159" s="13">
        <f>Données!D2156</f>
        <v>0</v>
      </c>
      <c r="B2159" s="13">
        <f>Données!B2156</f>
        <v>0</v>
      </c>
      <c r="C2159" s="13">
        <f>Données!C2156</f>
        <v>0</v>
      </c>
      <c r="D2159" s="13">
        <f>Données!E2156</f>
        <v>0</v>
      </c>
      <c r="E2159" s="13">
        <f>Données!L2156</f>
        <v>0</v>
      </c>
      <c r="F2159" s="13">
        <f>Données!K2156</f>
        <v>0</v>
      </c>
      <c r="G2159" s="13">
        <f>Données!M2156</f>
        <v>0</v>
      </c>
      <c r="H2159" s="13">
        <f>Données!P2156</f>
        <v>0</v>
      </c>
      <c r="I2159" s="13" t="s">
        <v>25</v>
      </c>
      <c r="J2159" s="13" t="e">
        <f>+VLOOKUP(Données!I2156,Managers!$E$3:$H$1000,3,FALSE)</f>
        <v>#N/A</v>
      </c>
      <c r="K2159" s="13" t="e">
        <f>+VLOOKUP(Données!I2156,Managers!$E$3:$H$1000,4,FALSE)</f>
        <v>#N/A</v>
      </c>
      <c r="L2159" s="14">
        <f>Données!Q2156</f>
        <v>0</v>
      </c>
      <c r="M2159" s="13" t="s">
        <v>26</v>
      </c>
      <c r="N2159" s="13" t="s">
        <v>27</v>
      </c>
      <c r="O2159" s="13">
        <f>Données!L2156</f>
        <v>0</v>
      </c>
    </row>
    <row r="2160" spans="1:15" x14ac:dyDescent="0.25">
      <c r="A2160" s="13">
        <f>Données!D2157</f>
        <v>0</v>
      </c>
      <c r="B2160" s="13">
        <f>Données!B2157</f>
        <v>0</v>
      </c>
      <c r="C2160" s="13">
        <f>Données!C2157</f>
        <v>0</v>
      </c>
      <c r="D2160" s="13">
        <f>Données!E2157</f>
        <v>0</v>
      </c>
      <c r="E2160" s="13">
        <f>Données!L2157</f>
        <v>0</v>
      </c>
      <c r="F2160" s="13">
        <f>Données!K2157</f>
        <v>0</v>
      </c>
      <c r="G2160" s="13">
        <f>Données!M2157</f>
        <v>0</v>
      </c>
      <c r="H2160" s="13">
        <f>Données!P2157</f>
        <v>0</v>
      </c>
      <c r="I2160" s="13" t="s">
        <v>25</v>
      </c>
      <c r="J2160" s="13" t="e">
        <f>+VLOOKUP(Données!I2157,Managers!$E$3:$H$1000,3,FALSE)</f>
        <v>#N/A</v>
      </c>
      <c r="K2160" s="13" t="e">
        <f>+VLOOKUP(Données!I2157,Managers!$E$3:$H$1000,4,FALSE)</f>
        <v>#N/A</v>
      </c>
      <c r="L2160" s="14">
        <f>Données!Q2157</f>
        <v>0</v>
      </c>
      <c r="M2160" s="13" t="s">
        <v>26</v>
      </c>
      <c r="N2160" s="13" t="s">
        <v>27</v>
      </c>
      <c r="O2160" s="13">
        <f>Données!L2157</f>
        <v>0</v>
      </c>
    </row>
    <row r="2161" spans="1:15" x14ac:dyDescent="0.25">
      <c r="A2161" s="13">
        <f>Données!D2158</f>
        <v>0</v>
      </c>
      <c r="B2161" s="13">
        <f>Données!B2158</f>
        <v>0</v>
      </c>
      <c r="C2161" s="13">
        <f>Données!C2158</f>
        <v>0</v>
      </c>
      <c r="D2161" s="13">
        <f>Données!E2158</f>
        <v>0</v>
      </c>
      <c r="E2161" s="13">
        <f>Données!L2158</f>
        <v>0</v>
      </c>
      <c r="F2161" s="13">
        <f>Données!K2158</f>
        <v>0</v>
      </c>
      <c r="G2161" s="13">
        <f>Données!M2158</f>
        <v>0</v>
      </c>
      <c r="H2161" s="13">
        <f>Données!P2158</f>
        <v>0</v>
      </c>
      <c r="I2161" s="13" t="s">
        <v>25</v>
      </c>
      <c r="J2161" s="13" t="e">
        <f>+VLOOKUP(Données!I2158,Managers!$E$3:$H$1000,3,FALSE)</f>
        <v>#N/A</v>
      </c>
      <c r="K2161" s="13" t="e">
        <f>+VLOOKUP(Données!I2158,Managers!$E$3:$H$1000,4,FALSE)</f>
        <v>#N/A</v>
      </c>
      <c r="L2161" s="14">
        <f>Données!Q2158</f>
        <v>0</v>
      </c>
      <c r="M2161" s="13" t="s">
        <v>26</v>
      </c>
      <c r="N2161" s="13" t="s">
        <v>27</v>
      </c>
      <c r="O2161" s="13">
        <f>Données!L2158</f>
        <v>0</v>
      </c>
    </row>
    <row r="2162" spans="1:15" x14ac:dyDescent="0.25">
      <c r="A2162" s="13">
        <f>Données!D2159</f>
        <v>0</v>
      </c>
      <c r="B2162" s="13">
        <f>Données!B2159</f>
        <v>0</v>
      </c>
      <c r="C2162" s="13">
        <f>Données!C2159</f>
        <v>0</v>
      </c>
      <c r="D2162" s="13">
        <f>Données!E2159</f>
        <v>0</v>
      </c>
      <c r="E2162" s="13">
        <f>Données!L2159</f>
        <v>0</v>
      </c>
      <c r="F2162" s="13">
        <f>Données!K2159</f>
        <v>0</v>
      </c>
      <c r="G2162" s="13">
        <f>Données!M2159</f>
        <v>0</v>
      </c>
      <c r="H2162" s="13">
        <f>Données!P2159</f>
        <v>0</v>
      </c>
      <c r="I2162" s="13" t="s">
        <v>25</v>
      </c>
      <c r="J2162" s="13" t="e">
        <f>+VLOOKUP(Données!I2159,Managers!$E$3:$H$1000,3,FALSE)</f>
        <v>#N/A</v>
      </c>
      <c r="K2162" s="13" t="e">
        <f>+VLOOKUP(Données!I2159,Managers!$E$3:$H$1000,4,FALSE)</f>
        <v>#N/A</v>
      </c>
      <c r="L2162" s="14">
        <f>Données!Q2159</f>
        <v>0</v>
      </c>
      <c r="M2162" s="13" t="s">
        <v>26</v>
      </c>
      <c r="N2162" s="13" t="s">
        <v>27</v>
      </c>
      <c r="O2162" s="13">
        <f>Données!L2159</f>
        <v>0</v>
      </c>
    </row>
    <row r="2163" spans="1:15" x14ac:dyDescent="0.25">
      <c r="A2163" s="13">
        <f>Données!D2160</f>
        <v>0</v>
      </c>
      <c r="B2163" s="13">
        <f>Données!B2160</f>
        <v>0</v>
      </c>
      <c r="C2163" s="13">
        <f>Données!C2160</f>
        <v>0</v>
      </c>
      <c r="D2163" s="13">
        <f>Données!E2160</f>
        <v>0</v>
      </c>
      <c r="E2163" s="13">
        <f>Données!L2160</f>
        <v>0</v>
      </c>
      <c r="F2163" s="13">
        <f>Données!K2160</f>
        <v>0</v>
      </c>
      <c r="G2163" s="13">
        <f>Données!M2160</f>
        <v>0</v>
      </c>
      <c r="H2163" s="13">
        <f>Données!P2160</f>
        <v>0</v>
      </c>
      <c r="I2163" s="13" t="s">
        <v>25</v>
      </c>
      <c r="J2163" s="13" t="e">
        <f>+VLOOKUP(Données!I2160,Managers!$E$3:$H$1000,3,FALSE)</f>
        <v>#N/A</v>
      </c>
      <c r="K2163" s="13" t="e">
        <f>+VLOOKUP(Données!I2160,Managers!$E$3:$H$1000,4,FALSE)</f>
        <v>#N/A</v>
      </c>
      <c r="L2163" s="14">
        <f>Données!Q2160</f>
        <v>0</v>
      </c>
      <c r="M2163" s="13" t="s">
        <v>26</v>
      </c>
      <c r="N2163" s="13" t="s">
        <v>27</v>
      </c>
      <c r="O2163" s="13">
        <f>Données!L2160</f>
        <v>0</v>
      </c>
    </row>
    <row r="2164" spans="1:15" x14ac:dyDescent="0.25">
      <c r="A2164" s="13">
        <f>Données!D2161</f>
        <v>0</v>
      </c>
      <c r="B2164" s="13">
        <f>Données!B2161</f>
        <v>0</v>
      </c>
      <c r="C2164" s="13">
        <f>Données!C2161</f>
        <v>0</v>
      </c>
      <c r="D2164" s="13">
        <f>Données!E2161</f>
        <v>0</v>
      </c>
      <c r="E2164" s="13">
        <f>Données!L2161</f>
        <v>0</v>
      </c>
      <c r="F2164" s="13">
        <f>Données!K2161</f>
        <v>0</v>
      </c>
      <c r="G2164" s="13">
        <f>Données!M2161</f>
        <v>0</v>
      </c>
      <c r="H2164" s="13">
        <f>Données!P2161</f>
        <v>0</v>
      </c>
      <c r="I2164" s="13" t="s">
        <v>25</v>
      </c>
      <c r="J2164" s="13" t="e">
        <f>+VLOOKUP(Données!I2161,Managers!$E$3:$H$1000,3,FALSE)</f>
        <v>#N/A</v>
      </c>
      <c r="K2164" s="13" t="e">
        <f>+VLOOKUP(Données!I2161,Managers!$E$3:$H$1000,4,FALSE)</f>
        <v>#N/A</v>
      </c>
      <c r="L2164" s="14">
        <f>Données!Q2161</f>
        <v>0</v>
      </c>
      <c r="M2164" s="13" t="s">
        <v>26</v>
      </c>
      <c r="N2164" s="13" t="s">
        <v>27</v>
      </c>
      <c r="O2164" s="13">
        <f>Données!L2161</f>
        <v>0</v>
      </c>
    </row>
    <row r="2165" spans="1:15" x14ac:dyDescent="0.25">
      <c r="A2165" s="13">
        <f>Données!D2162</f>
        <v>0</v>
      </c>
      <c r="B2165" s="13">
        <f>Données!B2162</f>
        <v>0</v>
      </c>
      <c r="C2165" s="13">
        <f>Données!C2162</f>
        <v>0</v>
      </c>
      <c r="D2165" s="13">
        <f>Données!E2162</f>
        <v>0</v>
      </c>
      <c r="E2165" s="13">
        <f>Données!L2162</f>
        <v>0</v>
      </c>
      <c r="F2165" s="13">
        <f>Données!K2162</f>
        <v>0</v>
      </c>
      <c r="G2165" s="13">
        <f>Données!M2162</f>
        <v>0</v>
      </c>
      <c r="H2165" s="13">
        <f>Données!P2162</f>
        <v>0</v>
      </c>
      <c r="I2165" s="13" t="s">
        <v>25</v>
      </c>
      <c r="J2165" s="13" t="e">
        <f>+VLOOKUP(Données!I2162,Managers!$E$3:$H$1000,3,FALSE)</f>
        <v>#N/A</v>
      </c>
      <c r="K2165" s="13" t="e">
        <f>+VLOOKUP(Données!I2162,Managers!$E$3:$H$1000,4,FALSE)</f>
        <v>#N/A</v>
      </c>
      <c r="L2165" s="14">
        <f>Données!Q2162</f>
        <v>0</v>
      </c>
      <c r="M2165" s="13" t="s">
        <v>26</v>
      </c>
      <c r="N2165" s="13" t="s">
        <v>27</v>
      </c>
      <c r="O2165" s="13">
        <f>Données!L2162</f>
        <v>0</v>
      </c>
    </row>
    <row r="2166" spans="1:15" x14ac:dyDescent="0.25">
      <c r="A2166" s="13">
        <f>Données!D2163</f>
        <v>0</v>
      </c>
      <c r="B2166" s="13">
        <f>Données!B2163</f>
        <v>0</v>
      </c>
      <c r="C2166" s="13">
        <f>Données!C2163</f>
        <v>0</v>
      </c>
      <c r="D2166" s="13">
        <f>Données!E2163</f>
        <v>0</v>
      </c>
      <c r="E2166" s="13">
        <f>Données!L2163</f>
        <v>0</v>
      </c>
      <c r="F2166" s="13">
        <f>Données!K2163</f>
        <v>0</v>
      </c>
      <c r="G2166" s="13">
        <f>Données!M2163</f>
        <v>0</v>
      </c>
      <c r="H2166" s="13">
        <f>Données!P2163</f>
        <v>0</v>
      </c>
      <c r="I2166" s="13" t="s">
        <v>25</v>
      </c>
      <c r="J2166" s="13" t="e">
        <f>+VLOOKUP(Données!I2163,Managers!$E$3:$H$1000,3,FALSE)</f>
        <v>#N/A</v>
      </c>
      <c r="K2166" s="13" t="e">
        <f>+VLOOKUP(Données!I2163,Managers!$E$3:$H$1000,4,FALSE)</f>
        <v>#N/A</v>
      </c>
      <c r="L2166" s="14">
        <f>Données!Q2163</f>
        <v>0</v>
      </c>
      <c r="M2166" s="13" t="s">
        <v>26</v>
      </c>
      <c r="N2166" s="13" t="s">
        <v>27</v>
      </c>
      <c r="O2166" s="13">
        <f>Données!L2163</f>
        <v>0</v>
      </c>
    </row>
    <row r="2167" spans="1:15" x14ac:dyDescent="0.25">
      <c r="A2167" s="13">
        <f>Données!D2164</f>
        <v>0</v>
      </c>
      <c r="B2167" s="13">
        <f>Données!B2164</f>
        <v>0</v>
      </c>
      <c r="C2167" s="13">
        <f>Données!C2164</f>
        <v>0</v>
      </c>
      <c r="D2167" s="13">
        <f>Données!E2164</f>
        <v>0</v>
      </c>
      <c r="E2167" s="13">
        <f>Données!L2164</f>
        <v>0</v>
      </c>
      <c r="F2167" s="13">
        <f>Données!K2164</f>
        <v>0</v>
      </c>
      <c r="G2167" s="13">
        <f>Données!M2164</f>
        <v>0</v>
      </c>
      <c r="H2167" s="13">
        <f>Données!P2164</f>
        <v>0</v>
      </c>
      <c r="I2167" s="13" t="s">
        <v>25</v>
      </c>
      <c r="J2167" s="13" t="e">
        <f>+VLOOKUP(Données!I2164,Managers!$E$3:$H$1000,3,FALSE)</f>
        <v>#N/A</v>
      </c>
      <c r="K2167" s="13" t="e">
        <f>+VLOOKUP(Données!I2164,Managers!$E$3:$H$1000,4,FALSE)</f>
        <v>#N/A</v>
      </c>
      <c r="L2167" s="14">
        <f>Données!Q2164</f>
        <v>0</v>
      </c>
      <c r="M2167" s="13" t="s">
        <v>26</v>
      </c>
      <c r="N2167" s="13" t="s">
        <v>27</v>
      </c>
      <c r="O2167" s="13">
        <f>Données!L2164</f>
        <v>0</v>
      </c>
    </row>
    <row r="2168" spans="1:15" x14ac:dyDescent="0.25">
      <c r="A2168" s="13">
        <f>Données!D2165</f>
        <v>0</v>
      </c>
      <c r="B2168" s="13">
        <f>Données!B2165</f>
        <v>0</v>
      </c>
      <c r="C2168" s="13">
        <f>Données!C2165</f>
        <v>0</v>
      </c>
      <c r="D2168" s="13">
        <f>Données!E2165</f>
        <v>0</v>
      </c>
      <c r="E2168" s="13">
        <f>Données!L2165</f>
        <v>0</v>
      </c>
      <c r="F2168" s="13">
        <f>Données!K2165</f>
        <v>0</v>
      </c>
      <c r="G2168" s="13">
        <f>Données!M2165</f>
        <v>0</v>
      </c>
      <c r="H2168" s="13">
        <f>Données!P2165</f>
        <v>0</v>
      </c>
      <c r="I2168" s="13" t="s">
        <v>25</v>
      </c>
      <c r="J2168" s="13" t="e">
        <f>+VLOOKUP(Données!I2165,Managers!$E$3:$H$1000,3,FALSE)</f>
        <v>#N/A</v>
      </c>
      <c r="K2168" s="13" t="e">
        <f>+VLOOKUP(Données!I2165,Managers!$E$3:$H$1000,4,FALSE)</f>
        <v>#N/A</v>
      </c>
      <c r="L2168" s="14">
        <f>Données!Q2165</f>
        <v>0</v>
      </c>
      <c r="M2168" s="13" t="s">
        <v>26</v>
      </c>
      <c r="N2168" s="13" t="s">
        <v>27</v>
      </c>
      <c r="O2168" s="13">
        <f>Données!L2165</f>
        <v>0</v>
      </c>
    </row>
    <row r="2169" spans="1:15" x14ac:dyDescent="0.25">
      <c r="A2169" s="13">
        <f>Données!D2166</f>
        <v>0</v>
      </c>
      <c r="B2169" s="13">
        <f>Données!B2166</f>
        <v>0</v>
      </c>
      <c r="C2169" s="13">
        <f>Données!C2166</f>
        <v>0</v>
      </c>
      <c r="D2169" s="13">
        <f>Données!E2166</f>
        <v>0</v>
      </c>
      <c r="E2169" s="13">
        <f>Données!L2166</f>
        <v>0</v>
      </c>
      <c r="F2169" s="13">
        <f>Données!K2166</f>
        <v>0</v>
      </c>
      <c r="G2169" s="13">
        <f>Données!M2166</f>
        <v>0</v>
      </c>
      <c r="H2169" s="13">
        <f>Données!P2166</f>
        <v>0</v>
      </c>
      <c r="I2169" s="13" t="s">
        <v>25</v>
      </c>
      <c r="J2169" s="13" t="e">
        <f>+VLOOKUP(Données!I2166,Managers!$E$3:$H$1000,3,FALSE)</f>
        <v>#N/A</v>
      </c>
      <c r="K2169" s="13" t="e">
        <f>+VLOOKUP(Données!I2166,Managers!$E$3:$H$1000,4,FALSE)</f>
        <v>#N/A</v>
      </c>
      <c r="L2169" s="14">
        <f>Données!Q2166</f>
        <v>0</v>
      </c>
      <c r="M2169" s="13" t="s">
        <v>26</v>
      </c>
      <c r="N2169" s="13" t="s">
        <v>27</v>
      </c>
      <c r="O2169" s="13">
        <f>Données!L2166</f>
        <v>0</v>
      </c>
    </row>
    <row r="2170" spans="1:15" x14ac:dyDescent="0.25">
      <c r="A2170" s="13">
        <f>Données!D2167</f>
        <v>0</v>
      </c>
      <c r="B2170" s="13">
        <f>Données!B2167</f>
        <v>0</v>
      </c>
      <c r="C2170" s="13">
        <f>Données!C2167</f>
        <v>0</v>
      </c>
      <c r="D2170" s="13">
        <f>Données!E2167</f>
        <v>0</v>
      </c>
      <c r="E2170" s="13">
        <f>Données!L2167</f>
        <v>0</v>
      </c>
      <c r="F2170" s="13">
        <f>Données!K2167</f>
        <v>0</v>
      </c>
      <c r="G2170" s="13">
        <f>Données!M2167</f>
        <v>0</v>
      </c>
      <c r="H2170" s="13">
        <f>Données!P2167</f>
        <v>0</v>
      </c>
      <c r="I2170" s="13" t="s">
        <v>25</v>
      </c>
      <c r="J2170" s="13" t="e">
        <f>+VLOOKUP(Données!I2167,Managers!$E$3:$H$1000,3,FALSE)</f>
        <v>#N/A</v>
      </c>
      <c r="K2170" s="13" t="e">
        <f>+VLOOKUP(Données!I2167,Managers!$E$3:$H$1000,4,FALSE)</f>
        <v>#N/A</v>
      </c>
      <c r="L2170" s="14">
        <f>Données!Q2167</f>
        <v>0</v>
      </c>
      <c r="M2170" s="13" t="s">
        <v>26</v>
      </c>
      <c r="N2170" s="13" t="s">
        <v>27</v>
      </c>
      <c r="O2170" s="13">
        <f>Données!L2167</f>
        <v>0</v>
      </c>
    </row>
    <row r="2171" spans="1:15" x14ac:dyDescent="0.25">
      <c r="A2171" s="13">
        <f>Données!D2168</f>
        <v>0</v>
      </c>
      <c r="B2171" s="13">
        <f>Données!B2168</f>
        <v>0</v>
      </c>
      <c r="C2171" s="13">
        <f>Données!C2168</f>
        <v>0</v>
      </c>
      <c r="D2171" s="13">
        <f>Données!E2168</f>
        <v>0</v>
      </c>
      <c r="E2171" s="13">
        <f>Données!L2168</f>
        <v>0</v>
      </c>
      <c r="F2171" s="13">
        <f>Données!K2168</f>
        <v>0</v>
      </c>
      <c r="G2171" s="13">
        <f>Données!M2168</f>
        <v>0</v>
      </c>
      <c r="H2171" s="13">
        <f>Données!P2168</f>
        <v>0</v>
      </c>
      <c r="I2171" s="13" t="s">
        <v>25</v>
      </c>
      <c r="J2171" s="13" t="e">
        <f>+VLOOKUP(Données!I2168,Managers!$E$3:$H$1000,3,FALSE)</f>
        <v>#N/A</v>
      </c>
      <c r="K2171" s="13" t="e">
        <f>+VLOOKUP(Données!I2168,Managers!$E$3:$H$1000,4,FALSE)</f>
        <v>#N/A</v>
      </c>
      <c r="L2171" s="14">
        <f>Données!Q2168</f>
        <v>0</v>
      </c>
      <c r="M2171" s="13" t="s">
        <v>26</v>
      </c>
      <c r="N2171" s="13" t="s">
        <v>27</v>
      </c>
      <c r="O2171" s="13">
        <f>Données!L2168</f>
        <v>0</v>
      </c>
    </row>
    <row r="2172" spans="1:15" x14ac:dyDescent="0.25">
      <c r="A2172" s="13">
        <f>Données!D2169</f>
        <v>0</v>
      </c>
      <c r="B2172" s="13">
        <f>Données!B2169</f>
        <v>0</v>
      </c>
      <c r="C2172" s="13">
        <f>Données!C2169</f>
        <v>0</v>
      </c>
      <c r="D2172" s="13">
        <f>Données!E2169</f>
        <v>0</v>
      </c>
      <c r="E2172" s="13">
        <f>Données!L2169</f>
        <v>0</v>
      </c>
      <c r="F2172" s="13">
        <f>Données!K2169</f>
        <v>0</v>
      </c>
      <c r="G2172" s="13">
        <f>Données!M2169</f>
        <v>0</v>
      </c>
      <c r="H2172" s="13">
        <f>Données!P2169</f>
        <v>0</v>
      </c>
      <c r="I2172" s="13" t="s">
        <v>25</v>
      </c>
      <c r="J2172" s="13" t="e">
        <f>+VLOOKUP(Données!I2169,Managers!$E$3:$H$1000,3,FALSE)</f>
        <v>#N/A</v>
      </c>
      <c r="K2172" s="13" t="e">
        <f>+VLOOKUP(Données!I2169,Managers!$E$3:$H$1000,4,FALSE)</f>
        <v>#N/A</v>
      </c>
      <c r="L2172" s="14">
        <f>Données!Q2169</f>
        <v>0</v>
      </c>
      <c r="M2172" s="13" t="s">
        <v>26</v>
      </c>
      <c r="N2172" s="13" t="s">
        <v>27</v>
      </c>
      <c r="O2172" s="13">
        <f>Données!L2169</f>
        <v>0</v>
      </c>
    </row>
    <row r="2173" spans="1:15" x14ac:dyDescent="0.25">
      <c r="A2173" s="13">
        <f>Données!D2170</f>
        <v>0</v>
      </c>
      <c r="B2173" s="13">
        <f>Données!B2170</f>
        <v>0</v>
      </c>
      <c r="C2173" s="13">
        <f>Données!C2170</f>
        <v>0</v>
      </c>
      <c r="D2173" s="13">
        <f>Données!E2170</f>
        <v>0</v>
      </c>
      <c r="E2173" s="13">
        <f>Données!L2170</f>
        <v>0</v>
      </c>
      <c r="F2173" s="13">
        <f>Données!K2170</f>
        <v>0</v>
      </c>
      <c r="G2173" s="13">
        <f>Données!M2170</f>
        <v>0</v>
      </c>
      <c r="H2173" s="13">
        <f>Données!P2170</f>
        <v>0</v>
      </c>
      <c r="I2173" s="13" t="s">
        <v>25</v>
      </c>
      <c r="J2173" s="13" t="e">
        <f>+VLOOKUP(Données!I2170,Managers!$E$3:$H$1000,3,FALSE)</f>
        <v>#N/A</v>
      </c>
      <c r="K2173" s="13" t="e">
        <f>+VLOOKUP(Données!I2170,Managers!$E$3:$H$1000,4,FALSE)</f>
        <v>#N/A</v>
      </c>
      <c r="L2173" s="14">
        <f>Données!Q2170</f>
        <v>0</v>
      </c>
      <c r="M2173" s="13" t="s">
        <v>26</v>
      </c>
      <c r="N2173" s="13" t="s">
        <v>27</v>
      </c>
      <c r="O2173" s="13">
        <f>Données!L2170</f>
        <v>0</v>
      </c>
    </row>
    <row r="2174" spans="1:15" x14ac:dyDescent="0.25">
      <c r="A2174" s="13">
        <f>Données!D2171</f>
        <v>0</v>
      </c>
      <c r="B2174" s="13">
        <f>Données!B2171</f>
        <v>0</v>
      </c>
      <c r="C2174" s="13">
        <f>Données!C2171</f>
        <v>0</v>
      </c>
      <c r="D2174" s="13">
        <f>Données!E2171</f>
        <v>0</v>
      </c>
      <c r="E2174" s="13">
        <f>Données!L2171</f>
        <v>0</v>
      </c>
      <c r="F2174" s="13">
        <f>Données!K2171</f>
        <v>0</v>
      </c>
      <c r="G2174" s="13">
        <f>Données!M2171</f>
        <v>0</v>
      </c>
      <c r="H2174" s="13">
        <f>Données!P2171</f>
        <v>0</v>
      </c>
      <c r="I2174" s="13" t="s">
        <v>25</v>
      </c>
      <c r="J2174" s="13" t="e">
        <f>+VLOOKUP(Données!I2171,Managers!$E$3:$H$1000,3,FALSE)</f>
        <v>#N/A</v>
      </c>
      <c r="K2174" s="13" t="e">
        <f>+VLOOKUP(Données!I2171,Managers!$E$3:$H$1000,4,FALSE)</f>
        <v>#N/A</v>
      </c>
      <c r="L2174" s="14">
        <f>Données!Q2171</f>
        <v>0</v>
      </c>
      <c r="M2174" s="13" t="s">
        <v>26</v>
      </c>
      <c r="N2174" s="13" t="s">
        <v>27</v>
      </c>
      <c r="O2174" s="13">
        <f>Données!L2171</f>
        <v>0</v>
      </c>
    </row>
    <row r="2175" spans="1:15" x14ac:dyDescent="0.25">
      <c r="A2175" s="13">
        <f>Données!D2172</f>
        <v>0</v>
      </c>
      <c r="B2175" s="13">
        <f>Données!B2172</f>
        <v>0</v>
      </c>
      <c r="C2175" s="13">
        <f>Données!C2172</f>
        <v>0</v>
      </c>
      <c r="D2175" s="13">
        <f>Données!E2172</f>
        <v>0</v>
      </c>
      <c r="E2175" s="13">
        <f>Données!L2172</f>
        <v>0</v>
      </c>
      <c r="F2175" s="13">
        <f>Données!K2172</f>
        <v>0</v>
      </c>
      <c r="G2175" s="13">
        <f>Données!M2172</f>
        <v>0</v>
      </c>
      <c r="H2175" s="13">
        <f>Données!P2172</f>
        <v>0</v>
      </c>
      <c r="I2175" s="13" t="s">
        <v>25</v>
      </c>
      <c r="J2175" s="13" t="e">
        <f>+VLOOKUP(Données!I2172,Managers!$E$3:$H$1000,3,FALSE)</f>
        <v>#N/A</v>
      </c>
      <c r="K2175" s="13" t="e">
        <f>+VLOOKUP(Données!I2172,Managers!$E$3:$H$1000,4,FALSE)</f>
        <v>#N/A</v>
      </c>
      <c r="L2175" s="14">
        <f>Données!Q2172</f>
        <v>0</v>
      </c>
      <c r="M2175" s="13" t="s">
        <v>26</v>
      </c>
      <c r="N2175" s="13" t="s">
        <v>27</v>
      </c>
      <c r="O2175" s="13">
        <f>Données!L2172</f>
        <v>0</v>
      </c>
    </row>
    <row r="2176" spans="1:15" x14ac:dyDescent="0.25">
      <c r="A2176" s="13">
        <f>Données!D2173</f>
        <v>0</v>
      </c>
      <c r="B2176" s="13">
        <f>Données!B2173</f>
        <v>0</v>
      </c>
      <c r="C2176" s="13">
        <f>Données!C2173</f>
        <v>0</v>
      </c>
      <c r="D2176" s="13">
        <f>Données!E2173</f>
        <v>0</v>
      </c>
      <c r="E2176" s="13">
        <f>Données!L2173</f>
        <v>0</v>
      </c>
      <c r="F2176" s="13">
        <f>Données!K2173</f>
        <v>0</v>
      </c>
      <c r="G2176" s="13">
        <f>Données!M2173</f>
        <v>0</v>
      </c>
      <c r="H2176" s="13">
        <f>Données!P2173</f>
        <v>0</v>
      </c>
      <c r="I2176" s="13" t="s">
        <v>25</v>
      </c>
      <c r="J2176" s="13" t="e">
        <f>+VLOOKUP(Données!I2173,Managers!$E$3:$H$1000,3,FALSE)</f>
        <v>#N/A</v>
      </c>
      <c r="K2176" s="13" t="e">
        <f>+VLOOKUP(Données!I2173,Managers!$E$3:$H$1000,4,FALSE)</f>
        <v>#N/A</v>
      </c>
      <c r="L2176" s="14">
        <f>Données!Q2173</f>
        <v>0</v>
      </c>
      <c r="M2176" s="13" t="s">
        <v>26</v>
      </c>
      <c r="N2176" s="13" t="s">
        <v>27</v>
      </c>
      <c r="O2176" s="13">
        <f>Données!L2173</f>
        <v>0</v>
      </c>
    </row>
    <row r="2177" spans="1:15" x14ac:dyDescent="0.25">
      <c r="A2177" s="13">
        <f>Données!D2174</f>
        <v>0</v>
      </c>
      <c r="B2177" s="13">
        <f>Données!B2174</f>
        <v>0</v>
      </c>
      <c r="C2177" s="13">
        <f>Données!C2174</f>
        <v>0</v>
      </c>
      <c r="D2177" s="13">
        <f>Données!E2174</f>
        <v>0</v>
      </c>
      <c r="E2177" s="13">
        <f>Données!L2174</f>
        <v>0</v>
      </c>
      <c r="F2177" s="13">
        <f>Données!K2174</f>
        <v>0</v>
      </c>
      <c r="G2177" s="13">
        <f>Données!M2174</f>
        <v>0</v>
      </c>
      <c r="H2177" s="13">
        <f>Données!P2174</f>
        <v>0</v>
      </c>
      <c r="I2177" s="13" t="s">
        <v>25</v>
      </c>
      <c r="J2177" s="13" t="e">
        <f>+VLOOKUP(Données!I2174,Managers!$E$3:$H$1000,3,FALSE)</f>
        <v>#N/A</v>
      </c>
      <c r="K2177" s="13" t="e">
        <f>+VLOOKUP(Données!I2174,Managers!$E$3:$H$1000,4,FALSE)</f>
        <v>#N/A</v>
      </c>
      <c r="L2177" s="14">
        <f>Données!Q2174</f>
        <v>0</v>
      </c>
      <c r="M2177" s="13" t="s">
        <v>26</v>
      </c>
      <c r="N2177" s="13" t="s">
        <v>27</v>
      </c>
      <c r="O2177" s="13">
        <f>Données!L2174</f>
        <v>0</v>
      </c>
    </row>
    <row r="2178" spans="1:15" x14ac:dyDescent="0.25">
      <c r="A2178" s="13">
        <f>Données!D2175</f>
        <v>0</v>
      </c>
      <c r="B2178" s="13">
        <f>Données!B2175</f>
        <v>0</v>
      </c>
      <c r="C2178" s="13">
        <f>Données!C2175</f>
        <v>0</v>
      </c>
      <c r="D2178" s="13">
        <f>Données!E2175</f>
        <v>0</v>
      </c>
      <c r="E2178" s="13">
        <f>Données!L2175</f>
        <v>0</v>
      </c>
      <c r="F2178" s="13">
        <f>Données!K2175</f>
        <v>0</v>
      </c>
      <c r="G2178" s="13">
        <f>Données!M2175</f>
        <v>0</v>
      </c>
      <c r="H2178" s="13">
        <f>Données!P2175</f>
        <v>0</v>
      </c>
      <c r="I2178" s="13" t="s">
        <v>25</v>
      </c>
      <c r="J2178" s="13" t="e">
        <f>+VLOOKUP(Données!I2175,Managers!$E$3:$H$1000,3,FALSE)</f>
        <v>#N/A</v>
      </c>
      <c r="K2178" s="13" t="e">
        <f>+VLOOKUP(Données!I2175,Managers!$E$3:$H$1000,4,FALSE)</f>
        <v>#N/A</v>
      </c>
      <c r="L2178" s="14">
        <f>Données!Q2175</f>
        <v>0</v>
      </c>
      <c r="M2178" s="13" t="s">
        <v>26</v>
      </c>
      <c r="N2178" s="13" t="s">
        <v>27</v>
      </c>
      <c r="O2178" s="13">
        <f>Données!L2175</f>
        <v>0</v>
      </c>
    </row>
    <row r="2179" spans="1:15" x14ac:dyDescent="0.25">
      <c r="A2179" s="13">
        <f>Données!D2176</f>
        <v>0</v>
      </c>
      <c r="B2179" s="13">
        <f>Données!B2176</f>
        <v>0</v>
      </c>
      <c r="C2179" s="13">
        <f>Données!C2176</f>
        <v>0</v>
      </c>
      <c r="D2179" s="13">
        <f>Données!E2176</f>
        <v>0</v>
      </c>
      <c r="E2179" s="13">
        <f>Données!L2176</f>
        <v>0</v>
      </c>
      <c r="F2179" s="13">
        <f>Données!K2176</f>
        <v>0</v>
      </c>
      <c r="G2179" s="13">
        <f>Données!M2176</f>
        <v>0</v>
      </c>
      <c r="H2179" s="13">
        <f>Données!P2176</f>
        <v>0</v>
      </c>
      <c r="I2179" s="13" t="s">
        <v>25</v>
      </c>
      <c r="J2179" s="13" t="e">
        <f>+VLOOKUP(Données!I2176,Managers!$E$3:$H$1000,3,FALSE)</f>
        <v>#N/A</v>
      </c>
      <c r="K2179" s="13" t="e">
        <f>+VLOOKUP(Données!I2176,Managers!$E$3:$H$1000,4,FALSE)</f>
        <v>#N/A</v>
      </c>
      <c r="L2179" s="14">
        <f>Données!Q2176</f>
        <v>0</v>
      </c>
      <c r="M2179" s="13" t="s">
        <v>26</v>
      </c>
      <c r="N2179" s="13" t="s">
        <v>27</v>
      </c>
      <c r="O2179" s="13">
        <f>Données!L2176</f>
        <v>0</v>
      </c>
    </row>
    <row r="2180" spans="1:15" x14ac:dyDescent="0.25">
      <c r="A2180" s="13">
        <f>Données!D2177</f>
        <v>0</v>
      </c>
      <c r="B2180" s="13">
        <f>Données!B2177</f>
        <v>0</v>
      </c>
      <c r="C2180" s="13">
        <f>Données!C2177</f>
        <v>0</v>
      </c>
      <c r="D2180" s="13">
        <f>Données!E2177</f>
        <v>0</v>
      </c>
      <c r="E2180" s="13">
        <f>Données!L2177</f>
        <v>0</v>
      </c>
      <c r="F2180" s="13">
        <f>Données!K2177</f>
        <v>0</v>
      </c>
      <c r="G2180" s="13">
        <f>Données!M2177</f>
        <v>0</v>
      </c>
      <c r="H2180" s="13">
        <f>Données!P2177</f>
        <v>0</v>
      </c>
      <c r="I2180" s="13" t="s">
        <v>25</v>
      </c>
      <c r="J2180" s="13" t="e">
        <f>+VLOOKUP(Données!I2177,Managers!$E$3:$H$1000,3,FALSE)</f>
        <v>#N/A</v>
      </c>
      <c r="K2180" s="13" t="e">
        <f>+VLOOKUP(Données!I2177,Managers!$E$3:$H$1000,4,FALSE)</f>
        <v>#N/A</v>
      </c>
      <c r="L2180" s="14">
        <f>Données!Q2177</f>
        <v>0</v>
      </c>
      <c r="M2180" s="13" t="s">
        <v>26</v>
      </c>
      <c r="N2180" s="13" t="s">
        <v>27</v>
      </c>
      <c r="O2180" s="13">
        <f>Données!L2177</f>
        <v>0</v>
      </c>
    </row>
    <row r="2181" spans="1:15" x14ac:dyDescent="0.25">
      <c r="A2181" s="13">
        <f>Données!D2178</f>
        <v>0</v>
      </c>
      <c r="B2181" s="13">
        <f>Données!B2178</f>
        <v>0</v>
      </c>
      <c r="C2181" s="13">
        <f>Données!C2178</f>
        <v>0</v>
      </c>
      <c r="D2181" s="13">
        <f>Données!E2178</f>
        <v>0</v>
      </c>
      <c r="E2181" s="13">
        <f>Données!L2178</f>
        <v>0</v>
      </c>
      <c r="F2181" s="13">
        <f>Données!K2178</f>
        <v>0</v>
      </c>
      <c r="G2181" s="13">
        <f>Données!M2178</f>
        <v>0</v>
      </c>
      <c r="H2181" s="13">
        <f>Données!P2178</f>
        <v>0</v>
      </c>
      <c r="I2181" s="13" t="s">
        <v>25</v>
      </c>
      <c r="J2181" s="13" t="e">
        <f>+VLOOKUP(Données!I2178,Managers!$E$3:$H$1000,3,FALSE)</f>
        <v>#N/A</v>
      </c>
      <c r="K2181" s="13" t="e">
        <f>+VLOOKUP(Données!I2178,Managers!$E$3:$H$1000,4,FALSE)</f>
        <v>#N/A</v>
      </c>
      <c r="L2181" s="14">
        <f>Données!Q2178</f>
        <v>0</v>
      </c>
      <c r="M2181" s="13" t="s">
        <v>26</v>
      </c>
      <c r="N2181" s="13" t="s">
        <v>27</v>
      </c>
      <c r="O2181" s="13">
        <f>Données!L2178</f>
        <v>0</v>
      </c>
    </row>
    <row r="2182" spans="1:15" x14ac:dyDescent="0.25">
      <c r="A2182" s="13">
        <f>Données!D2179</f>
        <v>0</v>
      </c>
      <c r="B2182" s="13">
        <f>Données!B2179</f>
        <v>0</v>
      </c>
      <c r="C2182" s="13">
        <f>Données!C2179</f>
        <v>0</v>
      </c>
      <c r="D2182" s="13">
        <f>Données!E2179</f>
        <v>0</v>
      </c>
      <c r="E2182" s="13">
        <f>Données!L2179</f>
        <v>0</v>
      </c>
      <c r="F2182" s="13">
        <f>Données!K2179</f>
        <v>0</v>
      </c>
      <c r="G2182" s="13">
        <f>Données!M2179</f>
        <v>0</v>
      </c>
      <c r="H2182" s="13">
        <f>Données!P2179</f>
        <v>0</v>
      </c>
      <c r="I2182" s="13" t="s">
        <v>25</v>
      </c>
      <c r="J2182" s="13" t="e">
        <f>+VLOOKUP(Données!I2179,Managers!$E$3:$H$1000,3,FALSE)</f>
        <v>#N/A</v>
      </c>
      <c r="K2182" s="13" t="e">
        <f>+VLOOKUP(Données!I2179,Managers!$E$3:$H$1000,4,FALSE)</f>
        <v>#N/A</v>
      </c>
      <c r="L2182" s="14">
        <f>Données!Q2179</f>
        <v>0</v>
      </c>
      <c r="M2182" s="13" t="s">
        <v>26</v>
      </c>
      <c r="N2182" s="13" t="s">
        <v>27</v>
      </c>
      <c r="O2182" s="13">
        <f>Données!L2179</f>
        <v>0</v>
      </c>
    </row>
    <row r="2183" spans="1:15" x14ac:dyDescent="0.25">
      <c r="A2183" s="13">
        <f>Données!D2180</f>
        <v>0</v>
      </c>
      <c r="B2183" s="13">
        <f>Données!B2180</f>
        <v>0</v>
      </c>
      <c r="C2183" s="13">
        <f>Données!C2180</f>
        <v>0</v>
      </c>
      <c r="D2183" s="13">
        <f>Données!E2180</f>
        <v>0</v>
      </c>
      <c r="E2183" s="13">
        <f>Données!L2180</f>
        <v>0</v>
      </c>
      <c r="F2183" s="13">
        <f>Données!K2180</f>
        <v>0</v>
      </c>
      <c r="G2183" s="13">
        <f>Données!M2180</f>
        <v>0</v>
      </c>
      <c r="H2183" s="13">
        <f>Données!P2180</f>
        <v>0</v>
      </c>
      <c r="I2183" s="13" t="s">
        <v>25</v>
      </c>
      <c r="J2183" s="13" t="e">
        <f>+VLOOKUP(Données!I2180,Managers!$E$3:$H$1000,3,FALSE)</f>
        <v>#N/A</v>
      </c>
      <c r="K2183" s="13" t="e">
        <f>+VLOOKUP(Données!I2180,Managers!$E$3:$H$1000,4,FALSE)</f>
        <v>#N/A</v>
      </c>
      <c r="L2183" s="14">
        <f>Données!Q2180</f>
        <v>0</v>
      </c>
      <c r="M2183" s="13" t="s">
        <v>26</v>
      </c>
      <c r="N2183" s="13" t="s">
        <v>27</v>
      </c>
      <c r="O2183" s="13">
        <f>Données!L2180</f>
        <v>0</v>
      </c>
    </row>
    <row r="2184" spans="1:15" x14ac:dyDescent="0.25">
      <c r="A2184" s="13">
        <f>Données!D2181</f>
        <v>0</v>
      </c>
      <c r="B2184" s="13">
        <f>Données!B2181</f>
        <v>0</v>
      </c>
      <c r="C2184" s="13">
        <f>Données!C2181</f>
        <v>0</v>
      </c>
      <c r="D2184" s="13">
        <f>Données!E2181</f>
        <v>0</v>
      </c>
      <c r="E2184" s="13">
        <f>Données!L2181</f>
        <v>0</v>
      </c>
      <c r="F2184" s="13">
        <f>Données!K2181</f>
        <v>0</v>
      </c>
      <c r="G2184" s="13">
        <f>Données!M2181</f>
        <v>0</v>
      </c>
      <c r="H2184" s="13">
        <f>Données!P2181</f>
        <v>0</v>
      </c>
      <c r="I2184" s="13" t="s">
        <v>25</v>
      </c>
      <c r="J2184" s="13" t="e">
        <f>+VLOOKUP(Données!I2181,Managers!$E$3:$H$1000,3,FALSE)</f>
        <v>#N/A</v>
      </c>
      <c r="K2184" s="13" t="e">
        <f>+VLOOKUP(Données!I2181,Managers!$E$3:$H$1000,4,FALSE)</f>
        <v>#N/A</v>
      </c>
      <c r="L2184" s="14">
        <f>Données!Q2181</f>
        <v>0</v>
      </c>
      <c r="M2184" s="13" t="s">
        <v>26</v>
      </c>
      <c r="N2184" s="13" t="s">
        <v>27</v>
      </c>
      <c r="O2184" s="13">
        <f>Données!L2181</f>
        <v>0</v>
      </c>
    </row>
    <row r="2185" spans="1:15" x14ac:dyDescent="0.25">
      <c r="A2185" s="13">
        <f>Données!D2182</f>
        <v>0</v>
      </c>
      <c r="B2185" s="13">
        <f>Données!B2182</f>
        <v>0</v>
      </c>
      <c r="C2185" s="13">
        <f>Données!C2182</f>
        <v>0</v>
      </c>
      <c r="D2185" s="13">
        <f>Données!E2182</f>
        <v>0</v>
      </c>
      <c r="E2185" s="13">
        <f>Données!L2182</f>
        <v>0</v>
      </c>
      <c r="F2185" s="13">
        <f>Données!K2182</f>
        <v>0</v>
      </c>
      <c r="G2185" s="13">
        <f>Données!M2182</f>
        <v>0</v>
      </c>
      <c r="H2185" s="13">
        <f>Données!P2182</f>
        <v>0</v>
      </c>
      <c r="I2185" s="13" t="s">
        <v>25</v>
      </c>
      <c r="J2185" s="13" t="e">
        <f>+VLOOKUP(Données!I2182,Managers!$E$3:$H$1000,3,FALSE)</f>
        <v>#N/A</v>
      </c>
      <c r="K2185" s="13" t="e">
        <f>+VLOOKUP(Données!I2182,Managers!$E$3:$H$1000,4,FALSE)</f>
        <v>#N/A</v>
      </c>
      <c r="L2185" s="14">
        <f>Données!Q2182</f>
        <v>0</v>
      </c>
      <c r="M2185" s="13" t="s">
        <v>26</v>
      </c>
      <c r="N2185" s="13" t="s">
        <v>27</v>
      </c>
      <c r="O2185" s="13">
        <f>Données!L2182</f>
        <v>0</v>
      </c>
    </row>
    <row r="2186" spans="1:15" x14ac:dyDescent="0.25">
      <c r="A2186" s="13">
        <f>Données!D2183</f>
        <v>0</v>
      </c>
      <c r="B2186" s="13">
        <f>Données!B2183</f>
        <v>0</v>
      </c>
      <c r="C2186" s="13">
        <f>Données!C2183</f>
        <v>0</v>
      </c>
      <c r="D2186" s="13">
        <f>Données!E2183</f>
        <v>0</v>
      </c>
      <c r="E2186" s="13">
        <f>Données!L2183</f>
        <v>0</v>
      </c>
      <c r="F2186" s="13">
        <f>Données!K2183</f>
        <v>0</v>
      </c>
      <c r="G2186" s="13">
        <f>Données!M2183</f>
        <v>0</v>
      </c>
      <c r="H2186" s="13">
        <f>Données!P2183</f>
        <v>0</v>
      </c>
      <c r="I2186" s="13" t="s">
        <v>25</v>
      </c>
      <c r="J2186" s="13" t="e">
        <f>+VLOOKUP(Données!I2183,Managers!$E$3:$H$1000,3,FALSE)</f>
        <v>#N/A</v>
      </c>
      <c r="K2186" s="13" t="e">
        <f>+VLOOKUP(Données!I2183,Managers!$E$3:$H$1000,4,FALSE)</f>
        <v>#N/A</v>
      </c>
      <c r="L2186" s="14">
        <f>Données!Q2183</f>
        <v>0</v>
      </c>
      <c r="M2186" s="13" t="s">
        <v>26</v>
      </c>
      <c r="N2186" s="13" t="s">
        <v>27</v>
      </c>
      <c r="O2186" s="13">
        <f>Données!L2183</f>
        <v>0</v>
      </c>
    </row>
    <row r="2187" spans="1:15" x14ac:dyDescent="0.25">
      <c r="A2187" s="13">
        <f>Données!D2184</f>
        <v>0</v>
      </c>
      <c r="B2187" s="13">
        <f>Données!B2184</f>
        <v>0</v>
      </c>
      <c r="C2187" s="13">
        <f>Données!C2184</f>
        <v>0</v>
      </c>
      <c r="D2187" s="13">
        <f>Données!E2184</f>
        <v>0</v>
      </c>
      <c r="E2187" s="13">
        <f>Données!L2184</f>
        <v>0</v>
      </c>
      <c r="F2187" s="13">
        <f>Données!K2184</f>
        <v>0</v>
      </c>
      <c r="G2187" s="13">
        <f>Données!M2184</f>
        <v>0</v>
      </c>
      <c r="H2187" s="13">
        <f>Données!P2184</f>
        <v>0</v>
      </c>
      <c r="I2187" s="13" t="s">
        <v>25</v>
      </c>
      <c r="J2187" s="13" t="e">
        <f>+VLOOKUP(Données!I2184,Managers!$E$3:$H$1000,3,FALSE)</f>
        <v>#N/A</v>
      </c>
      <c r="K2187" s="13" t="e">
        <f>+VLOOKUP(Données!I2184,Managers!$E$3:$H$1000,4,FALSE)</f>
        <v>#N/A</v>
      </c>
      <c r="L2187" s="14">
        <f>Données!Q2184</f>
        <v>0</v>
      </c>
      <c r="M2187" s="13" t="s">
        <v>26</v>
      </c>
      <c r="N2187" s="13" t="s">
        <v>27</v>
      </c>
      <c r="O2187" s="13">
        <f>Données!L2184</f>
        <v>0</v>
      </c>
    </row>
    <row r="2188" spans="1:15" x14ac:dyDescent="0.25">
      <c r="A2188" s="13">
        <f>Données!D2185</f>
        <v>0</v>
      </c>
      <c r="B2188" s="13">
        <f>Données!B2185</f>
        <v>0</v>
      </c>
      <c r="C2188" s="13">
        <f>Données!C2185</f>
        <v>0</v>
      </c>
      <c r="D2188" s="13">
        <f>Données!E2185</f>
        <v>0</v>
      </c>
      <c r="E2188" s="13">
        <f>Données!L2185</f>
        <v>0</v>
      </c>
      <c r="F2188" s="13">
        <f>Données!K2185</f>
        <v>0</v>
      </c>
      <c r="G2188" s="13">
        <f>Données!M2185</f>
        <v>0</v>
      </c>
      <c r="H2188" s="13">
        <f>Données!P2185</f>
        <v>0</v>
      </c>
      <c r="I2188" s="13" t="s">
        <v>25</v>
      </c>
      <c r="J2188" s="13" t="e">
        <f>+VLOOKUP(Données!I2185,Managers!$E$3:$H$1000,3,FALSE)</f>
        <v>#N/A</v>
      </c>
      <c r="K2188" s="13" t="e">
        <f>+VLOOKUP(Données!I2185,Managers!$E$3:$H$1000,4,FALSE)</f>
        <v>#N/A</v>
      </c>
      <c r="L2188" s="14">
        <f>Données!Q2185</f>
        <v>0</v>
      </c>
      <c r="M2188" s="13" t="s">
        <v>26</v>
      </c>
      <c r="N2188" s="13" t="s">
        <v>27</v>
      </c>
      <c r="O2188" s="13">
        <f>Données!L2185</f>
        <v>0</v>
      </c>
    </row>
    <row r="2189" spans="1:15" x14ac:dyDescent="0.25">
      <c r="A2189" s="13">
        <f>Données!D2186</f>
        <v>0</v>
      </c>
      <c r="B2189" s="13">
        <f>Données!B2186</f>
        <v>0</v>
      </c>
      <c r="C2189" s="13">
        <f>Données!C2186</f>
        <v>0</v>
      </c>
      <c r="D2189" s="13">
        <f>Données!E2186</f>
        <v>0</v>
      </c>
      <c r="E2189" s="13">
        <f>Données!L2186</f>
        <v>0</v>
      </c>
      <c r="F2189" s="13">
        <f>Données!K2186</f>
        <v>0</v>
      </c>
      <c r="G2189" s="13">
        <f>Données!M2186</f>
        <v>0</v>
      </c>
      <c r="H2189" s="13">
        <f>Données!P2186</f>
        <v>0</v>
      </c>
      <c r="I2189" s="13" t="s">
        <v>25</v>
      </c>
      <c r="J2189" s="13" t="e">
        <f>+VLOOKUP(Données!I2186,Managers!$E$3:$H$1000,3,FALSE)</f>
        <v>#N/A</v>
      </c>
      <c r="K2189" s="13" t="e">
        <f>+VLOOKUP(Données!I2186,Managers!$E$3:$H$1000,4,FALSE)</f>
        <v>#N/A</v>
      </c>
      <c r="L2189" s="14">
        <f>Données!Q2186</f>
        <v>0</v>
      </c>
      <c r="M2189" s="13" t="s">
        <v>26</v>
      </c>
      <c r="N2189" s="13" t="s">
        <v>27</v>
      </c>
      <c r="O2189" s="13">
        <f>Données!L2186</f>
        <v>0</v>
      </c>
    </row>
    <row r="2190" spans="1:15" x14ac:dyDescent="0.25">
      <c r="A2190" s="13">
        <f>Données!D2187</f>
        <v>0</v>
      </c>
      <c r="B2190" s="13">
        <f>Données!B2187</f>
        <v>0</v>
      </c>
      <c r="C2190" s="13">
        <f>Données!C2187</f>
        <v>0</v>
      </c>
      <c r="D2190" s="13">
        <f>Données!E2187</f>
        <v>0</v>
      </c>
      <c r="E2190" s="13">
        <f>Données!L2187</f>
        <v>0</v>
      </c>
      <c r="F2190" s="13">
        <f>Données!K2187</f>
        <v>0</v>
      </c>
      <c r="G2190" s="13">
        <f>Données!M2187</f>
        <v>0</v>
      </c>
      <c r="H2190" s="13">
        <f>Données!P2187</f>
        <v>0</v>
      </c>
      <c r="I2190" s="13" t="s">
        <v>25</v>
      </c>
      <c r="J2190" s="13" t="e">
        <f>+VLOOKUP(Données!I2187,Managers!$E$3:$H$1000,3,FALSE)</f>
        <v>#N/A</v>
      </c>
      <c r="K2190" s="13" t="e">
        <f>+VLOOKUP(Données!I2187,Managers!$E$3:$H$1000,4,FALSE)</f>
        <v>#N/A</v>
      </c>
      <c r="L2190" s="14">
        <f>Données!Q2187</f>
        <v>0</v>
      </c>
      <c r="M2190" s="13" t="s">
        <v>26</v>
      </c>
      <c r="N2190" s="13" t="s">
        <v>27</v>
      </c>
      <c r="O2190" s="13">
        <f>Données!L2187</f>
        <v>0</v>
      </c>
    </row>
    <row r="2191" spans="1:15" x14ac:dyDescent="0.25">
      <c r="A2191" s="13">
        <f>Données!D2188</f>
        <v>0</v>
      </c>
      <c r="B2191" s="13">
        <f>Données!B2188</f>
        <v>0</v>
      </c>
      <c r="C2191" s="13">
        <f>Données!C2188</f>
        <v>0</v>
      </c>
      <c r="D2191" s="13">
        <f>Données!E2188</f>
        <v>0</v>
      </c>
      <c r="E2191" s="13">
        <f>Données!L2188</f>
        <v>0</v>
      </c>
      <c r="F2191" s="13">
        <f>Données!K2188</f>
        <v>0</v>
      </c>
      <c r="G2191" s="13">
        <f>Données!M2188</f>
        <v>0</v>
      </c>
      <c r="H2191" s="13">
        <f>Données!P2188</f>
        <v>0</v>
      </c>
      <c r="I2191" s="13" t="s">
        <v>25</v>
      </c>
      <c r="J2191" s="13" t="e">
        <f>+VLOOKUP(Données!I2188,Managers!$E$3:$H$1000,3,FALSE)</f>
        <v>#N/A</v>
      </c>
      <c r="K2191" s="13" t="e">
        <f>+VLOOKUP(Données!I2188,Managers!$E$3:$H$1000,4,FALSE)</f>
        <v>#N/A</v>
      </c>
      <c r="L2191" s="14">
        <f>Données!Q2188</f>
        <v>0</v>
      </c>
      <c r="M2191" s="13" t="s">
        <v>26</v>
      </c>
      <c r="N2191" s="13" t="s">
        <v>27</v>
      </c>
      <c r="O2191" s="13">
        <f>Données!L2188</f>
        <v>0</v>
      </c>
    </row>
    <row r="2192" spans="1:15" x14ac:dyDescent="0.25">
      <c r="A2192" s="13">
        <f>Données!D2189</f>
        <v>0</v>
      </c>
      <c r="B2192" s="13">
        <f>Données!B2189</f>
        <v>0</v>
      </c>
      <c r="C2192" s="13">
        <f>Données!C2189</f>
        <v>0</v>
      </c>
      <c r="D2192" s="13">
        <f>Données!E2189</f>
        <v>0</v>
      </c>
      <c r="E2192" s="13">
        <f>Données!L2189</f>
        <v>0</v>
      </c>
      <c r="F2192" s="13">
        <f>Données!K2189</f>
        <v>0</v>
      </c>
      <c r="G2192" s="13">
        <f>Données!M2189</f>
        <v>0</v>
      </c>
      <c r="H2192" s="13">
        <f>Données!P2189</f>
        <v>0</v>
      </c>
      <c r="I2192" s="13" t="s">
        <v>25</v>
      </c>
      <c r="J2192" s="13" t="e">
        <f>+VLOOKUP(Données!I2189,Managers!$E$3:$H$1000,3,FALSE)</f>
        <v>#N/A</v>
      </c>
      <c r="K2192" s="13" t="e">
        <f>+VLOOKUP(Données!I2189,Managers!$E$3:$H$1000,4,FALSE)</f>
        <v>#N/A</v>
      </c>
      <c r="L2192" s="14">
        <f>Données!Q2189</f>
        <v>0</v>
      </c>
      <c r="M2192" s="13" t="s">
        <v>26</v>
      </c>
      <c r="N2192" s="13" t="s">
        <v>27</v>
      </c>
      <c r="O2192" s="13">
        <f>Données!L2189</f>
        <v>0</v>
      </c>
    </row>
    <row r="2193" spans="1:15" x14ac:dyDescent="0.25">
      <c r="A2193" s="13">
        <f>Données!D2190</f>
        <v>0</v>
      </c>
      <c r="B2193" s="13">
        <f>Données!B2190</f>
        <v>0</v>
      </c>
      <c r="C2193" s="13">
        <f>Données!C2190</f>
        <v>0</v>
      </c>
      <c r="D2193" s="13">
        <f>Données!E2190</f>
        <v>0</v>
      </c>
      <c r="E2193" s="13">
        <f>Données!L2190</f>
        <v>0</v>
      </c>
      <c r="F2193" s="13">
        <f>Données!K2190</f>
        <v>0</v>
      </c>
      <c r="G2193" s="13">
        <f>Données!M2190</f>
        <v>0</v>
      </c>
      <c r="H2193" s="13">
        <f>Données!P2190</f>
        <v>0</v>
      </c>
      <c r="I2193" s="13" t="s">
        <v>25</v>
      </c>
      <c r="J2193" s="13" t="e">
        <f>+VLOOKUP(Données!I2190,Managers!$E$3:$H$1000,3,FALSE)</f>
        <v>#N/A</v>
      </c>
      <c r="K2193" s="13" t="e">
        <f>+VLOOKUP(Données!I2190,Managers!$E$3:$H$1000,4,FALSE)</f>
        <v>#N/A</v>
      </c>
      <c r="L2193" s="14">
        <f>Données!Q2190</f>
        <v>0</v>
      </c>
      <c r="M2193" s="13" t="s">
        <v>26</v>
      </c>
      <c r="N2193" s="13" t="s">
        <v>27</v>
      </c>
      <c r="O2193" s="13">
        <f>Données!L2190</f>
        <v>0</v>
      </c>
    </row>
    <row r="2194" spans="1:15" x14ac:dyDescent="0.25">
      <c r="A2194" s="13">
        <f>Données!D2191</f>
        <v>0</v>
      </c>
      <c r="B2194" s="13">
        <f>Données!B2191</f>
        <v>0</v>
      </c>
      <c r="C2194" s="13">
        <f>Données!C2191</f>
        <v>0</v>
      </c>
      <c r="D2194" s="13">
        <f>Données!E2191</f>
        <v>0</v>
      </c>
      <c r="E2194" s="13">
        <f>Données!L2191</f>
        <v>0</v>
      </c>
      <c r="F2194" s="13">
        <f>Données!K2191</f>
        <v>0</v>
      </c>
      <c r="G2194" s="13">
        <f>Données!M2191</f>
        <v>0</v>
      </c>
      <c r="H2194" s="13">
        <f>Données!P2191</f>
        <v>0</v>
      </c>
      <c r="I2194" s="13" t="s">
        <v>25</v>
      </c>
      <c r="J2194" s="13" t="e">
        <f>+VLOOKUP(Données!I2191,Managers!$E$3:$H$1000,3,FALSE)</f>
        <v>#N/A</v>
      </c>
      <c r="K2194" s="13" t="e">
        <f>+VLOOKUP(Données!I2191,Managers!$E$3:$H$1000,4,FALSE)</f>
        <v>#N/A</v>
      </c>
      <c r="L2194" s="14">
        <f>Données!Q2191</f>
        <v>0</v>
      </c>
      <c r="M2194" s="13" t="s">
        <v>26</v>
      </c>
      <c r="N2194" s="13" t="s">
        <v>27</v>
      </c>
      <c r="O2194" s="13">
        <f>Données!L2191</f>
        <v>0</v>
      </c>
    </row>
    <row r="2195" spans="1:15" x14ac:dyDescent="0.25">
      <c r="A2195" s="13">
        <f>Données!D2192</f>
        <v>0</v>
      </c>
      <c r="B2195" s="13">
        <f>Données!B2192</f>
        <v>0</v>
      </c>
      <c r="C2195" s="13">
        <f>Données!C2192</f>
        <v>0</v>
      </c>
      <c r="D2195" s="13">
        <f>Données!E2192</f>
        <v>0</v>
      </c>
      <c r="E2195" s="13">
        <f>Données!L2192</f>
        <v>0</v>
      </c>
      <c r="F2195" s="13">
        <f>Données!K2192</f>
        <v>0</v>
      </c>
      <c r="G2195" s="13">
        <f>Données!M2192</f>
        <v>0</v>
      </c>
      <c r="H2195" s="13">
        <f>Données!P2192</f>
        <v>0</v>
      </c>
      <c r="I2195" s="13" t="s">
        <v>25</v>
      </c>
      <c r="J2195" s="13" t="e">
        <f>+VLOOKUP(Données!I2192,Managers!$E$3:$H$1000,3,FALSE)</f>
        <v>#N/A</v>
      </c>
      <c r="K2195" s="13" t="e">
        <f>+VLOOKUP(Données!I2192,Managers!$E$3:$H$1000,4,FALSE)</f>
        <v>#N/A</v>
      </c>
      <c r="L2195" s="14">
        <f>Données!Q2192</f>
        <v>0</v>
      </c>
      <c r="M2195" s="13" t="s">
        <v>26</v>
      </c>
      <c r="N2195" s="13" t="s">
        <v>27</v>
      </c>
      <c r="O2195" s="13">
        <f>Données!L2192</f>
        <v>0</v>
      </c>
    </row>
    <row r="2196" spans="1:15" x14ac:dyDescent="0.25">
      <c r="A2196" s="13">
        <f>Données!D2193</f>
        <v>0</v>
      </c>
      <c r="B2196" s="13">
        <f>Données!B2193</f>
        <v>0</v>
      </c>
      <c r="C2196" s="13">
        <f>Données!C2193</f>
        <v>0</v>
      </c>
      <c r="D2196" s="13">
        <f>Données!E2193</f>
        <v>0</v>
      </c>
      <c r="E2196" s="13">
        <f>Données!L2193</f>
        <v>0</v>
      </c>
      <c r="F2196" s="13">
        <f>Données!K2193</f>
        <v>0</v>
      </c>
      <c r="G2196" s="13">
        <f>Données!M2193</f>
        <v>0</v>
      </c>
      <c r="H2196" s="13">
        <f>Données!P2193</f>
        <v>0</v>
      </c>
      <c r="I2196" s="13" t="s">
        <v>25</v>
      </c>
      <c r="J2196" s="13" t="e">
        <f>+VLOOKUP(Données!I2193,Managers!$E$3:$H$1000,3,FALSE)</f>
        <v>#N/A</v>
      </c>
      <c r="K2196" s="13" t="e">
        <f>+VLOOKUP(Données!I2193,Managers!$E$3:$H$1000,4,FALSE)</f>
        <v>#N/A</v>
      </c>
      <c r="L2196" s="14">
        <f>Données!Q2193</f>
        <v>0</v>
      </c>
      <c r="M2196" s="13" t="s">
        <v>26</v>
      </c>
      <c r="N2196" s="13" t="s">
        <v>27</v>
      </c>
      <c r="O2196" s="13">
        <f>Données!L2193</f>
        <v>0</v>
      </c>
    </row>
    <row r="2197" spans="1:15" x14ac:dyDescent="0.25">
      <c r="A2197" s="13">
        <f>Données!D2194</f>
        <v>0</v>
      </c>
      <c r="B2197" s="13">
        <f>Données!B2194</f>
        <v>0</v>
      </c>
      <c r="C2197" s="13">
        <f>Données!C2194</f>
        <v>0</v>
      </c>
      <c r="D2197" s="13">
        <f>Données!E2194</f>
        <v>0</v>
      </c>
      <c r="E2197" s="13">
        <f>Données!L2194</f>
        <v>0</v>
      </c>
      <c r="F2197" s="13">
        <f>Données!K2194</f>
        <v>0</v>
      </c>
      <c r="G2197" s="13">
        <f>Données!M2194</f>
        <v>0</v>
      </c>
      <c r="H2197" s="13">
        <f>Données!P2194</f>
        <v>0</v>
      </c>
      <c r="I2197" s="13" t="s">
        <v>25</v>
      </c>
      <c r="J2197" s="13" t="e">
        <f>+VLOOKUP(Données!I2194,Managers!$E$3:$H$1000,3,FALSE)</f>
        <v>#N/A</v>
      </c>
      <c r="K2197" s="13" t="e">
        <f>+VLOOKUP(Données!I2194,Managers!$E$3:$H$1000,4,FALSE)</f>
        <v>#N/A</v>
      </c>
      <c r="L2197" s="14">
        <f>Données!Q2194</f>
        <v>0</v>
      </c>
      <c r="M2197" s="13" t="s">
        <v>26</v>
      </c>
      <c r="N2197" s="13" t="s">
        <v>27</v>
      </c>
      <c r="O2197" s="13">
        <f>Données!L2194</f>
        <v>0</v>
      </c>
    </row>
    <row r="2198" spans="1:15" x14ac:dyDescent="0.25">
      <c r="A2198" s="13">
        <f>Données!D2195</f>
        <v>0</v>
      </c>
      <c r="B2198" s="13">
        <f>Données!B2195</f>
        <v>0</v>
      </c>
      <c r="C2198" s="13">
        <f>Données!C2195</f>
        <v>0</v>
      </c>
      <c r="D2198" s="13">
        <f>Données!E2195</f>
        <v>0</v>
      </c>
      <c r="E2198" s="13">
        <f>Données!L2195</f>
        <v>0</v>
      </c>
      <c r="F2198" s="13">
        <f>Données!K2195</f>
        <v>0</v>
      </c>
      <c r="G2198" s="13">
        <f>Données!M2195</f>
        <v>0</v>
      </c>
      <c r="H2198" s="13">
        <f>Données!P2195</f>
        <v>0</v>
      </c>
      <c r="I2198" s="13" t="s">
        <v>25</v>
      </c>
      <c r="J2198" s="13" t="e">
        <f>+VLOOKUP(Données!I2195,Managers!$E$3:$H$1000,3,FALSE)</f>
        <v>#N/A</v>
      </c>
      <c r="K2198" s="13" t="e">
        <f>+VLOOKUP(Données!I2195,Managers!$E$3:$H$1000,4,FALSE)</f>
        <v>#N/A</v>
      </c>
      <c r="L2198" s="14">
        <f>Données!Q2195</f>
        <v>0</v>
      </c>
      <c r="M2198" s="13" t="s">
        <v>26</v>
      </c>
      <c r="N2198" s="13" t="s">
        <v>27</v>
      </c>
      <c r="O2198" s="13">
        <f>Données!L2195</f>
        <v>0</v>
      </c>
    </row>
    <row r="2199" spans="1:15" x14ac:dyDescent="0.25">
      <c r="A2199" s="13">
        <f>Données!D2196</f>
        <v>0</v>
      </c>
      <c r="B2199" s="13">
        <f>Données!B2196</f>
        <v>0</v>
      </c>
      <c r="C2199" s="13">
        <f>Données!C2196</f>
        <v>0</v>
      </c>
      <c r="D2199" s="13">
        <f>Données!E2196</f>
        <v>0</v>
      </c>
      <c r="E2199" s="13">
        <f>Données!L2196</f>
        <v>0</v>
      </c>
      <c r="F2199" s="13">
        <f>Données!K2196</f>
        <v>0</v>
      </c>
      <c r="G2199" s="13">
        <f>Données!M2196</f>
        <v>0</v>
      </c>
      <c r="H2199" s="13">
        <f>Données!P2196</f>
        <v>0</v>
      </c>
      <c r="I2199" s="13" t="s">
        <v>25</v>
      </c>
      <c r="J2199" s="13" t="e">
        <f>+VLOOKUP(Données!I2196,Managers!$E$3:$H$1000,3,FALSE)</f>
        <v>#N/A</v>
      </c>
      <c r="K2199" s="13" t="e">
        <f>+VLOOKUP(Données!I2196,Managers!$E$3:$H$1000,4,FALSE)</f>
        <v>#N/A</v>
      </c>
      <c r="L2199" s="14">
        <f>Données!Q2196</f>
        <v>0</v>
      </c>
      <c r="M2199" s="13" t="s">
        <v>26</v>
      </c>
      <c r="N2199" s="13" t="s">
        <v>27</v>
      </c>
      <c r="O2199" s="13">
        <f>Données!L2196</f>
        <v>0</v>
      </c>
    </row>
    <row r="2200" spans="1:15" x14ac:dyDescent="0.25">
      <c r="A2200" s="13">
        <f>Données!D2197</f>
        <v>0</v>
      </c>
      <c r="B2200" s="13">
        <f>Données!B2197</f>
        <v>0</v>
      </c>
      <c r="C2200" s="13">
        <f>Données!C2197</f>
        <v>0</v>
      </c>
      <c r="D2200" s="13">
        <f>Données!E2197</f>
        <v>0</v>
      </c>
      <c r="E2200" s="13">
        <f>Données!L2197</f>
        <v>0</v>
      </c>
      <c r="F2200" s="13">
        <f>Données!K2197</f>
        <v>0</v>
      </c>
      <c r="G2200" s="13">
        <f>Données!M2197</f>
        <v>0</v>
      </c>
      <c r="H2200" s="13">
        <f>Données!P2197</f>
        <v>0</v>
      </c>
      <c r="I2200" s="13" t="s">
        <v>25</v>
      </c>
      <c r="J2200" s="13" t="e">
        <f>+VLOOKUP(Données!I2197,Managers!$E$3:$H$1000,3,FALSE)</f>
        <v>#N/A</v>
      </c>
      <c r="K2200" s="13" t="e">
        <f>+VLOOKUP(Données!I2197,Managers!$E$3:$H$1000,4,FALSE)</f>
        <v>#N/A</v>
      </c>
      <c r="L2200" s="14">
        <f>Données!Q2197</f>
        <v>0</v>
      </c>
      <c r="M2200" s="13" t="s">
        <v>26</v>
      </c>
      <c r="N2200" s="13" t="s">
        <v>27</v>
      </c>
      <c r="O2200" s="13">
        <f>Données!L2197</f>
        <v>0</v>
      </c>
    </row>
    <row r="2201" spans="1:15" x14ac:dyDescent="0.25">
      <c r="A2201" s="13">
        <f>Données!D2198</f>
        <v>0</v>
      </c>
      <c r="B2201" s="13">
        <f>Données!B2198</f>
        <v>0</v>
      </c>
      <c r="C2201" s="13">
        <f>Données!C2198</f>
        <v>0</v>
      </c>
      <c r="D2201" s="13">
        <f>Données!E2198</f>
        <v>0</v>
      </c>
      <c r="E2201" s="13">
        <f>Données!L2198</f>
        <v>0</v>
      </c>
      <c r="F2201" s="13">
        <f>Données!K2198</f>
        <v>0</v>
      </c>
      <c r="G2201" s="13">
        <f>Données!M2198</f>
        <v>0</v>
      </c>
      <c r="H2201" s="13">
        <f>Données!P2198</f>
        <v>0</v>
      </c>
      <c r="I2201" s="13" t="s">
        <v>25</v>
      </c>
      <c r="J2201" s="13" t="e">
        <f>+VLOOKUP(Données!I2198,Managers!$E$3:$H$1000,3,FALSE)</f>
        <v>#N/A</v>
      </c>
      <c r="K2201" s="13" t="e">
        <f>+VLOOKUP(Données!I2198,Managers!$E$3:$H$1000,4,FALSE)</f>
        <v>#N/A</v>
      </c>
      <c r="L2201" s="14">
        <f>Données!Q2198</f>
        <v>0</v>
      </c>
      <c r="M2201" s="13" t="s">
        <v>26</v>
      </c>
      <c r="N2201" s="13" t="s">
        <v>27</v>
      </c>
      <c r="O2201" s="13">
        <f>Données!L2198</f>
        <v>0</v>
      </c>
    </row>
    <row r="2202" spans="1:15" x14ac:dyDescent="0.25">
      <c r="A2202" s="13">
        <f>Données!D2199</f>
        <v>0</v>
      </c>
      <c r="B2202" s="13">
        <f>Données!B2199</f>
        <v>0</v>
      </c>
      <c r="C2202" s="13">
        <f>Données!C2199</f>
        <v>0</v>
      </c>
      <c r="D2202" s="13">
        <f>Données!E2199</f>
        <v>0</v>
      </c>
      <c r="E2202" s="13">
        <f>Données!L2199</f>
        <v>0</v>
      </c>
      <c r="F2202" s="13">
        <f>Données!K2199</f>
        <v>0</v>
      </c>
      <c r="G2202" s="13">
        <f>Données!M2199</f>
        <v>0</v>
      </c>
      <c r="H2202" s="13">
        <f>Données!P2199</f>
        <v>0</v>
      </c>
      <c r="I2202" s="13" t="s">
        <v>25</v>
      </c>
      <c r="J2202" s="13" t="e">
        <f>+VLOOKUP(Données!I2199,Managers!$E$3:$H$1000,3,FALSE)</f>
        <v>#N/A</v>
      </c>
      <c r="K2202" s="13" t="e">
        <f>+VLOOKUP(Données!I2199,Managers!$E$3:$H$1000,4,FALSE)</f>
        <v>#N/A</v>
      </c>
      <c r="L2202" s="14">
        <f>Données!Q2199</f>
        <v>0</v>
      </c>
      <c r="M2202" s="13" t="s">
        <v>26</v>
      </c>
      <c r="N2202" s="13" t="s">
        <v>27</v>
      </c>
      <c r="O2202" s="13">
        <f>Données!L2199</f>
        <v>0</v>
      </c>
    </row>
    <row r="2203" spans="1:15" x14ac:dyDescent="0.25">
      <c r="A2203" s="13">
        <f>Données!D2200</f>
        <v>0</v>
      </c>
      <c r="B2203" s="13">
        <f>Données!B2200</f>
        <v>0</v>
      </c>
      <c r="C2203" s="13">
        <f>Données!C2200</f>
        <v>0</v>
      </c>
      <c r="D2203" s="13">
        <f>Données!E2200</f>
        <v>0</v>
      </c>
      <c r="E2203" s="13">
        <f>Données!L2200</f>
        <v>0</v>
      </c>
      <c r="F2203" s="13">
        <f>Données!K2200</f>
        <v>0</v>
      </c>
      <c r="G2203" s="13">
        <f>Données!M2200</f>
        <v>0</v>
      </c>
      <c r="H2203" s="13">
        <f>Données!P2200</f>
        <v>0</v>
      </c>
      <c r="I2203" s="13" t="s">
        <v>25</v>
      </c>
      <c r="J2203" s="13" t="e">
        <f>+VLOOKUP(Données!I2200,Managers!$E$3:$H$1000,3,FALSE)</f>
        <v>#N/A</v>
      </c>
      <c r="K2203" s="13" t="e">
        <f>+VLOOKUP(Données!I2200,Managers!$E$3:$H$1000,4,FALSE)</f>
        <v>#N/A</v>
      </c>
      <c r="L2203" s="14">
        <f>Données!Q2200</f>
        <v>0</v>
      </c>
      <c r="M2203" s="13" t="s">
        <v>26</v>
      </c>
      <c r="N2203" s="13" t="s">
        <v>27</v>
      </c>
      <c r="O2203" s="13">
        <f>Données!L2200</f>
        <v>0</v>
      </c>
    </row>
    <row r="2204" spans="1:15" x14ac:dyDescent="0.25">
      <c r="A2204" s="13">
        <f>Données!D2201</f>
        <v>0</v>
      </c>
      <c r="B2204" s="13">
        <f>Données!B2201</f>
        <v>0</v>
      </c>
      <c r="C2204" s="13">
        <f>Données!C2201</f>
        <v>0</v>
      </c>
      <c r="D2204" s="13">
        <f>Données!E2201</f>
        <v>0</v>
      </c>
      <c r="E2204" s="13">
        <f>Données!L2201</f>
        <v>0</v>
      </c>
      <c r="F2204" s="13">
        <f>Données!K2201</f>
        <v>0</v>
      </c>
      <c r="G2204" s="13">
        <f>Données!M2201</f>
        <v>0</v>
      </c>
      <c r="H2204" s="13">
        <f>Données!P2201</f>
        <v>0</v>
      </c>
      <c r="I2204" s="13" t="s">
        <v>25</v>
      </c>
      <c r="J2204" s="13" t="e">
        <f>+VLOOKUP(Données!I2201,Managers!$E$3:$H$1000,3,FALSE)</f>
        <v>#N/A</v>
      </c>
      <c r="K2204" s="13" t="e">
        <f>+VLOOKUP(Données!I2201,Managers!$E$3:$H$1000,4,FALSE)</f>
        <v>#N/A</v>
      </c>
      <c r="L2204" s="14">
        <f>Données!Q2201</f>
        <v>0</v>
      </c>
      <c r="M2204" s="13" t="s">
        <v>26</v>
      </c>
      <c r="N2204" s="13" t="s">
        <v>27</v>
      </c>
      <c r="O2204" s="13">
        <f>Données!L2201</f>
        <v>0</v>
      </c>
    </row>
    <row r="2205" spans="1:15" x14ac:dyDescent="0.25">
      <c r="A2205" s="13">
        <f>Données!D2202</f>
        <v>0</v>
      </c>
      <c r="B2205" s="13">
        <f>Données!B2202</f>
        <v>0</v>
      </c>
      <c r="C2205" s="13">
        <f>Données!C2202</f>
        <v>0</v>
      </c>
      <c r="D2205" s="13">
        <f>Données!E2202</f>
        <v>0</v>
      </c>
      <c r="E2205" s="13">
        <f>Données!L2202</f>
        <v>0</v>
      </c>
      <c r="F2205" s="13">
        <f>Données!K2202</f>
        <v>0</v>
      </c>
      <c r="G2205" s="13">
        <f>Données!M2202</f>
        <v>0</v>
      </c>
      <c r="H2205" s="13">
        <f>Données!P2202</f>
        <v>0</v>
      </c>
      <c r="I2205" s="13" t="s">
        <v>25</v>
      </c>
      <c r="J2205" s="13" t="e">
        <f>+VLOOKUP(Données!I2202,Managers!$E$3:$H$1000,3,FALSE)</f>
        <v>#N/A</v>
      </c>
      <c r="K2205" s="13" t="e">
        <f>+VLOOKUP(Données!I2202,Managers!$E$3:$H$1000,4,FALSE)</f>
        <v>#N/A</v>
      </c>
      <c r="L2205" s="14">
        <f>Données!Q2202</f>
        <v>0</v>
      </c>
      <c r="M2205" s="13" t="s">
        <v>26</v>
      </c>
      <c r="N2205" s="13" t="s">
        <v>27</v>
      </c>
      <c r="O2205" s="13">
        <f>Données!L2202</f>
        <v>0</v>
      </c>
    </row>
    <row r="2206" spans="1:15" x14ac:dyDescent="0.25">
      <c r="A2206" s="13">
        <f>Données!D2203</f>
        <v>0</v>
      </c>
      <c r="B2206" s="13">
        <f>Données!B2203</f>
        <v>0</v>
      </c>
      <c r="C2206" s="13">
        <f>Données!C2203</f>
        <v>0</v>
      </c>
      <c r="D2206" s="13">
        <f>Données!E2203</f>
        <v>0</v>
      </c>
      <c r="E2206" s="13">
        <f>Données!L2203</f>
        <v>0</v>
      </c>
      <c r="F2206" s="13">
        <f>Données!K2203</f>
        <v>0</v>
      </c>
      <c r="G2206" s="13">
        <f>Données!M2203</f>
        <v>0</v>
      </c>
      <c r="H2206" s="13">
        <f>Données!P2203</f>
        <v>0</v>
      </c>
      <c r="I2206" s="13" t="s">
        <v>25</v>
      </c>
      <c r="J2206" s="13" t="e">
        <f>+VLOOKUP(Données!I2203,Managers!$E$3:$H$1000,3,FALSE)</f>
        <v>#N/A</v>
      </c>
      <c r="K2206" s="13" t="e">
        <f>+VLOOKUP(Données!I2203,Managers!$E$3:$H$1000,4,FALSE)</f>
        <v>#N/A</v>
      </c>
      <c r="L2206" s="14">
        <f>Données!Q2203</f>
        <v>0</v>
      </c>
      <c r="M2206" s="13" t="s">
        <v>26</v>
      </c>
      <c r="N2206" s="13" t="s">
        <v>27</v>
      </c>
      <c r="O2206" s="13">
        <f>Données!L2203</f>
        <v>0</v>
      </c>
    </row>
    <row r="2207" spans="1:15" x14ac:dyDescent="0.25">
      <c r="A2207" s="13">
        <f>Données!D2204</f>
        <v>0</v>
      </c>
      <c r="B2207" s="13">
        <f>Données!B2204</f>
        <v>0</v>
      </c>
      <c r="C2207" s="13">
        <f>Données!C2204</f>
        <v>0</v>
      </c>
      <c r="D2207" s="13">
        <f>Données!E2204</f>
        <v>0</v>
      </c>
      <c r="E2207" s="13">
        <f>Données!L2204</f>
        <v>0</v>
      </c>
      <c r="F2207" s="13">
        <f>Données!K2204</f>
        <v>0</v>
      </c>
      <c r="G2207" s="13">
        <f>Données!M2204</f>
        <v>0</v>
      </c>
      <c r="H2207" s="13">
        <f>Données!P2204</f>
        <v>0</v>
      </c>
      <c r="I2207" s="13" t="s">
        <v>25</v>
      </c>
      <c r="J2207" s="13" t="e">
        <f>+VLOOKUP(Données!I2204,Managers!$E$3:$H$1000,3,FALSE)</f>
        <v>#N/A</v>
      </c>
      <c r="K2207" s="13" t="e">
        <f>+VLOOKUP(Données!I2204,Managers!$E$3:$H$1000,4,FALSE)</f>
        <v>#N/A</v>
      </c>
      <c r="L2207" s="14">
        <f>Données!Q2204</f>
        <v>0</v>
      </c>
      <c r="M2207" s="13" t="s">
        <v>26</v>
      </c>
      <c r="N2207" s="13" t="s">
        <v>27</v>
      </c>
      <c r="O2207" s="13">
        <f>Données!L2204</f>
        <v>0</v>
      </c>
    </row>
    <row r="2208" spans="1:15" x14ac:dyDescent="0.25">
      <c r="A2208" s="13">
        <f>Données!D2205</f>
        <v>0</v>
      </c>
      <c r="B2208" s="13">
        <f>Données!B2205</f>
        <v>0</v>
      </c>
      <c r="C2208" s="13">
        <f>Données!C2205</f>
        <v>0</v>
      </c>
      <c r="D2208" s="13">
        <f>Données!E2205</f>
        <v>0</v>
      </c>
      <c r="E2208" s="13">
        <f>Données!L2205</f>
        <v>0</v>
      </c>
      <c r="F2208" s="13">
        <f>Données!K2205</f>
        <v>0</v>
      </c>
      <c r="G2208" s="13">
        <f>Données!M2205</f>
        <v>0</v>
      </c>
      <c r="H2208" s="13">
        <f>Données!P2205</f>
        <v>0</v>
      </c>
      <c r="I2208" s="13" t="s">
        <v>25</v>
      </c>
      <c r="J2208" s="13" t="e">
        <f>+VLOOKUP(Données!I2205,Managers!$E$3:$H$1000,3,FALSE)</f>
        <v>#N/A</v>
      </c>
      <c r="K2208" s="13" t="e">
        <f>+VLOOKUP(Données!I2205,Managers!$E$3:$H$1000,4,FALSE)</f>
        <v>#N/A</v>
      </c>
      <c r="L2208" s="14">
        <f>Données!Q2205</f>
        <v>0</v>
      </c>
      <c r="M2208" s="13" t="s">
        <v>26</v>
      </c>
      <c r="N2208" s="13" t="s">
        <v>27</v>
      </c>
      <c r="O2208" s="13">
        <f>Données!L2205</f>
        <v>0</v>
      </c>
    </row>
    <row r="2209" spans="1:15" x14ac:dyDescent="0.25">
      <c r="A2209" s="13">
        <f>Données!D2206</f>
        <v>0</v>
      </c>
      <c r="B2209" s="13">
        <f>Données!B2206</f>
        <v>0</v>
      </c>
      <c r="C2209" s="13">
        <f>Données!C2206</f>
        <v>0</v>
      </c>
      <c r="D2209" s="13">
        <f>Données!E2206</f>
        <v>0</v>
      </c>
      <c r="E2209" s="13">
        <f>Données!L2206</f>
        <v>0</v>
      </c>
      <c r="F2209" s="13">
        <f>Données!K2206</f>
        <v>0</v>
      </c>
      <c r="G2209" s="13">
        <f>Données!M2206</f>
        <v>0</v>
      </c>
      <c r="H2209" s="13">
        <f>Données!P2206</f>
        <v>0</v>
      </c>
      <c r="I2209" s="13" t="s">
        <v>25</v>
      </c>
      <c r="J2209" s="13" t="e">
        <f>+VLOOKUP(Données!I2206,Managers!$E$3:$H$1000,3,FALSE)</f>
        <v>#N/A</v>
      </c>
      <c r="K2209" s="13" t="e">
        <f>+VLOOKUP(Données!I2206,Managers!$E$3:$H$1000,4,FALSE)</f>
        <v>#N/A</v>
      </c>
      <c r="L2209" s="14">
        <f>Données!Q2206</f>
        <v>0</v>
      </c>
      <c r="M2209" s="13" t="s">
        <v>26</v>
      </c>
      <c r="N2209" s="13" t="s">
        <v>27</v>
      </c>
      <c r="O2209" s="13">
        <f>Données!L2206</f>
        <v>0</v>
      </c>
    </row>
    <row r="2210" spans="1:15" x14ac:dyDescent="0.25">
      <c r="A2210" s="13">
        <f>Données!D2207</f>
        <v>0</v>
      </c>
      <c r="B2210" s="13">
        <f>Données!B2207</f>
        <v>0</v>
      </c>
      <c r="C2210" s="13">
        <f>Données!C2207</f>
        <v>0</v>
      </c>
      <c r="D2210" s="13">
        <f>Données!E2207</f>
        <v>0</v>
      </c>
      <c r="E2210" s="13">
        <f>Données!L2207</f>
        <v>0</v>
      </c>
      <c r="F2210" s="13">
        <f>Données!K2207</f>
        <v>0</v>
      </c>
      <c r="G2210" s="13">
        <f>Données!M2207</f>
        <v>0</v>
      </c>
      <c r="H2210" s="13">
        <f>Données!P2207</f>
        <v>0</v>
      </c>
      <c r="I2210" s="13" t="s">
        <v>25</v>
      </c>
      <c r="J2210" s="13" t="e">
        <f>+VLOOKUP(Données!I2207,Managers!$E$3:$H$1000,3,FALSE)</f>
        <v>#N/A</v>
      </c>
      <c r="K2210" s="13" t="e">
        <f>+VLOOKUP(Données!I2207,Managers!$E$3:$H$1000,4,FALSE)</f>
        <v>#N/A</v>
      </c>
      <c r="L2210" s="14">
        <f>Données!Q2207</f>
        <v>0</v>
      </c>
      <c r="M2210" s="13" t="s">
        <v>26</v>
      </c>
      <c r="N2210" s="13" t="s">
        <v>27</v>
      </c>
      <c r="O2210" s="13">
        <f>Données!L2207</f>
        <v>0</v>
      </c>
    </row>
    <row r="2211" spans="1:15" x14ac:dyDescent="0.25">
      <c r="A2211" s="13">
        <f>Données!D2208</f>
        <v>0</v>
      </c>
      <c r="B2211" s="13">
        <f>Données!B2208</f>
        <v>0</v>
      </c>
      <c r="C2211" s="13">
        <f>Données!C2208</f>
        <v>0</v>
      </c>
      <c r="D2211" s="13">
        <f>Données!E2208</f>
        <v>0</v>
      </c>
      <c r="E2211" s="13">
        <f>Données!L2208</f>
        <v>0</v>
      </c>
      <c r="F2211" s="13">
        <f>Données!K2208</f>
        <v>0</v>
      </c>
      <c r="G2211" s="13">
        <f>Données!M2208</f>
        <v>0</v>
      </c>
      <c r="H2211" s="13">
        <f>Données!P2208</f>
        <v>0</v>
      </c>
      <c r="I2211" s="13" t="s">
        <v>25</v>
      </c>
      <c r="J2211" s="13" t="e">
        <f>+VLOOKUP(Données!I2208,Managers!$E$3:$H$1000,3,FALSE)</f>
        <v>#N/A</v>
      </c>
      <c r="K2211" s="13" t="e">
        <f>+VLOOKUP(Données!I2208,Managers!$E$3:$H$1000,4,FALSE)</f>
        <v>#N/A</v>
      </c>
      <c r="L2211" s="14">
        <f>Données!Q2208</f>
        <v>0</v>
      </c>
      <c r="M2211" s="13" t="s">
        <v>26</v>
      </c>
      <c r="N2211" s="13" t="s">
        <v>27</v>
      </c>
      <c r="O2211" s="13">
        <f>Données!L2208</f>
        <v>0</v>
      </c>
    </row>
    <row r="2212" spans="1:15" x14ac:dyDescent="0.25">
      <c r="A2212" s="13">
        <f>Données!D2209</f>
        <v>0</v>
      </c>
      <c r="B2212" s="13">
        <f>Données!B2209</f>
        <v>0</v>
      </c>
      <c r="C2212" s="13">
        <f>Données!C2209</f>
        <v>0</v>
      </c>
      <c r="D2212" s="13">
        <f>Données!E2209</f>
        <v>0</v>
      </c>
      <c r="E2212" s="13">
        <f>Données!L2209</f>
        <v>0</v>
      </c>
      <c r="F2212" s="13">
        <f>Données!K2209</f>
        <v>0</v>
      </c>
      <c r="G2212" s="13">
        <f>Données!M2209</f>
        <v>0</v>
      </c>
      <c r="H2212" s="13">
        <f>Données!P2209</f>
        <v>0</v>
      </c>
      <c r="I2212" s="13" t="s">
        <v>25</v>
      </c>
      <c r="J2212" s="13" t="e">
        <f>+VLOOKUP(Données!I2209,Managers!$E$3:$H$1000,3,FALSE)</f>
        <v>#N/A</v>
      </c>
      <c r="K2212" s="13" t="e">
        <f>+VLOOKUP(Données!I2209,Managers!$E$3:$H$1000,4,FALSE)</f>
        <v>#N/A</v>
      </c>
      <c r="L2212" s="14">
        <f>Données!Q2209</f>
        <v>0</v>
      </c>
      <c r="M2212" s="13" t="s">
        <v>26</v>
      </c>
      <c r="N2212" s="13" t="s">
        <v>27</v>
      </c>
      <c r="O2212" s="13">
        <f>Données!L2209</f>
        <v>0</v>
      </c>
    </row>
    <row r="2213" spans="1:15" x14ac:dyDescent="0.25">
      <c r="A2213" s="13">
        <f>Données!D2210</f>
        <v>0</v>
      </c>
      <c r="B2213" s="13">
        <f>Données!B2210</f>
        <v>0</v>
      </c>
      <c r="C2213" s="13">
        <f>Données!C2210</f>
        <v>0</v>
      </c>
      <c r="D2213" s="13">
        <f>Données!E2210</f>
        <v>0</v>
      </c>
      <c r="E2213" s="13">
        <f>Données!L2210</f>
        <v>0</v>
      </c>
      <c r="F2213" s="13">
        <f>Données!K2210</f>
        <v>0</v>
      </c>
      <c r="G2213" s="13">
        <f>Données!M2210</f>
        <v>0</v>
      </c>
      <c r="H2213" s="13">
        <f>Données!P2210</f>
        <v>0</v>
      </c>
      <c r="I2213" s="13" t="s">
        <v>25</v>
      </c>
      <c r="J2213" s="13" t="e">
        <f>+VLOOKUP(Données!I2210,Managers!$E$3:$H$1000,3,FALSE)</f>
        <v>#N/A</v>
      </c>
      <c r="K2213" s="13" t="e">
        <f>+VLOOKUP(Données!I2210,Managers!$E$3:$H$1000,4,FALSE)</f>
        <v>#N/A</v>
      </c>
      <c r="L2213" s="14">
        <f>Données!Q2210</f>
        <v>0</v>
      </c>
      <c r="M2213" s="13" t="s">
        <v>26</v>
      </c>
      <c r="N2213" s="13" t="s">
        <v>27</v>
      </c>
      <c r="O2213" s="13">
        <f>Données!L2210</f>
        <v>0</v>
      </c>
    </row>
    <row r="2214" spans="1:15" x14ac:dyDescent="0.25">
      <c r="A2214" s="13">
        <f>Données!D2211</f>
        <v>0</v>
      </c>
      <c r="B2214" s="13">
        <f>Données!B2211</f>
        <v>0</v>
      </c>
      <c r="C2214" s="13">
        <f>Données!C2211</f>
        <v>0</v>
      </c>
      <c r="D2214" s="13">
        <f>Données!E2211</f>
        <v>0</v>
      </c>
      <c r="E2214" s="13">
        <f>Données!L2211</f>
        <v>0</v>
      </c>
      <c r="F2214" s="13">
        <f>Données!K2211</f>
        <v>0</v>
      </c>
      <c r="G2214" s="13">
        <f>Données!M2211</f>
        <v>0</v>
      </c>
      <c r="H2214" s="13">
        <f>Données!P2211</f>
        <v>0</v>
      </c>
      <c r="I2214" s="13" t="s">
        <v>25</v>
      </c>
      <c r="J2214" s="13" t="e">
        <f>+VLOOKUP(Données!I2211,Managers!$E$3:$H$1000,3,FALSE)</f>
        <v>#N/A</v>
      </c>
      <c r="K2214" s="13" t="e">
        <f>+VLOOKUP(Données!I2211,Managers!$E$3:$H$1000,4,FALSE)</f>
        <v>#N/A</v>
      </c>
      <c r="L2214" s="14">
        <f>Données!Q2211</f>
        <v>0</v>
      </c>
      <c r="M2214" s="13" t="s">
        <v>26</v>
      </c>
      <c r="N2214" s="13" t="s">
        <v>27</v>
      </c>
      <c r="O2214" s="13">
        <f>Données!L2211</f>
        <v>0</v>
      </c>
    </row>
    <row r="2215" spans="1:15" x14ac:dyDescent="0.25">
      <c r="A2215" s="13">
        <f>Données!D2212</f>
        <v>0</v>
      </c>
      <c r="B2215" s="13">
        <f>Données!B2212</f>
        <v>0</v>
      </c>
      <c r="C2215" s="13">
        <f>Données!C2212</f>
        <v>0</v>
      </c>
      <c r="D2215" s="13">
        <f>Données!E2212</f>
        <v>0</v>
      </c>
      <c r="E2215" s="13">
        <f>Données!L2212</f>
        <v>0</v>
      </c>
      <c r="F2215" s="13">
        <f>Données!K2212</f>
        <v>0</v>
      </c>
      <c r="G2215" s="13">
        <f>Données!M2212</f>
        <v>0</v>
      </c>
      <c r="H2215" s="13">
        <f>Données!P2212</f>
        <v>0</v>
      </c>
      <c r="I2215" s="13" t="s">
        <v>25</v>
      </c>
      <c r="J2215" s="13" t="e">
        <f>+VLOOKUP(Données!I2212,Managers!$E$3:$H$1000,3,FALSE)</f>
        <v>#N/A</v>
      </c>
      <c r="K2215" s="13" t="e">
        <f>+VLOOKUP(Données!I2212,Managers!$E$3:$H$1000,4,FALSE)</f>
        <v>#N/A</v>
      </c>
      <c r="L2215" s="14">
        <f>Données!Q2212</f>
        <v>0</v>
      </c>
      <c r="M2215" s="13" t="s">
        <v>26</v>
      </c>
      <c r="N2215" s="13" t="s">
        <v>27</v>
      </c>
      <c r="O2215" s="13">
        <f>Données!L2212</f>
        <v>0</v>
      </c>
    </row>
    <row r="2216" spans="1:15" x14ac:dyDescent="0.25">
      <c r="A2216" s="13">
        <f>Données!D2213</f>
        <v>0</v>
      </c>
      <c r="B2216" s="13">
        <f>Données!B2213</f>
        <v>0</v>
      </c>
      <c r="C2216" s="13">
        <f>Données!C2213</f>
        <v>0</v>
      </c>
      <c r="D2216" s="13">
        <f>Données!E2213</f>
        <v>0</v>
      </c>
      <c r="E2216" s="13">
        <f>Données!L2213</f>
        <v>0</v>
      </c>
      <c r="F2216" s="13">
        <f>Données!K2213</f>
        <v>0</v>
      </c>
      <c r="G2216" s="13">
        <f>Données!M2213</f>
        <v>0</v>
      </c>
      <c r="H2216" s="13">
        <f>Données!P2213</f>
        <v>0</v>
      </c>
      <c r="I2216" s="13" t="s">
        <v>25</v>
      </c>
      <c r="J2216" s="13" t="e">
        <f>+VLOOKUP(Données!I2213,Managers!$E$3:$H$1000,3,FALSE)</f>
        <v>#N/A</v>
      </c>
      <c r="K2216" s="13" t="e">
        <f>+VLOOKUP(Données!I2213,Managers!$E$3:$H$1000,4,FALSE)</f>
        <v>#N/A</v>
      </c>
      <c r="L2216" s="14">
        <f>Données!Q2213</f>
        <v>0</v>
      </c>
      <c r="M2216" s="13" t="s">
        <v>26</v>
      </c>
      <c r="N2216" s="13" t="s">
        <v>27</v>
      </c>
      <c r="O2216" s="13">
        <f>Données!L2213</f>
        <v>0</v>
      </c>
    </row>
    <row r="2217" spans="1:15" x14ac:dyDescent="0.25">
      <c r="A2217" s="13">
        <f>Données!D2214</f>
        <v>0</v>
      </c>
      <c r="B2217" s="13">
        <f>Données!B2214</f>
        <v>0</v>
      </c>
      <c r="C2217" s="13">
        <f>Données!C2214</f>
        <v>0</v>
      </c>
      <c r="D2217" s="13">
        <f>Données!E2214</f>
        <v>0</v>
      </c>
      <c r="E2217" s="13">
        <f>Données!L2214</f>
        <v>0</v>
      </c>
      <c r="F2217" s="13">
        <f>Données!K2214</f>
        <v>0</v>
      </c>
      <c r="G2217" s="13">
        <f>Données!M2214</f>
        <v>0</v>
      </c>
      <c r="H2217" s="13">
        <f>Données!P2214</f>
        <v>0</v>
      </c>
      <c r="I2217" s="13" t="s">
        <v>25</v>
      </c>
      <c r="J2217" s="13" t="e">
        <f>+VLOOKUP(Données!I2214,Managers!$E$3:$H$1000,3,FALSE)</f>
        <v>#N/A</v>
      </c>
      <c r="K2217" s="13" t="e">
        <f>+VLOOKUP(Données!I2214,Managers!$E$3:$H$1000,4,FALSE)</f>
        <v>#N/A</v>
      </c>
      <c r="L2217" s="14">
        <f>Données!Q2214</f>
        <v>0</v>
      </c>
      <c r="M2217" s="13" t="s">
        <v>26</v>
      </c>
      <c r="N2217" s="13" t="s">
        <v>27</v>
      </c>
      <c r="O2217" s="13">
        <f>Données!L2214</f>
        <v>0</v>
      </c>
    </row>
    <row r="2218" spans="1:15" x14ac:dyDescent="0.25">
      <c r="A2218" s="13">
        <f>Données!D2215</f>
        <v>0</v>
      </c>
      <c r="B2218" s="13">
        <f>Données!B2215</f>
        <v>0</v>
      </c>
      <c r="C2218" s="13">
        <f>Données!C2215</f>
        <v>0</v>
      </c>
      <c r="D2218" s="13">
        <f>Données!E2215</f>
        <v>0</v>
      </c>
      <c r="E2218" s="13">
        <f>Données!L2215</f>
        <v>0</v>
      </c>
      <c r="F2218" s="13">
        <f>Données!K2215</f>
        <v>0</v>
      </c>
      <c r="G2218" s="13">
        <f>Données!M2215</f>
        <v>0</v>
      </c>
      <c r="H2218" s="13">
        <f>Données!P2215</f>
        <v>0</v>
      </c>
      <c r="I2218" s="13" t="s">
        <v>25</v>
      </c>
      <c r="J2218" s="13" t="e">
        <f>+VLOOKUP(Données!I2215,Managers!$E$3:$H$1000,3,FALSE)</f>
        <v>#N/A</v>
      </c>
      <c r="K2218" s="13" t="e">
        <f>+VLOOKUP(Données!I2215,Managers!$E$3:$H$1000,4,FALSE)</f>
        <v>#N/A</v>
      </c>
      <c r="L2218" s="14">
        <f>Données!Q2215</f>
        <v>0</v>
      </c>
      <c r="M2218" s="13" t="s">
        <v>26</v>
      </c>
      <c r="N2218" s="13" t="s">
        <v>27</v>
      </c>
      <c r="O2218" s="13">
        <f>Données!L2215</f>
        <v>0</v>
      </c>
    </row>
    <row r="2219" spans="1:15" x14ac:dyDescent="0.25">
      <c r="A2219" s="13">
        <f>Données!D2216</f>
        <v>0</v>
      </c>
      <c r="B2219" s="13">
        <f>Données!B2216</f>
        <v>0</v>
      </c>
      <c r="C2219" s="13">
        <f>Données!C2216</f>
        <v>0</v>
      </c>
      <c r="D2219" s="13">
        <f>Données!E2216</f>
        <v>0</v>
      </c>
      <c r="E2219" s="13">
        <f>Données!L2216</f>
        <v>0</v>
      </c>
      <c r="F2219" s="13">
        <f>Données!K2216</f>
        <v>0</v>
      </c>
      <c r="G2219" s="13">
        <f>Données!M2216</f>
        <v>0</v>
      </c>
      <c r="H2219" s="13">
        <f>Données!P2216</f>
        <v>0</v>
      </c>
      <c r="I2219" s="13" t="s">
        <v>25</v>
      </c>
      <c r="J2219" s="13" t="e">
        <f>+VLOOKUP(Données!I2216,Managers!$E$3:$H$1000,3,FALSE)</f>
        <v>#N/A</v>
      </c>
      <c r="K2219" s="13" t="e">
        <f>+VLOOKUP(Données!I2216,Managers!$E$3:$H$1000,4,FALSE)</f>
        <v>#N/A</v>
      </c>
      <c r="L2219" s="14">
        <f>Données!Q2216</f>
        <v>0</v>
      </c>
      <c r="M2219" s="13" t="s">
        <v>26</v>
      </c>
      <c r="N2219" s="13" t="s">
        <v>27</v>
      </c>
      <c r="O2219" s="13">
        <f>Données!L2216</f>
        <v>0</v>
      </c>
    </row>
    <row r="2220" spans="1:15" x14ac:dyDescent="0.25">
      <c r="A2220" s="13">
        <f>Données!D2217</f>
        <v>0</v>
      </c>
      <c r="B2220" s="13">
        <f>Données!B2217</f>
        <v>0</v>
      </c>
      <c r="C2220" s="13">
        <f>Données!C2217</f>
        <v>0</v>
      </c>
      <c r="D2220" s="13">
        <f>Données!E2217</f>
        <v>0</v>
      </c>
      <c r="E2220" s="13">
        <f>Données!L2217</f>
        <v>0</v>
      </c>
      <c r="F2220" s="13">
        <f>Données!K2217</f>
        <v>0</v>
      </c>
      <c r="G2220" s="13">
        <f>Données!M2217</f>
        <v>0</v>
      </c>
      <c r="H2220" s="13">
        <f>Données!P2217</f>
        <v>0</v>
      </c>
      <c r="I2220" s="13" t="s">
        <v>25</v>
      </c>
      <c r="J2220" s="13" t="e">
        <f>+VLOOKUP(Données!I2217,Managers!$E$3:$H$1000,3,FALSE)</f>
        <v>#N/A</v>
      </c>
      <c r="K2220" s="13" t="e">
        <f>+VLOOKUP(Données!I2217,Managers!$E$3:$H$1000,4,FALSE)</f>
        <v>#N/A</v>
      </c>
      <c r="L2220" s="14">
        <f>Données!Q2217</f>
        <v>0</v>
      </c>
      <c r="M2220" s="13" t="s">
        <v>26</v>
      </c>
      <c r="N2220" s="13" t="s">
        <v>27</v>
      </c>
      <c r="O2220" s="13">
        <f>Données!L2217</f>
        <v>0</v>
      </c>
    </row>
    <row r="2221" spans="1:15" x14ac:dyDescent="0.25">
      <c r="A2221" s="13">
        <f>Données!D2218</f>
        <v>0</v>
      </c>
      <c r="B2221" s="13">
        <f>Données!B2218</f>
        <v>0</v>
      </c>
      <c r="C2221" s="13">
        <f>Données!C2218</f>
        <v>0</v>
      </c>
      <c r="D2221" s="13">
        <f>Données!E2218</f>
        <v>0</v>
      </c>
      <c r="E2221" s="13">
        <f>Données!L2218</f>
        <v>0</v>
      </c>
      <c r="F2221" s="13">
        <f>Données!K2218</f>
        <v>0</v>
      </c>
      <c r="G2221" s="13">
        <f>Données!M2218</f>
        <v>0</v>
      </c>
      <c r="H2221" s="13">
        <f>Données!P2218</f>
        <v>0</v>
      </c>
      <c r="I2221" s="13" t="s">
        <v>25</v>
      </c>
      <c r="J2221" s="13" t="e">
        <f>+VLOOKUP(Données!I2218,Managers!$E$3:$H$1000,3,FALSE)</f>
        <v>#N/A</v>
      </c>
      <c r="K2221" s="13" t="e">
        <f>+VLOOKUP(Données!I2218,Managers!$E$3:$H$1000,4,FALSE)</f>
        <v>#N/A</v>
      </c>
      <c r="L2221" s="14">
        <f>Données!Q2218</f>
        <v>0</v>
      </c>
      <c r="M2221" s="13" t="s">
        <v>26</v>
      </c>
      <c r="N2221" s="13" t="s">
        <v>27</v>
      </c>
      <c r="O2221" s="13">
        <f>Données!L2218</f>
        <v>0</v>
      </c>
    </row>
    <row r="2222" spans="1:15" x14ac:dyDescent="0.25">
      <c r="A2222" s="13">
        <f>Données!D2219</f>
        <v>0</v>
      </c>
      <c r="B2222" s="13">
        <f>Données!B2219</f>
        <v>0</v>
      </c>
      <c r="C2222" s="13">
        <f>Données!C2219</f>
        <v>0</v>
      </c>
      <c r="D2222" s="13">
        <f>Données!E2219</f>
        <v>0</v>
      </c>
      <c r="E2222" s="13">
        <f>Données!L2219</f>
        <v>0</v>
      </c>
      <c r="F2222" s="13">
        <f>Données!K2219</f>
        <v>0</v>
      </c>
      <c r="G2222" s="13">
        <f>Données!M2219</f>
        <v>0</v>
      </c>
      <c r="H2222" s="13">
        <f>Données!P2219</f>
        <v>0</v>
      </c>
      <c r="I2222" s="13" t="s">
        <v>25</v>
      </c>
      <c r="J2222" s="13" t="e">
        <f>+VLOOKUP(Données!I2219,Managers!$E$3:$H$1000,3,FALSE)</f>
        <v>#N/A</v>
      </c>
      <c r="K2222" s="13" t="e">
        <f>+VLOOKUP(Données!I2219,Managers!$E$3:$H$1000,4,FALSE)</f>
        <v>#N/A</v>
      </c>
      <c r="L2222" s="14">
        <f>Données!Q2219</f>
        <v>0</v>
      </c>
      <c r="M2222" s="13" t="s">
        <v>26</v>
      </c>
      <c r="N2222" s="13" t="s">
        <v>27</v>
      </c>
      <c r="O2222" s="13">
        <f>Données!L2219</f>
        <v>0</v>
      </c>
    </row>
    <row r="2223" spans="1:15" x14ac:dyDescent="0.25">
      <c r="A2223" s="13">
        <f>Données!D2220</f>
        <v>0</v>
      </c>
      <c r="B2223" s="13">
        <f>Données!B2220</f>
        <v>0</v>
      </c>
      <c r="C2223" s="13">
        <f>Données!C2220</f>
        <v>0</v>
      </c>
      <c r="D2223" s="13">
        <f>Données!E2220</f>
        <v>0</v>
      </c>
      <c r="E2223" s="13">
        <f>Données!L2220</f>
        <v>0</v>
      </c>
      <c r="F2223" s="13">
        <f>Données!K2220</f>
        <v>0</v>
      </c>
      <c r="G2223" s="13">
        <f>Données!M2220</f>
        <v>0</v>
      </c>
      <c r="H2223" s="13">
        <f>Données!P2220</f>
        <v>0</v>
      </c>
      <c r="I2223" s="13" t="s">
        <v>25</v>
      </c>
      <c r="J2223" s="13" t="e">
        <f>+VLOOKUP(Données!I2220,Managers!$E$3:$H$1000,3,FALSE)</f>
        <v>#N/A</v>
      </c>
      <c r="K2223" s="13" t="e">
        <f>+VLOOKUP(Données!I2220,Managers!$E$3:$H$1000,4,FALSE)</f>
        <v>#N/A</v>
      </c>
      <c r="L2223" s="14">
        <f>Données!Q2220</f>
        <v>0</v>
      </c>
      <c r="M2223" s="13" t="s">
        <v>26</v>
      </c>
      <c r="N2223" s="13" t="s">
        <v>27</v>
      </c>
      <c r="O2223" s="13">
        <f>Données!L2220</f>
        <v>0</v>
      </c>
    </row>
    <row r="2224" spans="1:15" x14ac:dyDescent="0.25">
      <c r="A2224" s="13">
        <f>Données!D2221</f>
        <v>0</v>
      </c>
      <c r="B2224" s="13">
        <f>Données!B2221</f>
        <v>0</v>
      </c>
      <c r="C2224" s="13">
        <f>Données!C2221</f>
        <v>0</v>
      </c>
      <c r="D2224" s="13">
        <f>Données!E2221</f>
        <v>0</v>
      </c>
      <c r="E2224" s="13">
        <f>Données!L2221</f>
        <v>0</v>
      </c>
      <c r="F2224" s="13">
        <f>Données!K2221</f>
        <v>0</v>
      </c>
      <c r="G2224" s="13">
        <f>Données!M2221</f>
        <v>0</v>
      </c>
      <c r="H2224" s="13">
        <f>Données!P2221</f>
        <v>0</v>
      </c>
      <c r="I2224" s="13" t="s">
        <v>25</v>
      </c>
      <c r="J2224" s="13" t="e">
        <f>+VLOOKUP(Données!I2221,Managers!$E$3:$H$1000,3,FALSE)</f>
        <v>#N/A</v>
      </c>
      <c r="K2224" s="13" t="e">
        <f>+VLOOKUP(Données!I2221,Managers!$E$3:$H$1000,4,FALSE)</f>
        <v>#N/A</v>
      </c>
      <c r="L2224" s="14">
        <f>Données!Q2221</f>
        <v>0</v>
      </c>
      <c r="M2224" s="13" t="s">
        <v>26</v>
      </c>
      <c r="N2224" s="13" t="s">
        <v>27</v>
      </c>
      <c r="O2224" s="13">
        <f>Données!L2221</f>
        <v>0</v>
      </c>
    </row>
    <row r="2225" spans="1:15" x14ac:dyDescent="0.25">
      <c r="A2225" s="13">
        <f>Données!D2222</f>
        <v>0</v>
      </c>
      <c r="B2225" s="13">
        <f>Données!B2222</f>
        <v>0</v>
      </c>
      <c r="C2225" s="13">
        <f>Données!C2222</f>
        <v>0</v>
      </c>
      <c r="D2225" s="13">
        <f>Données!E2222</f>
        <v>0</v>
      </c>
      <c r="E2225" s="13">
        <f>Données!L2222</f>
        <v>0</v>
      </c>
      <c r="F2225" s="13">
        <f>Données!K2222</f>
        <v>0</v>
      </c>
      <c r="G2225" s="13">
        <f>Données!M2222</f>
        <v>0</v>
      </c>
      <c r="H2225" s="13">
        <f>Données!P2222</f>
        <v>0</v>
      </c>
      <c r="I2225" s="13" t="s">
        <v>25</v>
      </c>
      <c r="J2225" s="13" t="e">
        <f>+VLOOKUP(Données!I2222,Managers!$E$3:$H$1000,3,FALSE)</f>
        <v>#N/A</v>
      </c>
      <c r="K2225" s="13" t="e">
        <f>+VLOOKUP(Données!I2222,Managers!$E$3:$H$1000,4,FALSE)</f>
        <v>#N/A</v>
      </c>
      <c r="L2225" s="14">
        <f>Données!Q2222</f>
        <v>0</v>
      </c>
      <c r="M2225" s="13" t="s">
        <v>26</v>
      </c>
      <c r="N2225" s="13" t="s">
        <v>27</v>
      </c>
      <c r="O2225" s="13">
        <f>Données!L2222</f>
        <v>0</v>
      </c>
    </row>
    <row r="2226" spans="1:15" x14ac:dyDescent="0.25">
      <c r="A2226" s="13">
        <f>Données!D2223</f>
        <v>0</v>
      </c>
      <c r="B2226" s="13">
        <f>Données!B2223</f>
        <v>0</v>
      </c>
      <c r="C2226" s="13">
        <f>Données!C2223</f>
        <v>0</v>
      </c>
      <c r="D2226" s="13">
        <f>Données!E2223</f>
        <v>0</v>
      </c>
      <c r="E2226" s="13">
        <f>Données!L2223</f>
        <v>0</v>
      </c>
      <c r="F2226" s="13">
        <f>Données!K2223</f>
        <v>0</v>
      </c>
      <c r="G2226" s="13">
        <f>Données!M2223</f>
        <v>0</v>
      </c>
      <c r="H2226" s="13">
        <f>Données!P2223</f>
        <v>0</v>
      </c>
      <c r="I2226" s="13" t="s">
        <v>25</v>
      </c>
      <c r="J2226" s="13" t="e">
        <f>+VLOOKUP(Données!I2223,Managers!$E$3:$H$1000,3,FALSE)</f>
        <v>#N/A</v>
      </c>
      <c r="K2226" s="13" t="e">
        <f>+VLOOKUP(Données!I2223,Managers!$E$3:$H$1000,4,FALSE)</f>
        <v>#N/A</v>
      </c>
      <c r="L2226" s="14">
        <f>Données!Q2223</f>
        <v>0</v>
      </c>
      <c r="M2226" s="13" t="s">
        <v>26</v>
      </c>
      <c r="N2226" s="13" t="s">
        <v>27</v>
      </c>
      <c r="O2226" s="13">
        <f>Données!L2223</f>
        <v>0</v>
      </c>
    </row>
    <row r="2227" spans="1:15" x14ac:dyDescent="0.25">
      <c r="A2227" s="13">
        <f>Données!D2224</f>
        <v>0</v>
      </c>
      <c r="B2227" s="13">
        <f>Données!B2224</f>
        <v>0</v>
      </c>
      <c r="C2227" s="13">
        <f>Données!C2224</f>
        <v>0</v>
      </c>
      <c r="D2227" s="13">
        <f>Données!E2224</f>
        <v>0</v>
      </c>
      <c r="E2227" s="13">
        <f>Données!L2224</f>
        <v>0</v>
      </c>
      <c r="F2227" s="13">
        <f>Données!K2224</f>
        <v>0</v>
      </c>
      <c r="G2227" s="13">
        <f>Données!M2224</f>
        <v>0</v>
      </c>
      <c r="H2227" s="13">
        <f>Données!P2224</f>
        <v>0</v>
      </c>
      <c r="I2227" s="13" t="s">
        <v>25</v>
      </c>
      <c r="J2227" s="13" t="e">
        <f>+VLOOKUP(Données!I2224,Managers!$E$3:$H$1000,3,FALSE)</f>
        <v>#N/A</v>
      </c>
      <c r="K2227" s="13" t="e">
        <f>+VLOOKUP(Données!I2224,Managers!$E$3:$H$1000,4,FALSE)</f>
        <v>#N/A</v>
      </c>
      <c r="L2227" s="14">
        <f>Données!Q2224</f>
        <v>0</v>
      </c>
      <c r="M2227" s="13" t="s">
        <v>26</v>
      </c>
      <c r="N2227" s="13" t="s">
        <v>27</v>
      </c>
      <c r="O2227" s="13">
        <f>Données!L2224</f>
        <v>0</v>
      </c>
    </row>
    <row r="2228" spans="1:15" x14ac:dyDescent="0.25">
      <c r="A2228" s="13">
        <f>Données!D2225</f>
        <v>0</v>
      </c>
      <c r="B2228" s="13">
        <f>Données!B2225</f>
        <v>0</v>
      </c>
      <c r="C2228" s="13">
        <f>Données!C2225</f>
        <v>0</v>
      </c>
      <c r="D2228" s="13">
        <f>Données!E2225</f>
        <v>0</v>
      </c>
      <c r="E2228" s="13">
        <f>Données!L2225</f>
        <v>0</v>
      </c>
      <c r="F2228" s="13">
        <f>Données!K2225</f>
        <v>0</v>
      </c>
      <c r="G2228" s="13">
        <f>Données!M2225</f>
        <v>0</v>
      </c>
      <c r="H2228" s="13">
        <f>Données!P2225</f>
        <v>0</v>
      </c>
      <c r="I2228" s="13" t="s">
        <v>25</v>
      </c>
      <c r="J2228" s="13" t="e">
        <f>+VLOOKUP(Données!I2225,Managers!$E$3:$H$1000,3,FALSE)</f>
        <v>#N/A</v>
      </c>
      <c r="K2228" s="13" t="e">
        <f>+VLOOKUP(Données!I2225,Managers!$E$3:$H$1000,4,FALSE)</f>
        <v>#N/A</v>
      </c>
      <c r="L2228" s="14">
        <f>Données!Q2225</f>
        <v>0</v>
      </c>
      <c r="M2228" s="13" t="s">
        <v>26</v>
      </c>
      <c r="N2228" s="13" t="s">
        <v>27</v>
      </c>
      <c r="O2228" s="13">
        <f>Données!L2225</f>
        <v>0</v>
      </c>
    </row>
    <row r="2229" spans="1:15" x14ac:dyDescent="0.25">
      <c r="A2229" s="13">
        <f>Données!D2226</f>
        <v>0</v>
      </c>
      <c r="B2229" s="13">
        <f>Données!B2226</f>
        <v>0</v>
      </c>
      <c r="C2229" s="13">
        <f>Données!C2226</f>
        <v>0</v>
      </c>
      <c r="D2229" s="13">
        <f>Données!E2226</f>
        <v>0</v>
      </c>
      <c r="E2229" s="13">
        <f>Données!L2226</f>
        <v>0</v>
      </c>
      <c r="F2229" s="13">
        <f>Données!K2226</f>
        <v>0</v>
      </c>
      <c r="G2229" s="13">
        <f>Données!M2226</f>
        <v>0</v>
      </c>
      <c r="H2229" s="13">
        <f>Données!P2226</f>
        <v>0</v>
      </c>
      <c r="I2229" s="13" t="s">
        <v>25</v>
      </c>
      <c r="J2229" s="13" t="e">
        <f>+VLOOKUP(Données!I2226,Managers!$E$3:$H$1000,3,FALSE)</f>
        <v>#N/A</v>
      </c>
      <c r="K2229" s="13" t="e">
        <f>+VLOOKUP(Données!I2226,Managers!$E$3:$H$1000,4,FALSE)</f>
        <v>#N/A</v>
      </c>
      <c r="L2229" s="14">
        <f>Données!Q2226</f>
        <v>0</v>
      </c>
      <c r="M2229" s="13" t="s">
        <v>26</v>
      </c>
      <c r="N2229" s="13" t="s">
        <v>27</v>
      </c>
      <c r="O2229" s="13">
        <f>Données!L2226</f>
        <v>0</v>
      </c>
    </row>
    <row r="2230" spans="1:15" x14ac:dyDescent="0.25">
      <c r="A2230" s="13">
        <f>Données!D2227</f>
        <v>0</v>
      </c>
      <c r="B2230" s="13">
        <f>Données!B2227</f>
        <v>0</v>
      </c>
      <c r="C2230" s="13">
        <f>Données!C2227</f>
        <v>0</v>
      </c>
      <c r="D2230" s="13">
        <f>Données!E2227</f>
        <v>0</v>
      </c>
      <c r="E2230" s="13">
        <f>Données!L2227</f>
        <v>0</v>
      </c>
      <c r="F2230" s="13">
        <f>Données!K2227</f>
        <v>0</v>
      </c>
      <c r="G2230" s="13">
        <f>Données!M2227</f>
        <v>0</v>
      </c>
      <c r="H2230" s="13">
        <f>Données!P2227</f>
        <v>0</v>
      </c>
      <c r="I2230" s="13" t="s">
        <v>25</v>
      </c>
      <c r="J2230" s="13" t="e">
        <f>+VLOOKUP(Données!I2227,Managers!$E$3:$H$1000,3,FALSE)</f>
        <v>#N/A</v>
      </c>
      <c r="K2230" s="13" t="e">
        <f>+VLOOKUP(Données!I2227,Managers!$E$3:$H$1000,4,FALSE)</f>
        <v>#N/A</v>
      </c>
      <c r="L2230" s="14">
        <f>Données!Q2227</f>
        <v>0</v>
      </c>
      <c r="M2230" s="13" t="s">
        <v>26</v>
      </c>
      <c r="N2230" s="13" t="s">
        <v>27</v>
      </c>
      <c r="O2230" s="13">
        <f>Données!L2227</f>
        <v>0</v>
      </c>
    </row>
    <row r="2231" spans="1:15" x14ac:dyDescent="0.25">
      <c r="A2231" s="13">
        <f>Données!D2228</f>
        <v>0</v>
      </c>
      <c r="B2231" s="13">
        <f>Données!B2228</f>
        <v>0</v>
      </c>
      <c r="C2231" s="13">
        <f>Données!C2228</f>
        <v>0</v>
      </c>
      <c r="D2231" s="13">
        <f>Données!E2228</f>
        <v>0</v>
      </c>
      <c r="E2231" s="13">
        <f>Données!L2228</f>
        <v>0</v>
      </c>
      <c r="F2231" s="13">
        <f>Données!K2228</f>
        <v>0</v>
      </c>
      <c r="G2231" s="13">
        <f>Données!M2228</f>
        <v>0</v>
      </c>
      <c r="H2231" s="13">
        <f>Données!P2228</f>
        <v>0</v>
      </c>
      <c r="I2231" s="13" t="s">
        <v>25</v>
      </c>
      <c r="J2231" s="13" t="e">
        <f>+VLOOKUP(Données!I2228,Managers!$E$3:$H$1000,3,FALSE)</f>
        <v>#N/A</v>
      </c>
      <c r="K2231" s="13" t="e">
        <f>+VLOOKUP(Données!I2228,Managers!$E$3:$H$1000,4,FALSE)</f>
        <v>#N/A</v>
      </c>
      <c r="L2231" s="14">
        <f>Données!Q2228</f>
        <v>0</v>
      </c>
      <c r="M2231" s="13" t="s">
        <v>26</v>
      </c>
      <c r="N2231" s="13" t="s">
        <v>27</v>
      </c>
      <c r="O2231" s="13">
        <f>Données!L2228</f>
        <v>0</v>
      </c>
    </row>
    <row r="2232" spans="1:15" x14ac:dyDescent="0.25">
      <c r="A2232" s="13">
        <f>Données!D2229</f>
        <v>0</v>
      </c>
      <c r="B2232" s="13">
        <f>Données!B2229</f>
        <v>0</v>
      </c>
      <c r="C2232" s="13">
        <f>Données!C2229</f>
        <v>0</v>
      </c>
      <c r="D2232" s="13">
        <f>Données!E2229</f>
        <v>0</v>
      </c>
      <c r="E2232" s="13">
        <f>Données!L2229</f>
        <v>0</v>
      </c>
      <c r="F2232" s="13">
        <f>Données!K2229</f>
        <v>0</v>
      </c>
      <c r="G2232" s="13">
        <f>Données!M2229</f>
        <v>0</v>
      </c>
      <c r="H2232" s="13">
        <f>Données!P2229</f>
        <v>0</v>
      </c>
      <c r="I2232" s="13" t="s">
        <v>25</v>
      </c>
      <c r="J2232" s="13" t="e">
        <f>+VLOOKUP(Données!I2229,Managers!$E$3:$H$1000,3,FALSE)</f>
        <v>#N/A</v>
      </c>
      <c r="K2232" s="13" t="e">
        <f>+VLOOKUP(Données!I2229,Managers!$E$3:$H$1000,4,FALSE)</f>
        <v>#N/A</v>
      </c>
      <c r="L2232" s="14">
        <f>Données!Q2229</f>
        <v>0</v>
      </c>
      <c r="M2232" s="13" t="s">
        <v>26</v>
      </c>
      <c r="N2232" s="13" t="s">
        <v>27</v>
      </c>
      <c r="O2232" s="13">
        <f>Données!L2229</f>
        <v>0</v>
      </c>
    </row>
    <row r="2233" spans="1:15" x14ac:dyDescent="0.25">
      <c r="A2233" s="13">
        <f>Données!D2230</f>
        <v>0</v>
      </c>
      <c r="B2233" s="13">
        <f>Données!B2230</f>
        <v>0</v>
      </c>
      <c r="C2233" s="13">
        <f>Données!C2230</f>
        <v>0</v>
      </c>
      <c r="D2233" s="13">
        <f>Données!E2230</f>
        <v>0</v>
      </c>
      <c r="E2233" s="13">
        <f>Données!L2230</f>
        <v>0</v>
      </c>
      <c r="F2233" s="13">
        <f>Données!K2230</f>
        <v>0</v>
      </c>
      <c r="G2233" s="13">
        <f>Données!M2230</f>
        <v>0</v>
      </c>
      <c r="H2233" s="13">
        <f>Données!P2230</f>
        <v>0</v>
      </c>
      <c r="I2233" s="13" t="s">
        <v>25</v>
      </c>
      <c r="J2233" s="13" t="e">
        <f>+VLOOKUP(Données!I2230,Managers!$E$3:$H$1000,3,FALSE)</f>
        <v>#N/A</v>
      </c>
      <c r="K2233" s="13" t="e">
        <f>+VLOOKUP(Données!I2230,Managers!$E$3:$H$1000,4,FALSE)</f>
        <v>#N/A</v>
      </c>
      <c r="L2233" s="14">
        <f>Données!Q2230</f>
        <v>0</v>
      </c>
      <c r="M2233" s="13" t="s">
        <v>26</v>
      </c>
      <c r="N2233" s="13" t="s">
        <v>27</v>
      </c>
      <c r="O2233" s="13">
        <f>Données!L2230</f>
        <v>0</v>
      </c>
    </row>
    <row r="2234" spans="1:15" x14ac:dyDescent="0.25">
      <c r="A2234" s="13">
        <f>Données!D2231</f>
        <v>0</v>
      </c>
      <c r="B2234" s="13">
        <f>Données!B2231</f>
        <v>0</v>
      </c>
      <c r="C2234" s="13">
        <f>Données!C2231</f>
        <v>0</v>
      </c>
      <c r="D2234" s="13">
        <f>Données!E2231</f>
        <v>0</v>
      </c>
      <c r="E2234" s="13">
        <f>Données!L2231</f>
        <v>0</v>
      </c>
      <c r="F2234" s="13">
        <f>Données!K2231</f>
        <v>0</v>
      </c>
      <c r="G2234" s="13">
        <f>Données!M2231</f>
        <v>0</v>
      </c>
      <c r="H2234" s="13">
        <f>Données!P2231</f>
        <v>0</v>
      </c>
      <c r="I2234" s="13" t="s">
        <v>25</v>
      </c>
      <c r="J2234" s="13" t="e">
        <f>+VLOOKUP(Données!I2231,Managers!$E$3:$H$1000,3,FALSE)</f>
        <v>#N/A</v>
      </c>
      <c r="K2234" s="13" t="e">
        <f>+VLOOKUP(Données!I2231,Managers!$E$3:$H$1000,4,FALSE)</f>
        <v>#N/A</v>
      </c>
      <c r="L2234" s="14">
        <f>Données!Q2231</f>
        <v>0</v>
      </c>
      <c r="M2234" s="13" t="s">
        <v>26</v>
      </c>
      <c r="N2234" s="13" t="s">
        <v>27</v>
      </c>
      <c r="O2234" s="13">
        <f>Données!L2231</f>
        <v>0</v>
      </c>
    </row>
    <row r="2235" spans="1:15" x14ac:dyDescent="0.25">
      <c r="A2235" s="13">
        <f>Données!D2232</f>
        <v>0</v>
      </c>
      <c r="B2235" s="13">
        <f>Données!B2232</f>
        <v>0</v>
      </c>
      <c r="C2235" s="13">
        <f>Données!C2232</f>
        <v>0</v>
      </c>
      <c r="D2235" s="13">
        <f>Données!E2232</f>
        <v>0</v>
      </c>
      <c r="E2235" s="13">
        <f>Données!L2232</f>
        <v>0</v>
      </c>
      <c r="F2235" s="13">
        <f>Données!K2232</f>
        <v>0</v>
      </c>
      <c r="G2235" s="13">
        <f>Données!M2232</f>
        <v>0</v>
      </c>
      <c r="H2235" s="13">
        <f>Données!P2232</f>
        <v>0</v>
      </c>
      <c r="I2235" s="13" t="s">
        <v>25</v>
      </c>
      <c r="J2235" s="13" t="e">
        <f>+VLOOKUP(Données!I2232,Managers!$E$3:$H$1000,3,FALSE)</f>
        <v>#N/A</v>
      </c>
      <c r="K2235" s="13" t="e">
        <f>+VLOOKUP(Données!I2232,Managers!$E$3:$H$1000,4,FALSE)</f>
        <v>#N/A</v>
      </c>
      <c r="L2235" s="14">
        <f>Données!Q2232</f>
        <v>0</v>
      </c>
      <c r="M2235" s="13" t="s">
        <v>26</v>
      </c>
      <c r="N2235" s="13" t="s">
        <v>27</v>
      </c>
      <c r="O2235" s="13">
        <f>Données!L2232</f>
        <v>0</v>
      </c>
    </row>
    <row r="2236" spans="1:15" x14ac:dyDescent="0.25">
      <c r="A2236" s="13">
        <f>Données!D2233</f>
        <v>0</v>
      </c>
      <c r="B2236" s="13">
        <f>Données!B2233</f>
        <v>0</v>
      </c>
      <c r="C2236" s="13">
        <f>Données!C2233</f>
        <v>0</v>
      </c>
      <c r="D2236" s="13">
        <f>Données!E2233</f>
        <v>0</v>
      </c>
      <c r="E2236" s="13">
        <f>Données!L2233</f>
        <v>0</v>
      </c>
      <c r="F2236" s="13">
        <f>Données!K2233</f>
        <v>0</v>
      </c>
      <c r="G2236" s="13">
        <f>Données!M2233</f>
        <v>0</v>
      </c>
      <c r="H2236" s="13">
        <f>Données!P2233</f>
        <v>0</v>
      </c>
      <c r="I2236" s="13" t="s">
        <v>25</v>
      </c>
      <c r="J2236" s="13" t="e">
        <f>+VLOOKUP(Données!I2233,Managers!$E$3:$H$1000,3,FALSE)</f>
        <v>#N/A</v>
      </c>
      <c r="K2236" s="13" t="e">
        <f>+VLOOKUP(Données!I2233,Managers!$E$3:$H$1000,4,FALSE)</f>
        <v>#N/A</v>
      </c>
      <c r="L2236" s="14">
        <f>Données!Q2233</f>
        <v>0</v>
      </c>
      <c r="M2236" s="13" t="s">
        <v>26</v>
      </c>
      <c r="N2236" s="13" t="s">
        <v>27</v>
      </c>
      <c r="O2236" s="13">
        <f>Données!L2233</f>
        <v>0</v>
      </c>
    </row>
    <row r="2237" spans="1:15" x14ac:dyDescent="0.25">
      <c r="A2237" s="13">
        <f>Données!D2234</f>
        <v>0</v>
      </c>
      <c r="B2237" s="13">
        <f>Données!B2234</f>
        <v>0</v>
      </c>
      <c r="C2237" s="13">
        <f>Données!C2234</f>
        <v>0</v>
      </c>
      <c r="D2237" s="13">
        <f>Données!E2234</f>
        <v>0</v>
      </c>
      <c r="E2237" s="13">
        <f>Données!L2234</f>
        <v>0</v>
      </c>
      <c r="F2237" s="13">
        <f>Données!K2234</f>
        <v>0</v>
      </c>
      <c r="G2237" s="13">
        <f>Données!M2234</f>
        <v>0</v>
      </c>
      <c r="H2237" s="13">
        <f>Données!P2234</f>
        <v>0</v>
      </c>
      <c r="I2237" s="13" t="s">
        <v>25</v>
      </c>
      <c r="J2237" s="13" t="e">
        <f>+VLOOKUP(Données!I2234,Managers!$E$3:$H$1000,3,FALSE)</f>
        <v>#N/A</v>
      </c>
      <c r="K2237" s="13" t="e">
        <f>+VLOOKUP(Données!I2234,Managers!$E$3:$H$1000,4,FALSE)</f>
        <v>#N/A</v>
      </c>
      <c r="L2237" s="14">
        <f>Données!Q2234</f>
        <v>0</v>
      </c>
      <c r="M2237" s="13" t="s">
        <v>26</v>
      </c>
      <c r="N2237" s="13" t="s">
        <v>27</v>
      </c>
      <c r="O2237" s="13">
        <f>Données!L2234</f>
        <v>0</v>
      </c>
    </row>
    <row r="2238" spans="1:15" x14ac:dyDescent="0.25">
      <c r="A2238" s="13">
        <f>Données!D2235</f>
        <v>0</v>
      </c>
      <c r="B2238" s="13">
        <f>Données!B2235</f>
        <v>0</v>
      </c>
      <c r="C2238" s="13">
        <f>Données!C2235</f>
        <v>0</v>
      </c>
      <c r="D2238" s="13">
        <f>Données!E2235</f>
        <v>0</v>
      </c>
      <c r="E2238" s="13">
        <f>Données!L2235</f>
        <v>0</v>
      </c>
      <c r="F2238" s="13">
        <f>Données!K2235</f>
        <v>0</v>
      </c>
      <c r="G2238" s="13">
        <f>Données!M2235</f>
        <v>0</v>
      </c>
      <c r="H2238" s="13">
        <f>Données!P2235</f>
        <v>0</v>
      </c>
      <c r="I2238" s="13" t="s">
        <v>25</v>
      </c>
      <c r="J2238" s="13" t="e">
        <f>+VLOOKUP(Données!I2235,Managers!$E$3:$H$1000,3,FALSE)</f>
        <v>#N/A</v>
      </c>
      <c r="K2238" s="13" t="e">
        <f>+VLOOKUP(Données!I2235,Managers!$E$3:$H$1000,4,FALSE)</f>
        <v>#N/A</v>
      </c>
      <c r="L2238" s="14">
        <f>Données!Q2235</f>
        <v>0</v>
      </c>
      <c r="M2238" s="13" t="s">
        <v>26</v>
      </c>
      <c r="N2238" s="13" t="s">
        <v>27</v>
      </c>
      <c r="O2238" s="13">
        <f>Données!L2235</f>
        <v>0</v>
      </c>
    </row>
    <row r="2239" spans="1:15" x14ac:dyDescent="0.25">
      <c r="A2239" s="13">
        <f>Données!D2236</f>
        <v>0</v>
      </c>
      <c r="B2239" s="13">
        <f>Données!B2236</f>
        <v>0</v>
      </c>
      <c r="C2239" s="13">
        <f>Données!C2236</f>
        <v>0</v>
      </c>
      <c r="D2239" s="13">
        <f>Données!E2236</f>
        <v>0</v>
      </c>
      <c r="E2239" s="13">
        <f>Données!L2236</f>
        <v>0</v>
      </c>
      <c r="F2239" s="13">
        <f>Données!K2236</f>
        <v>0</v>
      </c>
      <c r="G2239" s="13">
        <f>Données!M2236</f>
        <v>0</v>
      </c>
      <c r="H2239" s="13">
        <f>Données!P2236</f>
        <v>0</v>
      </c>
      <c r="I2239" s="13" t="s">
        <v>25</v>
      </c>
      <c r="J2239" s="13" t="e">
        <f>+VLOOKUP(Données!I2236,Managers!$E$3:$H$1000,3,FALSE)</f>
        <v>#N/A</v>
      </c>
      <c r="K2239" s="13" t="e">
        <f>+VLOOKUP(Données!I2236,Managers!$E$3:$H$1000,4,FALSE)</f>
        <v>#N/A</v>
      </c>
      <c r="L2239" s="14">
        <f>Données!Q2236</f>
        <v>0</v>
      </c>
      <c r="M2239" s="13" t="s">
        <v>26</v>
      </c>
      <c r="N2239" s="13" t="s">
        <v>27</v>
      </c>
      <c r="O2239" s="13">
        <f>Données!L2236</f>
        <v>0</v>
      </c>
    </row>
    <row r="2240" spans="1:15" x14ac:dyDescent="0.25">
      <c r="A2240" s="13">
        <f>Données!D2237</f>
        <v>0</v>
      </c>
      <c r="B2240" s="13">
        <f>Données!B2237</f>
        <v>0</v>
      </c>
      <c r="C2240" s="13">
        <f>Données!C2237</f>
        <v>0</v>
      </c>
      <c r="D2240" s="13">
        <f>Données!E2237</f>
        <v>0</v>
      </c>
      <c r="E2240" s="13">
        <f>Données!L2237</f>
        <v>0</v>
      </c>
      <c r="F2240" s="13">
        <f>Données!K2237</f>
        <v>0</v>
      </c>
      <c r="G2240" s="13">
        <f>Données!M2237</f>
        <v>0</v>
      </c>
      <c r="H2240" s="13">
        <f>Données!P2237</f>
        <v>0</v>
      </c>
      <c r="I2240" s="13" t="s">
        <v>25</v>
      </c>
      <c r="J2240" s="13" t="e">
        <f>+VLOOKUP(Données!I2237,Managers!$E$3:$H$1000,3,FALSE)</f>
        <v>#N/A</v>
      </c>
      <c r="K2240" s="13" t="e">
        <f>+VLOOKUP(Données!I2237,Managers!$E$3:$H$1000,4,FALSE)</f>
        <v>#N/A</v>
      </c>
      <c r="L2240" s="14">
        <f>Données!Q2237</f>
        <v>0</v>
      </c>
      <c r="M2240" s="13" t="s">
        <v>26</v>
      </c>
      <c r="N2240" s="13" t="s">
        <v>27</v>
      </c>
      <c r="O2240" s="13">
        <f>Données!L2237</f>
        <v>0</v>
      </c>
    </row>
    <row r="2241" spans="1:15" x14ac:dyDescent="0.25">
      <c r="A2241" s="13">
        <f>Données!D2238</f>
        <v>0</v>
      </c>
      <c r="B2241" s="13">
        <f>Données!B2238</f>
        <v>0</v>
      </c>
      <c r="C2241" s="13">
        <f>Données!C2238</f>
        <v>0</v>
      </c>
      <c r="D2241" s="13">
        <f>Données!E2238</f>
        <v>0</v>
      </c>
      <c r="E2241" s="13">
        <f>Données!L2238</f>
        <v>0</v>
      </c>
      <c r="F2241" s="13">
        <f>Données!K2238</f>
        <v>0</v>
      </c>
      <c r="G2241" s="13">
        <f>Données!M2238</f>
        <v>0</v>
      </c>
      <c r="H2241" s="13">
        <f>Données!P2238</f>
        <v>0</v>
      </c>
      <c r="I2241" s="13" t="s">
        <v>25</v>
      </c>
      <c r="J2241" s="13" t="e">
        <f>+VLOOKUP(Données!I2238,Managers!$E$3:$H$1000,3,FALSE)</f>
        <v>#N/A</v>
      </c>
      <c r="K2241" s="13" t="e">
        <f>+VLOOKUP(Données!I2238,Managers!$E$3:$H$1000,4,FALSE)</f>
        <v>#N/A</v>
      </c>
      <c r="L2241" s="14">
        <f>Données!Q2238</f>
        <v>0</v>
      </c>
      <c r="M2241" s="13" t="s">
        <v>26</v>
      </c>
      <c r="N2241" s="13" t="s">
        <v>27</v>
      </c>
      <c r="O2241" s="13">
        <f>Données!L2238</f>
        <v>0</v>
      </c>
    </row>
    <row r="2242" spans="1:15" x14ac:dyDescent="0.25">
      <c r="A2242" s="13">
        <f>Données!D2239</f>
        <v>0</v>
      </c>
      <c r="B2242" s="13">
        <f>Données!B2239</f>
        <v>0</v>
      </c>
      <c r="C2242" s="13">
        <f>Données!C2239</f>
        <v>0</v>
      </c>
      <c r="D2242" s="13">
        <f>Données!E2239</f>
        <v>0</v>
      </c>
      <c r="E2242" s="13">
        <f>Données!L2239</f>
        <v>0</v>
      </c>
      <c r="F2242" s="13">
        <f>Données!K2239</f>
        <v>0</v>
      </c>
      <c r="G2242" s="13">
        <f>Données!M2239</f>
        <v>0</v>
      </c>
      <c r="H2242" s="13">
        <f>Données!P2239</f>
        <v>0</v>
      </c>
      <c r="I2242" s="13" t="s">
        <v>25</v>
      </c>
      <c r="J2242" s="13" t="e">
        <f>+VLOOKUP(Données!I2239,Managers!$E$3:$H$1000,3,FALSE)</f>
        <v>#N/A</v>
      </c>
      <c r="K2242" s="13" t="e">
        <f>+VLOOKUP(Données!I2239,Managers!$E$3:$H$1000,4,FALSE)</f>
        <v>#N/A</v>
      </c>
      <c r="L2242" s="14">
        <f>Données!Q2239</f>
        <v>0</v>
      </c>
      <c r="M2242" s="13" t="s">
        <v>26</v>
      </c>
      <c r="N2242" s="13" t="s">
        <v>27</v>
      </c>
      <c r="O2242" s="13">
        <f>Données!L2239</f>
        <v>0</v>
      </c>
    </row>
    <row r="2243" spans="1:15" x14ac:dyDescent="0.25">
      <c r="A2243" s="13">
        <f>Données!D2240</f>
        <v>0</v>
      </c>
      <c r="B2243" s="13">
        <f>Données!B2240</f>
        <v>0</v>
      </c>
      <c r="C2243" s="13">
        <f>Données!C2240</f>
        <v>0</v>
      </c>
      <c r="D2243" s="13">
        <f>Données!E2240</f>
        <v>0</v>
      </c>
      <c r="E2243" s="13">
        <f>Données!L2240</f>
        <v>0</v>
      </c>
      <c r="F2243" s="13">
        <f>Données!K2240</f>
        <v>0</v>
      </c>
      <c r="G2243" s="13">
        <f>Données!M2240</f>
        <v>0</v>
      </c>
      <c r="H2243" s="13">
        <f>Données!P2240</f>
        <v>0</v>
      </c>
      <c r="I2243" s="13" t="s">
        <v>25</v>
      </c>
      <c r="J2243" s="13" t="e">
        <f>+VLOOKUP(Données!I2240,Managers!$E$3:$H$1000,3,FALSE)</f>
        <v>#N/A</v>
      </c>
      <c r="K2243" s="13" t="e">
        <f>+VLOOKUP(Données!I2240,Managers!$E$3:$H$1000,4,FALSE)</f>
        <v>#N/A</v>
      </c>
      <c r="L2243" s="14">
        <f>Données!Q2240</f>
        <v>0</v>
      </c>
      <c r="M2243" s="13" t="s">
        <v>26</v>
      </c>
      <c r="N2243" s="13" t="s">
        <v>27</v>
      </c>
      <c r="O2243" s="13">
        <f>Données!L2240</f>
        <v>0</v>
      </c>
    </row>
    <row r="2244" spans="1:15" x14ac:dyDescent="0.25">
      <c r="A2244" s="13">
        <f>Données!D2241</f>
        <v>0</v>
      </c>
      <c r="B2244" s="13">
        <f>Données!B2241</f>
        <v>0</v>
      </c>
      <c r="C2244" s="13">
        <f>Données!C2241</f>
        <v>0</v>
      </c>
      <c r="D2244" s="13">
        <f>Données!E2241</f>
        <v>0</v>
      </c>
      <c r="E2244" s="13">
        <f>Données!L2241</f>
        <v>0</v>
      </c>
      <c r="F2244" s="13">
        <f>Données!K2241</f>
        <v>0</v>
      </c>
      <c r="G2244" s="13">
        <f>Données!M2241</f>
        <v>0</v>
      </c>
      <c r="H2244" s="13">
        <f>Données!P2241</f>
        <v>0</v>
      </c>
      <c r="I2244" s="13" t="s">
        <v>25</v>
      </c>
      <c r="J2244" s="13" t="e">
        <f>+VLOOKUP(Données!I2241,Managers!$E$3:$H$1000,3,FALSE)</f>
        <v>#N/A</v>
      </c>
      <c r="K2244" s="13" t="e">
        <f>+VLOOKUP(Données!I2241,Managers!$E$3:$H$1000,4,FALSE)</f>
        <v>#N/A</v>
      </c>
      <c r="L2244" s="14">
        <f>Données!Q2241</f>
        <v>0</v>
      </c>
      <c r="M2244" s="13" t="s">
        <v>26</v>
      </c>
      <c r="N2244" s="13" t="s">
        <v>27</v>
      </c>
      <c r="O2244" s="13">
        <f>Données!L2241</f>
        <v>0</v>
      </c>
    </row>
    <row r="2245" spans="1:15" x14ac:dyDescent="0.25">
      <c r="A2245" s="13">
        <f>Données!D2242</f>
        <v>0</v>
      </c>
      <c r="B2245" s="13">
        <f>Données!B2242</f>
        <v>0</v>
      </c>
      <c r="C2245" s="13">
        <f>Données!C2242</f>
        <v>0</v>
      </c>
      <c r="D2245" s="13">
        <f>Données!E2242</f>
        <v>0</v>
      </c>
      <c r="E2245" s="13">
        <f>Données!L2242</f>
        <v>0</v>
      </c>
      <c r="F2245" s="13">
        <f>Données!K2242</f>
        <v>0</v>
      </c>
      <c r="G2245" s="13">
        <f>Données!M2242</f>
        <v>0</v>
      </c>
      <c r="H2245" s="13">
        <f>Données!P2242</f>
        <v>0</v>
      </c>
      <c r="I2245" s="13" t="s">
        <v>25</v>
      </c>
      <c r="J2245" s="13" t="e">
        <f>+VLOOKUP(Données!I2242,Managers!$E$3:$H$1000,3,FALSE)</f>
        <v>#N/A</v>
      </c>
      <c r="K2245" s="13" t="e">
        <f>+VLOOKUP(Données!I2242,Managers!$E$3:$H$1000,4,FALSE)</f>
        <v>#N/A</v>
      </c>
      <c r="L2245" s="14">
        <f>Données!Q2242</f>
        <v>0</v>
      </c>
      <c r="M2245" s="13" t="s">
        <v>26</v>
      </c>
      <c r="N2245" s="13" t="s">
        <v>27</v>
      </c>
      <c r="O2245" s="13">
        <f>Données!L2242</f>
        <v>0</v>
      </c>
    </row>
    <row r="2246" spans="1:15" x14ac:dyDescent="0.25">
      <c r="A2246" s="13">
        <f>Données!D2243</f>
        <v>0</v>
      </c>
      <c r="B2246" s="13">
        <f>Données!B2243</f>
        <v>0</v>
      </c>
      <c r="C2246" s="13">
        <f>Données!C2243</f>
        <v>0</v>
      </c>
      <c r="D2246" s="13">
        <f>Données!E2243</f>
        <v>0</v>
      </c>
      <c r="E2246" s="13">
        <f>Données!L2243</f>
        <v>0</v>
      </c>
      <c r="F2246" s="13">
        <f>Données!K2243</f>
        <v>0</v>
      </c>
      <c r="G2246" s="13">
        <f>Données!M2243</f>
        <v>0</v>
      </c>
      <c r="H2246" s="13">
        <f>Données!P2243</f>
        <v>0</v>
      </c>
      <c r="I2246" s="13" t="s">
        <v>25</v>
      </c>
      <c r="J2246" s="13" t="e">
        <f>+VLOOKUP(Données!I2243,Managers!$E$3:$H$1000,3,FALSE)</f>
        <v>#N/A</v>
      </c>
      <c r="K2246" s="13" t="e">
        <f>+VLOOKUP(Données!I2243,Managers!$E$3:$H$1000,4,FALSE)</f>
        <v>#N/A</v>
      </c>
      <c r="L2246" s="14">
        <f>Données!Q2243</f>
        <v>0</v>
      </c>
      <c r="M2246" s="13" t="s">
        <v>26</v>
      </c>
      <c r="N2246" s="13" t="s">
        <v>27</v>
      </c>
      <c r="O2246" s="13">
        <f>Données!L2243</f>
        <v>0</v>
      </c>
    </row>
    <row r="2247" spans="1:15" x14ac:dyDescent="0.25">
      <c r="A2247" s="13">
        <f>Données!D2244</f>
        <v>0</v>
      </c>
      <c r="B2247" s="13">
        <f>Données!B2244</f>
        <v>0</v>
      </c>
      <c r="C2247" s="13">
        <f>Données!C2244</f>
        <v>0</v>
      </c>
      <c r="D2247" s="13">
        <f>Données!E2244</f>
        <v>0</v>
      </c>
      <c r="E2247" s="13">
        <f>Données!L2244</f>
        <v>0</v>
      </c>
      <c r="F2247" s="13">
        <f>Données!K2244</f>
        <v>0</v>
      </c>
      <c r="G2247" s="13">
        <f>Données!M2244</f>
        <v>0</v>
      </c>
      <c r="H2247" s="13">
        <f>Données!P2244</f>
        <v>0</v>
      </c>
      <c r="I2247" s="13" t="s">
        <v>25</v>
      </c>
      <c r="J2247" s="13" t="e">
        <f>+VLOOKUP(Données!I2244,Managers!$E$3:$H$1000,3,FALSE)</f>
        <v>#N/A</v>
      </c>
      <c r="K2247" s="13" t="e">
        <f>+VLOOKUP(Données!I2244,Managers!$E$3:$H$1000,4,FALSE)</f>
        <v>#N/A</v>
      </c>
      <c r="L2247" s="14">
        <f>Données!Q2244</f>
        <v>0</v>
      </c>
      <c r="M2247" s="13" t="s">
        <v>26</v>
      </c>
      <c r="N2247" s="13" t="s">
        <v>27</v>
      </c>
      <c r="O2247" s="13">
        <f>Données!L2244</f>
        <v>0</v>
      </c>
    </row>
    <row r="2248" spans="1:15" x14ac:dyDescent="0.25">
      <c r="A2248" s="13">
        <f>Données!D2245</f>
        <v>0</v>
      </c>
      <c r="B2248" s="13">
        <f>Données!B2245</f>
        <v>0</v>
      </c>
      <c r="C2248" s="13">
        <f>Données!C2245</f>
        <v>0</v>
      </c>
      <c r="D2248" s="13">
        <f>Données!E2245</f>
        <v>0</v>
      </c>
      <c r="E2248" s="13">
        <f>Données!L2245</f>
        <v>0</v>
      </c>
      <c r="F2248" s="13">
        <f>Données!K2245</f>
        <v>0</v>
      </c>
      <c r="G2248" s="13">
        <f>Données!M2245</f>
        <v>0</v>
      </c>
      <c r="H2248" s="13">
        <f>Données!P2245</f>
        <v>0</v>
      </c>
      <c r="I2248" s="13" t="s">
        <v>25</v>
      </c>
      <c r="J2248" s="13" t="e">
        <f>+VLOOKUP(Données!I2245,Managers!$E$3:$H$1000,3,FALSE)</f>
        <v>#N/A</v>
      </c>
      <c r="K2248" s="13" t="e">
        <f>+VLOOKUP(Données!I2245,Managers!$E$3:$H$1000,4,FALSE)</f>
        <v>#N/A</v>
      </c>
      <c r="L2248" s="14">
        <f>Données!Q2245</f>
        <v>0</v>
      </c>
      <c r="M2248" s="13" t="s">
        <v>26</v>
      </c>
      <c r="N2248" s="13" t="s">
        <v>27</v>
      </c>
      <c r="O2248" s="13">
        <f>Données!L2245</f>
        <v>0</v>
      </c>
    </row>
    <row r="2249" spans="1:15" x14ac:dyDescent="0.25">
      <c r="A2249" s="13">
        <f>Données!D2246</f>
        <v>0</v>
      </c>
      <c r="B2249" s="13">
        <f>Données!B2246</f>
        <v>0</v>
      </c>
      <c r="C2249" s="13">
        <f>Données!C2246</f>
        <v>0</v>
      </c>
      <c r="D2249" s="13">
        <f>Données!E2246</f>
        <v>0</v>
      </c>
      <c r="E2249" s="13">
        <f>Données!L2246</f>
        <v>0</v>
      </c>
      <c r="F2249" s="13">
        <f>Données!K2246</f>
        <v>0</v>
      </c>
      <c r="G2249" s="13">
        <f>Données!M2246</f>
        <v>0</v>
      </c>
      <c r="H2249" s="13">
        <f>Données!P2246</f>
        <v>0</v>
      </c>
      <c r="I2249" s="13" t="s">
        <v>25</v>
      </c>
      <c r="J2249" s="13" t="e">
        <f>+VLOOKUP(Données!I2246,Managers!$E$3:$H$1000,3,FALSE)</f>
        <v>#N/A</v>
      </c>
      <c r="K2249" s="13" t="e">
        <f>+VLOOKUP(Données!I2246,Managers!$E$3:$H$1000,4,FALSE)</f>
        <v>#N/A</v>
      </c>
      <c r="L2249" s="14">
        <f>Données!Q2246</f>
        <v>0</v>
      </c>
      <c r="M2249" s="13" t="s">
        <v>26</v>
      </c>
      <c r="N2249" s="13" t="s">
        <v>27</v>
      </c>
      <c r="O2249" s="13">
        <f>Données!L2246</f>
        <v>0</v>
      </c>
    </row>
    <row r="2250" spans="1:15" x14ac:dyDescent="0.25">
      <c r="A2250" s="13">
        <f>Données!D2247</f>
        <v>0</v>
      </c>
      <c r="B2250" s="13">
        <f>Données!B2247</f>
        <v>0</v>
      </c>
      <c r="C2250" s="13">
        <f>Données!C2247</f>
        <v>0</v>
      </c>
      <c r="D2250" s="13">
        <f>Données!E2247</f>
        <v>0</v>
      </c>
      <c r="E2250" s="13">
        <f>Données!L2247</f>
        <v>0</v>
      </c>
      <c r="F2250" s="13">
        <f>Données!K2247</f>
        <v>0</v>
      </c>
      <c r="G2250" s="13">
        <f>Données!M2247</f>
        <v>0</v>
      </c>
      <c r="H2250" s="13">
        <f>Données!P2247</f>
        <v>0</v>
      </c>
      <c r="I2250" s="13" t="s">
        <v>25</v>
      </c>
      <c r="J2250" s="13" t="e">
        <f>+VLOOKUP(Données!I2247,Managers!$E$3:$H$1000,3,FALSE)</f>
        <v>#N/A</v>
      </c>
      <c r="K2250" s="13" t="e">
        <f>+VLOOKUP(Données!I2247,Managers!$E$3:$H$1000,4,FALSE)</f>
        <v>#N/A</v>
      </c>
      <c r="L2250" s="14">
        <f>Données!Q2247</f>
        <v>0</v>
      </c>
      <c r="M2250" s="13" t="s">
        <v>26</v>
      </c>
      <c r="N2250" s="13" t="s">
        <v>27</v>
      </c>
      <c r="O2250" s="13">
        <f>Données!L2247</f>
        <v>0</v>
      </c>
    </row>
    <row r="2251" spans="1:15" x14ac:dyDescent="0.25">
      <c r="A2251" s="13">
        <f>Données!D2248</f>
        <v>0</v>
      </c>
      <c r="B2251" s="13">
        <f>Données!B2248</f>
        <v>0</v>
      </c>
      <c r="C2251" s="13">
        <f>Données!C2248</f>
        <v>0</v>
      </c>
      <c r="D2251" s="13">
        <f>Données!E2248</f>
        <v>0</v>
      </c>
      <c r="E2251" s="13">
        <f>Données!L2248</f>
        <v>0</v>
      </c>
      <c r="F2251" s="13">
        <f>Données!K2248</f>
        <v>0</v>
      </c>
      <c r="G2251" s="13">
        <f>Données!M2248</f>
        <v>0</v>
      </c>
      <c r="H2251" s="13">
        <f>Données!P2248</f>
        <v>0</v>
      </c>
      <c r="I2251" s="13" t="s">
        <v>25</v>
      </c>
      <c r="J2251" s="13" t="e">
        <f>+VLOOKUP(Données!I2248,Managers!$E$3:$H$1000,3,FALSE)</f>
        <v>#N/A</v>
      </c>
      <c r="K2251" s="13" t="e">
        <f>+VLOOKUP(Données!I2248,Managers!$E$3:$H$1000,4,FALSE)</f>
        <v>#N/A</v>
      </c>
      <c r="L2251" s="14">
        <f>Données!Q2248</f>
        <v>0</v>
      </c>
      <c r="M2251" s="13" t="s">
        <v>26</v>
      </c>
      <c r="N2251" s="13" t="s">
        <v>27</v>
      </c>
      <c r="O2251" s="13">
        <f>Données!L2248</f>
        <v>0</v>
      </c>
    </row>
    <row r="2252" spans="1:15" x14ac:dyDescent="0.25">
      <c r="A2252" s="13">
        <f>Données!D2249</f>
        <v>0</v>
      </c>
      <c r="B2252" s="13">
        <f>Données!B2249</f>
        <v>0</v>
      </c>
      <c r="C2252" s="13">
        <f>Données!C2249</f>
        <v>0</v>
      </c>
      <c r="D2252" s="13">
        <f>Données!E2249</f>
        <v>0</v>
      </c>
      <c r="E2252" s="13">
        <f>Données!L2249</f>
        <v>0</v>
      </c>
      <c r="F2252" s="13">
        <f>Données!K2249</f>
        <v>0</v>
      </c>
      <c r="G2252" s="13">
        <f>Données!M2249</f>
        <v>0</v>
      </c>
      <c r="H2252" s="13">
        <f>Données!P2249</f>
        <v>0</v>
      </c>
      <c r="I2252" s="13" t="s">
        <v>25</v>
      </c>
      <c r="J2252" s="13" t="e">
        <f>+VLOOKUP(Données!I2249,Managers!$E$3:$H$1000,3,FALSE)</f>
        <v>#N/A</v>
      </c>
      <c r="K2252" s="13" t="e">
        <f>+VLOOKUP(Données!I2249,Managers!$E$3:$H$1000,4,FALSE)</f>
        <v>#N/A</v>
      </c>
      <c r="L2252" s="14">
        <f>Données!Q2249</f>
        <v>0</v>
      </c>
      <c r="M2252" s="13" t="s">
        <v>26</v>
      </c>
      <c r="N2252" s="13" t="s">
        <v>27</v>
      </c>
      <c r="O2252" s="13">
        <f>Données!L2249</f>
        <v>0</v>
      </c>
    </row>
    <row r="2253" spans="1:15" x14ac:dyDescent="0.25">
      <c r="A2253" s="13">
        <f>Données!D2250</f>
        <v>0</v>
      </c>
      <c r="B2253" s="13">
        <f>Données!B2250</f>
        <v>0</v>
      </c>
      <c r="C2253" s="13">
        <f>Données!C2250</f>
        <v>0</v>
      </c>
      <c r="D2253" s="13">
        <f>Données!E2250</f>
        <v>0</v>
      </c>
      <c r="E2253" s="13">
        <f>Données!L2250</f>
        <v>0</v>
      </c>
      <c r="F2253" s="13">
        <f>Données!K2250</f>
        <v>0</v>
      </c>
      <c r="G2253" s="13">
        <f>Données!M2250</f>
        <v>0</v>
      </c>
      <c r="H2253" s="13">
        <f>Données!P2250</f>
        <v>0</v>
      </c>
      <c r="I2253" s="13" t="s">
        <v>25</v>
      </c>
      <c r="J2253" s="13" t="e">
        <f>+VLOOKUP(Données!I2250,Managers!$E$3:$H$1000,3,FALSE)</f>
        <v>#N/A</v>
      </c>
      <c r="K2253" s="13" t="e">
        <f>+VLOOKUP(Données!I2250,Managers!$E$3:$H$1000,4,FALSE)</f>
        <v>#N/A</v>
      </c>
      <c r="L2253" s="14">
        <f>Données!Q2250</f>
        <v>0</v>
      </c>
      <c r="M2253" s="13" t="s">
        <v>26</v>
      </c>
      <c r="N2253" s="13" t="s">
        <v>27</v>
      </c>
      <c r="O2253" s="13">
        <f>Données!L2250</f>
        <v>0</v>
      </c>
    </row>
    <row r="2254" spans="1:15" x14ac:dyDescent="0.25">
      <c r="A2254" s="13">
        <f>Données!D2251</f>
        <v>0</v>
      </c>
      <c r="B2254" s="13">
        <f>Données!B2251</f>
        <v>0</v>
      </c>
      <c r="C2254" s="13">
        <f>Données!C2251</f>
        <v>0</v>
      </c>
      <c r="D2254" s="13">
        <f>Données!E2251</f>
        <v>0</v>
      </c>
      <c r="E2254" s="13">
        <f>Données!L2251</f>
        <v>0</v>
      </c>
      <c r="F2254" s="13">
        <f>Données!K2251</f>
        <v>0</v>
      </c>
      <c r="G2254" s="13">
        <f>Données!M2251</f>
        <v>0</v>
      </c>
      <c r="H2254" s="13">
        <f>Données!P2251</f>
        <v>0</v>
      </c>
      <c r="I2254" s="13" t="s">
        <v>25</v>
      </c>
      <c r="J2254" s="13" t="e">
        <f>+VLOOKUP(Données!I2251,Managers!$E$3:$H$1000,3,FALSE)</f>
        <v>#N/A</v>
      </c>
      <c r="K2254" s="13" t="e">
        <f>+VLOOKUP(Données!I2251,Managers!$E$3:$H$1000,4,FALSE)</f>
        <v>#N/A</v>
      </c>
      <c r="L2254" s="14">
        <f>Données!Q2251</f>
        <v>0</v>
      </c>
      <c r="M2254" s="13" t="s">
        <v>26</v>
      </c>
      <c r="N2254" s="13" t="s">
        <v>27</v>
      </c>
      <c r="O2254" s="13">
        <f>Données!L2251</f>
        <v>0</v>
      </c>
    </row>
    <row r="2255" spans="1:15" x14ac:dyDescent="0.25">
      <c r="A2255" s="13">
        <f>Données!D2252</f>
        <v>0</v>
      </c>
      <c r="B2255" s="13">
        <f>Données!B2252</f>
        <v>0</v>
      </c>
      <c r="C2255" s="13">
        <f>Données!C2252</f>
        <v>0</v>
      </c>
      <c r="D2255" s="13">
        <f>Données!E2252</f>
        <v>0</v>
      </c>
      <c r="E2255" s="13">
        <f>Données!L2252</f>
        <v>0</v>
      </c>
      <c r="F2255" s="13">
        <f>Données!K2252</f>
        <v>0</v>
      </c>
      <c r="G2255" s="13">
        <f>Données!M2252</f>
        <v>0</v>
      </c>
      <c r="H2255" s="13">
        <f>Données!P2252</f>
        <v>0</v>
      </c>
      <c r="I2255" s="13" t="s">
        <v>25</v>
      </c>
      <c r="J2255" s="13" t="e">
        <f>+VLOOKUP(Données!I2252,Managers!$E$3:$H$1000,3,FALSE)</f>
        <v>#N/A</v>
      </c>
      <c r="K2255" s="13" t="e">
        <f>+VLOOKUP(Données!I2252,Managers!$E$3:$H$1000,4,FALSE)</f>
        <v>#N/A</v>
      </c>
      <c r="L2255" s="14">
        <f>Données!Q2252</f>
        <v>0</v>
      </c>
      <c r="M2255" s="13" t="s">
        <v>26</v>
      </c>
      <c r="N2255" s="13" t="s">
        <v>27</v>
      </c>
      <c r="O2255" s="13">
        <f>Données!L2252</f>
        <v>0</v>
      </c>
    </row>
    <row r="2256" spans="1:15" x14ac:dyDescent="0.25">
      <c r="A2256" s="13">
        <f>Données!D2253</f>
        <v>0</v>
      </c>
      <c r="B2256" s="13">
        <f>Données!B2253</f>
        <v>0</v>
      </c>
      <c r="C2256" s="13">
        <f>Données!C2253</f>
        <v>0</v>
      </c>
      <c r="D2256" s="13">
        <f>Données!E2253</f>
        <v>0</v>
      </c>
      <c r="E2256" s="13">
        <f>Données!L2253</f>
        <v>0</v>
      </c>
      <c r="F2256" s="13">
        <f>Données!K2253</f>
        <v>0</v>
      </c>
      <c r="G2256" s="13">
        <f>Données!M2253</f>
        <v>0</v>
      </c>
      <c r="H2256" s="13">
        <f>Données!P2253</f>
        <v>0</v>
      </c>
      <c r="I2256" s="13" t="s">
        <v>25</v>
      </c>
      <c r="J2256" s="13" t="e">
        <f>+VLOOKUP(Données!I2253,Managers!$E$3:$H$1000,3,FALSE)</f>
        <v>#N/A</v>
      </c>
      <c r="K2256" s="13" t="e">
        <f>+VLOOKUP(Données!I2253,Managers!$E$3:$H$1000,4,FALSE)</f>
        <v>#N/A</v>
      </c>
      <c r="L2256" s="14">
        <f>Données!Q2253</f>
        <v>0</v>
      </c>
      <c r="M2256" s="13" t="s">
        <v>26</v>
      </c>
      <c r="N2256" s="13" t="s">
        <v>27</v>
      </c>
      <c r="O2256" s="13">
        <f>Données!L2253</f>
        <v>0</v>
      </c>
    </row>
    <row r="2257" spans="1:15" x14ac:dyDescent="0.25">
      <c r="A2257" s="13">
        <f>Données!D2254</f>
        <v>0</v>
      </c>
      <c r="B2257" s="13">
        <f>Données!B2254</f>
        <v>0</v>
      </c>
      <c r="C2257" s="13">
        <f>Données!C2254</f>
        <v>0</v>
      </c>
      <c r="D2257" s="13">
        <f>Données!E2254</f>
        <v>0</v>
      </c>
      <c r="E2257" s="13">
        <f>Données!L2254</f>
        <v>0</v>
      </c>
      <c r="F2257" s="13">
        <f>Données!K2254</f>
        <v>0</v>
      </c>
      <c r="G2257" s="13">
        <f>Données!M2254</f>
        <v>0</v>
      </c>
      <c r="H2257" s="13">
        <f>Données!P2254</f>
        <v>0</v>
      </c>
      <c r="I2257" s="13" t="s">
        <v>25</v>
      </c>
      <c r="J2257" s="13" t="e">
        <f>+VLOOKUP(Données!I2254,Managers!$E$3:$H$1000,3,FALSE)</f>
        <v>#N/A</v>
      </c>
      <c r="K2257" s="13" t="e">
        <f>+VLOOKUP(Données!I2254,Managers!$E$3:$H$1000,4,FALSE)</f>
        <v>#N/A</v>
      </c>
      <c r="L2257" s="14">
        <f>Données!Q2254</f>
        <v>0</v>
      </c>
      <c r="M2257" s="13" t="s">
        <v>26</v>
      </c>
      <c r="N2257" s="13" t="s">
        <v>27</v>
      </c>
      <c r="O2257" s="13">
        <f>Données!L2254</f>
        <v>0</v>
      </c>
    </row>
    <row r="2258" spans="1:15" x14ac:dyDescent="0.25">
      <c r="A2258" s="13">
        <f>Données!D2255</f>
        <v>0</v>
      </c>
      <c r="B2258" s="13">
        <f>Données!B2255</f>
        <v>0</v>
      </c>
      <c r="C2258" s="13">
        <f>Données!C2255</f>
        <v>0</v>
      </c>
      <c r="D2258" s="13">
        <f>Données!E2255</f>
        <v>0</v>
      </c>
      <c r="E2258" s="13">
        <f>Données!L2255</f>
        <v>0</v>
      </c>
      <c r="F2258" s="13">
        <f>Données!K2255</f>
        <v>0</v>
      </c>
      <c r="G2258" s="13">
        <f>Données!M2255</f>
        <v>0</v>
      </c>
      <c r="H2258" s="13">
        <f>Données!P2255</f>
        <v>0</v>
      </c>
      <c r="I2258" s="13" t="s">
        <v>25</v>
      </c>
      <c r="J2258" s="13" t="e">
        <f>+VLOOKUP(Données!I2255,Managers!$E$3:$H$1000,3,FALSE)</f>
        <v>#N/A</v>
      </c>
      <c r="K2258" s="13" t="e">
        <f>+VLOOKUP(Données!I2255,Managers!$E$3:$H$1000,4,FALSE)</f>
        <v>#N/A</v>
      </c>
      <c r="L2258" s="14">
        <f>Données!Q2255</f>
        <v>0</v>
      </c>
      <c r="M2258" s="13" t="s">
        <v>26</v>
      </c>
      <c r="N2258" s="13" t="s">
        <v>27</v>
      </c>
      <c r="O2258" s="13">
        <f>Données!L2255</f>
        <v>0</v>
      </c>
    </row>
    <row r="2259" spans="1:15" x14ac:dyDescent="0.25">
      <c r="A2259" s="13">
        <f>Données!D2256</f>
        <v>0</v>
      </c>
      <c r="B2259" s="13">
        <f>Données!B2256</f>
        <v>0</v>
      </c>
      <c r="C2259" s="13">
        <f>Données!C2256</f>
        <v>0</v>
      </c>
      <c r="D2259" s="13">
        <f>Données!E2256</f>
        <v>0</v>
      </c>
      <c r="E2259" s="13">
        <f>Données!L2256</f>
        <v>0</v>
      </c>
      <c r="F2259" s="13">
        <f>Données!K2256</f>
        <v>0</v>
      </c>
      <c r="G2259" s="13">
        <f>Données!M2256</f>
        <v>0</v>
      </c>
      <c r="H2259" s="13">
        <f>Données!P2256</f>
        <v>0</v>
      </c>
      <c r="I2259" s="13" t="s">
        <v>25</v>
      </c>
      <c r="J2259" s="13" t="e">
        <f>+VLOOKUP(Données!I2256,Managers!$E$3:$H$1000,3,FALSE)</f>
        <v>#N/A</v>
      </c>
      <c r="K2259" s="13" t="e">
        <f>+VLOOKUP(Données!I2256,Managers!$E$3:$H$1000,4,FALSE)</f>
        <v>#N/A</v>
      </c>
      <c r="L2259" s="14">
        <f>Données!Q2256</f>
        <v>0</v>
      </c>
      <c r="M2259" s="13" t="s">
        <v>26</v>
      </c>
      <c r="N2259" s="13" t="s">
        <v>27</v>
      </c>
      <c r="O2259" s="13">
        <f>Données!L2256</f>
        <v>0</v>
      </c>
    </row>
    <row r="2260" spans="1:15" x14ac:dyDescent="0.25">
      <c r="A2260" s="13">
        <f>Données!D2257</f>
        <v>0</v>
      </c>
      <c r="B2260" s="13">
        <f>Données!B2257</f>
        <v>0</v>
      </c>
      <c r="C2260" s="13">
        <f>Données!C2257</f>
        <v>0</v>
      </c>
      <c r="D2260" s="13">
        <f>Données!E2257</f>
        <v>0</v>
      </c>
      <c r="E2260" s="13">
        <f>Données!L2257</f>
        <v>0</v>
      </c>
      <c r="F2260" s="13">
        <f>Données!K2257</f>
        <v>0</v>
      </c>
      <c r="G2260" s="13">
        <f>Données!M2257</f>
        <v>0</v>
      </c>
      <c r="H2260" s="13">
        <f>Données!P2257</f>
        <v>0</v>
      </c>
      <c r="I2260" s="13" t="s">
        <v>25</v>
      </c>
      <c r="J2260" s="13" t="e">
        <f>+VLOOKUP(Données!I2257,Managers!$E$3:$H$1000,3,FALSE)</f>
        <v>#N/A</v>
      </c>
      <c r="K2260" s="13" t="e">
        <f>+VLOOKUP(Données!I2257,Managers!$E$3:$H$1000,4,FALSE)</f>
        <v>#N/A</v>
      </c>
      <c r="L2260" s="14">
        <f>Données!Q2257</f>
        <v>0</v>
      </c>
      <c r="M2260" s="13" t="s">
        <v>26</v>
      </c>
      <c r="N2260" s="13" t="s">
        <v>27</v>
      </c>
      <c r="O2260" s="13">
        <f>Données!L2257</f>
        <v>0</v>
      </c>
    </row>
    <row r="2261" spans="1:15" x14ac:dyDescent="0.25">
      <c r="A2261" s="13">
        <f>Données!D2258</f>
        <v>0</v>
      </c>
      <c r="B2261" s="13">
        <f>Données!B2258</f>
        <v>0</v>
      </c>
      <c r="C2261" s="13">
        <f>Données!C2258</f>
        <v>0</v>
      </c>
      <c r="D2261" s="13">
        <f>Données!E2258</f>
        <v>0</v>
      </c>
      <c r="E2261" s="13">
        <f>Données!L2258</f>
        <v>0</v>
      </c>
      <c r="F2261" s="13">
        <f>Données!K2258</f>
        <v>0</v>
      </c>
      <c r="G2261" s="13">
        <f>Données!M2258</f>
        <v>0</v>
      </c>
      <c r="H2261" s="13">
        <f>Données!P2258</f>
        <v>0</v>
      </c>
      <c r="I2261" s="13" t="s">
        <v>25</v>
      </c>
      <c r="J2261" s="13" t="e">
        <f>+VLOOKUP(Données!I2258,Managers!$E$3:$H$1000,3,FALSE)</f>
        <v>#N/A</v>
      </c>
      <c r="K2261" s="13" t="e">
        <f>+VLOOKUP(Données!I2258,Managers!$E$3:$H$1000,4,FALSE)</f>
        <v>#N/A</v>
      </c>
      <c r="L2261" s="14">
        <f>Données!Q2258</f>
        <v>0</v>
      </c>
      <c r="M2261" s="13" t="s">
        <v>26</v>
      </c>
      <c r="N2261" s="13" t="s">
        <v>27</v>
      </c>
      <c r="O2261" s="13">
        <f>Données!L2258</f>
        <v>0</v>
      </c>
    </row>
    <row r="2262" spans="1:15" x14ac:dyDescent="0.25">
      <c r="A2262" s="13">
        <f>Données!D2259</f>
        <v>0</v>
      </c>
      <c r="B2262" s="13">
        <f>Données!B2259</f>
        <v>0</v>
      </c>
      <c r="C2262" s="13">
        <f>Données!C2259</f>
        <v>0</v>
      </c>
      <c r="D2262" s="13">
        <f>Données!E2259</f>
        <v>0</v>
      </c>
      <c r="E2262" s="13">
        <f>Données!L2259</f>
        <v>0</v>
      </c>
      <c r="F2262" s="13">
        <f>Données!K2259</f>
        <v>0</v>
      </c>
      <c r="G2262" s="13">
        <f>Données!M2259</f>
        <v>0</v>
      </c>
      <c r="H2262" s="13">
        <f>Données!P2259</f>
        <v>0</v>
      </c>
      <c r="I2262" s="13" t="s">
        <v>25</v>
      </c>
      <c r="J2262" s="13" t="e">
        <f>+VLOOKUP(Données!I2259,Managers!$E$3:$H$1000,3,FALSE)</f>
        <v>#N/A</v>
      </c>
      <c r="K2262" s="13" t="e">
        <f>+VLOOKUP(Données!I2259,Managers!$E$3:$H$1000,4,FALSE)</f>
        <v>#N/A</v>
      </c>
      <c r="L2262" s="14">
        <f>Données!Q2259</f>
        <v>0</v>
      </c>
      <c r="M2262" s="13" t="s">
        <v>26</v>
      </c>
      <c r="N2262" s="13" t="s">
        <v>27</v>
      </c>
      <c r="O2262" s="13">
        <f>Données!L2259</f>
        <v>0</v>
      </c>
    </row>
    <row r="2263" spans="1:15" x14ac:dyDescent="0.25">
      <c r="A2263" s="13">
        <f>Données!D2260</f>
        <v>0</v>
      </c>
      <c r="B2263" s="13">
        <f>Données!B2260</f>
        <v>0</v>
      </c>
      <c r="C2263" s="13">
        <f>Données!C2260</f>
        <v>0</v>
      </c>
      <c r="D2263" s="13">
        <f>Données!E2260</f>
        <v>0</v>
      </c>
      <c r="E2263" s="13">
        <f>Données!L2260</f>
        <v>0</v>
      </c>
      <c r="F2263" s="13">
        <f>Données!K2260</f>
        <v>0</v>
      </c>
      <c r="G2263" s="13">
        <f>Données!M2260</f>
        <v>0</v>
      </c>
      <c r="H2263" s="13">
        <f>Données!P2260</f>
        <v>0</v>
      </c>
      <c r="I2263" s="13" t="s">
        <v>25</v>
      </c>
      <c r="J2263" s="13" t="e">
        <f>+VLOOKUP(Données!I2260,Managers!$E$3:$H$1000,3,FALSE)</f>
        <v>#N/A</v>
      </c>
      <c r="K2263" s="13" t="e">
        <f>+VLOOKUP(Données!I2260,Managers!$E$3:$H$1000,4,FALSE)</f>
        <v>#N/A</v>
      </c>
      <c r="L2263" s="14">
        <f>Données!Q2260</f>
        <v>0</v>
      </c>
      <c r="M2263" s="13" t="s">
        <v>26</v>
      </c>
      <c r="N2263" s="13" t="s">
        <v>27</v>
      </c>
      <c r="O2263" s="13">
        <f>Données!L2260</f>
        <v>0</v>
      </c>
    </row>
    <row r="2264" spans="1:15" x14ac:dyDescent="0.25">
      <c r="A2264" s="13">
        <f>Données!D2261</f>
        <v>0</v>
      </c>
      <c r="B2264" s="13">
        <f>Données!B2261</f>
        <v>0</v>
      </c>
      <c r="C2264" s="13">
        <f>Données!C2261</f>
        <v>0</v>
      </c>
      <c r="D2264" s="13">
        <f>Données!E2261</f>
        <v>0</v>
      </c>
      <c r="E2264" s="13">
        <f>Données!L2261</f>
        <v>0</v>
      </c>
      <c r="F2264" s="13">
        <f>Données!K2261</f>
        <v>0</v>
      </c>
      <c r="G2264" s="13">
        <f>Données!M2261</f>
        <v>0</v>
      </c>
      <c r="H2264" s="13">
        <f>Données!P2261</f>
        <v>0</v>
      </c>
      <c r="I2264" s="13" t="s">
        <v>25</v>
      </c>
      <c r="J2264" s="13" t="e">
        <f>+VLOOKUP(Données!I2261,Managers!$E$3:$H$1000,3,FALSE)</f>
        <v>#N/A</v>
      </c>
      <c r="K2264" s="13" t="e">
        <f>+VLOOKUP(Données!I2261,Managers!$E$3:$H$1000,4,FALSE)</f>
        <v>#N/A</v>
      </c>
      <c r="L2264" s="14">
        <f>Données!Q2261</f>
        <v>0</v>
      </c>
      <c r="M2264" s="13" t="s">
        <v>26</v>
      </c>
      <c r="N2264" s="13" t="s">
        <v>27</v>
      </c>
      <c r="O2264" s="13">
        <f>Données!L2261</f>
        <v>0</v>
      </c>
    </row>
    <row r="2265" spans="1:15" x14ac:dyDescent="0.25">
      <c r="A2265" s="13">
        <f>Données!D2262</f>
        <v>0</v>
      </c>
      <c r="B2265" s="13">
        <f>Données!B2262</f>
        <v>0</v>
      </c>
      <c r="C2265" s="13">
        <f>Données!C2262</f>
        <v>0</v>
      </c>
      <c r="D2265" s="13">
        <f>Données!E2262</f>
        <v>0</v>
      </c>
      <c r="E2265" s="13">
        <f>Données!L2262</f>
        <v>0</v>
      </c>
      <c r="F2265" s="13">
        <f>Données!K2262</f>
        <v>0</v>
      </c>
      <c r="G2265" s="13">
        <f>Données!M2262</f>
        <v>0</v>
      </c>
      <c r="H2265" s="13">
        <f>Données!P2262</f>
        <v>0</v>
      </c>
      <c r="I2265" s="13" t="s">
        <v>25</v>
      </c>
      <c r="J2265" s="13" t="e">
        <f>+VLOOKUP(Données!I2262,Managers!$E$3:$H$1000,3,FALSE)</f>
        <v>#N/A</v>
      </c>
      <c r="K2265" s="13" t="e">
        <f>+VLOOKUP(Données!I2262,Managers!$E$3:$H$1000,4,FALSE)</f>
        <v>#N/A</v>
      </c>
      <c r="L2265" s="14">
        <f>Données!Q2262</f>
        <v>0</v>
      </c>
      <c r="M2265" s="13" t="s">
        <v>26</v>
      </c>
      <c r="N2265" s="13" t="s">
        <v>27</v>
      </c>
      <c r="O2265" s="13">
        <f>Données!L2262</f>
        <v>0</v>
      </c>
    </row>
    <row r="2266" spans="1:15" x14ac:dyDescent="0.25">
      <c r="A2266" s="13">
        <f>Données!D2263</f>
        <v>0</v>
      </c>
      <c r="B2266" s="13">
        <f>Données!B2263</f>
        <v>0</v>
      </c>
      <c r="C2266" s="13">
        <f>Données!C2263</f>
        <v>0</v>
      </c>
      <c r="D2266" s="13">
        <f>Données!E2263</f>
        <v>0</v>
      </c>
      <c r="E2266" s="13">
        <f>Données!L2263</f>
        <v>0</v>
      </c>
      <c r="F2266" s="13">
        <f>Données!K2263</f>
        <v>0</v>
      </c>
      <c r="G2266" s="13">
        <f>Données!M2263</f>
        <v>0</v>
      </c>
      <c r="H2266" s="13">
        <f>Données!P2263</f>
        <v>0</v>
      </c>
      <c r="I2266" s="13" t="s">
        <v>25</v>
      </c>
      <c r="J2266" s="13" t="e">
        <f>+VLOOKUP(Données!I2263,Managers!$E$3:$H$1000,3,FALSE)</f>
        <v>#N/A</v>
      </c>
      <c r="K2266" s="13" t="e">
        <f>+VLOOKUP(Données!I2263,Managers!$E$3:$H$1000,4,FALSE)</f>
        <v>#N/A</v>
      </c>
      <c r="L2266" s="14">
        <f>Données!Q2263</f>
        <v>0</v>
      </c>
      <c r="M2266" s="13" t="s">
        <v>26</v>
      </c>
      <c r="N2266" s="13" t="s">
        <v>27</v>
      </c>
      <c r="O2266" s="13">
        <f>Données!L2263</f>
        <v>0</v>
      </c>
    </row>
    <row r="2267" spans="1:15" x14ac:dyDescent="0.25">
      <c r="A2267" s="13">
        <f>Données!D2264</f>
        <v>0</v>
      </c>
      <c r="B2267" s="13">
        <f>Données!B2264</f>
        <v>0</v>
      </c>
      <c r="C2267" s="13">
        <f>Données!C2264</f>
        <v>0</v>
      </c>
      <c r="D2267" s="13">
        <f>Données!E2264</f>
        <v>0</v>
      </c>
      <c r="E2267" s="13">
        <f>Données!L2264</f>
        <v>0</v>
      </c>
      <c r="F2267" s="13">
        <f>Données!K2264</f>
        <v>0</v>
      </c>
      <c r="G2267" s="13">
        <f>Données!M2264</f>
        <v>0</v>
      </c>
      <c r="H2267" s="13">
        <f>Données!P2264</f>
        <v>0</v>
      </c>
      <c r="I2267" s="13" t="s">
        <v>25</v>
      </c>
      <c r="J2267" s="13" t="e">
        <f>+VLOOKUP(Données!I2264,Managers!$E$3:$H$1000,3,FALSE)</f>
        <v>#N/A</v>
      </c>
      <c r="K2267" s="13" t="e">
        <f>+VLOOKUP(Données!I2264,Managers!$E$3:$H$1000,4,FALSE)</f>
        <v>#N/A</v>
      </c>
      <c r="L2267" s="14">
        <f>Données!Q2264</f>
        <v>0</v>
      </c>
      <c r="M2267" s="13" t="s">
        <v>26</v>
      </c>
      <c r="N2267" s="13" t="s">
        <v>27</v>
      </c>
      <c r="O2267" s="13">
        <f>Données!L2264</f>
        <v>0</v>
      </c>
    </row>
    <row r="2268" spans="1:15" x14ac:dyDescent="0.25">
      <c r="A2268" s="13">
        <f>Données!D2265</f>
        <v>0</v>
      </c>
      <c r="B2268" s="13">
        <f>Données!B2265</f>
        <v>0</v>
      </c>
      <c r="C2268" s="13">
        <f>Données!C2265</f>
        <v>0</v>
      </c>
      <c r="D2268" s="13">
        <f>Données!E2265</f>
        <v>0</v>
      </c>
      <c r="E2268" s="13">
        <f>Données!L2265</f>
        <v>0</v>
      </c>
      <c r="F2268" s="13">
        <f>Données!K2265</f>
        <v>0</v>
      </c>
      <c r="G2268" s="13">
        <f>Données!M2265</f>
        <v>0</v>
      </c>
      <c r="H2268" s="13">
        <f>Données!P2265</f>
        <v>0</v>
      </c>
      <c r="I2268" s="13" t="s">
        <v>25</v>
      </c>
      <c r="J2268" s="13" t="e">
        <f>+VLOOKUP(Données!I2265,Managers!$E$3:$H$1000,3,FALSE)</f>
        <v>#N/A</v>
      </c>
      <c r="K2268" s="13" t="e">
        <f>+VLOOKUP(Données!I2265,Managers!$E$3:$H$1000,4,FALSE)</f>
        <v>#N/A</v>
      </c>
      <c r="L2268" s="14">
        <f>Données!Q2265</f>
        <v>0</v>
      </c>
      <c r="M2268" s="13" t="s">
        <v>26</v>
      </c>
      <c r="N2268" s="13" t="s">
        <v>27</v>
      </c>
      <c r="O2268" s="13">
        <f>Données!L2265</f>
        <v>0</v>
      </c>
    </row>
    <row r="2269" spans="1:15" x14ac:dyDescent="0.25">
      <c r="A2269" s="13">
        <f>Données!D2266</f>
        <v>0</v>
      </c>
      <c r="B2269" s="13">
        <f>Données!B2266</f>
        <v>0</v>
      </c>
      <c r="C2269" s="13">
        <f>Données!C2266</f>
        <v>0</v>
      </c>
      <c r="D2269" s="13">
        <f>Données!E2266</f>
        <v>0</v>
      </c>
      <c r="E2269" s="13">
        <f>Données!L2266</f>
        <v>0</v>
      </c>
      <c r="F2269" s="13">
        <f>Données!K2266</f>
        <v>0</v>
      </c>
      <c r="G2269" s="13">
        <f>Données!M2266</f>
        <v>0</v>
      </c>
      <c r="H2269" s="13">
        <f>Données!P2266</f>
        <v>0</v>
      </c>
      <c r="I2269" s="13" t="s">
        <v>25</v>
      </c>
      <c r="J2269" s="13" t="e">
        <f>+VLOOKUP(Données!I2266,Managers!$E$3:$H$1000,3,FALSE)</f>
        <v>#N/A</v>
      </c>
      <c r="K2269" s="13" t="e">
        <f>+VLOOKUP(Données!I2266,Managers!$E$3:$H$1000,4,FALSE)</f>
        <v>#N/A</v>
      </c>
      <c r="L2269" s="14">
        <f>Données!Q2266</f>
        <v>0</v>
      </c>
      <c r="M2269" s="13" t="s">
        <v>26</v>
      </c>
      <c r="N2269" s="13" t="s">
        <v>27</v>
      </c>
      <c r="O2269" s="13">
        <f>Données!L2266</f>
        <v>0</v>
      </c>
    </row>
    <row r="2270" spans="1:15" x14ac:dyDescent="0.25">
      <c r="A2270" s="13">
        <f>Données!D2267</f>
        <v>0</v>
      </c>
      <c r="B2270" s="13">
        <f>Données!B2267</f>
        <v>0</v>
      </c>
      <c r="C2270" s="13">
        <f>Données!C2267</f>
        <v>0</v>
      </c>
      <c r="D2270" s="13">
        <f>Données!E2267</f>
        <v>0</v>
      </c>
      <c r="E2270" s="13">
        <f>Données!L2267</f>
        <v>0</v>
      </c>
      <c r="F2270" s="13">
        <f>Données!K2267</f>
        <v>0</v>
      </c>
      <c r="G2270" s="13">
        <f>Données!M2267</f>
        <v>0</v>
      </c>
      <c r="H2270" s="13">
        <f>Données!P2267</f>
        <v>0</v>
      </c>
      <c r="I2270" s="13" t="s">
        <v>25</v>
      </c>
      <c r="J2270" s="13" t="e">
        <f>+VLOOKUP(Données!I2267,Managers!$E$3:$H$1000,3,FALSE)</f>
        <v>#N/A</v>
      </c>
      <c r="K2270" s="13" t="e">
        <f>+VLOOKUP(Données!I2267,Managers!$E$3:$H$1000,4,FALSE)</f>
        <v>#N/A</v>
      </c>
      <c r="L2270" s="14">
        <f>Données!Q2267</f>
        <v>0</v>
      </c>
      <c r="M2270" s="13" t="s">
        <v>26</v>
      </c>
      <c r="N2270" s="13" t="s">
        <v>27</v>
      </c>
      <c r="O2270" s="13">
        <f>Données!L2267</f>
        <v>0</v>
      </c>
    </row>
    <row r="2271" spans="1:15" x14ac:dyDescent="0.25">
      <c r="A2271" s="13">
        <f>Données!D2268</f>
        <v>0</v>
      </c>
      <c r="B2271" s="13">
        <f>Données!B2268</f>
        <v>0</v>
      </c>
      <c r="C2271" s="13">
        <f>Données!C2268</f>
        <v>0</v>
      </c>
      <c r="D2271" s="13">
        <f>Données!E2268</f>
        <v>0</v>
      </c>
      <c r="E2271" s="13">
        <f>Données!L2268</f>
        <v>0</v>
      </c>
      <c r="F2271" s="13">
        <f>Données!K2268</f>
        <v>0</v>
      </c>
      <c r="G2271" s="13">
        <f>Données!M2268</f>
        <v>0</v>
      </c>
      <c r="H2271" s="13">
        <f>Données!P2268</f>
        <v>0</v>
      </c>
      <c r="I2271" s="13" t="s">
        <v>25</v>
      </c>
      <c r="J2271" s="13" t="e">
        <f>+VLOOKUP(Données!I2268,Managers!$E$3:$H$1000,3,FALSE)</f>
        <v>#N/A</v>
      </c>
      <c r="K2271" s="13" t="e">
        <f>+VLOOKUP(Données!I2268,Managers!$E$3:$H$1000,4,FALSE)</f>
        <v>#N/A</v>
      </c>
      <c r="L2271" s="14">
        <f>Données!Q2268</f>
        <v>0</v>
      </c>
      <c r="M2271" s="13" t="s">
        <v>26</v>
      </c>
      <c r="N2271" s="13" t="s">
        <v>27</v>
      </c>
      <c r="O2271" s="13">
        <f>Données!L2268</f>
        <v>0</v>
      </c>
    </row>
    <row r="2272" spans="1:15" x14ac:dyDescent="0.25">
      <c r="A2272" s="13">
        <f>Données!D2269</f>
        <v>0</v>
      </c>
      <c r="B2272" s="13">
        <f>Données!B2269</f>
        <v>0</v>
      </c>
      <c r="C2272" s="13">
        <f>Données!C2269</f>
        <v>0</v>
      </c>
      <c r="D2272" s="13">
        <f>Données!E2269</f>
        <v>0</v>
      </c>
      <c r="E2272" s="13">
        <f>Données!L2269</f>
        <v>0</v>
      </c>
      <c r="F2272" s="13">
        <f>Données!K2269</f>
        <v>0</v>
      </c>
      <c r="G2272" s="13">
        <f>Données!M2269</f>
        <v>0</v>
      </c>
      <c r="H2272" s="13">
        <f>Données!P2269</f>
        <v>0</v>
      </c>
      <c r="I2272" s="13" t="s">
        <v>25</v>
      </c>
      <c r="J2272" s="13" t="e">
        <f>+VLOOKUP(Données!I2269,Managers!$E$3:$H$1000,3,FALSE)</f>
        <v>#N/A</v>
      </c>
      <c r="K2272" s="13" t="e">
        <f>+VLOOKUP(Données!I2269,Managers!$E$3:$H$1000,4,FALSE)</f>
        <v>#N/A</v>
      </c>
      <c r="L2272" s="14">
        <f>Données!Q2269</f>
        <v>0</v>
      </c>
      <c r="M2272" s="13" t="s">
        <v>26</v>
      </c>
      <c r="N2272" s="13" t="s">
        <v>27</v>
      </c>
      <c r="O2272" s="13">
        <f>Données!L2269</f>
        <v>0</v>
      </c>
    </row>
    <row r="2273" spans="1:15" x14ac:dyDescent="0.25">
      <c r="A2273" s="13">
        <f>Données!D2270</f>
        <v>0</v>
      </c>
      <c r="B2273" s="13">
        <f>Données!B2270</f>
        <v>0</v>
      </c>
      <c r="C2273" s="13">
        <f>Données!C2270</f>
        <v>0</v>
      </c>
      <c r="D2273" s="13">
        <f>Données!E2270</f>
        <v>0</v>
      </c>
      <c r="E2273" s="13">
        <f>Données!L2270</f>
        <v>0</v>
      </c>
      <c r="F2273" s="13">
        <f>Données!K2270</f>
        <v>0</v>
      </c>
      <c r="G2273" s="13">
        <f>Données!M2270</f>
        <v>0</v>
      </c>
      <c r="H2273" s="13">
        <f>Données!P2270</f>
        <v>0</v>
      </c>
      <c r="I2273" s="13" t="s">
        <v>25</v>
      </c>
      <c r="J2273" s="13" t="e">
        <f>+VLOOKUP(Données!I2270,Managers!$E$3:$H$1000,3,FALSE)</f>
        <v>#N/A</v>
      </c>
      <c r="K2273" s="13" t="e">
        <f>+VLOOKUP(Données!I2270,Managers!$E$3:$H$1000,4,FALSE)</f>
        <v>#N/A</v>
      </c>
      <c r="L2273" s="14">
        <f>Données!Q2270</f>
        <v>0</v>
      </c>
      <c r="M2273" s="13" t="s">
        <v>26</v>
      </c>
      <c r="N2273" s="13" t="s">
        <v>27</v>
      </c>
      <c r="O2273" s="13">
        <f>Données!L2270</f>
        <v>0</v>
      </c>
    </row>
    <row r="2274" spans="1:15" x14ac:dyDescent="0.25">
      <c r="A2274" s="13">
        <f>Données!D2271</f>
        <v>0</v>
      </c>
      <c r="B2274" s="13">
        <f>Données!B2271</f>
        <v>0</v>
      </c>
      <c r="C2274" s="13">
        <f>Données!C2271</f>
        <v>0</v>
      </c>
      <c r="D2274" s="13">
        <f>Données!E2271</f>
        <v>0</v>
      </c>
      <c r="E2274" s="13">
        <f>Données!L2271</f>
        <v>0</v>
      </c>
      <c r="F2274" s="13">
        <f>Données!K2271</f>
        <v>0</v>
      </c>
      <c r="G2274" s="13">
        <f>Données!M2271</f>
        <v>0</v>
      </c>
      <c r="H2274" s="13">
        <f>Données!P2271</f>
        <v>0</v>
      </c>
      <c r="I2274" s="13" t="s">
        <v>25</v>
      </c>
      <c r="J2274" s="13" t="e">
        <f>+VLOOKUP(Données!I2271,Managers!$E$3:$H$1000,3,FALSE)</f>
        <v>#N/A</v>
      </c>
      <c r="K2274" s="13" t="e">
        <f>+VLOOKUP(Données!I2271,Managers!$E$3:$H$1000,4,FALSE)</f>
        <v>#N/A</v>
      </c>
      <c r="L2274" s="14">
        <f>Données!Q2271</f>
        <v>0</v>
      </c>
      <c r="M2274" s="13" t="s">
        <v>26</v>
      </c>
      <c r="N2274" s="13" t="s">
        <v>27</v>
      </c>
      <c r="O2274" s="13">
        <f>Données!L2271</f>
        <v>0</v>
      </c>
    </row>
    <row r="2275" spans="1:15" x14ac:dyDescent="0.25">
      <c r="A2275" s="13">
        <f>Données!D2272</f>
        <v>0</v>
      </c>
      <c r="B2275" s="13">
        <f>Données!B2272</f>
        <v>0</v>
      </c>
      <c r="C2275" s="13">
        <f>Données!C2272</f>
        <v>0</v>
      </c>
      <c r="D2275" s="13">
        <f>Données!E2272</f>
        <v>0</v>
      </c>
      <c r="E2275" s="13">
        <f>Données!L2272</f>
        <v>0</v>
      </c>
      <c r="F2275" s="13">
        <f>Données!K2272</f>
        <v>0</v>
      </c>
      <c r="G2275" s="13">
        <f>Données!M2272</f>
        <v>0</v>
      </c>
      <c r="H2275" s="13">
        <f>Données!P2272</f>
        <v>0</v>
      </c>
      <c r="I2275" s="13" t="s">
        <v>25</v>
      </c>
      <c r="J2275" s="13" t="e">
        <f>+VLOOKUP(Données!I2272,Managers!$E$3:$H$1000,3,FALSE)</f>
        <v>#N/A</v>
      </c>
      <c r="K2275" s="13" t="e">
        <f>+VLOOKUP(Données!I2272,Managers!$E$3:$H$1000,4,FALSE)</f>
        <v>#N/A</v>
      </c>
      <c r="L2275" s="14">
        <f>Données!Q2272</f>
        <v>0</v>
      </c>
      <c r="M2275" s="13" t="s">
        <v>26</v>
      </c>
      <c r="N2275" s="13" t="s">
        <v>27</v>
      </c>
      <c r="O2275" s="13">
        <f>Données!L2272</f>
        <v>0</v>
      </c>
    </row>
    <row r="2276" spans="1:15" x14ac:dyDescent="0.25">
      <c r="A2276" s="13">
        <f>Données!D2273</f>
        <v>0</v>
      </c>
      <c r="B2276" s="13">
        <f>Données!B2273</f>
        <v>0</v>
      </c>
      <c r="C2276" s="13">
        <f>Données!C2273</f>
        <v>0</v>
      </c>
      <c r="D2276" s="13">
        <f>Données!E2273</f>
        <v>0</v>
      </c>
      <c r="E2276" s="13">
        <f>Données!L2273</f>
        <v>0</v>
      </c>
      <c r="F2276" s="13">
        <f>Données!K2273</f>
        <v>0</v>
      </c>
      <c r="G2276" s="13">
        <f>Données!M2273</f>
        <v>0</v>
      </c>
      <c r="H2276" s="13">
        <f>Données!P2273</f>
        <v>0</v>
      </c>
      <c r="I2276" s="13" t="s">
        <v>25</v>
      </c>
      <c r="J2276" s="13" t="e">
        <f>+VLOOKUP(Données!I2273,Managers!$E$3:$H$1000,3,FALSE)</f>
        <v>#N/A</v>
      </c>
      <c r="K2276" s="13" t="e">
        <f>+VLOOKUP(Données!I2273,Managers!$E$3:$H$1000,4,FALSE)</f>
        <v>#N/A</v>
      </c>
      <c r="L2276" s="14">
        <f>Données!Q2273</f>
        <v>0</v>
      </c>
      <c r="M2276" s="13" t="s">
        <v>26</v>
      </c>
      <c r="N2276" s="13" t="s">
        <v>27</v>
      </c>
      <c r="O2276" s="13">
        <f>Données!L2273</f>
        <v>0</v>
      </c>
    </row>
    <row r="2277" spans="1:15" x14ac:dyDescent="0.25">
      <c r="A2277" s="13">
        <f>Données!D2274</f>
        <v>0</v>
      </c>
      <c r="B2277" s="13">
        <f>Données!B2274</f>
        <v>0</v>
      </c>
      <c r="C2277" s="13">
        <f>Données!C2274</f>
        <v>0</v>
      </c>
      <c r="D2277" s="13">
        <f>Données!E2274</f>
        <v>0</v>
      </c>
      <c r="E2277" s="13">
        <f>Données!L2274</f>
        <v>0</v>
      </c>
      <c r="F2277" s="13">
        <f>Données!K2274</f>
        <v>0</v>
      </c>
      <c r="G2277" s="13">
        <f>Données!M2274</f>
        <v>0</v>
      </c>
      <c r="H2277" s="13">
        <f>Données!P2274</f>
        <v>0</v>
      </c>
      <c r="I2277" s="13" t="s">
        <v>25</v>
      </c>
      <c r="J2277" s="13" t="e">
        <f>+VLOOKUP(Données!I2274,Managers!$E$3:$H$1000,3,FALSE)</f>
        <v>#N/A</v>
      </c>
      <c r="K2277" s="13" t="e">
        <f>+VLOOKUP(Données!I2274,Managers!$E$3:$H$1000,4,FALSE)</f>
        <v>#N/A</v>
      </c>
      <c r="L2277" s="14">
        <f>Données!Q2274</f>
        <v>0</v>
      </c>
      <c r="M2277" s="13" t="s">
        <v>26</v>
      </c>
      <c r="N2277" s="13" t="s">
        <v>27</v>
      </c>
      <c r="O2277" s="13">
        <f>Données!L2274</f>
        <v>0</v>
      </c>
    </row>
    <row r="2278" spans="1:15" x14ac:dyDescent="0.25">
      <c r="A2278" s="13">
        <f>Données!D2275</f>
        <v>0</v>
      </c>
      <c r="B2278" s="13">
        <f>Données!B2275</f>
        <v>0</v>
      </c>
      <c r="C2278" s="13">
        <f>Données!C2275</f>
        <v>0</v>
      </c>
      <c r="D2278" s="13">
        <f>Données!E2275</f>
        <v>0</v>
      </c>
      <c r="E2278" s="13">
        <f>Données!L2275</f>
        <v>0</v>
      </c>
      <c r="F2278" s="13">
        <f>Données!K2275</f>
        <v>0</v>
      </c>
      <c r="G2278" s="13">
        <f>Données!M2275</f>
        <v>0</v>
      </c>
      <c r="H2278" s="13">
        <f>Données!P2275</f>
        <v>0</v>
      </c>
      <c r="I2278" s="13" t="s">
        <v>25</v>
      </c>
      <c r="J2278" s="13" t="e">
        <f>+VLOOKUP(Données!I2275,Managers!$E$3:$H$1000,3,FALSE)</f>
        <v>#N/A</v>
      </c>
      <c r="K2278" s="13" t="e">
        <f>+VLOOKUP(Données!I2275,Managers!$E$3:$H$1000,4,FALSE)</f>
        <v>#N/A</v>
      </c>
      <c r="L2278" s="14">
        <f>Données!Q2275</f>
        <v>0</v>
      </c>
      <c r="M2278" s="13" t="s">
        <v>26</v>
      </c>
      <c r="N2278" s="13" t="s">
        <v>27</v>
      </c>
      <c r="O2278" s="13">
        <f>Données!L2275</f>
        <v>0</v>
      </c>
    </row>
    <row r="2279" spans="1:15" x14ac:dyDescent="0.25">
      <c r="A2279" s="13">
        <f>Données!D2276</f>
        <v>0</v>
      </c>
      <c r="B2279" s="13">
        <f>Données!B2276</f>
        <v>0</v>
      </c>
      <c r="C2279" s="13">
        <f>Données!C2276</f>
        <v>0</v>
      </c>
      <c r="D2279" s="13">
        <f>Données!E2276</f>
        <v>0</v>
      </c>
      <c r="E2279" s="13">
        <f>Données!L2276</f>
        <v>0</v>
      </c>
      <c r="F2279" s="13">
        <f>Données!K2276</f>
        <v>0</v>
      </c>
      <c r="G2279" s="13">
        <f>Données!M2276</f>
        <v>0</v>
      </c>
      <c r="H2279" s="13">
        <f>Données!P2276</f>
        <v>0</v>
      </c>
      <c r="I2279" s="13" t="s">
        <v>25</v>
      </c>
      <c r="J2279" s="13" t="e">
        <f>+VLOOKUP(Données!I2276,Managers!$E$3:$H$1000,3,FALSE)</f>
        <v>#N/A</v>
      </c>
      <c r="K2279" s="13" t="e">
        <f>+VLOOKUP(Données!I2276,Managers!$E$3:$H$1000,4,FALSE)</f>
        <v>#N/A</v>
      </c>
      <c r="L2279" s="14">
        <f>Données!Q2276</f>
        <v>0</v>
      </c>
      <c r="M2279" s="13" t="s">
        <v>26</v>
      </c>
      <c r="N2279" s="13" t="s">
        <v>27</v>
      </c>
      <c r="O2279" s="13">
        <f>Données!L2276</f>
        <v>0</v>
      </c>
    </row>
    <row r="2280" spans="1:15" x14ac:dyDescent="0.25">
      <c r="A2280" s="13">
        <f>Données!D2277</f>
        <v>0</v>
      </c>
      <c r="B2280" s="13">
        <f>Données!B2277</f>
        <v>0</v>
      </c>
      <c r="C2280" s="13">
        <f>Données!C2277</f>
        <v>0</v>
      </c>
      <c r="D2280" s="13">
        <f>Données!E2277</f>
        <v>0</v>
      </c>
      <c r="E2280" s="13">
        <f>Données!L2277</f>
        <v>0</v>
      </c>
      <c r="F2280" s="13">
        <f>Données!K2277</f>
        <v>0</v>
      </c>
      <c r="G2280" s="13">
        <f>Données!M2277</f>
        <v>0</v>
      </c>
      <c r="H2280" s="13">
        <f>Données!P2277</f>
        <v>0</v>
      </c>
      <c r="I2280" s="13" t="s">
        <v>25</v>
      </c>
      <c r="J2280" s="13" t="e">
        <f>+VLOOKUP(Données!I2277,Managers!$E$3:$H$1000,3,FALSE)</f>
        <v>#N/A</v>
      </c>
      <c r="K2280" s="13" t="e">
        <f>+VLOOKUP(Données!I2277,Managers!$E$3:$H$1000,4,FALSE)</f>
        <v>#N/A</v>
      </c>
      <c r="L2280" s="14">
        <f>Données!Q2277</f>
        <v>0</v>
      </c>
      <c r="M2280" s="13" t="s">
        <v>26</v>
      </c>
      <c r="N2280" s="13" t="s">
        <v>27</v>
      </c>
      <c r="O2280" s="13">
        <f>Données!L2277</f>
        <v>0</v>
      </c>
    </row>
    <row r="2281" spans="1:15" x14ac:dyDescent="0.25">
      <c r="A2281" s="13">
        <f>Données!D2278</f>
        <v>0</v>
      </c>
      <c r="B2281" s="13">
        <f>Données!B2278</f>
        <v>0</v>
      </c>
      <c r="C2281" s="13">
        <f>Données!C2278</f>
        <v>0</v>
      </c>
      <c r="D2281" s="13">
        <f>Données!E2278</f>
        <v>0</v>
      </c>
      <c r="E2281" s="13">
        <f>Données!L2278</f>
        <v>0</v>
      </c>
      <c r="F2281" s="13">
        <f>Données!K2278</f>
        <v>0</v>
      </c>
      <c r="G2281" s="13">
        <f>Données!M2278</f>
        <v>0</v>
      </c>
      <c r="H2281" s="13">
        <f>Données!P2278</f>
        <v>0</v>
      </c>
      <c r="I2281" s="13" t="s">
        <v>25</v>
      </c>
      <c r="J2281" s="13" t="e">
        <f>+VLOOKUP(Données!I2278,Managers!$E$3:$H$1000,3,FALSE)</f>
        <v>#N/A</v>
      </c>
      <c r="K2281" s="13" t="e">
        <f>+VLOOKUP(Données!I2278,Managers!$E$3:$H$1000,4,FALSE)</f>
        <v>#N/A</v>
      </c>
      <c r="L2281" s="14">
        <f>Données!Q2278</f>
        <v>0</v>
      </c>
      <c r="M2281" s="13" t="s">
        <v>26</v>
      </c>
      <c r="N2281" s="13" t="s">
        <v>27</v>
      </c>
      <c r="O2281" s="13">
        <f>Données!L2278</f>
        <v>0</v>
      </c>
    </row>
    <row r="2282" spans="1:15" x14ac:dyDescent="0.25">
      <c r="A2282" s="13">
        <f>Données!D2279</f>
        <v>0</v>
      </c>
      <c r="B2282" s="13">
        <f>Données!B2279</f>
        <v>0</v>
      </c>
      <c r="C2282" s="13">
        <f>Données!C2279</f>
        <v>0</v>
      </c>
      <c r="D2282" s="13">
        <f>Données!E2279</f>
        <v>0</v>
      </c>
      <c r="E2282" s="13">
        <f>Données!L2279</f>
        <v>0</v>
      </c>
      <c r="F2282" s="13">
        <f>Données!K2279</f>
        <v>0</v>
      </c>
      <c r="G2282" s="13">
        <f>Données!M2279</f>
        <v>0</v>
      </c>
      <c r="H2282" s="13">
        <f>Données!P2279</f>
        <v>0</v>
      </c>
      <c r="I2282" s="13" t="s">
        <v>25</v>
      </c>
      <c r="J2282" s="13" t="e">
        <f>+VLOOKUP(Données!I2279,Managers!$E$3:$H$1000,3,FALSE)</f>
        <v>#N/A</v>
      </c>
      <c r="K2282" s="13" t="e">
        <f>+VLOOKUP(Données!I2279,Managers!$E$3:$H$1000,4,FALSE)</f>
        <v>#N/A</v>
      </c>
      <c r="L2282" s="14">
        <f>Données!Q2279</f>
        <v>0</v>
      </c>
      <c r="M2282" s="13" t="s">
        <v>26</v>
      </c>
      <c r="N2282" s="13" t="s">
        <v>27</v>
      </c>
      <c r="O2282" s="13">
        <f>Données!L2279</f>
        <v>0</v>
      </c>
    </row>
    <row r="2283" spans="1:15" x14ac:dyDescent="0.25">
      <c r="A2283" s="13">
        <f>Données!D2280</f>
        <v>0</v>
      </c>
      <c r="B2283" s="13">
        <f>Données!B2280</f>
        <v>0</v>
      </c>
      <c r="C2283" s="13">
        <f>Données!C2280</f>
        <v>0</v>
      </c>
      <c r="D2283" s="13">
        <f>Données!E2280</f>
        <v>0</v>
      </c>
      <c r="E2283" s="13">
        <f>Données!L2280</f>
        <v>0</v>
      </c>
      <c r="F2283" s="13">
        <f>Données!K2280</f>
        <v>0</v>
      </c>
      <c r="G2283" s="13">
        <f>Données!M2280</f>
        <v>0</v>
      </c>
      <c r="H2283" s="13">
        <f>Données!P2280</f>
        <v>0</v>
      </c>
      <c r="I2283" s="13" t="s">
        <v>25</v>
      </c>
      <c r="J2283" s="13" t="e">
        <f>+VLOOKUP(Données!I2280,Managers!$E$3:$H$1000,3,FALSE)</f>
        <v>#N/A</v>
      </c>
      <c r="K2283" s="13" t="e">
        <f>+VLOOKUP(Données!I2280,Managers!$E$3:$H$1000,4,FALSE)</f>
        <v>#N/A</v>
      </c>
      <c r="L2283" s="14">
        <f>Données!Q2280</f>
        <v>0</v>
      </c>
      <c r="M2283" s="13" t="s">
        <v>26</v>
      </c>
      <c r="N2283" s="13" t="s">
        <v>27</v>
      </c>
      <c r="O2283" s="13">
        <f>Données!L2280</f>
        <v>0</v>
      </c>
    </row>
    <row r="2284" spans="1:15" x14ac:dyDescent="0.25">
      <c r="A2284" s="13">
        <f>Données!D2281</f>
        <v>0</v>
      </c>
      <c r="B2284" s="13">
        <f>Données!B2281</f>
        <v>0</v>
      </c>
      <c r="C2284" s="13">
        <f>Données!C2281</f>
        <v>0</v>
      </c>
      <c r="D2284" s="13">
        <f>Données!E2281</f>
        <v>0</v>
      </c>
      <c r="E2284" s="13">
        <f>Données!L2281</f>
        <v>0</v>
      </c>
      <c r="F2284" s="13">
        <f>Données!K2281</f>
        <v>0</v>
      </c>
      <c r="G2284" s="13">
        <f>Données!M2281</f>
        <v>0</v>
      </c>
      <c r="H2284" s="13">
        <f>Données!P2281</f>
        <v>0</v>
      </c>
      <c r="I2284" s="13" t="s">
        <v>25</v>
      </c>
      <c r="J2284" s="13" t="e">
        <f>+VLOOKUP(Données!I2281,Managers!$E$3:$H$1000,3,FALSE)</f>
        <v>#N/A</v>
      </c>
      <c r="K2284" s="13" t="e">
        <f>+VLOOKUP(Données!I2281,Managers!$E$3:$H$1000,4,FALSE)</f>
        <v>#N/A</v>
      </c>
      <c r="L2284" s="14">
        <f>Données!Q2281</f>
        <v>0</v>
      </c>
      <c r="M2284" s="13" t="s">
        <v>26</v>
      </c>
      <c r="N2284" s="13" t="s">
        <v>27</v>
      </c>
      <c r="O2284" s="13">
        <f>Données!L2281</f>
        <v>0</v>
      </c>
    </row>
    <row r="2285" spans="1:15" x14ac:dyDescent="0.25">
      <c r="A2285" s="13">
        <f>Données!D2282</f>
        <v>0</v>
      </c>
      <c r="B2285" s="13">
        <f>Données!B2282</f>
        <v>0</v>
      </c>
      <c r="C2285" s="13">
        <f>Données!C2282</f>
        <v>0</v>
      </c>
      <c r="D2285" s="13">
        <f>Données!E2282</f>
        <v>0</v>
      </c>
      <c r="E2285" s="13">
        <f>Données!L2282</f>
        <v>0</v>
      </c>
      <c r="F2285" s="13">
        <f>Données!K2282</f>
        <v>0</v>
      </c>
      <c r="G2285" s="13">
        <f>Données!M2282</f>
        <v>0</v>
      </c>
      <c r="H2285" s="13">
        <f>Données!P2282</f>
        <v>0</v>
      </c>
      <c r="I2285" s="13" t="s">
        <v>25</v>
      </c>
      <c r="J2285" s="13" t="e">
        <f>+VLOOKUP(Données!I2282,Managers!$E$3:$H$1000,3,FALSE)</f>
        <v>#N/A</v>
      </c>
      <c r="K2285" s="13" t="e">
        <f>+VLOOKUP(Données!I2282,Managers!$E$3:$H$1000,4,FALSE)</f>
        <v>#N/A</v>
      </c>
      <c r="L2285" s="14">
        <f>Données!Q2282</f>
        <v>0</v>
      </c>
      <c r="M2285" s="13" t="s">
        <v>26</v>
      </c>
      <c r="N2285" s="13" t="s">
        <v>27</v>
      </c>
      <c r="O2285" s="13">
        <f>Données!L2282</f>
        <v>0</v>
      </c>
    </row>
    <row r="2286" spans="1:15" x14ac:dyDescent="0.25">
      <c r="A2286" s="13">
        <f>Données!D2283</f>
        <v>0</v>
      </c>
      <c r="B2286" s="13">
        <f>Données!B2283</f>
        <v>0</v>
      </c>
      <c r="C2286" s="13">
        <f>Données!C2283</f>
        <v>0</v>
      </c>
      <c r="D2286" s="13">
        <f>Données!E2283</f>
        <v>0</v>
      </c>
      <c r="E2286" s="13">
        <f>Données!L2283</f>
        <v>0</v>
      </c>
      <c r="F2286" s="13">
        <f>Données!K2283</f>
        <v>0</v>
      </c>
      <c r="G2286" s="13">
        <f>Données!M2283</f>
        <v>0</v>
      </c>
      <c r="H2286" s="13">
        <f>Données!P2283</f>
        <v>0</v>
      </c>
      <c r="I2286" s="13" t="s">
        <v>25</v>
      </c>
      <c r="J2286" s="13" t="e">
        <f>+VLOOKUP(Données!I2283,Managers!$E$3:$H$1000,3,FALSE)</f>
        <v>#N/A</v>
      </c>
      <c r="K2286" s="13" t="e">
        <f>+VLOOKUP(Données!I2283,Managers!$E$3:$H$1000,4,FALSE)</f>
        <v>#N/A</v>
      </c>
      <c r="L2286" s="14">
        <f>Données!Q2283</f>
        <v>0</v>
      </c>
      <c r="M2286" s="13" t="s">
        <v>26</v>
      </c>
      <c r="N2286" s="13" t="s">
        <v>27</v>
      </c>
      <c r="O2286" s="13">
        <f>Données!L2283</f>
        <v>0</v>
      </c>
    </row>
    <row r="2287" spans="1:15" x14ac:dyDescent="0.25">
      <c r="A2287" s="13">
        <f>Données!D2284</f>
        <v>0</v>
      </c>
      <c r="B2287" s="13">
        <f>Données!B2284</f>
        <v>0</v>
      </c>
      <c r="C2287" s="13">
        <f>Données!C2284</f>
        <v>0</v>
      </c>
      <c r="D2287" s="13">
        <f>Données!E2284</f>
        <v>0</v>
      </c>
      <c r="E2287" s="13">
        <f>Données!L2284</f>
        <v>0</v>
      </c>
      <c r="F2287" s="13">
        <f>Données!K2284</f>
        <v>0</v>
      </c>
      <c r="G2287" s="13">
        <f>Données!M2284</f>
        <v>0</v>
      </c>
      <c r="H2287" s="13">
        <f>Données!P2284</f>
        <v>0</v>
      </c>
      <c r="I2287" s="13" t="s">
        <v>25</v>
      </c>
      <c r="J2287" s="13" t="e">
        <f>+VLOOKUP(Données!I2284,Managers!$E$3:$H$1000,3,FALSE)</f>
        <v>#N/A</v>
      </c>
      <c r="K2287" s="13" t="e">
        <f>+VLOOKUP(Données!I2284,Managers!$E$3:$H$1000,4,FALSE)</f>
        <v>#N/A</v>
      </c>
      <c r="L2287" s="14">
        <f>Données!Q2284</f>
        <v>0</v>
      </c>
      <c r="M2287" s="13" t="s">
        <v>26</v>
      </c>
      <c r="N2287" s="13" t="s">
        <v>27</v>
      </c>
      <c r="O2287" s="13">
        <f>Données!L2284</f>
        <v>0</v>
      </c>
    </row>
    <row r="2288" spans="1:15" x14ac:dyDescent="0.25">
      <c r="A2288" s="13">
        <f>Données!D2285</f>
        <v>0</v>
      </c>
      <c r="B2288" s="13">
        <f>Données!B2285</f>
        <v>0</v>
      </c>
      <c r="C2288" s="13">
        <f>Données!C2285</f>
        <v>0</v>
      </c>
      <c r="D2288" s="13">
        <f>Données!E2285</f>
        <v>0</v>
      </c>
      <c r="E2288" s="13">
        <f>Données!L2285</f>
        <v>0</v>
      </c>
      <c r="F2288" s="13">
        <f>Données!K2285</f>
        <v>0</v>
      </c>
      <c r="G2288" s="13">
        <f>Données!M2285</f>
        <v>0</v>
      </c>
      <c r="H2288" s="13">
        <f>Données!P2285</f>
        <v>0</v>
      </c>
      <c r="I2288" s="13" t="s">
        <v>25</v>
      </c>
      <c r="J2288" s="13" t="e">
        <f>+VLOOKUP(Données!I2285,Managers!$E$3:$H$1000,3,FALSE)</f>
        <v>#N/A</v>
      </c>
      <c r="K2288" s="13" t="e">
        <f>+VLOOKUP(Données!I2285,Managers!$E$3:$H$1000,4,FALSE)</f>
        <v>#N/A</v>
      </c>
      <c r="L2288" s="14">
        <f>Données!Q2285</f>
        <v>0</v>
      </c>
      <c r="M2288" s="13" t="s">
        <v>26</v>
      </c>
      <c r="N2288" s="13" t="s">
        <v>27</v>
      </c>
      <c r="O2288" s="13">
        <f>Données!L2285</f>
        <v>0</v>
      </c>
    </row>
    <row r="2289" spans="1:15" x14ac:dyDescent="0.25">
      <c r="A2289" s="13">
        <f>Données!D2286</f>
        <v>0</v>
      </c>
      <c r="B2289" s="13">
        <f>Données!B2286</f>
        <v>0</v>
      </c>
      <c r="C2289" s="13">
        <f>Données!C2286</f>
        <v>0</v>
      </c>
      <c r="D2289" s="13">
        <f>Données!E2286</f>
        <v>0</v>
      </c>
      <c r="E2289" s="13">
        <f>Données!L2286</f>
        <v>0</v>
      </c>
      <c r="F2289" s="13">
        <f>Données!K2286</f>
        <v>0</v>
      </c>
      <c r="G2289" s="13">
        <f>Données!M2286</f>
        <v>0</v>
      </c>
      <c r="H2289" s="13">
        <f>Données!P2286</f>
        <v>0</v>
      </c>
      <c r="I2289" s="13" t="s">
        <v>25</v>
      </c>
      <c r="J2289" s="13" t="e">
        <f>+VLOOKUP(Données!I2286,Managers!$E$3:$H$1000,3,FALSE)</f>
        <v>#N/A</v>
      </c>
      <c r="K2289" s="13" t="e">
        <f>+VLOOKUP(Données!I2286,Managers!$E$3:$H$1000,4,FALSE)</f>
        <v>#N/A</v>
      </c>
      <c r="L2289" s="14">
        <f>Données!Q2286</f>
        <v>0</v>
      </c>
      <c r="M2289" s="13" t="s">
        <v>26</v>
      </c>
      <c r="N2289" s="13" t="s">
        <v>27</v>
      </c>
      <c r="O2289" s="13">
        <f>Données!L2286</f>
        <v>0</v>
      </c>
    </row>
    <row r="2290" spans="1:15" x14ac:dyDescent="0.25">
      <c r="A2290" s="13">
        <f>Données!D2287</f>
        <v>0</v>
      </c>
      <c r="B2290" s="13">
        <f>Données!B2287</f>
        <v>0</v>
      </c>
      <c r="C2290" s="13">
        <f>Données!C2287</f>
        <v>0</v>
      </c>
      <c r="D2290" s="13">
        <f>Données!E2287</f>
        <v>0</v>
      </c>
      <c r="E2290" s="13">
        <f>Données!L2287</f>
        <v>0</v>
      </c>
      <c r="F2290" s="13">
        <f>Données!K2287</f>
        <v>0</v>
      </c>
      <c r="G2290" s="13">
        <f>Données!M2287</f>
        <v>0</v>
      </c>
      <c r="H2290" s="13">
        <f>Données!P2287</f>
        <v>0</v>
      </c>
      <c r="I2290" s="13" t="s">
        <v>25</v>
      </c>
      <c r="J2290" s="13" t="e">
        <f>+VLOOKUP(Données!I2287,Managers!$E$3:$H$1000,3,FALSE)</f>
        <v>#N/A</v>
      </c>
      <c r="K2290" s="13" t="e">
        <f>+VLOOKUP(Données!I2287,Managers!$E$3:$H$1000,4,FALSE)</f>
        <v>#N/A</v>
      </c>
      <c r="L2290" s="14">
        <f>Données!Q2287</f>
        <v>0</v>
      </c>
      <c r="M2290" s="13" t="s">
        <v>26</v>
      </c>
      <c r="N2290" s="13" t="s">
        <v>27</v>
      </c>
      <c r="O2290" s="13">
        <f>Données!L2287</f>
        <v>0</v>
      </c>
    </row>
    <row r="2291" spans="1:15" x14ac:dyDescent="0.25">
      <c r="A2291" s="13">
        <f>Données!D2288</f>
        <v>0</v>
      </c>
      <c r="B2291" s="13">
        <f>Données!B2288</f>
        <v>0</v>
      </c>
      <c r="C2291" s="13">
        <f>Données!C2288</f>
        <v>0</v>
      </c>
      <c r="D2291" s="13">
        <f>Données!E2288</f>
        <v>0</v>
      </c>
      <c r="E2291" s="13">
        <f>Données!L2288</f>
        <v>0</v>
      </c>
      <c r="F2291" s="13">
        <f>Données!K2288</f>
        <v>0</v>
      </c>
      <c r="G2291" s="13">
        <f>Données!M2288</f>
        <v>0</v>
      </c>
      <c r="H2291" s="13">
        <f>Données!P2288</f>
        <v>0</v>
      </c>
      <c r="I2291" s="13" t="s">
        <v>25</v>
      </c>
      <c r="J2291" s="13" t="e">
        <f>+VLOOKUP(Données!I2288,Managers!$E$3:$H$1000,3,FALSE)</f>
        <v>#N/A</v>
      </c>
      <c r="K2291" s="13" t="e">
        <f>+VLOOKUP(Données!I2288,Managers!$E$3:$H$1000,4,FALSE)</f>
        <v>#N/A</v>
      </c>
      <c r="L2291" s="14">
        <f>Données!Q2288</f>
        <v>0</v>
      </c>
      <c r="M2291" s="13" t="s">
        <v>26</v>
      </c>
      <c r="N2291" s="13" t="s">
        <v>27</v>
      </c>
      <c r="O2291" s="13">
        <f>Données!L2288</f>
        <v>0</v>
      </c>
    </row>
    <row r="2292" spans="1:15" x14ac:dyDescent="0.25">
      <c r="A2292" s="13">
        <f>Données!D2289</f>
        <v>0</v>
      </c>
      <c r="B2292" s="13">
        <f>Données!B2289</f>
        <v>0</v>
      </c>
      <c r="C2292" s="13">
        <f>Données!C2289</f>
        <v>0</v>
      </c>
      <c r="D2292" s="13">
        <f>Données!E2289</f>
        <v>0</v>
      </c>
      <c r="E2292" s="13">
        <f>Données!L2289</f>
        <v>0</v>
      </c>
      <c r="F2292" s="13">
        <f>Données!K2289</f>
        <v>0</v>
      </c>
      <c r="G2292" s="13">
        <f>Données!M2289</f>
        <v>0</v>
      </c>
      <c r="H2292" s="13">
        <f>Données!P2289</f>
        <v>0</v>
      </c>
      <c r="I2292" s="13" t="s">
        <v>25</v>
      </c>
      <c r="J2292" s="13" t="e">
        <f>+VLOOKUP(Données!I2289,Managers!$E$3:$H$1000,3,FALSE)</f>
        <v>#N/A</v>
      </c>
      <c r="K2292" s="13" t="e">
        <f>+VLOOKUP(Données!I2289,Managers!$E$3:$H$1000,4,FALSE)</f>
        <v>#N/A</v>
      </c>
      <c r="L2292" s="14">
        <f>Données!Q2289</f>
        <v>0</v>
      </c>
      <c r="M2292" s="13" t="s">
        <v>26</v>
      </c>
      <c r="N2292" s="13" t="s">
        <v>27</v>
      </c>
      <c r="O2292" s="13">
        <f>Données!L2289</f>
        <v>0</v>
      </c>
    </row>
    <row r="2293" spans="1:15" x14ac:dyDescent="0.25">
      <c r="A2293" s="13">
        <f>Données!D2290</f>
        <v>0</v>
      </c>
      <c r="B2293" s="13">
        <f>Données!B2290</f>
        <v>0</v>
      </c>
      <c r="C2293" s="13">
        <f>Données!C2290</f>
        <v>0</v>
      </c>
      <c r="D2293" s="13">
        <f>Données!E2290</f>
        <v>0</v>
      </c>
      <c r="E2293" s="13">
        <f>Données!L2290</f>
        <v>0</v>
      </c>
      <c r="F2293" s="13">
        <f>Données!K2290</f>
        <v>0</v>
      </c>
      <c r="G2293" s="13">
        <f>Données!M2290</f>
        <v>0</v>
      </c>
      <c r="H2293" s="13">
        <f>Données!P2290</f>
        <v>0</v>
      </c>
      <c r="I2293" s="13" t="s">
        <v>25</v>
      </c>
      <c r="J2293" s="13" t="e">
        <f>+VLOOKUP(Données!I2290,Managers!$E$3:$H$1000,3,FALSE)</f>
        <v>#N/A</v>
      </c>
      <c r="K2293" s="13" t="e">
        <f>+VLOOKUP(Données!I2290,Managers!$E$3:$H$1000,4,FALSE)</f>
        <v>#N/A</v>
      </c>
      <c r="L2293" s="14">
        <f>Données!Q2290</f>
        <v>0</v>
      </c>
      <c r="M2293" s="13" t="s">
        <v>26</v>
      </c>
      <c r="N2293" s="13" t="s">
        <v>27</v>
      </c>
      <c r="O2293" s="13">
        <f>Données!L2290</f>
        <v>0</v>
      </c>
    </row>
    <row r="2294" spans="1:15" x14ac:dyDescent="0.25">
      <c r="A2294" s="13">
        <f>Données!D2291</f>
        <v>0</v>
      </c>
      <c r="B2294" s="13">
        <f>Données!B2291</f>
        <v>0</v>
      </c>
      <c r="C2294" s="13">
        <f>Données!C2291</f>
        <v>0</v>
      </c>
      <c r="D2294" s="13">
        <f>Données!E2291</f>
        <v>0</v>
      </c>
      <c r="E2294" s="13">
        <f>Données!L2291</f>
        <v>0</v>
      </c>
      <c r="F2294" s="13">
        <f>Données!K2291</f>
        <v>0</v>
      </c>
      <c r="G2294" s="13">
        <f>Données!M2291</f>
        <v>0</v>
      </c>
      <c r="H2294" s="13">
        <f>Données!P2291</f>
        <v>0</v>
      </c>
      <c r="I2294" s="13" t="s">
        <v>25</v>
      </c>
      <c r="J2294" s="13" t="e">
        <f>+VLOOKUP(Données!I2291,Managers!$E$3:$H$1000,3,FALSE)</f>
        <v>#N/A</v>
      </c>
      <c r="K2294" s="13" t="e">
        <f>+VLOOKUP(Données!I2291,Managers!$E$3:$H$1000,4,FALSE)</f>
        <v>#N/A</v>
      </c>
      <c r="L2294" s="14">
        <f>Données!Q2291</f>
        <v>0</v>
      </c>
      <c r="M2294" s="13" t="s">
        <v>26</v>
      </c>
      <c r="N2294" s="13" t="s">
        <v>27</v>
      </c>
      <c r="O2294" s="13">
        <f>Données!L2291</f>
        <v>0</v>
      </c>
    </row>
    <row r="2295" spans="1:15" x14ac:dyDescent="0.25">
      <c r="A2295" s="13">
        <f>Données!D2292</f>
        <v>0</v>
      </c>
      <c r="B2295" s="13">
        <f>Données!B2292</f>
        <v>0</v>
      </c>
      <c r="C2295" s="13">
        <f>Données!C2292</f>
        <v>0</v>
      </c>
      <c r="D2295" s="13">
        <f>Données!E2292</f>
        <v>0</v>
      </c>
      <c r="E2295" s="13">
        <f>Données!L2292</f>
        <v>0</v>
      </c>
      <c r="F2295" s="13">
        <f>Données!K2292</f>
        <v>0</v>
      </c>
      <c r="G2295" s="13">
        <f>Données!M2292</f>
        <v>0</v>
      </c>
      <c r="H2295" s="13">
        <f>Données!P2292</f>
        <v>0</v>
      </c>
      <c r="I2295" s="13" t="s">
        <v>25</v>
      </c>
      <c r="J2295" s="13" t="e">
        <f>+VLOOKUP(Données!I2292,Managers!$E$3:$H$1000,3,FALSE)</f>
        <v>#N/A</v>
      </c>
      <c r="K2295" s="13" t="e">
        <f>+VLOOKUP(Données!I2292,Managers!$E$3:$H$1000,4,FALSE)</f>
        <v>#N/A</v>
      </c>
      <c r="L2295" s="14">
        <f>Données!Q2292</f>
        <v>0</v>
      </c>
      <c r="M2295" s="13" t="s">
        <v>26</v>
      </c>
      <c r="N2295" s="13" t="s">
        <v>27</v>
      </c>
      <c r="O2295" s="13">
        <f>Données!L2292</f>
        <v>0</v>
      </c>
    </row>
    <row r="2296" spans="1:15" x14ac:dyDescent="0.25">
      <c r="A2296" s="13">
        <f>Données!D2293</f>
        <v>0</v>
      </c>
      <c r="B2296" s="13">
        <f>Données!B2293</f>
        <v>0</v>
      </c>
      <c r="C2296" s="13">
        <f>Données!C2293</f>
        <v>0</v>
      </c>
      <c r="D2296" s="13">
        <f>Données!E2293</f>
        <v>0</v>
      </c>
      <c r="E2296" s="13">
        <f>Données!L2293</f>
        <v>0</v>
      </c>
      <c r="F2296" s="13">
        <f>Données!K2293</f>
        <v>0</v>
      </c>
      <c r="G2296" s="13">
        <f>Données!M2293</f>
        <v>0</v>
      </c>
      <c r="H2296" s="13">
        <f>Données!P2293</f>
        <v>0</v>
      </c>
      <c r="I2296" s="13" t="s">
        <v>25</v>
      </c>
      <c r="J2296" s="13" t="e">
        <f>+VLOOKUP(Données!I2293,Managers!$E$3:$H$1000,3,FALSE)</f>
        <v>#N/A</v>
      </c>
      <c r="K2296" s="13" t="e">
        <f>+VLOOKUP(Données!I2293,Managers!$E$3:$H$1000,4,FALSE)</f>
        <v>#N/A</v>
      </c>
      <c r="L2296" s="14">
        <f>Données!Q2293</f>
        <v>0</v>
      </c>
      <c r="M2296" s="13" t="s">
        <v>26</v>
      </c>
      <c r="N2296" s="13" t="s">
        <v>27</v>
      </c>
      <c r="O2296" s="13">
        <f>Données!L2293</f>
        <v>0</v>
      </c>
    </row>
    <row r="2297" spans="1:15" x14ac:dyDescent="0.25">
      <c r="A2297" s="13">
        <f>Données!D2294</f>
        <v>0</v>
      </c>
      <c r="B2297" s="13">
        <f>Données!B2294</f>
        <v>0</v>
      </c>
      <c r="C2297" s="13">
        <f>Données!C2294</f>
        <v>0</v>
      </c>
      <c r="D2297" s="13">
        <f>Données!E2294</f>
        <v>0</v>
      </c>
      <c r="E2297" s="13">
        <f>Données!L2294</f>
        <v>0</v>
      </c>
      <c r="F2297" s="13">
        <f>Données!K2294</f>
        <v>0</v>
      </c>
      <c r="G2297" s="13">
        <f>Données!M2294</f>
        <v>0</v>
      </c>
      <c r="H2297" s="13">
        <f>Données!P2294</f>
        <v>0</v>
      </c>
      <c r="I2297" s="13" t="s">
        <v>25</v>
      </c>
      <c r="J2297" s="13" t="e">
        <f>+VLOOKUP(Données!I2294,Managers!$E$3:$H$1000,3,FALSE)</f>
        <v>#N/A</v>
      </c>
      <c r="K2297" s="13" t="e">
        <f>+VLOOKUP(Données!I2294,Managers!$E$3:$H$1000,4,FALSE)</f>
        <v>#N/A</v>
      </c>
      <c r="L2297" s="14">
        <f>Données!Q2294</f>
        <v>0</v>
      </c>
      <c r="M2297" s="13" t="s">
        <v>26</v>
      </c>
      <c r="N2297" s="13" t="s">
        <v>27</v>
      </c>
      <c r="O2297" s="13">
        <f>Données!L2294</f>
        <v>0</v>
      </c>
    </row>
    <row r="2298" spans="1:15" x14ac:dyDescent="0.25">
      <c r="A2298" s="13">
        <f>Données!D2295</f>
        <v>0</v>
      </c>
      <c r="B2298" s="13">
        <f>Données!B2295</f>
        <v>0</v>
      </c>
      <c r="C2298" s="13">
        <f>Données!C2295</f>
        <v>0</v>
      </c>
      <c r="D2298" s="13">
        <f>Données!E2295</f>
        <v>0</v>
      </c>
      <c r="E2298" s="13">
        <f>Données!L2295</f>
        <v>0</v>
      </c>
      <c r="F2298" s="13">
        <f>Données!K2295</f>
        <v>0</v>
      </c>
      <c r="G2298" s="13">
        <f>Données!M2295</f>
        <v>0</v>
      </c>
      <c r="H2298" s="13">
        <f>Données!P2295</f>
        <v>0</v>
      </c>
      <c r="I2298" s="13" t="s">
        <v>25</v>
      </c>
      <c r="J2298" s="13" t="e">
        <f>+VLOOKUP(Données!I2295,Managers!$E$3:$H$1000,3,FALSE)</f>
        <v>#N/A</v>
      </c>
      <c r="K2298" s="13" t="e">
        <f>+VLOOKUP(Données!I2295,Managers!$E$3:$H$1000,4,FALSE)</f>
        <v>#N/A</v>
      </c>
      <c r="L2298" s="14">
        <f>Données!Q2295</f>
        <v>0</v>
      </c>
      <c r="M2298" s="13" t="s">
        <v>26</v>
      </c>
      <c r="N2298" s="13" t="s">
        <v>27</v>
      </c>
      <c r="O2298" s="13">
        <f>Données!L2295</f>
        <v>0</v>
      </c>
    </row>
    <row r="2299" spans="1:15" x14ac:dyDescent="0.25">
      <c r="A2299" s="13">
        <f>Données!D2296</f>
        <v>0</v>
      </c>
      <c r="B2299" s="13">
        <f>Données!B2296</f>
        <v>0</v>
      </c>
      <c r="C2299" s="13">
        <f>Données!C2296</f>
        <v>0</v>
      </c>
      <c r="D2299" s="13">
        <f>Données!E2296</f>
        <v>0</v>
      </c>
      <c r="E2299" s="13">
        <f>Données!L2296</f>
        <v>0</v>
      </c>
      <c r="F2299" s="13">
        <f>Données!K2296</f>
        <v>0</v>
      </c>
      <c r="G2299" s="13">
        <f>Données!M2296</f>
        <v>0</v>
      </c>
      <c r="H2299" s="13">
        <f>Données!P2296</f>
        <v>0</v>
      </c>
      <c r="I2299" s="13" t="s">
        <v>25</v>
      </c>
      <c r="J2299" s="13" t="e">
        <f>+VLOOKUP(Données!I2296,Managers!$E$3:$H$1000,3,FALSE)</f>
        <v>#N/A</v>
      </c>
      <c r="K2299" s="13" t="e">
        <f>+VLOOKUP(Données!I2296,Managers!$E$3:$H$1000,4,FALSE)</f>
        <v>#N/A</v>
      </c>
      <c r="L2299" s="14">
        <f>Données!Q2296</f>
        <v>0</v>
      </c>
      <c r="M2299" s="13" t="s">
        <v>26</v>
      </c>
      <c r="N2299" s="13" t="s">
        <v>27</v>
      </c>
      <c r="O2299" s="13">
        <f>Données!L2296</f>
        <v>0</v>
      </c>
    </row>
    <row r="2300" spans="1:15" x14ac:dyDescent="0.25">
      <c r="A2300" s="13">
        <f>Données!D2297</f>
        <v>0</v>
      </c>
      <c r="B2300" s="13">
        <f>Données!B2297</f>
        <v>0</v>
      </c>
      <c r="C2300" s="13">
        <f>Données!C2297</f>
        <v>0</v>
      </c>
      <c r="D2300" s="13">
        <f>Données!E2297</f>
        <v>0</v>
      </c>
      <c r="E2300" s="13">
        <f>Données!L2297</f>
        <v>0</v>
      </c>
      <c r="F2300" s="13">
        <f>Données!K2297</f>
        <v>0</v>
      </c>
      <c r="G2300" s="13">
        <f>Données!M2297</f>
        <v>0</v>
      </c>
      <c r="H2300" s="13">
        <f>Données!P2297</f>
        <v>0</v>
      </c>
      <c r="I2300" s="13" t="s">
        <v>25</v>
      </c>
      <c r="J2300" s="13" t="e">
        <f>+VLOOKUP(Données!I2297,Managers!$E$3:$H$1000,3,FALSE)</f>
        <v>#N/A</v>
      </c>
      <c r="K2300" s="13" t="e">
        <f>+VLOOKUP(Données!I2297,Managers!$E$3:$H$1000,4,FALSE)</f>
        <v>#N/A</v>
      </c>
      <c r="L2300" s="14">
        <f>Données!Q2297</f>
        <v>0</v>
      </c>
      <c r="M2300" s="13" t="s">
        <v>26</v>
      </c>
      <c r="N2300" s="13" t="s">
        <v>27</v>
      </c>
      <c r="O2300" s="13">
        <f>Données!L2297</f>
        <v>0</v>
      </c>
    </row>
    <row r="2301" spans="1:15" x14ac:dyDescent="0.25">
      <c r="A2301" s="13">
        <f>Données!D2298</f>
        <v>0</v>
      </c>
      <c r="B2301" s="13">
        <f>Données!B2298</f>
        <v>0</v>
      </c>
      <c r="C2301" s="13">
        <f>Données!C2298</f>
        <v>0</v>
      </c>
      <c r="D2301" s="13">
        <f>Données!E2298</f>
        <v>0</v>
      </c>
      <c r="E2301" s="13">
        <f>Données!L2298</f>
        <v>0</v>
      </c>
      <c r="F2301" s="13">
        <f>Données!K2298</f>
        <v>0</v>
      </c>
      <c r="G2301" s="13">
        <f>Données!M2298</f>
        <v>0</v>
      </c>
      <c r="H2301" s="13">
        <f>Données!P2298</f>
        <v>0</v>
      </c>
      <c r="I2301" s="13" t="s">
        <v>25</v>
      </c>
      <c r="J2301" s="13" t="e">
        <f>+VLOOKUP(Données!I2298,Managers!$E$3:$H$1000,3,FALSE)</f>
        <v>#N/A</v>
      </c>
      <c r="K2301" s="13" t="e">
        <f>+VLOOKUP(Données!I2298,Managers!$E$3:$H$1000,4,FALSE)</f>
        <v>#N/A</v>
      </c>
      <c r="L2301" s="14">
        <f>Données!Q2298</f>
        <v>0</v>
      </c>
      <c r="M2301" s="13" t="s">
        <v>26</v>
      </c>
      <c r="N2301" s="13" t="s">
        <v>27</v>
      </c>
      <c r="O2301" s="13">
        <f>Données!L2298</f>
        <v>0</v>
      </c>
    </row>
    <row r="2302" spans="1:15" x14ac:dyDescent="0.25">
      <c r="A2302" s="13">
        <f>Données!D2299</f>
        <v>0</v>
      </c>
      <c r="B2302" s="13">
        <f>Données!B2299</f>
        <v>0</v>
      </c>
      <c r="C2302" s="13">
        <f>Données!C2299</f>
        <v>0</v>
      </c>
      <c r="D2302" s="13">
        <f>Données!E2299</f>
        <v>0</v>
      </c>
      <c r="E2302" s="13">
        <f>Données!L2299</f>
        <v>0</v>
      </c>
      <c r="F2302" s="13">
        <f>Données!K2299</f>
        <v>0</v>
      </c>
      <c r="G2302" s="13">
        <f>Données!M2299</f>
        <v>0</v>
      </c>
      <c r="H2302" s="13">
        <f>Données!P2299</f>
        <v>0</v>
      </c>
      <c r="I2302" s="13" t="s">
        <v>25</v>
      </c>
      <c r="J2302" s="13" t="e">
        <f>+VLOOKUP(Données!I2299,Managers!$E$3:$H$1000,3,FALSE)</f>
        <v>#N/A</v>
      </c>
      <c r="K2302" s="13" t="e">
        <f>+VLOOKUP(Données!I2299,Managers!$E$3:$H$1000,4,FALSE)</f>
        <v>#N/A</v>
      </c>
      <c r="L2302" s="14">
        <f>Données!Q2299</f>
        <v>0</v>
      </c>
      <c r="M2302" s="13" t="s">
        <v>26</v>
      </c>
      <c r="N2302" s="13" t="s">
        <v>27</v>
      </c>
      <c r="O2302" s="13">
        <f>Données!L2299</f>
        <v>0</v>
      </c>
    </row>
    <row r="2303" spans="1:15" x14ac:dyDescent="0.25">
      <c r="A2303" s="13">
        <f>Données!D2300</f>
        <v>0</v>
      </c>
      <c r="B2303" s="13">
        <f>Données!B2300</f>
        <v>0</v>
      </c>
      <c r="C2303" s="13">
        <f>Données!C2300</f>
        <v>0</v>
      </c>
      <c r="D2303" s="13">
        <f>Données!E2300</f>
        <v>0</v>
      </c>
      <c r="E2303" s="13">
        <f>Données!L2300</f>
        <v>0</v>
      </c>
      <c r="F2303" s="13">
        <f>Données!K2300</f>
        <v>0</v>
      </c>
      <c r="G2303" s="13">
        <f>Données!M2300</f>
        <v>0</v>
      </c>
      <c r="H2303" s="13">
        <f>Données!P2300</f>
        <v>0</v>
      </c>
      <c r="I2303" s="13" t="s">
        <v>25</v>
      </c>
      <c r="J2303" s="13" t="e">
        <f>+VLOOKUP(Données!I2300,Managers!$E$3:$H$1000,3,FALSE)</f>
        <v>#N/A</v>
      </c>
      <c r="K2303" s="13" t="e">
        <f>+VLOOKUP(Données!I2300,Managers!$E$3:$H$1000,4,FALSE)</f>
        <v>#N/A</v>
      </c>
      <c r="L2303" s="14">
        <f>Données!Q2300</f>
        <v>0</v>
      </c>
      <c r="M2303" s="13" t="s">
        <v>26</v>
      </c>
      <c r="N2303" s="13" t="s">
        <v>27</v>
      </c>
      <c r="O2303" s="13">
        <f>Données!L2300</f>
        <v>0</v>
      </c>
    </row>
    <row r="2304" spans="1:15" x14ac:dyDescent="0.25">
      <c r="A2304" s="13">
        <f>Données!D2301</f>
        <v>0</v>
      </c>
      <c r="B2304" s="13">
        <f>Données!B2301</f>
        <v>0</v>
      </c>
      <c r="C2304" s="13">
        <f>Données!C2301</f>
        <v>0</v>
      </c>
      <c r="D2304" s="13">
        <f>Données!E2301</f>
        <v>0</v>
      </c>
      <c r="E2304" s="13">
        <f>Données!L2301</f>
        <v>0</v>
      </c>
      <c r="F2304" s="13">
        <f>Données!K2301</f>
        <v>0</v>
      </c>
      <c r="G2304" s="13">
        <f>Données!M2301</f>
        <v>0</v>
      </c>
      <c r="H2304" s="13">
        <f>Données!P2301</f>
        <v>0</v>
      </c>
      <c r="I2304" s="13" t="s">
        <v>25</v>
      </c>
      <c r="J2304" s="13" t="e">
        <f>+VLOOKUP(Données!I2301,Managers!$E$3:$H$1000,3,FALSE)</f>
        <v>#N/A</v>
      </c>
      <c r="K2304" s="13" t="e">
        <f>+VLOOKUP(Données!I2301,Managers!$E$3:$H$1000,4,FALSE)</f>
        <v>#N/A</v>
      </c>
      <c r="L2304" s="14">
        <f>Données!Q2301</f>
        <v>0</v>
      </c>
      <c r="M2304" s="13" t="s">
        <v>26</v>
      </c>
      <c r="N2304" s="13" t="s">
        <v>27</v>
      </c>
      <c r="O2304" s="13">
        <f>Données!L2301</f>
        <v>0</v>
      </c>
    </row>
    <row r="2305" spans="1:15" x14ac:dyDescent="0.25">
      <c r="A2305" s="13">
        <f>Données!D2302</f>
        <v>0</v>
      </c>
      <c r="B2305" s="13">
        <f>Données!B2302</f>
        <v>0</v>
      </c>
      <c r="C2305" s="13">
        <f>Données!C2302</f>
        <v>0</v>
      </c>
      <c r="D2305" s="13">
        <f>Données!E2302</f>
        <v>0</v>
      </c>
      <c r="E2305" s="13">
        <f>Données!L2302</f>
        <v>0</v>
      </c>
      <c r="F2305" s="13">
        <f>Données!K2302</f>
        <v>0</v>
      </c>
      <c r="G2305" s="13">
        <f>Données!M2302</f>
        <v>0</v>
      </c>
      <c r="H2305" s="13">
        <f>Données!P2302</f>
        <v>0</v>
      </c>
      <c r="I2305" s="13" t="s">
        <v>25</v>
      </c>
      <c r="J2305" s="13" t="e">
        <f>+VLOOKUP(Données!I2302,Managers!$E$3:$H$1000,3,FALSE)</f>
        <v>#N/A</v>
      </c>
      <c r="K2305" s="13" t="e">
        <f>+VLOOKUP(Données!I2302,Managers!$E$3:$H$1000,4,FALSE)</f>
        <v>#N/A</v>
      </c>
      <c r="L2305" s="14">
        <f>Données!Q2302</f>
        <v>0</v>
      </c>
      <c r="M2305" s="13" t="s">
        <v>26</v>
      </c>
      <c r="N2305" s="13" t="s">
        <v>27</v>
      </c>
      <c r="O2305" s="13">
        <f>Données!L2302</f>
        <v>0</v>
      </c>
    </row>
    <row r="2306" spans="1:15" x14ac:dyDescent="0.25">
      <c r="A2306" s="13">
        <f>Données!D2303</f>
        <v>0</v>
      </c>
      <c r="B2306" s="13">
        <f>Données!B2303</f>
        <v>0</v>
      </c>
      <c r="C2306" s="13">
        <f>Données!C2303</f>
        <v>0</v>
      </c>
      <c r="D2306" s="13">
        <f>Données!E2303</f>
        <v>0</v>
      </c>
      <c r="E2306" s="13">
        <f>Données!L2303</f>
        <v>0</v>
      </c>
      <c r="F2306" s="13">
        <f>Données!K2303</f>
        <v>0</v>
      </c>
      <c r="G2306" s="13">
        <f>Données!M2303</f>
        <v>0</v>
      </c>
      <c r="H2306" s="13">
        <f>Données!P2303</f>
        <v>0</v>
      </c>
      <c r="I2306" s="13" t="s">
        <v>25</v>
      </c>
      <c r="J2306" s="13" t="e">
        <f>+VLOOKUP(Données!I2303,Managers!$E$3:$H$1000,3,FALSE)</f>
        <v>#N/A</v>
      </c>
      <c r="K2306" s="13" t="e">
        <f>+VLOOKUP(Données!I2303,Managers!$E$3:$H$1000,4,FALSE)</f>
        <v>#N/A</v>
      </c>
      <c r="L2306" s="14">
        <f>Données!Q2303</f>
        <v>0</v>
      </c>
      <c r="M2306" s="13" t="s">
        <v>26</v>
      </c>
      <c r="N2306" s="13" t="s">
        <v>27</v>
      </c>
      <c r="O2306" s="13">
        <f>Données!L2303</f>
        <v>0</v>
      </c>
    </row>
    <row r="2307" spans="1:15" x14ac:dyDescent="0.25">
      <c r="A2307" s="13">
        <f>Données!D2304</f>
        <v>0</v>
      </c>
      <c r="B2307" s="13">
        <f>Données!B2304</f>
        <v>0</v>
      </c>
      <c r="C2307" s="13">
        <f>Données!C2304</f>
        <v>0</v>
      </c>
      <c r="D2307" s="13">
        <f>Données!E2304</f>
        <v>0</v>
      </c>
      <c r="E2307" s="13">
        <f>Données!L2304</f>
        <v>0</v>
      </c>
      <c r="F2307" s="13">
        <f>Données!K2304</f>
        <v>0</v>
      </c>
      <c r="G2307" s="13">
        <f>Données!M2304</f>
        <v>0</v>
      </c>
      <c r="H2307" s="13">
        <f>Données!P2304</f>
        <v>0</v>
      </c>
      <c r="I2307" s="13" t="s">
        <v>25</v>
      </c>
      <c r="J2307" s="13" t="e">
        <f>+VLOOKUP(Données!I2304,Managers!$E$3:$H$1000,3,FALSE)</f>
        <v>#N/A</v>
      </c>
      <c r="K2307" s="13" t="e">
        <f>+VLOOKUP(Données!I2304,Managers!$E$3:$H$1000,4,FALSE)</f>
        <v>#N/A</v>
      </c>
      <c r="L2307" s="14">
        <f>Données!Q2304</f>
        <v>0</v>
      </c>
      <c r="M2307" s="13" t="s">
        <v>26</v>
      </c>
      <c r="N2307" s="13" t="s">
        <v>27</v>
      </c>
      <c r="O2307" s="13">
        <f>Données!L2304</f>
        <v>0</v>
      </c>
    </row>
    <row r="2308" spans="1:15" x14ac:dyDescent="0.25">
      <c r="A2308" s="13">
        <f>Données!D2305</f>
        <v>0</v>
      </c>
      <c r="B2308" s="13">
        <f>Données!B2305</f>
        <v>0</v>
      </c>
      <c r="C2308" s="13">
        <f>Données!C2305</f>
        <v>0</v>
      </c>
      <c r="D2308" s="13">
        <f>Données!E2305</f>
        <v>0</v>
      </c>
      <c r="E2308" s="13">
        <f>Données!L2305</f>
        <v>0</v>
      </c>
      <c r="F2308" s="13">
        <f>Données!K2305</f>
        <v>0</v>
      </c>
      <c r="G2308" s="13">
        <f>Données!M2305</f>
        <v>0</v>
      </c>
      <c r="H2308" s="13">
        <f>Données!P2305</f>
        <v>0</v>
      </c>
      <c r="I2308" s="13" t="s">
        <v>25</v>
      </c>
      <c r="J2308" s="13" t="e">
        <f>+VLOOKUP(Données!I2305,Managers!$E$3:$H$1000,3,FALSE)</f>
        <v>#N/A</v>
      </c>
      <c r="K2308" s="13" t="e">
        <f>+VLOOKUP(Données!I2305,Managers!$E$3:$H$1000,4,FALSE)</f>
        <v>#N/A</v>
      </c>
      <c r="L2308" s="14">
        <f>Données!Q2305</f>
        <v>0</v>
      </c>
      <c r="M2308" s="13" t="s">
        <v>26</v>
      </c>
      <c r="N2308" s="13" t="s">
        <v>27</v>
      </c>
      <c r="O2308" s="13">
        <f>Données!L2305</f>
        <v>0</v>
      </c>
    </row>
    <row r="2309" spans="1:15" x14ac:dyDescent="0.25">
      <c r="A2309" s="13">
        <f>Données!D2306</f>
        <v>0</v>
      </c>
      <c r="B2309" s="13">
        <f>Données!B2306</f>
        <v>0</v>
      </c>
      <c r="C2309" s="13">
        <f>Données!C2306</f>
        <v>0</v>
      </c>
      <c r="D2309" s="13">
        <f>Données!E2306</f>
        <v>0</v>
      </c>
      <c r="E2309" s="13">
        <f>Données!L2306</f>
        <v>0</v>
      </c>
      <c r="F2309" s="13">
        <f>Données!K2306</f>
        <v>0</v>
      </c>
      <c r="G2309" s="13">
        <f>Données!M2306</f>
        <v>0</v>
      </c>
      <c r="H2309" s="13">
        <f>Données!P2306</f>
        <v>0</v>
      </c>
      <c r="I2309" s="13" t="s">
        <v>25</v>
      </c>
      <c r="J2309" s="13" t="e">
        <f>+VLOOKUP(Données!I2306,Managers!$E$3:$H$1000,3,FALSE)</f>
        <v>#N/A</v>
      </c>
      <c r="K2309" s="13" t="e">
        <f>+VLOOKUP(Données!I2306,Managers!$E$3:$H$1000,4,FALSE)</f>
        <v>#N/A</v>
      </c>
      <c r="L2309" s="14">
        <f>Données!Q2306</f>
        <v>0</v>
      </c>
      <c r="M2309" s="13" t="s">
        <v>26</v>
      </c>
      <c r="N2309" s="13" t="s">
        <v>27</v>
      </c>
      <c r="O2309" s="13">
        <f>Données!L2306</f>
        <v>0</v>
      </c>
    </row>
    <row r="2310" spans="1:15" x14ac:dyDescent="0.25">
      <c r="A2310" s="13">
        <f>Données!D2307</f>
        <v>0</v>
      </c>
      <c r="B2310" s="13">
        <f>Données!B2307</f>
        <v>0</v>
      </c>
      <c r="C2310" s="13">
        <f>Données!C2307</f>
        <v>0</v>
      </c>
      <c r="D2310" s="13">
        <f>Données!E2307</f>
        <v>0</v>
      </c>
      <c r="E2310" s="13">
        <f>Données!L2307</f>
        <v>0</v>
      </c>
      <c r="F2310" s="13">
        <f>Données!K2307</f>
        <v>0</v>
      </c>
      <c r="G2310" s="13">
        <f>Données!M2307</f>
        <v>0</v>
      </c>
      <c r="H2310" s="13">
        <f>Données!P2307</f>
        <v>0</v>
      </c>
      <c r="I2310" s="13" t="s">
        <v>25</v>
      </c>
      <c r="J2310" s="13" t="e">
        <f>+VLOOKUP(Données!I2307,Managers!$E$3:$H$1000,3,FALSE)</f>
        <v>#N/A</v>
      </c>
      <c r="K2310" s="13" t="e">
        <f>+VLOOKUP(Données!I2307,Managers!$E$3:$H$1000,4,FALSE)</f>
        <v>#N/A</v>
      </c>
      <c r="L2310" s="14">
        <f>Données!Q2307</f>
        <v>0</v>
      </c>
      <c r="M2310" s="13" t="s">
        <v>26</v>
      </c>
      <c r="N2310" s="13" t="s">
        <v>27</v>
      </c>
      <c r="O2310" s="13">
        <f>Données!L2307</f>
        <v>0</v>
      </c>
    </row>
    <row r="2311" spans="1:15" x14ac:dyDescent="0.25">
      <c r="A2311" s="13">
        <f>Données!D2308</f>
        <v>0</v>
      </c>
      <c r="B2311" s="13">
        <f>Données!B2308</f>
        <v>0</v>
      </c>
      <c r="C2311" s="13">
        <f>Données!C2308</f>
        <v>0</v>
      </c>
      <c r="D2311" s="13">
        <f>Données!E2308</f>
        <v>0</v>
      </c>
      <c r="E2311" s="13">
        <f>Données!L2308</f>
        <v>0</v>
      </c>
      <c r="F2311" s="13">
        <f>Données!K2308</f>
        <v>0</v>
      </c>
      <c r="G2311" s="13">
        <f>Données!M2308</f>
        <v>0</v>
      </c>
      <c r="H2311" s="13">
        <f>Données!P2308</f>
        <v>0</v>
      </c>
      <c r="I2311" s="13" t="s">
        <v>25</v>
      </c>
      <c r="J2311" s="13" t="e">
        <f>+VLOOKUP(Données!I2308,Managers!$E$3:$H$1000,3,FALSE)</f>
        <v>#N/A</v>
      </c>
      <c r="K2311" s="13" t="e">
        <f>+VLOOKUP(Données!I2308,Managers!$E$3:$H$1000,4,FALSE)</f>
        <v>#N/A</v>
      </c>
      <c r="L2311" s="14">
        <f>Données!Q2308</f>
        <v>0</v>
      </c>
      <c r="M2311" s="13" t="s">
        <v>26</v>
      </c>
      <c r="N2311" s="13" t="s">
        <v>27</v>
      </c>
      <c r="O2311" s="13">
        <f>Données!L2308</f>
        <v>0</v>
      </c>
    </row>
    <row r="2312" spans="1:15" x14ac:dyDescent="0.25">
      <c r="A2312" s="13">
        <f>Données!D2309</f>
        <v>0</v>
      </c>
      <c r="B2312" s="13">
        <f>Données!B2309</f>
        <v>0</v>
      </c>
      <c r="C2312" s="13">
        <f>Données!C2309</f>
        <v>0</v>
      </c>
      <c r="D2312" s="13">
        <f>Données!E2309</f>
        <v>0</v>
      </c>
      <c r="E2312" s="13">
        <f>Données!L2309</f>
        <v>0</v>
      </c>
      <c r="F2312" s="13">
        <f>Données!K2309</f>
        <v>0</v>
      </c>
      <c r="G2312" s="13">
        <f>Données!M2309</f>
        <v>0</v>
      </c>
      <c r="H2312" s="13">
        <f>Données!P2309</f>
        <v>0</v>
      </c>
      <c r="I2312" s="13" t="s">
        <v>25</v>
      </c>
      <c r="J2312" s="13" t="e">
        <f>+VLOOKUP(Données!I2309,Managers!$E$3:$H$1000,3,FALSE)</f>
        <v>#N/A</v>
      </c>
      <c r="K2312" s="13" t="e">
        <f>+VLOOKUP(Données!I2309,Managers!$E$3:$H$1000,4,FALSE)</f>
        <v>#N/A</v>
      </c>
      <c r="L2312" s="14">
        <f>Données!Q2309</f>
        <v>0</v>
      </c>
      <c r="M2312" s="13" t="s">
        <v>26</v>
      </c>
      <c r="N2312" s="13" t="s">
        <v>27</v>
      </c>
      <c r="O2312" s="13">
        <f>Données!L2309</f>
        <v>0</v>
      </c>
    </row>
    <row r="2313" spans="1:15" x14ac:dyDescent="0.25">
      <c r="A2313" s="13">
        <f>Données!D2310</f>
        <v>0</v>
      </c>
      <c r="B2313" s="13">
        <f>Données!B2310</f>
        <v>0</v>
      </c>
      <c r="C2313" s="13">
        <f>Données!C2310</f>
        <v>0</v>
      </c>
      <c r="D2313" s="13">
        <f>Données!E2310</f>
        <v>0</v>
      </c>
      <c r="E2313" s="13">
        <f>Données!L2310</f>
        <v>0</v>
      </c>
      <c r="F2313" s="13">
        <f>Données!K2310</f>
        <v>0</v>
      </c>
      <c r="G2313" s="13">
        <f>Données!M2310</f>
        <v>0</v>
      </c>
      <c r="H2313" s="13">
        <f>Données!P2310</f>
        <v>0</v>
      </c>
      <c r="I2313" s="13" t="s">
        <v>25</v>
      </c>
      <c r="J2313" s="13" t="e">
        <f>+VLOOKUP(Données!I2310,Managers!$E$3:$H$1000,3,FALSE)</f>
        <v>#N/A</v>
      </c>
      <c r="K2313" s="13" t="e">
        <f>+VLOOKUP(Données!I2310,Managers!$E$3:$H$1000,4,FALSE)</f>
        <v>#N/A</v>
      </c>
      <c r="L2313" s="14">
        <f>Données!Q2310</f>
        <v>0</v>
      </c>
      <c r="M2313" s="13" t="s">
        <v>26</v>
      </c>
      <c r="N2313" s="13" t="s">
        <v>27</v>
      </c>
      <c r="O2313" s="13">
        <f>Données!L2310</f>
        <v>0</v>
      </c>
    </row>
    <row r="2314" spans="1:15" x14ac:dyDescent="0.25">
      <c r="A2314" s="13">
        <f>Données!D2311</f>
        <v>0</v>
      </c>
      <c r="B2314" s="13">
        <f>Données!B2311</f>
        <v>0</v>
      </c>
      <c r="C2314" s="13">
        <f>Données!C2311</f>
        <v>0</v>
      </c>
      <c r="D2314" s="13">
        <f>Données!E2311</f>
        <v>0</v>
      </c>
      <c r="E2314" s="13">
        <f>Données!L2311</f>
        <v>0</v>
      </c>
      <c r="F2314" s="13">
        <f>Données!K2311</f>
        <v>0</v>
      </c>
      <c r="G2314" s="13">
        <f>Données!M2311</f>
        <v>0</v>
      </c>
      <c r="H2314" s="13">
        <f>Données!P2311</f>
        <v>0</v>
      </c>
      <c r="I2314" s="13" t="s">
        <v>25</v>
      </c>
      <c r="J2314" s="13" t="e">
        <f>+VLOOKUP(Données!I2311,Managers!$E$3:$H$1000,3,FALSE)</f>
        <v>#N/A</v>
      </c>
      <c r="K2314" s="13" t="e">
        <f>+VLOOKUP(Données!I2311,Managers!$E$3:$H$1000,4,FALSE)</f>
        <v>#N/A</v>
      </c>
      <c r="L2314" s="14">
        <f>Données!Q2311</f>
        <v>0</v>
      </c>
      <c r="M2314" s="13" t="s">
        <v>26</v>
      </c>
      <c r="N2314" s="13" t="s">
        <v>27</v>
      </c>
      <c r="O2314" s="13">
        <f>Données!L2311</f>
        <v>0</v>
      </c>
    </row>
    <row r="2315" spans="1:15" x14ac:dyDescent="0.25">
      <c r="A2315" s="13">
        <f>Données!D2312</f>
        <v>0</v>
      </c>
      <c r="B2315" s="13">
        <f>Données!B2312</f>
        <v>0</v>
      </c>
      <c r="C2315" s="13">
        <f>Données!C2312</f>
        <v>0</v>
      </c>
      <c r="D2315" s="13">
        <f>Données!E2312</f>
        <v>0</v>
      </c>
      <c r="E2315" s="13">
        <f>Données!L2312</f>
        <v>0</v>
      </c>
      <c r="F2315" s="13">
        <f>Données!K2312</f>
        <v>0</v>
      </c>
      <c r="G2315" s="13">
        <f>Données!M2312</f>
        <v>0</v>
      </c>
      <c r="H2315" s="13">
        <f>Données!P2312</f>
        <v>0</v>
      </c>
      <c r="I2315" s="13" t="s">
        <v>25</v>
      </c>
      <c r="J2315" s="13" t="e">
        <f>+VLOOKUP(Données!I2312,Managers!$E$3:$H$1000,3,FALSE)</f>
        <v>#N/A</v>
      </c>
      <c r="K2315" s="13" t="e">
        <f>+VLOOKUP(Données!I2312,Managers!$E$3:$H$1000,4,FALSE)</f>
        <v>#N/A</v>
      </c>
      <c r="L2315" s="14">
        <f>Données!Q2312</f>
        <v>0</v>
      </c>
      <c r="M2315" s="13" t="s">
        <v>26</v>
      </c>
      <c r="N2315" s="13" t="s">
        <v>27</v>
      </c>
      <c r="O2315" s="13">
        <f>Données!L2312</f>
        <v>0</v>
      </c>
    </row>
    <row r="2316" spans="1:15" x14ac:dyDescent="0.25">
      <c r="A2316" s="13">
        <f>Données!D2313</f>
        <v>0</v>
      </c>
      <c r="B2316" s="13">
        <f>Données!B2313</f>
        <v>0</v>
      </c>
      <c r="C2316" s="13">
        <f>Données!C2313</f>
        <v>0</v>
      </c>
      <c r="D2316" s="13">
        <f>Données!E2313</f>
        <v>0</v>
      </c>
      <c r="E2316" s="13">
        <f>Données!L2313</f>
        <v>0</v>
      </c>
      <c r="F2316" s="13">
        <f>Données!K2313</f>
        <v>0</v>
      </c>
      <c r="G2316" s="13">
        <f>Données!M2313</f>
        <v>0</v>
      </c>
      <c r="H2316" s="13">
        <f>Données!P2313</f>
        <v>0</v>
      </c>
      <c r="I2316" s="13" t="s">
        <v>25</v>
      </c>
      <c r="J2316" s="13" t="e">
        <f>+VLOOKUP(Données!I2313,Managers!$E$3:$H$1000,3,FALSE)</f>
        <v>#N/A</v>
      </c>
      <c r="K2316" s="13" t="e">
        <f>+VLOOKUP(Données!I2313,Managers!$E$3:$H$1000,4,FALSE)</f>
        <v>#N/A</v>
      </c>
      <c r="L2316" s="14">
        <f>Données!Q2313</f>
        <v>0</v>
      </c>
      <c r="M2316" s="13" t="s">
        <v>26</v>
      </c>
      <c r="N2316" s="13" t="s">
        <v>27</v>
      </c>
      <c r="O2316" s="13">
        <f>Données!L2313</f>
        <v>0</v>
      </c>
    </row>
    <row r="2317" spans="1:15" x14ac:dyDescent="0.25">
      <c r="A2317" s="13">
        <f>Données!D2314</f>
        <v>0</v>
      </c>
      <c r="B2317" s="13">
        <f>Données!B2314</f>
        <v>0</v>
      </c>
      <c r="C2317" s="13">
        <f>Données!C2314</f>
        <v>0</v>
      </c>
      <c r="D2317" s="13">
        <f>Données!E2314</f>
        <v>0</v>
      </c>
      <c r="E2317" s="13">
        <f>Données!L2314</f>
        <v>0</v>
      </c>
      <c r="F2317" s="13">
        <f>Données!K2314</f>
        <v>0</v>
      </c>
      <c r="G2317" s="13">
        <f>Données!M2314</f>
        <v>0</v>
      </c>
      <c r="H2317" s="13">
        <f>Données!P2314</f>
        <v>0</v>
      </c>
      <c r="I2317" s="13" t="s">
        <v>25</v>
      </c>
      <c r="J2317" s="13" t="e">
        <f>+VLOOKUP(Données!I2314,Managers!$E$3:$H$1000,3,FALSE)</f>
        <v>#N/A</v>
      </c>
      <c r="K2317" s="13" t="e">
        <f>+VLOOKUP(Données!I2314,Managers!$E$3:$H$1000,4,FALSE)</f>
        <v>#N/A</v>
      </c>
      <c r="L2317" s="14">
        <f>Données!Q2314</f>
        <v>0</v>
      </c>
      <c r="M2317" s="13" t="s">
        <v>26</v>
      </c>
      <c r="N2317" s="13" t="s">
        <v>27</v>
      </c>
      <c r="O2317" s="13">
        <f>Données!L2314</f>
        <v>0</v>
      </c>
    </row>
    <row r="2318" spans="1:15" x14ac:dyDescent="0.25">
      <c r="A2318" s="13">
        <f>Données!D2315</f>
        <v>0</v>
      </c>
      <c r="B2318" s="13">
        <f>Données!B2315</f>
        <v>0</v>
      </c>
      <c r="C2318" s="13">
        <f>Données!C2315</f>
        <v>0</v>
      </c>
      <c r="D2318" s="13">
        <f>Données!E2315</f>
        <v>0</v>
      </c>
      <c r="E2318" s="13">
        <f>Données!L2315</f>
        <v>0</v>
      </c>
      <c r="F2318" s="13">
        <f>Données!K2315</f>
        <v>0</v>
      </c>
      <c r="G2318" s="13">
        <f>Données!M2315</f>
        <v>0</v>
      </c>
      <c r="H2318" s="13">
        <f>Données!P2315</f>
        <v>0</v>
      </c>
      <c r="I2318" s="13" t="s">
        <v>25</v>
      </c>
      <c r="J2318" s="13" t="e">
        <f>+VLOOKUP(Données!I2315,Managers!$E$3:$H$1000,3,FALSE)</f>
        <v>#N/A</v>
      </c>
      <c r="K2318" s="13" t="e">
        <f>+VLOOKUP(Données!I2315,Managers!$E$3:$H$1000,4,FALSE)</f>
        <v>#N/A</v>
      </c>
      <c r="L2318" s="14">
        <f>Données!Q2315</f>
        <v>0</v>
      </c>
      <c r="M2318" s="13" t="s">
        <v>26</v>
      </c>
      <c r="N2318" s="13" t="s">
        <v>27</v>
      </c>
      <c r="O2318" s="13">
        <f>Données!L2315</f>
        <v>0</v>
      </c>
    </row>
    <row r="2319" spans="1:15" x14ac:dyDescent="0.25">
      <c r="A2319" s="13">
        <f>Données!D2316</f>
        <v>0</v>
      </c>
      <c r="B2319" s="13">
        <f>Données!B2316</f>
        <v>0</v>
      </c>
      <c r="C2319" s="13">
        <f>Données!C2316</f>
        <v>0</v>
      </c>
      <c r="D2319" s="13">
        <f>Données!E2316</f>
        <v>0</v>
      </c>
      <c r="E2319" s="13">
        <f>Données!L2316</f>
        <v>0</v>
      </c>
      <c r="F2319" s="13">
        <f>Données!K2316</f>
        <v>0</v>
      </c>
      <c r="G2319" s="13">
        <f>Données!M2316</f>
        <v>0</v>
      </c>
      <c r="H2319" s="13">
        <f>Données!P2316</f>
        <v>0</v>
      </c>
      <c r="I2319" s="13" t="s">
        <v>25</v>
      </c>
      <c r="J2319" s="13" t="e">
        <f>+VLOOKUP(Données!I2316,Managers!$E$3:$H$1000,3,FALSE)</f>
        <v>#N/A</v>
      </c>
      <c r="K2319" s="13" t="e">
        <f>+VLOOKUP(Données!I2316,Managers!$E$3:$H$1000,4,FALSE)</f>
        <v>#N/A</v>
      </c>
      <c r="L2319" s="14">
        <f>Données!Q2316</f>
        <v>0</v>
      </c>
      <c r="M2319" s="13" t="s">
        <v>26</v>
      </c>
      <c r="N2319" s="13" t="s">
        <v>27</v>
      </c>
      <c r="O2319" s="13">
        <f>Données!L2316</f>
        <v>0</v>
      </c>
    </row>
    <row r="2320" spans="1:15" x14ac:dyDescent="0.25">
      <c r="A2320" s="13">
        <f>Données!D2317</f>
        <v>0</v>
      </c>
      <c r="B2320" s="13">
        <f>Données!B2317</f>
        <v>0</v>
      </c>
      <c r="C2320" s="13">
        <f>Données!C2317</f>
        <v>0</v>
      </c>
      <c r="D2320" s="13">
        <f>Données!E2317</f>
        <v>0</v>
      </c>
      <c r="E2320" s="13">
        <f>Données!L2317</f>
        <v>0</v>
      </c>
      <c r="F2320" s="13">
        <f>Données!K2317</f>
        <v>0</v>
      </c>
      <c r="G2320" s="13">
        <f>Données!M2317</f>
        <v>0</v>
      </c>
      <c r="H2320" s="13">
        <f>Données!P2317</f>
        <v>0</v>
      </c>
      <c r="I2320" s="13" t="s">
        <v>25</v>
      </c>
      <c r="J2320" s="13" t="e">
        <f>+VLOOKUP(Données!I2317,Managers!$E$3:$H$1000,3,FALSE)</f>
        <v>#N/A</v>
      </c>
      <c r="K2320" s="13" t="e">
        <f>+VLOOKUP(Données!I2317,Managers!$E$3:$H$1000,4,FALSE)</f>
        <v>#N/A</v>
      </c>
      <c r="L2320" s="14">
        <f>Données!Q2317</f>
        <v>0</v>
      </c>
      <c r="M2320" s="13" t="s">
        <v>26</v>
      </c>
      <c r="N2320" s="13" t="s">
        <v>27</v>
      </c>
      <c r="O2320" s="13">
        <f>Données!L2317</f>
        <v>0</v>
      </c>
    </row>
    <row r="2321" spans="1:15" x14ac:dyDescent="0.25">
      <c r="A2321" s="13">
        <f>Données!D2318</f>
        <v>0</v>
      </c>
      <c r="B2321" s="13">
        <f>Données!B2318</f>
        <v>0</v>
      </c>
      <c r="C2321" s="13">
        <f>Données!C2318</f>
        <v>0</v>
      </c>
      <c r="D2321" s="13">
        <f>Données!E2318</f>
        <v>0</v>
      </c>
      <c r="E2321" s="13">
        <f>Données!L2318</f>
        <v>0</v>
      </c>
      <c r="F2321" s="13">
        <f>Données!K2318</f>
        <v>0</v>
      </c>
      <c r="G2321" s="13">
        <f>Données!M2318</f>
        <v>0</v>
      </c>
      <c r="H2321" s="13">
        <f>Données!P2318</f>
        <v>0</v>
      </c>
      <c r="I2321" s="13" t="s">
        <v>25</v>
      </c>
      <c r="J2321" s="13" t="e">
        <f>+VLOOKUP(Données!I2318,Managers!$E$3:$H$1000,3,FALSE)</f>
        <v>#N/A</v>
      </c>
      <c r="K2321" s="13" t="e">
        <f>+VLOOKUP(Données!I2318,Managers!$E$3:$H$1000,4,FALSE)</f>
        <v>#N/A</v>
      </c>
      <c r="L2321" s="14">
        <f>Données!Q2318</f>
        <v>0</v>
      </c>
      <c r="M2321" s="13" t="s">
        <v>26</v>
      </c>
      <c r="N2321" s="13" t="s">
        <v>27</v>
      </c>
      <c r="O2321" s="13">
        <f>Données!L2318</f>
        <v>0</v>
      </c>
    </row>
    <row r="2322" spans="1:15" x14ac:dyDescent="0.25">
      <c r="A2322" s="13">
        <f>Données!D2319</f>
        <v>0</v>
      </c>
      <c r="B2322" s="13">
        <f>Données!B2319</f>
        <v>0</v>
      </c>
      <c r="C2322" s="13">
        <f>Données!C2319</f>
        <v>0</v>
      </c>
      <c r="D2322" s="13">
        <f>Données!E2319</f>
        <v>0</v>
      </c>
      <c r="E2322" s="13">
        <f>Données!L2319</f>
        <v>0</v>
      </c>
      <c r="F2322" s="13">
        <f>Données!K2319</f>
        <v>0</v>
      </c>
      <c r="G2322" s="13">
        <f>Données!M2319</f>
        <v>0</v>
      </c>
      <c r="H2322" s="13">
        <f>Données!P2319</f>
        <v>0</v>
      </c>
      <c r="I2322" s="13" t="s">
        <v>25</v>
      </c>
      <c r="J2322" s="13" t="e">
        <f>+VLOOKUP(Données!I2319,Managers!$E$3:$H$1000,3,FALSE)</f>
        <v>#N/A</v>
      </c>
      <c r="K2322" s="13" t="e">
        <f>+VLOOKUP(Données!I2319,Managers!$E$3:$H$1000,4,FALSE)</f>
        <v>#N/A</v>
      </c>
      <c r="L2322" s="14">
        <f>Données!Q2319</f>
        <v>0</v>
      </c>
      <c r="M2322" s="13" t="s">
        <v>26</v>
      </c>
      <c r="N2322" s="13" t="s">
        <v>27</v>
      </c>
      <c r="O2322" s="13">
        <f>Données!L2319</f>
        <v>0</v>
      </c>
    </row>
    <row r="2323" spans="1:15" x14ac:dyDescent="0.25">
      <c r="A2323" s="13">
        <f>Données!D2320</f>
        <v>0</v>
      </c>
      <c r="B2323" s="13">
        <f>Données!B2320</f>
        <v>0</v>
      </c>
      <c r="C2323" s="13">
        <f>Données!C2320</f>
        <v>0</v>
      </c>
      <c r="D2323" s="13">
        <f>Données!E2320</f>
        <v>0</v>
      </c>
      <c r="E2323" s="13">
        <f>Données!L2320</f>
        <v>0</v>
      </c>
      <c r="F2323" s="13">
        <f>Données!K2320</f>
        <v>0</v>
      </c>
      <c r="G2323" s="13">
        <f>Données!M2320</f>
        <v>0</v>
      </c>
      <c r="H2323" s="13">
        <f>Données!P2320</f>
        <v>0</v>
      </c>
      <c r="I2323" s="13" t="s">
        <v>25</v>
      </c>
      <c r="J2323" s="13" t="e">
        <f>+VLOOKUP(Données!I2320,Managers!$E$3:$H$1000,3,FALSE)</f>
        <v>#N/A</v>
      </c>
      <c r="K2323" s="13" t="e">
        <f>+VLOOKUP(Données!I2320,Managers!$E$3:$H$1000,4,FALSE)</f>
        <v>#N/A</v>
      </c>
      <c r="L2323" s="14">
        <f>Données!Q2320</f>
        <v>0</v>
      </c>
      <c r="M2323" s="13" t="s">
        <v>26</v>
      </c>
      <c r="N2323" s="13" t="s">
        <v>27</v>
      </c>
      <c r="O2323" s="13">
        <f>Données!L2320</f>
        <v>0</v>
      </c>
    </row>
    <row r="2324" spans="1:15" x14ac:dyDescent="0.25">
      <c r="A2324" s="13">
        <f>Données!D2321</f>
        <v>0</v>
      </c>
      <c r="B2324" s="13">
        <f>Données!B2321</f>
        <v>0</v>
      </c>
      <c r="C2324" s="13">
        <f>Données!C2321</f>
        <v>0</v>
      </c>
      <c r="D2324" s="13">
        <f>Données!E2321</f>
        <v>0</v>
      </c>
      <c r="E2324" s="13">
        <f>Données!L2321</f>
        <v>0</v>
      </c>
      <c r="F2324" s="13">
        <f>Données!K2321</f>
        <v>0</v>
      </c>
      <c r="G2324" s="13">
        <f>Données!M2321</f>
        <v>0</v>
      </c>
      <c r="H2324" s="13">
        <f>Données!P2321</f>
        <v>0</v>
      </c>
      <c r="I2324" s="13" t="s">
        <v>25</v>
      </c>
      <c r="J2324" s="13" t="e">
        <f>+VLOOKUP(Données!I2321,Managers!$E$3:$H$1000,3,FALSE)</f>
        <v>#N/A</v>
      </c>
      <c r="K2324" s="13" t="e">
        <f>+VLOOKUP(Données!I2321,Managers!$E$3:$H$1000,4,FALSE)</f>
        <v>#N/A</v>
      </c>
      <c r="L2324" s="14">
        <f>Données!Q2321</f>
        <v>0</v>
      </c>
      <c r="M2324" s="13" t="s">
        <v>26</v>
      </c>
      <c r="N2324" s="13" t="s">
        <v>27</v>
      </c>
      <c r="O2324" s="13">
        <f>Données!L2321</f>
        <v>0</v>
      </c>
    </row>
    <row r="2325" spans="1:15" x14ac:dyDescent="0.25">
      <c r="A2325" s="13">
        <f>Données!D2322</f>
        <v>0</v>
      </c>
      <c r="B2325" s="13">
        <f>Données!B2322</f>
        <v>0</v>
      </c>
      <c r="C2325" s="13">
        <f>Données!C2322</f>
        <v>0</v>
      </c>
      <c r="D2325" s="13">
        <f>Données!E2322</f>
        <v>0</v>
      </c>
      <c r="E2325" s="13">
        <f>Données!L2322</f>
        <v>0</v>
      </c>
      <c r="F2325" s="13">
        <f>Données!K2322</f>
        <v>0</v>
      </c>
      <c r="G2325" s="13">
        <f>Données!M2322</f>
        <v>0</v>
      </c>
      <c r="H2325" s="13">
        <f>Données!P2322</f>
        <v>0</v>
      </c>
      <c r="I2325" s="13" t="s">
        <v>25</v>
      </c>
      <c r="J2325" s="13" t="e">
        <f>+VLOOKUP(Données!I2322,Managers!$E$3:$H$1000,3,FALSE)</f>
        <v>#N/A</v>
      </c>
      <c r="K2325" s="13" t="e">
        <f>+VLOOKUP(Données!I2322,Managers!$E$3:$H$1000,4,FALSE)</f>
        <v>#N/A</v>
      </c>
      <c r="L2325" s="14">
        <f>Données!Q2322</f>
        <v>0</v>
      </c>
      <c r="M2325" s="13" t="s">
        <v>26</v>
      </c>
      <c r="N2325" s="13" t="s">
        <v>27</v>
      </c>
      <c r="O2325" s="13">
        <f>Données!L2322</f>
        <v>0</v>
      </c>
    </row>
    <row r="2326" spans="1:15" x14ac:dyDescent="0.25">
      <c r="A2326" s="13">
        <f>Données!D2323</f>
        <v>0</v>
      </c>
      <c r="B2326" s="13">
        <f>Données!B2323</f>
        <v>0</v>
      </c>
      <c r="C2326" s="13">
        <f>Données!C2323</f>
        <v>0</v>
      </c>
      <c r="D2326" s="13">
        <f>Données!E2323</f>
        <v>0</v>
      </c>
      <c r="E2326" s="13">
        <f>Données!L2323</f>
        <v>0</v>
      </c>
      <c r="F2326" s="13">
        <f>Données!K2323</f>
        <v>0</v>
      </c>
      <c r="G2326" s="13">
        <f>Données!M2323</f>
        <v>0</v>
      </c>
      <c r="H2326" s="13">
        <f>Données!P2323</f>
        <v>0</v>
      </c>
      <c r="I2326" s="13" t="s">
        <v>25</v>
      </c>
      <c r="J2326" s="13" t="e">
        <f>+VLOOKUP(Données!I2323,Managers!$E$3:$H$1000,3,FALSE)</f>
        <v>#N/A</v>
      </c>
      <c r="K2326" s="13" t="e">
        <f>+VLOOKUP(Données!I2323,Managers!$E$3:$H$1000,4,FALSE)</f>
        <v>#N/A</v>
      </c>
      <c r="L2326" s="14">
        <f>Données!Q2323</f>
        <v>0</v>
      </c>
      <c r="M2326" s="13" t="s">
        <v>26</v>
      </c>
      <c r="N2326" s="13" t="s">
        <v>27</v>
      </c>
      <c r="O2326" s="13">
        <f>Données!L2323</f>
        <v>0</v>
      </c>
    </row>
    <row r="2327" spans="1:15" x14ac:dyDescent="0.25">
      <c r="A2327" s="13">
        <f>Données!D2324</f>
        <v>0</v>
      </c>
      <c r="B2327" s="13">
        <f>Données!B2324</f>
        <v>0</v>
      </c>
      <c r="C2327" s="13">
        <f>Données!C2324</f>
        <v>0</v>
      </c>
      <c r="D2327" s="13">
        <f>Données!E2324</f>
        <v>0</v>
      </c>
      <c r="E2327" s="13">
        <f>Données!L2324</f>
        <v>0</v>
      </c>
      <c r="F2327" s="13">
        <f>Données!K2324</f>
        <v>0</v>
      </c>
      <c r="G2327" s="13">
        <f>Données!M2324</f>
        <v>0</v>
      </c>
      <c r="H2327" s="13">
        <f>Données!P2324</f>
        <v>0</v>
      </c>
      <c r="I2327" s="13" t="s">
        <v>25</v>
      </c>
      <c r="J2327" s="13" t="e">
        <f>+VLOOKUP(Données!I2324,Managers!$E$3:$H$1000,3,FALSE)</f>
        <v>#N/A</v>
      </c>
      <c r="K2327" s="13" t="e">
        <f>+VLOOKUP(Données!I2324,Managers!$E$3:$H$1000,4,FALSE)</f>
        <v>#N/A</v>
      </c>
      <c r="L2327" s="14">
        <f>Données!Q2324</f>
        <v>0</v>
      </c>
      <c r="M2327" s="13" t="s">
        <v>26</v>
      </c>
      <c r="N2327" s="13" t="s">
        <v>27</v>
      </c>
      <c r="O2327" s="13">
        <f>Données!L2324</f>
        <v>0</v>
      </c>
    </row>
    <row r="2328" spans="1:15" x14ac:dyDescent="0.25">
      <c r="A2328" s="13">
        <f>Données!D2325</f>
        <v>0</v>
      </c>
      <c r="B2328" s="13">
        <f>Données!B2325</f>
        <v>0</v>
      </c>
      <c r="C2328" s="13">
        <f>Données!C2325</f>
        <v>0</v>
      </c>
      <c r="D2328" s="13">
        <f>Données!E2325</f>
        <v>0</v>
      </c>
      <c r="E2328" s="13">
        <f>Données!L2325</f>
        <v>0</v>
      </c>
      <c r="F2328" s="13">
        <f>Données!K2325</f>
        <v>0</v>
      </c>
      <c r="G2328" s="13">
        <f>Données!M2325</f>
        <v>0</v>
      </c>
      <c r="H2328" s="13">
        <f>Données!P2325</f>
        <v>0</v>
      </c>
      <c r="I2328" s="13" t="s">
        <v>25</v>
      </c>
      <c r="J2328" s="13" t="e">
        <f>+VLOOKUP(Données!I2325,Managers!$E$3:$H$1000,3,FALSE)</f>
        <v>#N/A</v>
      </c>
      <c r="K2328" s="13" t="e">
        <f>+VLOOKUP(Données!I2325,Managers!$E$3:$H$1000,4,FALSE)</f>
        <v>#N/A</v>
      </c>
      <c r="L2328" s="14">
        <f>Données!Q2325</f>
        <v>0</v>
      </c>
      <c r="M2328" s="13" t="s">
        <v>26</v>
      </c>
      <c r="N2328" s="13" t="s">
        <v>27</v>
      </c>
      <c r="O2328" s="13">
        <f>Données!L2325</f>
        <v>0</v>
      </c>
    </row>
    <row r="2329" spans="1:15" x14ac:dyDescent="0.25">
      <c r="A2329" s="13">
        <f>Données!D2326</f>
        <v>0</v>
      </c>
      <c r="B2329" s="13">
        <f>Données!B2326</f>
        <v>0</v>
      </c>
      <c r="C2329" s="13">
        <f>Données!C2326</f>
        <v>0</v>
      </c>
      <c r="D2329" s="13">
        <f>Données!E2326</f>
        <v>0</v>
      </c>
      <c r="E2329" s="13">
        <f>Données!L2326</f>
        <v>0</v>
      </c>
      <c r="F2329" s="13">
        <f>Données!K2326</f>
        <v>0</v>
      </c>
      <c r="G2329" s="13">
        <f>Données!M2326</f>
        <v>0</v>
      </c>
      <c r="H2329" s="13">
        <f>Données!P2326</f>
        <v>0</v>
      </c>
      <c r="I2329" s="13" t="s">
        <v>25</v>
      </c>
      <c r="J2329" s="13" t="e">
        <f>+VLOOKUP(Données!I2326,Managers!$E$3:$H$1000,3,FALSE)</f>
        <v>#N/A</v>
      </c>
      <c r="K2329" s="13" t="e">
        <f>+VLOOKUP(Données!I2326,Managers!$E$3:$H$1000,4,FALSE)</f>
        <v>#N/A</v>
      </c>
      <c r="L2329" s="14">
        <f>Données!Q2326</f>
        <v>0</v>
      </c>
      <c r="M2329" s="13" t="s">
        <v>26</v>
      </c>
      <c r="N2329" s="13" t="s">
        <v>27</v>
      </c>
      <c r="O2329" s="13">
        <f>Données!L2326</f>
        <v>0</v>
      </c>
    </row>
    <row r="2330" spans="1:15" x14ac:dyDescent="0.25">
      <c r="A2330" s="13">
        <f>Données!D2327</f>
        <v>0</v>
      </c>
      <c r="B2330" s="13">
        <f>Données!B2327</f>
        <v>0</v>
      </c>
      <c r="C2330" s="13">
        <f>Données!C2327</f>
        <v>0</v>
      </c>
      <c r="D2330" s="13">
        <f>Données!E2327</f>
        <v>0</v>
      </c>
      <c r="E2330" s="13">
        <f>Données!L2327</f>
        <v>0</v>
      </c>
      <c r="F2330" s="13">
        <f>Données!K2327</f>
        <v>0</v>
      </c>
      <c r="G2330" s="13">
        <f>Données!M2327</f>
        <v>0</v>
      </c>
      <c r="H2330" s="13">
        <f>Données!P2327</f>
        <v>0</v>
      </c>
      <c r="I2330" s="13" t="s">
        <v>25</v>
      </c>
      <c r="J2330" s="13" t="e">
        <f>+VLOOKUP(Données!I2327,Managers!$E$3:$H$1000,3,FALSE)</f>
        <v>#N/A</v>
      </c>
      <c r="K2330" s="13" t="e">
        <f>+VLOOKUP(Données!I2327,Managers!$E$3:$H$1000,4,FALSE)</f>
        <v>#N/A</v>
      </c>
      <c r="L2330" s="14">
        <f>Données!Q2327</f>
        <v>0</v>
      </c>
      <c r="M2330" s="13" t="s">
        <v>26</v>
      </c>
      <c r="N2330" s="13" t="s">
        <v>27</v>
      </c>
      <c r="O2330" s="13">
        <f>Données!L2327</f>
        <v>0</v>
      </c>
    </row>
    <row r="2331" spans="1:15" x14ac:dyDescent="0.25">
      <c r="A2331" s="13">
        <f>Données!D2328</f>
        <v>0</v>
      </c>
      <c r="B2331" s="13">
        <f>Données!B2328</f>
        <v>0</v>
      </c>
      <c r="C2331" s="13">
        <f>Données!C2328</f>
        <v>0</v>
      </c>
      <c r="D2331" s="13">
        <f>Données!E2328</f>
        <v>0</v>
      </c>
      <c r="E2331" s="13">
        <f>Données!L2328</f>
        <v>0</v>
      </c>
      <c r="F2331" s="13">
        <f>Données!K2328</f>
        <v>0</v>
      </c>
      <c r="G2331" s="13">
        <f>Données!M2328</f>
        <v>0</v>
      </c>
      <c r="H2331" s="13">
        <f>Données!P2328</f>
        <v>0</v>
      </c>
      <c r="I2331" s="13" t="s">
        <v>25</v>
      </c>
      <c r="J2331" s="13" t="e">
        <f>+VLOOKUP(Données!I2328,Managers!$E$3:$H$1000,3,FALSE)</f>
        <v>#N/A</v>
      </c>
      <c r="K2331" s="13" t="e">
        <f>+VLOOKUP(Données!I2328,Managers!$E$3:$H$1000,4,FALSE)</f>
        <v>#N/A</v>
      </c>
      <c r="L2331" s="14">
        <f>Données!Q2328</f>
        <v>0</v>
      </c>
      <c r="M2331" s="13" t="s">
        <v>26</v>
      </c>
      <c r="N2331" s="13" t="s">
        <v>27</v>
      </c>
      <c r="O2331" s="13">
        <f>Données!L2328</f>
        <v>0</v>
      </c>
    </row>
    <row r="2332" spans="1:15" x14ac:dyDescent="0.25">
      <c r="A2332" s="13">
        <f>Données!D2329</f>
        <v>0</v>
      </c>
      <c r="B2332" s="13">
        <f>Données!B2329</f>
        <v>0</v>
      </c>
      <c r="C2332" s="13">
        <f>Données!C2329</f>
        <v>0</v>
      </c>
      <c r="D2332" s="13">
        <f>Données!E2329</f>
        <v>0</v>
      </c>
      <c r="E2332" s="13">
        <f>Données!L2329</f>
        <v>0</v>
      </c>
      <c r="F2332" s="13">
        <f>Données!K2329</f>
        <v>0</v>
      </c>
      <c r="G2332" s="13">
        <f>Données!M2329</f>
        <v>0</v>
      </c>
      <c r="H2332" s="13">
        <f>Données!P2329</f>
        <v>0</v>
      </c>
      <c r="I2332" s="13" t="s">
        <v>25</v>
      </c>
      <c r="J2332" s="13" t="e">
        <f>+VLOOKUP(Données!I2329,Managers!$E$3:$H$1000,3,FALSE)</f>
        <v>#N/A</v>
      </c>
      <c r="K2332" s="13" t="e">
        <f>+VLOOKUP(Données!I2329,Managers!$E$3:$H$1000,4,FALSE)</f>
        <v>#N/A</v>
      </c>
      <c r="L2332" s="14">
        <f>Données!Q2329</f>
        <v>0</v>
      </c>
      <c r="M2332" s="13" t="s">
        <v>26</v>
      </c>
      <c r="N2332" s="13" t="s">
        <v>27</v>
      </c>
      <c r="O2332" s="13">
        <f>Données!L2329</f>
        <v>0</v>
      </c>
    </row>
    <row r="2333" spans="1:15" x14ac:dyDescent="0.25">
      <c r="A2333" s="13">
        <f>Données!D2330</f>
        <v>0</v>
      </c>
      <c r="B2333" s="13">
        <f>Données!B2330</f>
        <v>0</v>
      </c>
      <c r="C2333" s="13">
        <f>Données!C2330</f>
        <v>0</v>
      </c>
      <c r="D2333" s="13">
        <f>Données!E2330</f>
        <v>0</v>
      </c>
      <c r="E2333" s="13">
        <f>Données!L2330</f>
        <v>0</v>
      </c>
      <c r="F2333" s="13">
        <f>Données!K2330</f>
        <v>0</v>
      </c>
      <c r="G2333" s="13">
        <f>Données!M2330</f>
        <v>0</v>
      </c>
      <c r="H2333" s="13">
        <f>Données!P2330</f>
        <v>0</v>
      </c>
      <c r="I2333" s="13" t="s">
        <v>25</v>
      </c>
      <c r="J2333" s="13" t="e">
        <f>+VLOOKUP(Données!I2330,Managers!$E$3:$H$1000,3,FALSE)</f>
        <v>#N/A</v>
      </c>
      <c r="K2333" s="13" t="e">
        <f>+VLOOKUP(Données!I2330,Managers!$E$3:$H$1000,4,FALSE)</f>
        <v>#N/A</v>
      </c>
      <c r="L2333" s="14">
        <f>Données!Q2330</f>
        <v>0</v>
      </c>
      <c r="M2333" s="13" t="s">
        <v>26</v>
      </c>
      <c r="N2333" s="13" t="s">
        <v>27</v>
      </c>
      <c r="O2333" s="13">
        <f>Données!L2330</f>
        <v>0</v>
      </c>
    </row>
    <row r="2334" spans="1:15" x14ac:dyDescent="0.25">
      <c r="A2334" s="13">
        <f>Données!D2331</f>
        <v>0</v>
      </c>
      <c r="B2334" s="13">
        <f>Données!B2331</f>
        <v>0</v>
      </c>
      <c r="C2334" s="13">
        <f>Données!C2331</f>
        <v>0</v>
      </c>
      <c r="D2334" s="13">
        <f>Données!E2331</f>
        <v>0</v>
      </c>
      <c r="E2334" s="13">
        <f>Données!L2331</f>
        <v>0</v>
      </c>
      <c r="F2334" s="13">
        <f>Données!K2331</f>
        <v>0</v>
      </c>
      <c r="G2334" s="13">
        <f>Données!M2331</f>
        <v>0</v>
      </c>
      <c r="H2334" s="13">
        <f>Données!P2331</f>
        <v>0</v>
      </c>
      <c r="I2334" s="13" t="s">
        <v>25</v>
      </c>
      <c r="J2334" s="13" t="e">
        <f>+VLOOKUP(Données!I2331,Managers!$E$3:$H$1000,3,FALSE)</f>
        <v>#N/A</v>
      </c>
      <c r="K2334" s="13" t="e">
        <f>+VLOOKUP(Données!I2331,Managers!$E$3:$H$1000,4,FALSE)</f>
        <v>#N/A</v>
      </c>
      <c r="L2334" s="14">
        <f>Données!Q2331</f>
        <v>0</v>
      </c>
      <c r="M2334" s="13" t="s">
        <v>26</v>
      </c>
      <c r="N2334" s="13" t="s">
        <v>27</v>
      </c>
      <c r="O2334" s="13">
        <f>Données!L2331</f>
        <v>0</v>
      </c>
    </row>
    <row r="2335" spans="1:15" x14ac:dyDescent="0.25">
      <c r="A2335" s="13">
        <f>Données!D2332</f>
        <v>0</v>
      </c>
      <c r="B2335" s="13">
        <f>Données!B2332</f>
        <v>0</v>
      </c>
      <c r="C2335" s="13">
        <f>Données!C2332</f>
        <v>0</v>
      </c>
      <c r="D2335" s="13">
        <f>Données!E2332</f>
        <v>0</v>
      </c>
      <c r="E2335" s="13">
        <f>Données!L2332</f>
        <v>0</v>
      </c>
      <c r="F2335" s="13">
        <f>Données!K2332</f>
        <v>0</v>
      </c>
      <c r="G2335" s="13">
        <f>Données!M2332</f>
        <v>0</v>
      </c>
      <c r="H2335" s="13">
        <f>Données!P2332</f>
        <v>0</v>
      </c>
      <c r="I2335" s="13" t="s">
        <v>25</v>
      </c>
      <c r="J2335" s="13" t="e">
        <f>+VLOOKUP(Données!I2332,Managers!$E$3:$H$1000,3,FALSE)</f>
        <v>#N/A</v>
      </c>
      <c r="K2335" s="13" t="e">
        <f>+VLOOKUP(Données!I2332,Managers!$E$3:$H$1000,4,FALSE)</f>
        <v>#N/A</v>
      </c>
      <c r="L2335" s="14">
        <f>Données!Q2332</f>
        <v>0</v>
      </c>
      <c r="M2335" s="13" t="s">
        <v>26</v>
      </c>
      <c r="N2335" s="13" t="s">
        <v>27</v>
      </c>
      <c r="O2335" s="13">
        <f>Données!L2332</f>
        <v>0</v>
      </c>
    </row>
    <row r="2336" spans="1:15" x14ac:dyDescent="0.25">
      <c r="A2336" s="13">
        <f>Données!D2333</f>
        <v>0</v>
      </c>
      <c r="B2336" s="13">
        <f>Données!B2333</f>
        <v>0</v>
      </c>
      <c r="C2336" s="13">
        <f>Données!C2333</f>
        <v>0</v>
      </c>
      <c r="D2336" s="13">
        <f>Données!E2333</f>
        <v>0</v>
      </c>
      <c r="E2336" s="13">
        <f>Données!L2333</f>
        <v>0</v>
      </c>
      <c r="F2336" s="13">
        <f>Données!K2333</f>
        <v>0</v>
      </c>
      <c r="G2336" s="13">
        <f>Données!M2333</f>
        <v>0</v>
      </c>
      <c r="H2336" s="13">
        <f>Données!P2333</f>
        <v>0</v>
      </c>
      <c r="I2336" s="13" t="s">
        <v>25</v>
      </c>
      <c r="J2336" s="13" t="e">
        <f>+VLOOKUP(Données!I2333,Managers!$E$3:$H$1000,3,FALSE)</f>
        <v>#N/A</v>
      </c>
      <c r="K2336" s="13" t="e">
        <f>+VLOOKUP(Données!I2333,Managers!$E$3:$H$1000,4,FALSE)</f>
        <v>#N/A</v>
      </c>
      <c r="L2336" s="14">
        <f>Données!Q2333</f>
        <v>0</v>
      </c>
      <c r="M2336" s="13" t="s">
        <v>26</v>
      </c>
      <c r="N2336" s="13" t="s">
        <v>27</v>
      </c>
      <c r="O2336" s="13">
        <f>Données!L2333</f>
        <v>0</v>
      </c>
    </row>
    <row r="2337" spans="1:15" x14ac:dyDescent="0.25">
      <c r="A2337" s="13">
        <f>Données!D2334</f>
        <v>0</v>
      </c>
      <c r="B2337" s="13">
        <f>Données!B2334</f>
        <v>0</v>
      </c>
      <c r="C2337" s="13">
        <f>Données!C2334</f>
        <v>0</v>
      </c>
      <c r="D2337" s="13">
        <f>Données!E2334</f>
        <v>0</v>
      </c>
      <c r="E2337" s="13">
        <f>Données!L2334</f>
        <v>0</v>
      </c>
      <c r="F2337" s="13">
        <f>Données!K2334</f>
        <v>0</v>
      </c>
      <c r="G2337" s="13">
        <f>Données!M2334</f>
        <v>0</v>
      </c>
      <c r="H2337" s="13">
        <f>Données!P2334</f>
        <v>0</v>
      </c>
      <c r="I2337" s="13" t="s">
        <v>25</v>
      </c>
      <c r="J2337" s="13" t="e">
        <f>+VLOOKUP(Données!I2334,Managers!$E$3:$H$1000,3,FALSE)</f>
        <v>#N/A</v>
      </c>
      <c r="K2337" s="13" t="e">
        <f>+VLOOKUP(Données!I2334,Managers!$E$3:$H$1000,4,FALSE)</f>
        <v>#N/A</v>
      </c>
      <c r="L2337" s="14">
        <f>Données!Q2334</f>
        <v>0</v>
      </c>
      <c r="M2337" s="13" t="s">
        <v>26</v>
      </c>
      <c r="N2337" s="13" t="s">
        <v>27</v>
      </c>
      <c r="O2337" s="13">
        <f>Données!L2334</f>
        <v>0</v>
      </c>
    </row>
    <row r="2338" spans="1:15" x14ac:dyDescent="0.25">
      <c r="A2338" s="13">
        <f>Données!D2335</f>
        <v>0</v>
      </c>
      <c r="B2338" s="13">
        <f>Données!B2335</f>
        <v>0</v>
      </c>
      <c r="C2338" s="13">
        <f>Données!C2335</f>
        <v>0</v>
      </c>
      <c r="D2338" s="13">
        <f>Données!E2335</f>
        <v>0</v>
      </c>
      <c r="E2338" s="13">
        <f>Données!L2335</f>
        <v>0</v>
      </c>
      <c r="F2338" s="13">
        <f>Données!K2335</f>
        <v>0</v>
      </c>
      <c r="G2338" s="13">
        <f>Données!M2335</f>
        <v>0</v>
      </c>
      <c r="H2338" s="13">
        <f>Données!P2335</f>
        <v>0</v>
      </c>
      <c r="I2338" s="13" t="s">
        <v>25</v>
      </c>
      <c r="J2338" s="13" t="e">
        <f>+VLOOKUP(Données!I2335,Managers!$E$3:$H$1000,3,FALSE)</f>
        <v>#N/A</v>
      </c>
      <c r="K2338" s="13" t="e">
        <f>+VLOOKUP(Données!I2335,Managers!$E$3:$H$1000,4,FALSE)</f>
        <v>#N/A</v>
      </c>
      <c r="L2338" s="14">
        <f>Données!Q2335</f>
        <v>0</v>
      </c>
      <c r="M2338" s="13" t="s">
        <v>26</v>
      </c>
      <c r="N2338" s="13" t="s">
        <v>27</v>
      </c>
      <c r="O2338" s="13">
        <f>Données!L2335</f>
        <v>0</v>
      </c>
    </row>
    <row r="2339" spans="1:15" x14ac:dyDescent="0.25">
      <c r="A2339" s="13">
        <f>Données!D2336</f>
        <v>0</v>
      </c>
      <c r="B2339" s="13">
        <f>Données!B2336</f>
        <v>0</v>
      </c>
      <c r="C2339" s="13">
        <f>Données!C2336</f>
        <v>0</v>
      </c>
      <c r="D2339" s="13">
        <f>Données!E2336</f>
        <v>0</v>
      </c>
      <c r="E2339" s="13">
        <f>Données!L2336</f>
        <v>0</v>
      </c>
      <c r="F2339" s="13">
        <f>Données!K2336</f>
        <v>0</v>
      </c>
      <c r="G2339" s="13">
        <f>Données!M2336</f>
        <v>0</v>
      </c>
      <c r="H2339" s="13">
        <f>Données!P2336</f>
        <v>0</v>
      </c>
      <c r="I2339" s="13" t="s">
        <v>25</v>
      </c>
      <c r="J2339" s="13" t="e">
        <f>+VLOOKUP(Données!I2336,Managers!$E$3:$H$1000,3,FALSE)</f>
        <v>#N/A</v>
      </c>
      <c r="K2339" s="13" t="e">
        <f>+VLOOKUP(Données!I2336,Managers!$E$3:$H$1000,4,FALSE)</f>
        <v>#N/A</v>
      </c>
      <c r="L2339" s="14">
        <f>Données!Q2336</f>
        <v>0</v>
      </c>
      <c r="M2339" s="13" t="s">
        <v>26</v>
      </c>
      <c r="N2339" s="13" t="s">
        <v>27</v>
      </c>
      <c r="O2339" s="13">
        <f>Données!L2336</f>
        <v>0</v>
      </c>
    </row>
    <row r="2340" spans="1:15" x14ac:dyDescent="0.25">
      <c r="A2340" s="13">
        <f>Données!D2337</f>
        <v>0</v>
      </c>
      <c r="B2340" s="13">
        <f>Données!B2337</f>
        <v>0</v>
      </c>
      <c r="C2340" s="13">
        <f>Données!C2337</f>
        <v>0</v>
      </c>
      <c r="D2340" s="13">
        <f>Données!E2337</f>
        <v>0</v>
      </c>
      <c r="E2340" s="13">
        <f>Données!L2337</f>
        <v>0</v>
      </c>
      <c r="F2340" s="13">
        <f>Données!K2337</f>
        <v>0</v>
      </c>
      <c r="G2340" s="13">
        <f>Données!M2337</f>
        <v>0</v>
      </c>
      <c r="H2340" s="13">
        <f>Données!P2337</f>
        <v>0</v>
      </c>
      <c r="I2340" s="13" t="s">
        <v>25</v>
      </c>
      <c r="J2340" s="13" t="e">
        <f>+VLOOKUP(Données!I2337,Managers!$E$3:$H$1000,3,FALSE)</f>
        <v>#N/A</v>
      </c>
      <c r="K2340" s="13" t="e">
        <f>+VLOOKUP(Données!I2337,Managers!$E$3:$H$1000,4,FALSE)</f>
        <v>#N/A</v>
      </c>
      <c r="L2340" s="14">
        <f>Données!Q2337</f>
        <v>0</v>
      </c>
      <c r="M2340" s="13" t="s">
        <v>26</v>
      </c>
      <c r="N2340" s="13" t="s">
        <v>27</v>
      </c>
      <c r="O2340" s="13">
        <f>Données!L2337</f>
        <v>0</v>
      </c>
    </row>
    <row r="2341" spans="1:15" x14ac:dyDescent="0.25">
      <c r="A2341" s="13">
        <f>Données!D2338</f>
        <v>0</v>
      </c>
      <c r="B2341" s="13">
        <f>Données!B2338</f>
        <v>0</v>
      </c>
      <c r="C2341" s="13">
        <f>Données!C2338</f>
        <v>0</v>
      </c>
      <c r="D2341" s="13">
        <f>Données!E2338</f>
        <v>0</v>
      </c>
      <c r="E2341" s="13">
        <f>Données!L2338</f>
        <v>0</v>
      </c>
      <c r="F2341" s="13">
        <f>Données!K2338</f>
        <v>0</v>
      </c>
      <c r="G2341" s="13">
        <f>Données!M2338</f>
        <v>0</v>
      </c>
      <c r="H2341" s="13">
        <f>Données!P2338</f>
        <v>0</v>
      </c>
      <c r="I2341" s="13" t="s">
        <v>25</v>
      </c>
      <c r="J2341" s="13" t="e">
        <f>+VLOOKUP(Données!I2338,Managers!$E$3:$H$1000,3,FALSE)</f>
        <v>#N/A</v>
      </c>
      <c r="K2341" s="13" t="e">
        <f>+VLOOKUP(Données!I2338,Managers!$E$3:$H$1000,4,FALSE)</f>
        <v>#N/A</v>
      </c>
      <c r="L2341" s="14">
        <f>Données!Q2338</f>
        <v>0</v>
      </c>
      <c r="M2341" s="13" t="s">
        <v>26</v>
      </c>
      <c r="N2341" s="13" t="s">
        <v>27</v>
      </c>
      <c r="O2341" s="13">
        <f>Données!L2338</f>
        <v>0</v>
      </c>
    </row>
    <row r="2342" spans="1:15" x14ac:dyDescent="0.25">
      <c r="A2342" s="13">
        <f>Données!D2339</f>
        <v>0</v>
      </c>
      <c r="B2342" s="13">
        <f>Données!B2339</f>
        <v>0</v>
      </c>
      <c r="C2342" s="13">
        <f>Données!C2339</f>
        <v>0</v>
      </c>
      <c r="D2342" s="13">
        <f>Données!E2339</f>
        <v>0</v>
      </c>
      <c r="E2342" s="13">
        <f>Données!L2339</f>
        <v>0</v>
      </c>
      <c r="F2342" s="13">
        <f>Données!K2339</f>
        <v>0</v>
      </c>
      <c r="G2342" s="13">
        <f>Données!M2339</f>
        <v>0</v>
      </c>
      <c r="H2342" s="13">
        <f>Données!P2339</f>
        <v>0</v>
      </c>
      <c r="I2342" s="13" t="s">
        <v>25</v>
      </c>
      <c r="J2342" s="13" t="e">
        <f>+VLOOKUP(Données!I2339,Managers!$E$3:$H$1000,3,FALSE)</f>
        <v>#N/A</v>
      </c>
      <c r="K2342" s="13" t="e">
        <f>+VLOOKUP(Données!I2339,Managers!$E$3:$H$1000,4,FALSE)</f>
        <v>#N/A</v>
      </c>
      <c r="L2342" s="14">
        <f>Données!Q2339</f>
        <v>0</v>
      </c>
      <c r="M2342" s="13" t="s">
        <v>26</v>
      </c>
      <c r="N2342" s="13" t="s">
        <v>27</v>
      </c>
      <c r="O2342" s="13">
        <f>Données!L2339</f>
        <v>0</v>
      </c>
    </row>
    <row r="2343" spans="1:15" x14ac:dyDescent="0.25">
      <c r="A2343" s="13">
        <f>Données!D2340</f>
        <v>0</v>
      </c>
      <c r="B2343" s="13">
        <f>Données!B2340</f>
        <v>0</v>
      </c>
      <c r="C2343" s="13">
        <f>Données!C2340</f>
        <v>0</v>
      </c>
      <c r="D2343" s="13">
        <f>Données!E2340</f>
        <v>0</v>
      </c>
      <c r="E2343" s="13">
        <f>Données!L2340</f>
        <v>0</v>
      </c>
      <c r="F2343" s="13">
        <f>Données!K2340</f>
        <v>0</v>
      </c>
      <c r="G2343" s="13">
        <f>Données!M2340</f>
        <v>0</v>
      </c>
      <c r="H2343" s="13">
        <f>Données!P2340</f>
        <v>0</v>
      </c>
      <c r="I2343" s="13" t="s">
        <v>25</v>
      </c>
      <c r="J2343" s="13" t="e">
        <f>+VLOOKUP(Données!I2340,Managers!$E$3:$H$1000,3,FALSE)</f>
        <v>#N/A</v>
      </c>
      <c r="K2343" s="13" t="e">
        <f>+VLOOKUP(Données!I2340,Managers!$E$3:$H$1000,4,FALSE)</f>
        <v>#N/A</v>
      </c>
      <c r="L2343" s="14">
        <f>Données!Q2340</f>
        <v>0</v>
      </c>
      <c r="M2343" s="13" t="s">
        <v>26</v>
      </c>
      <c r="N2343" s="13" t="s">
        <v>27</v>
      </c>
      <c r="O2343" s="13">
        <f>Données!L2340</f>
        <v>0</v>
      </c>
    </row>
    <row r="2344" spans="1:15" x14ac:dyDescent="0.25">
      <c r="A2344" s="13">
        <f>Données!D2341</f>
        <v>0</v>
      </c>
      <c r="B2344" s="13">
        <f>Données!B2341</f>
        <v>0</v>
      </c>
      <c r="C2344" s="13">
        <f>Données!C2341</f>
        <v>0</v>
      </c>
      <c r="D2344" s="13">
        <f>Données!E2341</f>
        <v>0</v>
      </c>
      <c r="E2344" s="13">
        <f>Données!L2341</f>
        <v>0</v>
      </c>
      <c r="F2344" s="13">
        <f>Données!K2341</f>
        <v>0</v>
      </c>
      <c r="G2344" s="13">
        <f>Données!M2341</f>
        <v>0</v>
      </c>
      <c r="H2344" s="13">
        <f>Données!P2341</f>
        <v>0</v>
      </c>
      <c r="I2344" s="13" t="s">
        <v>25</v>
      </c>
      <c r="J2344" s="13" t="e">
        <f>+VLOOKUP(Données!I2341,Managers!$E$3:$H$1000,3,FALSE)</f>
        <v>#N/A</v>
      </c>
      <c r="K2344" s="13" t="e">
        <f>+VLOOKUP(Données!I2341,Managers!$E$3:$H$1000,4,FALSE)</f>
        <v>#N/A</v>
      </c>
      <c r="L2344" s="14">
        <f>Données!Q2341</f>
        <v>0</v>
      </c>
      <c r="M2344" s="13" t="s">
        <v>26</v>
      </c>
      <c r="N2344" s="13" t="s">
        <v>27</v>
      </c>
      <c r="O2344" s="13">
        <f>Données!L2341</f>
        <v>0</v>
      </c>
    </row>
    <row r="2345" spans="1:15" x14ac:dyDescent="0.25">
      <c r="A2345" s="13">
        <f>Données!D2342</f>
        <v>0</v>
      </c>
      <c r="B2345" s="13">
        <f>Données!B2342</f>
        <v>0</v>
      </c>
      <c r="C2345" s="13">
        <f>Données!C2342</f>
        <v>0</v>
      </c>
      <c r="D2345" s="13">
        <f>Données!E2342</f>
        <v>0</v>
      </c>
      <c r="E2345" s="13">
        <f>Données!L2342</f>
        <v>0</v>
      </c>
      <c r="F2345" s="13">
        <f>Données!K2342</f>
        <v>0</v>
      </c>
      <c r="G2345" s="13">
        <f>Données!M2342</f>
        <v>0</v>
      </c>
      <c r="H2345" s="13">
        <f>Données!P2342</f>
        <v>0</v>
      </c>
      <c r="I2345" s="13" t="s">
        <v>25</v>
      </c>
      <c r="J2345" s="13" t="e">
        <f>+VLOOKUP(Données!I2342,Managers!$E$3:$H$1000,3,FALSE)</f>
        <v>#N/A</v>
      </c>
      <c r="K2345" s="13" t="e">
        <f>+VLOOKUP(Données!I2342,Managers!$E$3:$H$1000,4,FALSE)</f>
        <v>#N/A</v>
      </c>
      <c r="L2345" s="14">
        <f>Données!Q2342</f>
        <v>0</v>
      </c>
      <c r="M2345" s="13" t="s">
        <v>26</v>
      </c>
      <c r="N2345" s="13" t="s">
        <v>27</v>
      </c>
      <c r="O2345" s="13">
        <f>Données!L2342</f>
        <v>0</v>
      </c>
    </row>
    <row r="2346" spans="1:15" x14ac:dyDescent="0.25">
      <c r="A2346" s="13">
        <f>Données!D2343</f>
        <v>0</v>
      </c>
      <c r="B2346" s="13">
        <f>Données!B2343</f>
        <v>0</v>
      </c>
      <c r="C2346" s="13">
        <f>Données!C2343</f>
        <v>0</v>
      </c>
      <c r="D2346" s="13">
        <f>Données!E2343</f>
        <v>0</v>
      </c>
      <c r="E2346" s="13">
        <f>Données!L2343</f>
        <v>0</v>
      </c>
      <c r="F2346" s="13">
        <f>Données!K2343</f>
        <v>0</v>
      </c>
      <c r="G2346" s="13">
        <f>Données!M2343</f>
        <v>0</v>
      </c>
      <c r="H2346" s="13">
        <f>Données!P2343</f>
        <v>0</v>
      </c>
      <c r="I2346" s="13" t="s">
        <v>25</v>
      </c>
      <c r="J2346" s="13" t="e">
        <f>+VLOOKUP(Données!I2343,Managers!$E$3:$H$1000,3,FALSE)</f>
        <v>#N/A</v>
      </c>
      <c r="K2346" s="13" t="e">
        <f>+VLOOKUP(Données!I2343,Managers!$E$3:$H$1000,4,FALSE)</f>
        <v>#N/A</v>
      </c>
      <c r="L2346" s="14">
        <f>Données!Q2343</f>
        <v>0</v>
      </c>
      <c r="M2346" s="13" t="s">
        <v>26</v>
      </c>
      <c r="N2346" s="13" t="s">
        <v>27</v>
      </c>
      <c r="O2346" s="13">
        <f>Données!L2343</f>
        <v>0</v>
      </c>
    </row>
    <row r="2347" spans="1:15" x14ac:dyDescent="0.25">
      <c r="A2347" s="13">
        <f>Données!D2344</f>
        <v>0</v>
      </c>
      <c r="B2347" s="13">
        <f>Données!B2344</f>
        <v>0</v>
      </c>
      <c r="C2347" s="13">
        <f>Données!C2344</f>
        <v>0</v>
      </c>
      <c r="D2347" s="13">
        <f>Données!E2344</f>
        <v>0</v>
      </c>
      <c r="E2347" s="13">
        <f>Données!L2344</f>
        <v>0</v>
      </c>
      <c r="F2347" s="13">
        <f>Données!K2344</f>
        <v>0</v>
      </c>
      <c r="G2347" s="13">
        <f>Données!M2344</f>
        <v>0</v>
      </c>
      <c r="H2347" s="13">
        <f>Données!P2344</f>
        <v>0</v>
      </c>
      <c r="I2347" s="13" t="s">
        <v>25</v>
      </c>
      <c r="J2347" s="13" t="e">
        <f>+VLOOKUP(Données!I2344,Managers!$E$3:$H$1000,3,FALSE)</f>
        <v>#N/A</v>
      </c>
      <c r="K2347" s="13" t="e">
        <f>+VLOOKUP(Données!I2344,Managers!$E$3:$H$1000,4,FALSE)</f>
        <v>#N/A</v>
      </c>
      <c r="L2347" s="14">
        <f>Données!Q2344</f>
        <v>0</v>
      </c>
      <c r="M2347" s="13" t="s">
        <v>26</v>
      </c>
      <c r="N2347" s="13" t="s">
        <v>27</v>
      </c>
      <c r="O2347" s="13">
        <f>Données!L2344</f>
        <v>0</v>
      </c>
    </row>
    <row r="2348" spans="1:15" x14ac:dyDescent="0.25">
      <c r="A2348" s="13">
        <f>Données!D2345</f>
        <v>0</v>
      </c>
      <c r="B2348" s="13">
        <f>Données!B2345</f>
        <v>0</v>
      </c>
      <c r="C2348" s="13">
        <f>Données!C2345</f>
        <v>0</v>
      </c>
      <c r="D2348" s="13">
        <f>Données!E2345</f>
        <v>0</v>
      </c>
      <c r="E2348" s="13">
        <f>Données!L2345</f>
        <v>0</v>
      </c>
      <c r="F2348" s="13">
        <f>Données!K2345</f>
        <v>0</v>
      </c>
      <c r="G2348" s="13">
        <f>Données!M2345</f>
        <v>0</v>
      </c>
      <c r="H2348" s="13">
        <f>Données!P2345</f>
        <v>0</v>
      </c>
      <c r="I2348" s="13" t="s">
        <v>25</v>
      </c>
      <c r="J2348" s="13" t="e">
        <f>+VLOOKUP(Données!I2345,Managers!$E$3:$H$1000,3,FALSE)</f>
        <v>#N/A</v>
      </c>
      <c r="K2348" s="13" t="e">
        <f>+VLOOKUP(Données!I2345,Managers!$E$3:$H$1000,4,FALSE)</f>
        <v>#N/A</v>
      </c>
      <c r="L2348" s="14">
        <f>Données!Q2345</f>
        <v>0</v>
      </c>
      <c r="M2348" s="13" t="s">
        <v>26</v>
      </c>
      <c r="N2348" s="13" t="s">
        <v>27</v>
      </c>
      <c r="O2348" s="13">
        <f>Données!L2345</f>
        <v>0</v>
      </c>
    </row>
    <row r="2349" spans="1:15" x14ac:dyDescent="0.25">
      <c r="A2349" s="13">
        <f>Données!D2346</f>
        <v>0</v>
      </c>
      <c r="B2349" s="13">
        <f>Données!B2346</f>
        <v>0</v>
      </c>
      <c r="C2349" s="13">
        <f>Données!C2346</f>
        <v>0</v>
      </c>
      <c r="D2349" s="13">
        <f>Données!E2346</f>
        <v>0</v>
      </c>
      <c r="E2349" s="13">
        <f>Données!L2346</f>
        <v>0</v>
      </c>
      <c r="F2349" s="13">
        <f>Données!K2346</f>
        <v>0</v>
      </c>
      <c r="G2349" s="13">
        <f>Données!M2346</f>
        <v>0</v>
      </c>
      <c r="H2349" s="13">
        <f>Données!P2346</f>
        <v>0</v>
      </c>
      <c r="I2349" s="13" t="s">
        <v>25</v>
      </c>
      <c r="J2349" s="13" t="e">
        <f>+VLOOKUP(Données!I2346,Managers!$E$3:$H$1000,3,FALSE)</f>
        <v>#N/A</v>
      </c>
      <c r="K2349" s="13" t="e">
        <f>+VLOOKUP(Données!I2346,Managers!$E$3:$H$1000,4,FALSE)</f>
        <v>#N/A</v>
      </c>
      <c r="L2349" s="14">
        <f>Données!Q2346</f>
        <v>0</v>
      </c>
      <c r="M2349" s="13" t="s">
        <v>26</v>
      </c>
      <c r="N2349" s="13" t="s">
        <v>27</v>
      </c>
      <c r="O2349" s="13">
        <f>Données!L2346</f>
        <v>0</v>
      </c>
    </row>
    <row r="2350" spans="1:15" x14ac:dyDescent="0.25">
      <c r="A2350" s="13">
        <f>Données!D2347</f>
        <v>0</v>
      </c>
      <c r="B2350" s="13">
        <f>Données!B2347</f>
        <v>0</v>
      </c>
      <c r="C2350" s="13">
        <f>Données!C2347</f>
        <v>0</v>
      </c>
      <c r="D2350" s="13">
        <f>Données!E2347</f>
        <v>0</v>
      </c>
      <c r="E2350" s="13">
        <f>Données!L2347</f>
        <v>0</v>
      </c>
      <c r="F2350" s="13">
        <f>Données!K2347</f>
        <v>0</v>
      </c>
      <c r="G2350" s="13">
        <f>Données!M2347</f>
        <v>0</v>
      </c>
      <c r="H2350" s="13">
        <f>Données!P2347</f>
        <v>0</v>
      </c>
      <c r="I2350" s="13" t="s">
        <v>25</v>
      </c>
      <c r="J2350" s="13" t="e">
        <f>+VLOOKUP(Données!I2347,Managers!$E$3:$H$1000,3,FALSE)</f>
        <v>#N/A</v>
      </c>
      <c r="K2350" s="13" t="e">
        <f>+VLOOKUP(Données!I2347,Managers!$E$3:$H$1000,4,FALSE)</f>
        <v>#N/A</v>
      </c>
      <c r="L2350" s="14">
        <f>Données!Q2347</f>
        <v>0</v>
      </c>
      <c r="M2350" s="13" t="s">
        <v>26</v>
      </c>
      <c r="N2350" s="13" t="s">
        <v>27</v>
      </c>
      <c r="O2350" s="13">
        <f>Données!L2347</f>
        <v>0</v>
      </c>
    </row>
    <row r="2351" spans="1:15" x14ac:dyDescent="0.25">
      <c r="A2351" s="13">
        <f>Données!D2348</f>
        <v>0</v>
      </c>
      <c r="B2351" s="13">
        <f>Données!B2348</f>
        <v>0</v>
      </c>
      <c r="C2351" s="13">
        <f>Données!C2348</f>
        <v>0</v>
      </c>
      <c r="D2351" s="13">
        <f>Données!E2348</f>
        <v>0</v>
      </c>
      <c r="E2351" s="13">
        <f>Données!L2348</f>
        <v>0</v>
      </c>
      <c r="F2351" s="13">
        <f>Données!K2348</f>
        <v>0</v>
      </c>
      <c r="G2351" s="13">
        <f>Données!M2348</f>
        <v>0</v>
      </c>
      <c r="H2351" s="13">
        <f>Données!P2348</f>
        <v>0</v>
      </c>
      <c r="I2351" s="13" t="s">
        <v>25</v>
      </c>
      <c r="J2351" s="13" t="e">
        <f>+VLOOKUP(Données!I2348,Managers!$E$3:$H$1000,3,FALSE)</f>
        <v>#N/A</v>
      </c>
      <c r="K2351" s="13" t="e">
        <f>+VLOOKUP(Données!I2348,Managers!$E$3:$H$1000,4,FALSE)</f>
        <v>#N/A</v>
      </c>
      <c r="L2351" s="14">
        <f>Données!Q2348</f>
        <v>0</v>
      </c>
      <c r="M2351" s="13" t="s">
        <v>26</v>
      </c>
      <c r="N2351" s="13" t="s">
        <v>27</v>
      </c>
      <c r="O2351" s="13">
        <f>Données!L2348</f>
        <v>0</v>
      </c>
    </row>
    <row r="2352" spans="1:15" x14ac:dyDescent="0.25">
      <c r="A2352" s="13">
        <f>Données!D2349</f>
        <v>0</v>
      </c>
      <c r="B2352" s="13">
        <f>Données!B2349</f>
        <v>0</v>
      </c>
      <c r="C2352" s="13">
        <f>Données!C2349</f>
        <v>0</v>
      </c>
      <c r="D2352" s="13">
        <f>Données!E2349</f>
        <v>0</v>
      </c>
      <c r="E2352" s="13">
        <f>Données!L2349</f>
        <v>0</v>
      </c>
      <c r="F2352" s="13">
        <f>Données!K2349</f>
        <v>0</v>
      </c>
      <c r="G2352" s="13">
        <f>Données!M2349</f>
        <v>0</v>
      </c>
      <c r="H2352" s="13">
        <f>Données!P2349</f>
        <v>0</v>
      </c>
      <c r="I2352" s="13" t="s">
        <v>25</v>
      </c>
      <c r="J2352" s="13" t="e">
        <f>+VLOOKUP(Données!I2349,Managers!$E$3:$H$1000,3,FALSE)</f>
        <v>#N/A</v>
      </c>
      <c r="K2352" s="13" t="e">
        <f>+VLOOKUP(Données!I2349,Managers!$E$3:$H$1000,4,FALSE)</f>
        <v>#N/A</v>
      </c>
      <c r="L2352" s="14">
        <f>Données!Q2349</f>
        <v>0</v>
      </c>
      <c r="M2352" s="13" t="s">
        <v>26</v>
      </c>
      <c r="N2352" s="13" t="s">
        <v>27</v>
      </c>
      <c r="O2352" s="13">
        <f>Données!L2349</f>
        <v>0</v>
      </c>
    </row>
    <row r="2353" spans="1:15" x14ac:dyDescent="0.25">
      <c r="A2353" s="13">
        <f>Données!D2350</f>
        <v>0</v>
      </c>
      <c r="B2353" s="13">
        <f>Données!B2350</f>
        <v>0</v>
      </c>
      <c r="C2353" s="13">
        <f>Données!C2350</f>
        <v>0</v>
      </c>
      <c r="D2353" s="13">
        <f>Données!E2350</f>
        <v>0</v>
      </c>
      <c r="E2353" s="13">
        <f>Données!L2350</f>
        <v>0</v>
      </c>
      <c r="F2353" s="13">
        <f>Données!K2350</f>
        <v>0</v>
      </c>
      <c r="G2353" s="13">
        <f>Données!M2350</f>
        <v>0</v>
      </c>
      <c r="H2353" s="13">
        <f>Données!P2350</f>
        <v>0</v>
      </c>
      <c r="I2353" s="13" t="s">
        <v>25</v>
      </c>
      <c r="J2353" s="13" t="e">
        <f>+VLOOKUP(Données!I2350,Managers!$E$3:$H$1000,3,FALSE)</f>
        <v>#N/A</v>
      </c>
      <c r="K2353" s="13" t="e">
        <f>+VLOOKUP(Données!I2350,Managers!$E$3:$H$1000,4,FALSE)</f>
        <v>#N/A</v>
      </c>
      <c r="L2353" s="14">
        <f>Données!Q2350</f>
        <v>0</v>
      </c>
      <c r="M2353" s="13" t="s">
        <v>26</v>
      </c>
      <c r="N2353" s="13" t="s">
        <v>27</v>
      </c>
      <c r="O2353" s="13">
        <f>Données!L2350</f>
        <v>0</v>
      </c>
    </row>
    <row r="2354" spans="1:15" x14ac:dyDescent="0.25">
      <c r="A2354" s="13">
        <f>Données!D2351</f>
        <v>0</v>
      </c>
      <c r="B2354" s="13">
        <f>Données!B2351</f>
        <v>0</v>
      </c>
      <c r="C2354" s="13">
        <f>Données!C2351</f>
        <v>0</v>
      </c>
      <c r="D2354" s="13">
        <f>Données!E2351</f>
        <v>0</v>
      </c>
      <c r="E2354" s="13">
        <f>Données!L2351</f>
        <v>0</v>
      </c>
      <c r="F2354" s="13">
        <f>Données!K2351</f>
        <v>0</v>
      </c>
      <c r="G2354" s="13">
        <f>Données!M2351</f>
        <v>0</v>
      </c>
      <c r="H2354" s="13">
        <f>Données!P2351</f>
        <v>0</v>
      </c>
      <c r="I2354" s="13" t="s">
        <v>25</v>
      </c>
      <c r="J2354" s="13" t="e">
        <f>+VLOOKUP(Données!I2351,Managers!$E$3:$H$1000,3,FALSE)</f>
        <v>#N/A</v>
      </c>
      <c r="K2354" s="13" t="e">
        <f>+VLOOKUP(Données!I2351,Managers!$E$3:$H$1000,4,FALSE)</f>
        <v>#N/A</v>
      </c>
      <c r="L2354" s="14">
        <f>Données!Q2351</f>
        <v>0</v>
      </c>
      <c r="M2354" s="13" t="s">
        <v>26</v>
      </c>
      <c r="N2354" s="13" t="s">
        <v>27</v>
      </c>
      <c r="O2354" s="13">
        <f>Données!L2351</f>
        <v>0</v>
      </c>
    </row>
    <row r="2355" spans="1:15" x14ac:dyDescent="0.25">
      <c r="A2355" s="13">
        <f>Données!D2352</f>
        <v>0</v>
      </c>
      <c r="B2355" s="13">
        <f>Données!B2352</f>
        <v>0</v>
      </c>
      <c r="C2355" s="13">
        <f>Données!C2352</f>
        <v>0</v>
      </c>
      <c r="D2355" s="13">
        <f>Données!E2352</f>
        <v>0</v>
      </c>
      <c r="E2355" s="13">
        <f>Données!L2352</f>
        <v>0</v>
      </c>
      <c r="F2355" s="13">
        <f>Données!K2352</f>
        <v>0</v>
      </c>
      <c r="G2355" s="13">
        <f>Données!M2352</f>
        <v>0</v>
      </c>
      <c r="H2355" s="13">
        <f>Données!P2352</f>
        <v>0</v>
      </c>
      <c r="I2355" s="13" t="s">
        <v>25</v>
      </c>
      <c r="J2355" s="13" t="e">
        <f>+VLOOKUP(Données!I2352,Managers!$E$3:$H$1000,3,FALSE)</f>
        <v>#N/A</v>
      </c>
      <c r="K2355" s="13" t="e">
        <f>+VLOOKUP(Données!I2352,Managers!$E$3:$H$1000,4,FALSE)</f>
        <v>#N/A</v>
      </c>
      <c r="L2355" s="14">
        <f>Données!Q2352</f>
        <v>0</v>
      </c>
      <c r="M2355" s="13" t="s">
        <v>26</v>
      </c>
      <c r="N2355" s="13" t="s">
        <v>27</v>
      </c>
      <c r="O2355" s="13">
        <f>Données!L2352</f>
        <v>0</v>
      </c>
    </row>
    <row r="2356" spans="1:15" x14ac:dyDescent="0.25">
      <c r="A2356" s="13">
        <f>Données!D2353</f>
        <v>0</v>
      </c>
      <c r="B2356" s="13">
        <f>Données!B2353</f>
        <v>0</v>
      </c>
      <c r="C2356" s="13">
        <f>Données!C2353</f>
        <v>0</v>
      </c>
      <c r="D2356" s="13">
        <f>Données!E2353</f>
        <v>0</v>
      </c>
      <c r="E2356" s="13">
        <f>Données!L2353</f>
        <v>0</v>
      </c>
      <c r="F2356" s="13">
        <f>Données!K2353</f>
        <v>0</v>
      </c>
      <c r="G2356" s="13">
        <f>Données!M2353</f>
        <v>0</v>
      </c>
      <c r="H2356" s="13">
        <f>Données!P2353</f>
        <v>0</v>
      </c>
      <c r="I2356" s="13" t="s">
        <v>25</v>
      </c>
      <c r="J2356" s="13" t="e">
        <f>+VLOOKUP(Données!I2353,Managers!$E$3:$H$1000,3,FALSE)</f>
        <v>#N/A</v>
      </c>
      <c r="K2356" s="13" t="e">
        <f>+VLOOKUP(Données!I2353,Managers!$E$3:$H$1000,4,FALSE)</f>
        <v>#N/A</v>
      </c>
      <c r="L2356" s="14">
        <f>Données!Q2353</f>
        <v>0</v>
      </c>
      <c r="M2356" s="13" t="s">
        <v>26</v>
      </c>
      <c r="N2356" s="13" t="s">
        <v>27</v>
      </c>
      <c r="O2356" s="13">
        <f>Données!L2353</f>
        <v>0</v>
      </c>
    </row>
    <row r="2357" spans="1:15" x14ac:dyDescent="0.25">
      <c r="A2357" s="13">
        <f>Données!D2354</f>
        <v>0</v>
      </c>
      <c r="B2357" s="13">
        <f>Données!B2354</f>
        <v>0</v>
      </c>
      <c r="C2357" s="13">
        <f>Données!C2354</f>
        <v>0</v>
      </c>
      <c r="D2357" s="13">
        <f>Données!E2354</f>
        <v>0</v>
      </c>
      <c r="E2357" s="13">
        <f>Données!L2354</f>
        <v>0</v>
      </c>
      <c r="F2357" s="13">
        <f>Données!K2354</f>
        <v>0</v>
      </c>
      <c r="G2357" s="13">
        <f>Données!M2354</f>
        <v>0</v>
      </c>
      <c r="H2357" s="13">
        <f>Données!P2354</f>
        <v>0</v>
      </c>
      <c r="I2357" s="13" t="s">
        <v>25</v>
      </c>
      <c r="J2357" s="13" t="e">
        <f>+VLOOKUP(Données!I2354,Managers!$E$3:$H$1000,3,FALSE)</f>
        <v>#N/A</v>
      </c>
      <c r="K2357" s="13" t="e">
        <f>+VLOOKUP(Données!I2354,Managers!$E$3:$H$1000,4,FALSE)</f>
        <v>#N/A</v>
      </c>
      <c r="L2357" s="14">
        <f>Données!Q2354</f>
        <v>0</v>
      </c>
      <c r="M2357" s="13" t="s">
        <v>26</v>
      </c>
      <c r="N2357" s="13" t="s">
        <v>27</v>
      </c>
      <c r="O2357" s="13">
        <f>Données!L2354</f>
        <v>0</v>
      </c>
    </row>
    <row r="2358" spans="1:15" x14ac:dyDescent="0.25">
      <c r="A2358" s="13">
        <f>Données!D2355</f>
        <v>0</v>
      </c>
      <c r="B2358" s="13">
        <f>Données!B2355</f>
        <v>0</v>
      </c>
      <c r="C2358" s="13">
        <f>Données!C2355</f>
        <v>0</v>
      </c>
      <c r="D2358" s="13">
        <f>Données!E2355</f>
        <v>0</v>
      </c>
      <c r="E2358" s="13">
        <f>Données!L2355</f>
        <v>0</v>
      </c>
      <c r="F2358" s="13">
        <f>Données!K2355</f>
        <v>0</v>
      </c>
      <c r="G2358" s="13">
        <f>Données!M2355</f>
        <v>0</v>
      </c>
      <c r="H2358" s="13">
        <f>Données!P2355</f>
        <v>0</v>
      </c>
      <c r="I2358" s="13" t="s">
        <v>25</v>
      </c>
      <c r="J2358" s="13" t="e">
        <f>+VLOOKUP(Données!I2355,Managers!$E$3:$H$1000,3,FALSE)</f>
        <v>#N/A</v>
      </c>
      <c r="K2358" s="13" t="e">
        <f>+VLOOKUP(Données!I2355,Managers!$E$3:$H$1000,4,FALSE)</f>
        <v>#N/A</v>
      </c>
      <c r="L2358" s="14">
        <f>Données!Q2355</f>
        <v>0</v>
      </c>
      <c r="M2358" s="13" t="s">
        <v>26</v>
      </c>
      <c r="N2358" s="13" t="s">
        <v>27</v>
      </c>
      <c r="O2358" s="13">
        <f>Données!L2355</f>
        <v>0</v>
      </c>
    </row>
    <row r="2359" spans="1:15" x14ac:dyDescent="0.25">
      <c r="A2359" s="13">
        <f>Données!D2356</f>
        <v>0</v>
      </c>
      <c r="B2359" s="13">
        <f>Données!B2356</f>
        <v>0</v>
      </c>
      <c r="C2359" s="13">
        <f>Données!C2356</f>
        <v>0</v>
      </c>
      <c r="D2359" s="13">
        <f>Données!E2356</f>
        <v>0</v>
      </c>
      <c r="E2359" s="13">
        <f>Données!L2356</f>
        <v>0</v>
      </c>
      <c r="F2359" s="13">
        <f>Données!K2356</f>
        <v>0</v>
      </c>
      <c r="G2359" s="13">
        <f>Données!M2356</f>
        <v>0</v>
      </c>
      <c r="H2359" s="13">
        <f>Données!P2356</f>
        <v>0</v>
      </c>
      <c r="I2359" s="13" t="s">
        <v>25</v>
      </c>
      <c r="J2359" s="13" t="e">
        <f>+VLOOKUP(Données!I2356,Managers!$E$3:$H$1000,3,FALSE)</f>
        <v>#N/A</v>
      </c>
      <c r="K2359" s="13" t="e">
        <f>+VLOOKUP(Données!I2356,Managers!$E$3:$H$1000,4,FALSE)</f>
        <v>#N/A</v>
      </c>
      <c r="L2359" s="14">
        <f>Données!Q2356</f>
        <v>0</v>
      </c>
      <c r="M2359" s="13" t="s">
        <v>26</v>
      </c>
      <c r="N2359" s="13" t="s">
        <v>27</v>
      </c>
      <c r="O2359" s="13">
        <f>Données!L2356</f>
        <v>0</v>
      </c>
    </row>
    <row r="2360" spans="1:15" x14ac:dyDescent="0.25">
      <c r="A2360" s="13">
        <f>Données!D2357</f>
        <v>0</v>
      </c>
      <c r="B2360" s="13">
        <f>Données!B2357</f>
        <v>0</v>
      </c>
      <c r="C2360" s="13">
        <f>Données!C2357</f>
        <v>0</v>
      </c>
      <c r="D2360" s="13">
        <f>Données!E2357</f>
        <v>0</v>
      </c>
      <c r="E2360" s="13">
        <f>Données!L2357</f>
        <v>0</v>
      </c>
      <c r="F2360" s="13">
        <f>Données!K2357</f>
        <v>0</v>
      </c>
      <c r="G2360" s="13">
        <f>Données!M2357</f>
        <v>0</v>
      </c>
      <c r="H2360" s="13">
        <f>Données!P2357</f>
        <v>0</v>
      </c>
      <c r="I2360" s="13" t="s">
        <v>25</v>
      </c>
      <c r="J2360" s="13" t="e">
        <f>+VLOOKUP(Données!I2357,Managers!$E$3:$H$1000,3,FALSE)</f>
        <v>#N/A</v>
      </c>
      <c r="K2360" s="13" t="e">
        <f>+VLOOKUP(Données!I2357,Managers!$E$3:$H$1000,4,FALSE)</f>
        <v>#N/A</v>
      </c>
      <c r="L2360" s="14">
        <f>Données!Q2357</f>
        <v>0</v>
      </c>
      <c r="M2360" s="13" t="s">
        <v>26</v>
      </c>
      <c r="N2360" s="13" t="s">
        <v>27</v>
      </c>
      <c r="O2360" s="13">
        <f>Données!L2357</f>
        <v>0</v>
      </c>
    </row>
    <row r="2361" spans="1:15" x14ac:dyDescent="0.25">
      <c r="A2361" s="13">
        <f>Données!D2358</f>
        <v>0</v>
      </c>
      <c r="B2361" s="13">
        <f>Données!B2358</f>
        <v>0</v>
      </c>
      <c r="C2361" s="13">
        <f>Données!C2358</f>
        <v>0</v>
      </c>
      <c r="D2361" s="13">
        <f>Données!E2358</f>
        <v>0</v>
      </c>
      <c r="E2361" s="13">
        <f>Données!L2358</f>
        <v>0</v>
      </c>
      <c r="F2361" s="13">
        <f>Données!K2358</f>
        <v>0</v>
      </c>
      <c r="G2361" s="13">
        <f>Données!M2358</f>
        <v>0</v>
      </c>
      <c r="H2361" s="13">
        <f>Données!P2358</f>
        <v>0</v>
      </c>
      <c r="I2361" s="13" t="s">
        <v>25</v>
      </c>
      <c r="J2361" s="13" t="e">
        <f>+VLOOKUP(Données!I2358,Managers!$E$3:$H$1000,3,FALSE)</f>
        <v>#N/A</v>
      </c>
      <c r="K2361" s="13" t="e">
        <f>+VLOOKUP(Données!I2358,Managers!$E$3:$H$1000,4,FALSE)</f>
        <v>#N/A</v>
      </c>
      <c r="L2361" s="14">
        <f>Données!Q2358</f>
        <v>0</v>
      </c>
      <c r="M2361" s="13" t="s">
        <v>26</v>
      </c>
      <c r="N2361" s="13" t="s">
        <v>27</v>
      </c>
      <c r="O2361" s="13">
        <f>Données!L2358</f>
        <v>0</v>
      </c>
    </row>
    <row r="2362" spans="1:15" x14ac:dyDescent="0.25">
      <c r="A2362" s="13">
        <f>Données!D2359</f>
        <v>0</v>
      </c>
      <c r="B2362" s="13">
        <f>Données!B2359</f>
        <v>0</v>
      </c>
      <c r="C2362" s="13">
        <f>Données!C2359</f>
        <v>0</v>
      </c>
      <c r="D2362" s="13">
        <f>Données!E2359</f>
        <v>0</v>
      </c>
      <c r="E2362" s="13">
        <f>Données!L2359</f>
        <v>0</v>
      </c>
      <c r="F2362" s="13">
        <f>Données!K2359</f>
        <v>0</v>
      </c>
      <c r="G2362" s="13">
        <f>Données!M2359</f>
        <v>0</v>
      </c>
      <c r="H2362" s="13">
        <f>Données!P2359</f>
        <v>0</v>
      </c>
      <c r="I2362" s="13" t="s">
        <v>25</v>
      </c>
      <c r="J2362" s="13" t="e">
        <f>+VLOOKUP(Données!I2359,Managers!$E$3:$H$1000,3,FALSE)</f>
        <v>#N/A</v>
      </c>
      <c r="K2362" s="13" t="e">
        <f>+VLOOKUP(Données!I2359,Managers!$E$3:$H$1000,4,FALSE)</f>
        <v>#N/A</v>
      </c>
      <c r="L2362" s="14">
        <f>Données!Q2359</f>
        <v>0</v>
      </c>
      <c r="M2362" s="13" t="s">
        <v>26</v>
      </c>
      <c r="N2362" s="13" t="s">
        <v>27</v>
      </c>
      <c r="O2362" s="13">
        <f>Données!L2359</f>
        <v>0</v>
      </c>
    </row>
    <row r="2363" spans="1:15" x14ac:dyDescent="0.25">
      <c r="A2363" s="13">
        <f>Données!D2360</f>
        <v>0</v>
      </c>
      <c r="B2363" s="13">
        <f>Données!B2360</f>
        <v>0</v>
      </c>
      <c r="C2363" s="13">
        <f>Données!C2360</f>
        <v>0</v>
      </c>
      <c r="D2363" s="13">
        <f>Données!E2360</f>
        <v>0</v>
      </c>
      <c r="E2363" s="13">
        <f>Données!L2360</f>
        <v>0</v>
      </c>
      <c r="F2363" s="13">
        <f>Données!K2360</f>
        <v>0</v>
      </c>
      <c r="G2363" s="13">
        <f>Données!M2360</f>
        <v>0</v>
      </c>
      <c r="H2363" s="13">
        <f>Données!P2360</f>
        <v>0</v>
      </c>
      <c r="I2363" s="13" t="s">
        <v>25</v>
      </c>
      <c r="J2363" s="13" t="e">
        <f>+VLOOKUP(Données!I2360,Managers!$E$3:$H$1000,3,FALSE)</f>
        <v>#N/A</v>
      </c>
      <c r="K2363" s="13" t="e">
        <f>+VLOOKUP(Données!I2360,Managers!$E$3:$H$1000,4,FALSE)</f>
        <v>#N/A</v>
      </c>
      <c r="L2363" s="14">
        <f>Données!Q2360</f>
        <v>0</v>
      </c>
      <c r="M2363" s="13" t="s">
        <v>26</v>
      </c>
      <c r="N2363" s="13" t="s">
        <v>27</v>
      </c>
      <c r="O2363" s="13">
        <f>Données!L2360</f>
        <v>0</v>
      </c>
    </row>
    <row r="2364" spans="1:15" x14ac:dyDescent="0.25">
      <c r="A2364" s="13">
        <f>Données!D2361</f>
        <v>0</v>
      </c>
      <c r="B2364" s="13">
        <f>Données!B2361</f>
        <v>0</v>
      </c>
      <c r="C2364" s="13">
        <f>Données!C2361</f>
        <v>0</v>
      </c>
      <c r="D2364" s="13">
        <f>Données!E2361</f>
        <v>0</v>
      </c>
      <c r="E2364" s="13">
        <f>Données!L2361</f>
        <v>0</v>
      </c>
      <c r="F2364" s="13">
        <f>Données!K2361</f>
        <v>0</v>
      </c>
      <c r="G2364" s="13">
        <f>Données!M2361</f>
        <v>0</v>
      </c>
      <c r="H2364" s="13">
        <f>Données!P2361</f>
        <v>0</v>
      </c>
      <c r="I2364" s="13" t="s">
        <v>25</v>
      </c>
      <c r="J2364" s="13" t="e">
        <f>+VLOOKUP(Données!I2361,Managers!$E$3:$H$1000,3,FALSE)</f>
        <v>#N/A</v>
      </c>
      <c r="K2364" s="13" t="e">
        <f>+VLOOKUP(Données!I2361,Managers!$E$3:$H$1000,4,FALSE)</f>
        <v>#N/A</v>
      </c>
      <c r="L2364" s="14">
        <f>Données!Q2361</f>
        <v>0</v>
      </c>
      <c r="M2364" s="13" t="s">
        <v>26</v>
      </c>
      <c r="N2364" s="13" t="s">
        <v>27</v>
      </c>
      <c r="O2364" s="13">
        <f>Données!L2361</f>
        <v>0</v>
      </c>
    </row>
    <row r="2365" spans="1:15" x14ac:dyDescent="0.25">
      <c r="A2365" s="13">
        <f>Données!D2362</f>
        <v>0</v>
      </c>
      <c r="B2365" s="13">
        <f>Données!B2362</f>
        <v>0</v>
      </c>
      <c r="C2365" s="13">
        <f>Données!C2362</f>
        <v>0</v>
      </c>
      <c r="D2365" s="13">
        <f>Données!E2362</f>
        <v>0</v>
      </c>
      <c r="E2365" s="13">
        <f>Données!L2362</f>
        <v>0</v>
      </c>
      <c r="F2365" s="13">
        <f>Données!K2362</f>
        <v>0</v>
      </c>
      <c r="G2365" s="13">
        <f>Données!M2362</f>
        <v>0</v>
      </c>
      <c r="H2365" s="13">
        <f>Données!P2362</f>
        <v>0</v>
      </c>
      <c r="I2365" s="13" t="s">
        <v>25</v>
      </c>
      <c r="J2365" s="13" t="e">
        <f>+VLOOKUP(Données!I2362,Managers!$E$3:$H$1000,3,FALSE)</f>
        <v>#N/A</v>
      </c>
      <c r="K2365" s="13" t="e">
        <f>+VLOOKUP(Données!I2362,Managers!$E$3:$H$1000,4,FALSE)</f>
        <v>#N/A</v>
      </c>
      <c r="L2365" s="14">
        <f>Données!Q2362</f>
        <v>0</v>
      </c>
      <c r="M2365" s="13" t="s">
        <v>26</v>
      </c>
      <c r="N2365" s="13" t="s">
        <v>27</v>
      </c>
      <c r="O2365" s="13">
        <f>Données!L2362</f>
        <v>0</v>
      </c>
    </row>
    <row r="2366" spans="1:15" x14ac:dyDescent="0.25">
      <c r="A2366" s="13">
        <f>Données!D2363</f>
        <v>0</v>
      </c>
      <c r="B2366" s="13">
        <f>Données!B2363</f>
        <v>0</v>
      </c>
      <c r="C2366" s="13">
        <f>Données!C2363</f>
        <v>0</v>
      </c>
      <c r="D2366" s="13">
        <f>Données!E2363</f>
        <v>0</v>
      </c>
      <c r="E2366" s="13">
        <f>Données!L2363</f>
        <v>0</v>
      </c>
      <c r="F2366" s="13">
        <f>Données!K2363</f>
        <v>0</v>
      </c>
      <c r="G2366" s="13">
        <f>Données!M2363</f>
        <v>0</v>
      </c>
      <c r="H2366" s="13">
        <f>Données!P2363</f>
        <v>0</v>
      </c>
      <c r="I2366" s="13" t="s">
        <v>25</v>
      </c>
      <c r="J2366" s="13" t="e">
        <f>+VLOOKUP(Données!I2363,Managers!$E$3:$H$1000,3,FALSE)</f>
        <v>#N/A</v>
      </c>
      <c r="K2366" s="13" t="e">
        <f>+VLOOKUP(Données!I2363,Managers!$E$3:$H$1000,4,FALSE)</f>
        <v>#N/A</v>
      </c>
      <c r="L2366" s="14">
        <f>Données!Q2363</f>
        <v>0</v>
      </c>
      <c r="M2366" s="13" t="s">
        <v>26</v>
      </c>
      <c r="N2366" s="13" t="s">
        <v>27</v>
      </c>
      <c r="O2366" s="13">
        <f>Données!L2363</f>
        <v>0</v>
      </c>
    </row>
    <row r="2367" spans="1:15" x14ac:dyDescent="0.25">
      <c r="A2367" s="13">
        <f>Données!D2364</f>
        <v>0</v>
      </c>
      <c r="B2367" s="13">
        <f>Données!B2364</f>
        <v>0</v>
      </c>
      <c r="C2367" s="13">
        <f>Données!C2364</f>
        <v>0</v>
      </c>
      <c r="D2367" s="13">
        <f>Données!E2364</f>
        <v>0</v>
      </c>
      <c r="E2367" s="13">
        <f>Données!L2364</f>
        <v>0</v>
      </c>
      <c r="F2367" s="13">
        <f>Données!K2364</f>
        <v>0</v>
      </c>
      <c r="G2367" s="13">
        <f>Données!M2364</f>
        <v>0</v>
      </c>
      <c r="H2367" s="13">
        <f>Données!P2364</f>
        <v>0</v>
      </c>
      <c r="I2367" s="13" t="s">
        <v>25</v>
      </c>
      <c r="J2367" s="13" t="e">
        <f>+VLOOKUP(Données!I2364,Managers!$E$3:$H$1000,3,FALSE)</f>
        <v>#N/A</v>
      </c>
      <c r="K2367" s="13" t="e">
        <f>+VLOOKUP(Données!I2364,Managers!$E$3:$H$1000,4,FALSE)</f>
        <v>#N/A</v>
      </c>
      <c r="L2367" s="14">
        <f>Données!Q2364</f>
        <v>0</v>
      </c>
      <c r="M2367" s="13" t="s">
        <v>26</v>
      </c>
      <c r="N2367" s="13" t="s">
        <v>27</v>
      </c>
      <c r="O2367" s="13">
        <f>Données!L2364</f>
        <v>0</v>
      </c>
    </row>
    <row r="2368" spans="1:15" x14ac:dyDescent="0.25">
      <c r="A2368" s="13">
        <f>Données!D2365</f>
        <v>0</v>
      </c>
      <c r="B2368" s="13">
        <f>Données!B2365</f>
        <v>0</v>
      </c>
      <c r="C2368" s="13">
        <f>Données!C2365</f>
        <v>0</v>
      </c>
      <c r="D2368" s="13">
        <f>Données!E2365</f>
        <v>0</v>
      </c>
      <c r="E2368" s="13">
        <f>Données!L2365</f>
        <v>0</v>
      </c>
      <c r="F2368" s="13">
        <f>Données!K2365</f>
        <v>0</v>
      </c>
      <c r="G2368" s="13">
        <f>Données!M2365</f>
        <v>0</v>
      </c>
      <c r="H2368" s="13">
        <f>Données!P2365</f>
        <v>0</v>
      </c>
      <c r="I2368" s="13" t="s">
        <v>25</v>
      </c>
      <c r="J2368" s="13" t="e">
        <f>+VLOOKUP(Données!I2365,Managers!$E$3:$H$1000,3,FALSE)</f>
        <v>#N/A</v>
      </c>
      <c r="K2368" s="13" t="e">
        <f>+VLOOKUP(Données!I2365,Managers!$E$3:$H$1000,4,FALSE)</f>
        <v>#N/A</v>
      </c>
      <c r="L2368" s="14">
        <f>Données!Q2365</f>
        <v>0</v>
      </c>
      <c r="M2368" s="13" t="s">
        <v>26</v>
      </c>
      <c r="N2368" s="13" t="s">
        <v>27</v>
      </c>
      <c r="O2368" s="13">
        <f>Données!L2365</f>
        <v>0</v>
      </c>
    </row>
    <row r="2369" spans="1:15" x14ac:dyDescent="0.25">
      <c r="A2369" s="13">
        <f>Données!D2366</f>
        <v>0</v>
      </c>
      <c r="B2369" s="13">
        <f>Données!B2366</f>
        <v>0</v>
      </c>
      <c r="C2369" s="13">
        <f>Données!C2366</f>
        <v>0</v>
      </c>
      <c r="D2369" s="13">
        <f>Données!E2366</f>
        <v>0</v>
      </c>
      <c r="E2369" s="13">
        <f>Données!L2366</f>
        <v>0</v>
      </c>
      <c r="F2369" s="13">
        <f>Données!K2366</f>
        <v>0</v>
      </c>
      <c r="G2369" s="13">
        <f>Données!M2366</f>
        <v>0</v>
      </c>
      <c r="H2369" s="13">
        <f>Données!P2366</f>
        <v>0</v>
      </c>
      <c r="I2369" s="13" t="s">
        <v>25</v>
      </c>
      <c r="J2369" s="13" t="e">
        <f>+VLOOKUP(Données!I2366,Managers!$E$3:$H$1000,3,FALSE)</f>
        <v>#N/A</v>
      </c>
      <c r="K2369" s="13" t="e">
        <f>+VLOOKUP(Données!I2366,Managers!$E$3:$H$1000,4,FALSE)</f>
        <v>#N/A</v>
      </c>
      <c r="L2369" s="14">
        <f>Données!Q2366</f>
        <v>0</v>
      </c>
      <c r="M2369" s="13" t="s">
        <v>26</v>
      </c>
      <c r="N2369" s="13" t="s">
        <v>27</v>
      </c>
      <c r="O2369" s="13">
        <f>Données!L2366</f>
        <v>0</v>
      </c>
    </row>
    <row r="2370" spans="1:15" x14ac:dyDescent="0.25">
      <c r="A2370" s="13">
        <f>Données!D2367</f>
        <v>0</v>
      </c>
      <c r="B2370" s="13">
        <f>Données!B2367</f>
        <v>0</v>
      </c>
      <c r="C2370" s="13">
        <f>Données!C2367</f>
        <v>0</v>
      </c>
      <c r="D2370" s="13">
        <f>Données!E2367</f>
        <v>0</v>
      </c>
      <c r="E2370" s="13">
        <f>Données!L2367</f>
        <v>0</v>
      </c>
      <c r="F2370" s="13">
        <f>Données!K2367</f>
        <v>0</v>
      </c>
      <c r="G2370" s="13">
        <f>Données!M2367</f>
        <v>0</v>
      </c>
      <c r="H2370" s="13">
        <f>Données!P2367</f>
        <v>0</v>
      </c>
      <c r="I2370" s="13" t="s">
        <v>25</v>
      </c>
      <c r="J2370" s="13" t="e">
        <f>+VLOOKUP(Données!I2367,Managers!$E$3:$H$1000,3,FALSE)</f>
        <v>#N/A</v>
      </c>
      <c r="K2370" s="13" t="e">
        <f>+VLOOKUP(Données!I2367,Managers!$E$3:$H$1000,4,FALSE)</f>
        <v>#N/A</v>
      </c>
      <c r="L2370" s="14">
        <f>Données!Q2367</f>
        <v>0</v>
      </c>
      <c r="M2370" s="13" t="s">
        <v>26</v>
      </c>
      <c r="N2370" s="13" t="s">
        <v>27</v>
      </c>
      <c r="O2370" s="13">
        <f>Données!L2367</f>
        <v>0</v>
      </c>
    </row>
    <row r="2371" spans="1:15" x14ac:dyDescent="0.25">
      <c r="A2371" s="13">
        <f>Données!D2368</f>
        <v>0</v>
      </c>
      <c r="B2371" s="13">
        <f>Données!B2368</f>
        <v>0</v>
      </c>
      <c r="C2371" s="13">
        <f>Données!C2368</f>
        <v>0</v>
      </c>
      <c r="D2371" s="13">
        <f>Données!E2368</f>
        <v>0</v>
      </c>
      <c r="E2371" s="13">
        <f>Données!L2368</f>
        <v>0</v>
      </c>
      <c r="F2371" s="13">
        <f>Données!K2368</f>
        <v>0</v>
      </c>
      <c r="G2371" s="13">
        <f>Données!M2368</f>
        <v>0</v>
      </c>
      <c r="H2371" s="13">
        <f>Données!P2368</f>
        <v>0</v>
      </c>
      <c r="I2371" s="13" t="s">
        <v>25</v>
      </c>
      <c r="J2371" s="13" t="e">
        <f>+VLOOKUP(Données!I2368,Managers!$E$3:$H$1000,3,FALSE)</f>
        <v>#N/A</v>
      </c>
      <c r="K2371" s="13" t="e">
        <f>+VLOOKUP(Données!I2368,Managers!$E$3:$H$1000,4,FALSE)</f>
        <v>#N/A</v>
      </c>
      <c r="L2371" s="14">
        <f>Données!Q2368</f>
        <v>0</v>
      </c>
      <c r="M2371" s="13" t="s">
        <v>26</v>
      </c>
      <c r="N2371" s="13" t="s">
        <v>27</v>
      </c>
      <c r="O2371" s="13">
        <f>Données!L2368</f>
        <v>0</v>
      </c>
    </row>
    <row r="2372" spans="1:15" x14ac:dyDescent="0.25">
      <c r="A2372" s="13">
        <f>Données!D2369</f>
        <v>0</v>
      </c>
      <c r="B2372" s="13">
        <f>Données!B2369</f>
        <v>0</v>
      </c>
      <c r="C2372" s="13">
        <f>Données!C2369</f>
        <v>0</v>
      </c>
      <c r="D2372" s="13">
        <f>Données!E2369</f>
        <v>0</v>
      </c>
      <c r="E2372" s="13">
        <f>Données!L2369</f>
        <v>0</v>
      </c>
      <c r="F2372" s="13">
        <f>Données!K2369</f>
        <v>0</v>
      </c>
      <c r="G2372" s="13">
        <f>Données!M2369</f>
        <v>0</v>
      </c>
      <c r="H2372" s="13">
        <f>Données!P2369</f>
        <v>0</v>
      </c>
      <c r="I2372" s="13" t="s">
        <v>25</v>
      </c>
      <c r="J2372" s="13" t="e">
        <f>+VLOOKUP(Données!I2369,Managers!$E$3:$H$1000,3,FALSE)</f>
        <v>#N/A</v>
      </c>
      <c r="K2372" s="13" t="e">
        <f>+VLOOKUP(Données!I2369,Managers!$E$3:$H$1000,4,FALSE)</f>
        <v>#N/A</v>
      </c>
      <c r="L2372" s="14">
        <f>Données!Q2369</f>
        <v>0</v>
      </c>
      <c r="M2372" s="13" t="s">
        <v>26</v>
      </c>
      <c r="N2372" s="13" t="s">
        <v>27</v>
      </c>
      <c r="O2372" s="13">
        <f>Données!L2369</f>
        <v>0</v>
      </c>
    </row>
    <row r="2373" spans="1:15" x14ac:dyDescent="0.25">
      <c r="A2373" s="13">
        <f>Données!D2370</f>
        <v>0</v>
      </c>
      <c r="B2373" s="13">
        <f>Données!B2370</f>
        <v>0</v>
      </c>
      <c r="C2373" s="13">
        <f>Données!C2370</f>
        <v>0</v>
      </c>
      <c r="D2373" s="13">
        <f>Données!E2370</f>
        <v>0</v>
      </c>
      <c r="E2373" s="13">
        <f>Données!L2370</f>
        <v>0</v>
      </c>
      <c r="F2373" s="13">
        <f>Données!K2370</f>
        <v>0</v>
      </c>
      <c r="G2373" s="13">
        <f>Données!M2370</f>
        <v>0</v>
      </c>
      <c r="H2373" s="13">
        <f>Données!P2370</f>
        <v>0</v>
      </c>
      <c r="I2373" s="13" t="s">
        <v>25</v>
      </c>
      <c r="J2373" s="13" t="e">
        <f>+VLOOKUP(Données!I2370,Managers!$E$3:$H$1000,3,FALSE)</f>
        <v>#N/A</v>
      </c>
      <c r="K2373" s="13" t="e">
        <f>+VLOOKUP(Données!I2370,Managers!$E$3:$H$1000,4,FALSE)</f>
        <v>#N/A</v>
      </c>
      <c r="L2373" s="14">
        <f>Données!Q2370</f>
        <v>0</v>
      </c>
      <c r="M2373" s="13" t="s">
        <v>26</v>
      </c>
      <c r="N2373" s="13" t="s">
        <v>27</v>
      </c>
      <c r="O2373" s="13">
        <f>Données!L2370</f>
        <v>0</v>
      </c>
    </row>
    <row r="2374" spans="1:15" x14ac:dyDescent="0.25">
      <c r="A2374" s="13">
        <f>Données!D2371</f>
        <v>0</v>
      </c>
      <c r="B2374" s="13">
        <f>Données!B2371</f>
        <v>0</v>
      </c>
      <c r="C2374" s="13">
        <f>Données!C2371</f>
        <v>0</v>
      </c>
      <c r="D2374" s="13">
        <f>Données!E2371</f>
        <v>0</v>
      </c>
      <c r="E2374" s="13">
        <f>Données!L2371</f>
        <v>0</v>
      </c>
      <c r="F2374" s="13">
        <f>Données!K2371</f>
        <v>0</v>
      </c>
      <c r="G2374" s="13">
        <f>Données!M2371</f>
        <v>0</v>
      </c>
      <c r="H2374" s="13">
        <f>Données!P2371</f>
        <v>0</v>
      </c>
      <c r="I2374" s="13" t="s">
        <v>25</v>
      </c>
      <c r="J2374" s="13" t="e">
        <f>+VLOOKUP(Données!I2371,Managers!$E$3:$H$1000,3,FALSE)</f>
        <v>#N/A</v>
      </c>
      <c r="K2374" s="13" t="e">
        <f>+VLOOKUP(Données!I2371,Managers!$E$3:$H$1000,4,FALSE)</f>
        <v>#N/A</v>
      </c>
      <c r="L2374" s="14">
        <f>Données!Q2371</f>
        <v>0</v>
      </c>
      <c r="M2374" s="13" t="s">
        <v>26</v>
      </c>
      <c r="N2374" s="13" t="s">
        <v>27</v>
      </c>
      <c r="O2374" s="13">
        <f>Données!L2371</f>
        <v>0</v>
      </c>
    </row>
    <row r="2375" spans="1:15" x14ac:dyDescent="0.25">
      <c r="A2375" s="13">
        <f>Données!D2372</f>
        <v>0</v>
      </c>
      <c r="B2375" s="13">
        <f>Données!B2372</f>
        <v>0</v>
      </c>
      <c r="C2375" s="13">
        <f>Données!C2372</f>
        <v>0</v>
      </c>
      <c r="D2375" s="13">
        <f>Données!E2372</f>
        <v>0</v>
      </c>
      <c r="E2375" s="13">
        <f>Données!L2372</f>
        <v>0</v>
      </c>
      <c r="F2375" s="13">
        <f>Données!K2372</f>
        <v>0</v>
      </c>
      <c r="G2375" s="13">
        <f>Données!M2372</f>
        <v>0</v>
      </c>
      <c r="H2375" s="13">
        <f>Données!P2372</f>
        <v>0</v>
      </c>
      <c r="I2375" s="13" t="s">
        <v>25</v>
      </c>
      <c r="J2375" s="13" t="e">
        <f>+VLOOKUP(Données!I2372,Managers!$E$3:$H$1000,3,FALSE)</f>
        <v>#N/A</v>
      </c>
      <c r="K2375" s="13" t="e">
        <f>+VLOOKUP(Données!I2372,Managers!$E$3:$H$1000,4,FALSE)</f>
        <v>#N/A</v>
      </c>
      <c r="L2375" s="14">
        <f>Données!Q2372</f>
        <v>0</v>
      </c>
      <c r="M2375" s="13" t="s">
        <v>26</v>
      </c>
      <c r="N2375" s="13" t="s">
        <v>27</v>
      </c>
      <c r="O2375" s="13">
        <f>Données!L2372</f>
        <v>0</v>
      </c>
    </row>
    <row r="2376" spans="1:15" x14ac:dyDescent="0.25">
      <c r="A2376" s="13">
        <f>Données!D2373</f>
        <v>0</v>
      </c>
      <c r="B2376" s="13">
        <f>Données!B2373</f>
        <v>0</v>
      </c>
      <c r="C2376" s="13">
        <f>Données!C2373</f>
        <v>0</v>
      </c>
      <c r="D2376" s="13">
        <f>Données!E2373</f>
        <v>0</v>
      </c>
      <c r="E2376" s="13">
        <f>Données!L2373</f>
        <v>0</v>
      </c>
      <c r="F2376" s="13">
        <f>Données!K2373</f>
        <v>0</v>
      </c>
      <c r="G2376" s="13">
        <f>Données!M2373</f>
        <v>0</v>
      </c>
      <c r="H2376" s="13">
        <f>Données!P2373</f>
        <v>0</v>
      </c>
      <c r="I2376" s="13" t="s">
        <v>25</v>
      </c>
      <c r="J2376" s="13" t="e">
        <f>+VLOOKUP(Données!I2373,Managers!$E$3:$H$1000,3,FALSE)</f>
        <v>#N/A</v>
      </c>
      <c r="K2376" s="13" t="e">
        <f>+VLOOKUP(Données!I2373,Managers!$E$3:$H$1000,4,FALSE)</f>
        <v>#N/A</v>
      </c>
      <c r="L2376" s="14">
        <f>Données!Q2373</f>
        <v>0</v>
      </c>
      <c r="M2376" s="13" t="s">
        <v>26</v>
      </c>
      <c r="N2376" s="13" t="s">
        <v>27</v>
      </c>
      <c r="O2376" s="13">
        <f>Données!L2373</f>
        <v>0</v>
      </c>
    </row>
    <row r="2377" spans="1:15" x14ac:dyDescent="0.25">
      <c r="A2377" s="13">
        <f>Données!D2374</f>
        <v>0</v>
      </c>
      <c r="B2377" s="13">
        <f>Données!B2374</f>
        <v>0</v>
      </c>
      <c r="C2377" s="13">
        <f>Données!C2374</f>
        <v>0</v>
      </c>
      <c r="D2377" s="13">
        <f>Données!E2374</f>
        <v>0</v>
      </c>
      <c r="E2377" s="13">
        <f>Données!L2374</f>
        <v>0</v>
      </c>
      <c r="F2377" s="13">
        <f>Données!K2374</f>
        <v>0</v>
      </c>
      <c r="G2377" s="13">
        <f>Données!M2374</f>
        <v>0</v>
      </c>
      <c r="H2377" s="13">
        <f>Données!P2374</f>
        <v>0</v>
      </c>
      <c r="I2377" s="13" t="s">
        <v>25</v>
      </c>
      <c r="J2377" s="13" t="e">
        <f>+VLOOKUP(Données!I2374,Managers!$E$3:$H$1000,3,FALSE)</f>
        <v>#N/A</v>
      </c>
      <c r="K2377" s="13" t="e">
        <f>+VLOOKUP(Données!I2374,Managers!$E$3:$H$1000,4,FALSE)</f>
        <v>#N/A</v>
      </c>
      <c r="L2377" s="14">
        <f>Données!Q2374</f>
        <v>0</v>
      </c>
      <c r="M2377" s="13" t="s">
        <v>26</v>
      </c>
      <c r="N2377" s="13" t="s">
        <v>27</v>
      </c>
      <c r="O2377" s="13">
        <f>Données!L2374</f>
        <v>0</v>
      </c>
    </row>
    <row r="2378" spans="1:15" x14ac:dyDescent="0.25">
      <c r="A2378" s="13">
        <f>Données!D2375</f>
        <v>0</v>
      </c>
      <c r="B2378" s="13">
        <f>Données!B2375</f>
        <v>0</v>
      </c>
      <c r="C2378" s="13">
        <f>Données!C2375</f>
        <v>0</v>
      </c>
      <c r="D2378" s="13">
        <f>Données!E2375</f>
        <v>0</v>
      </c>
      <c r="E2378" s="13">
        <f>Données!L2375</f>
        <v>0</v>
      </c>
      <c r="F2378" s="13">
        <f>Données!K2375</f>
        <v>0</v>
      </c>
      <c r="G2378" s="13">
        <f>Données!M2375</f>
        <v>0</v>
      </c>
      <c r="H2378" s="13">
        <f>Données!P2375</f>
        <v>0</v>
      </c>
      <c r="I2378" s="13" t="s">
        <v>25</v>
      </c>
      <c r="J2378" s="13" t="e">
        <f>+VLOOKUP(Données!I2375,Managers!$E$3:$H$1000,3,FALSE)</f>
        <v>#N/A</v>
      </c>
      <c r="K2378" s="13" t="e">
        <f>+VLOOKUP(Données!I2375,Managers!$E$3:$H$1000,4,FALSE)</f>
        <v>#N/A</v>
      </c>
      <c r="L2378" s="14">
        <f>Données!Q2375</f>
        <v>0</v>
      </c>
      <c r="M2378" s="13" t="s">
        <v>26</v>
      </c>
      <c r="N2378" s="13" t="s">
        <v>27</v>
      </c>
      <c r="O2378" s="13">
        <f>Données!L2375</f>
        <v>0</v>
      </c>
    </row>
    <row r="2379" spans="1:15" x14ac:dyDescent="0.25">
      <c r="A2379" s="13">
        <f>Données!D2376</f>
        <v>0</v>
      </c>
      <c r="B2379" s="13">
        <f>Données!B2376</f>
        <v>0</v>
      </c>
      <c r="C2379" s="13">
        <f>Données!C2376</f>
        <v>0</v>
      </c>
      <c r="D2379" s="13">
        <f>Données!E2376</f>
        <v>0</v>
      </c>
      <c r="E2379" s="13">
        <f>Données!L2376</f>
        <v>0</v>
      </c>
      <c r="F2379" s="13">
        <f>Données!K2376</f>
        <v>0</v>
      </c>
      <c r="G2379" s="13">
        <f>Données!M2376</f>
        <v>0</v>
      </c>
      <c r="H2379" s="13">
        <f>Données!P2376</f>
        <v>0</v>
      </c>
      <c r="I2379" s="13" t="s">
        <v>25</v>
      </c>
      <c r="J2379" s="13" t="e">
        <f>+VLOOKUP(Données!I2376,Managers!$E$3:$H$1000,3,FALSE)</f>
        <v>#N/A</v>
      </c>
      <c r="K2379" s="13" t="e">
        <f>+VLOOKUP(Données!I2376,Managers!$E$3:$H$1000,4,FALSE)</f>
        <v>#N/A</v>
      </c>
      <c r="L2379" s="14">
        <f>Données!Q2376</f>
        <v>0</v>
      </c>
      <c r="M2379" s="13" t="s">
        <v>26</v>
      </c>
      <c r="N2379" s="13" t="s">
        <v>27</v>
      </c>
      <c r="O2379" s="13">
        <f>Données!L2376</f>
        <v>0</v>
      </c>
    </row>
    <row r="2380" spans="1:15" x14ac:dyDescent="0.25">
      <c r="A2380" s="13">
        <f>Données!D2377</f>
        <v>0</v>
      </c>
      <c r="B2380" s="13">
        <f>Données!B2377</f>
        <v>0</v>
      </c>
      <c r="C2380" s="13">
        <f>Données!C2377</f>
        <v>0</v>
      </c>
      <c r="D2380" s="13">
        <f>Données!E2377</f>
        <v>0</v>
      </c>
      <c r="E2380" s="13">
        <f>Données!L2377</f>
        <v>0</v>
      </c>
      <c r="F2380" s="13">
        <f>Données!K2377</f>
        <v>0</v>
      </c>
      <c r="G2380" s="13">
        <f>Données!M2377</f>
        <v>0</v>
      </c>
      <c r="H2380" s="13">
        <f>Données!P2377</f>
        <v>0</v>
      </c>
      <c r="I2380" s="13" t="s">
        <v>25</v>
      </c>
      <c r="J2380" s="13" t="e">
        <f>+VLOOKUP(Données!I2377,Managers!$E$3:$H$1000,3,FALSE)</f>
        <v>#N/A</v>
      </c>
      <c r="K2380" s="13" t="e">
        <f>+VLOOKUP(Données!I2377,Managers!$E$3:$H$1000,4,FALSE)</f>
        <v>#N/A</v>
      </c>
      <c r="L2380" s="14">
        <f>Données!Q2377</f>
        <v>0</v>
      </c>
      <c r="M2380" s="13" t="s">
        <v>26</v>
      </c>
      <c r="N2380" s="13" t="s">
        <v>27</v>
      </c>
      <c r="O2380" s="13">
        <f>Données!L2377</f>
        <v>0</v>
      </c>
    </row>
    <row r="2381" spans="1:15" x14ac:dyDescent="0.25">
      <c r="A2381" s="13">
        <f>Données!D2378</f>
        <v>0</v>
      </c>
      <c r="B2381" s="13">
        <f>Données!B2378</f>
        <v>0</v>
      </c>
      <c r="C2381" s="13">
        <f>Données!C2378</f>
        <v>0</v>
      </c>
      <c r="D2381" s="13">
        <f>Données!E2378</f>
        <v>0</v>
      </c>
      <c r="E2381" s="13">
        <f>Données!L2378</f>
        <v>0</v>
      </c>
      <c r="F2381" s="13">
        <f>Données!K2378</f>
        <v>0</v>
      </c>
      <c r="G2381" s="13">
        <f>Données!M2378</f>
        <v>0</v>
      </c>
      <c r="H2381" s="13">
        <f>Données!P2378</f>
        <v>0</v>
      </c>
      <c r="I2381" s="13" t="s">
        <v>25</v>
      </c>
      <c r="J2381" s="13" t="e">
        <f>+VLOOKUP(Données!I2378,Managers!$E$3:$H$1000,3,FALSE)</f>
        <v>#N/A</v>
      </c>
      <c r="K2381" s="13" t="e">
        <f>+VLOOKUP(Données!I2378,Managers!$E$3:$H$1000,4,FALSE)</f>
        <v>#N/A</v>
      </c>
      <c r="L2381" s="14">
        <f>Données!Q2378</f>
        <v>0</v>
      </c>
      <c r="M2381" s="13" t="s">
        <v>26</v>
      </c>
      <c r="N2381" s="13" t="s">
        <v>27</v>
      </c>
      <c r="O2381" s="13">
        <f>Données!L2378</f>
        <v>0</v>
      </c>
    </row>
    <row r="2382" spans="1:15" x14ac:dyDescent="0.25">
      <c r="A2382" s="13">
        <f>Données!D2379</f>
        <v>0</v>
      </c>
      <c r="B2382" s="13">
        <f>Données!B2379</f>
        <v>0</v>
      </c>
      <c r="C2382" s="13">
        <f>Données!C2379</f>
        <v>0</v>
      </c>
      <c r="D2382" s="13">
        <f>Données!E2379</f>
        <v>0</v>
      </c>
      <c r="E2382" s="13">
        <f>Données!L2379</f>
        <v>0</v>
      </c>
      <c r="F2382" s="13">
        <f>Données!K2379</f>
        <v>0</v>
      </c>
      <c r="G2382" s="13">
        <f>Données!M2379</f>
        <v>0</v>
      </c>
      <c r="H2382" s="13">
        <f>Données!P2379</f>
        <v>0</v>
      </c>
      <c r="I2382" s="13" t="s">
        <v>25</v>
      </c>
      <c r="J2382" s="13" t="e">
        <f>+VLOOKUP(Données!I2379,Managers!$E$3:$H$1000,3,FALSE)</f>
        <v>#N/A</v>
      </c>
      <c r="K2382" s="13" t="e">
        <f>+VLOOKUP(Données!I2379,Managers!$E$3:$H$1000,4,FALSE)</f>
        <v>#N/A</v>
      </c>
      <c r="L2382" s="14">
        <f>Données!Q2379</f>
        <v>0</v>
      </c>
      <c r="M2382" s="13" t="s">
        <v>26</v>
      </c>
      <c r="N2382" s="13" t="s">
        <v>27</v>
      </c>
      <c r="O2382" s="13">
        <f>Données!L2379</f>
        <v>0</v>
      </c>
    </row>
    <row r="2383" spans="1:15" x14ac:dyDescent="0.25">
      <c r="A2383" s="13">
        <f>Données!D2380</f>
        <v>0</v>
      </c>
      <c r="B2383" s="13">
        <f>Données!B2380</f>
        <v>0</v>
      </c>
      <c r="C2383" s="13">
        <f>Données!C2380</f>
        <v>0</v>
      </c>
      <c r="D2383" s="13">
        <f>Données!E2380</f>
        <v>0</v>
      </c>
      <c r="E2383" s="13">
        <f>Données!L2380</f>
        <v>0</v>
      </c>
      <c r="F2383" s="13">
        <f>Données!K2380</f>
        <v>0</v>
      </c>
      <c r="G2383" s="13">
        <f>Données!M2380</f>
        <v>0</v>
      </c>
      <c r="H2383" s="13">
        <f>Données!P2380</f>
        <v>0</v>
      </c>
      <c r="I2383" s="13" t="s">
        <v>25</v>
      </c>
      <c r="J2383" s="13" t="e">
        <f>+VLOOKUP(Données!I2380,Managers!$E$3:$H$1000,3,FALSE)</f>
        <v>#N/A</v>
      </c>
      <c r="K2383" s="13" t="e">
        <f>+VLOOKUP(Données!I2380,Managers!$E$3:$H$1000,4,FALSE)</f>
        <v>#N/A</v>
      </c>
      <c r="L2383" s="14">
        <f>Données!Q2380</f>
        <v>0</v>
      </c>
      <c r="M2383" s="13" t="s">
        <v>26</v>
      </c>
      <c r="N2383" s="13" t="s">
        <v>27</v>
      </c>
      <c r="O2383" s="13">
        <f>Données!L2380</f>
        <v>0</v>
      </c>
    </row>
    <row r="2384" spans="1:15" x14ac:dyDescent="0.25">
      <c r="A2384" s="13">
        <f>Données!D2381</f>
        <v>0</v>
      </c>
      <c r="B2384" s="13">
        <f>Données!B2381</f>
        <v>0</v>
      </c>
      <c r="C2384" s="13">
        <f>Données!C2381</f>
        <v>0</v>
      </c>
      <c r="D2384" s="13">
        <f>Données!E2381</f>
        <v>0</v>
      </c>
      <c r="E2384" s="13">
        <f>Données!L2381</f>
        <v>0</v>
      </c>
      <c r="F2384" s="13">
        <f>Données!K2381</f>
        <v>0</v>
      </c>
      <c r="G2384" s="13">
        <f>Données!M2381</f>
        <v>0</v>
      </c>
      <c r="H2384" s="13">
        <f>Données!P2381</f>
        <v>0</v>
      </c>
      <c r="I2384" s="13" t="s">
        <v>25</v>
      </c>
      <c r="J2384" s="13" t="e">
        <f>+VLOOKUP(Données!I2381,Managers!$E$3:$H$1000,3,FALSE)</f>
        <v>#N/A</v>
      </c>
      <c r="K2384" s="13" t="e">
        <f>+VLOOKUP(Données!I2381,Managers!$E$3:$H$1000,4,FALSE)</f>
        <v>#N/A</v>
      </c>
      <c r="L2384" s="14">
        <f>Données!Q2381</f>
        <v>0</v>
      </c>
      <c r="M2384" s="13" t="s">
        <v>26</v>
      </c>
      <c r="N2384" s="13" t="s">
        <v>27</v>
      </c>
      <c r="O2384" s="13">
        <f>Données!L2381</f>
        <v>0</v>
      </c>
    </row>
    <row r="2385" spans="1:15" x14ac:dyDescent="0.25">
      <c r="A2385" s="13">
        <f>Données!D2382</f>
        <v>0</v>
      </c>
      <c r="B2385" s="13">
        <f>Données!B2382</f>
        <v>0</v>
      </c>
      <c r="C2385" s="13">
        <f>Données!C2382</f>
        <v>0</v>
      </c>
      <c r="D2385" s="13">
        <f>Données!E2382</f>
        <v>0</v>
      </c>
      <c r="E2385" s="13">
        <f>Données!L2382</f>
        <v>0</v>
      </c>
      <c r="F2385" s="13">
        <f>Données!K2382</f>
        <v>0</v>
      </c>
      <c r="G2385" s="13">
        <f>Données!M2382</f>
        <v>0</v>
      </c>
      <c r="H2385" s="13">
        <f>Données!P2382</f>
        <v>0</v>
      </c>
      <c r="I2385" s="13" t="s">
        <v>25</v>
      </c>
      <c r="J2385" s="13" t="e">
        <f>+VLOOKUP(Données!I2382,Managers!$E$3:$H$1000,3,FALSE)</f>
        <v>#N/A</v>
      </c>
      <c r="K2385" s="13" t="e">
        <f>+VLOOKUP(Données!I2382,Managers!$E$3:$H$1000,4,FALSE)</f>
        <v>#N/A</v>
      </c>
      <c r="L2385" s="14">
        <f>Données!Q2382</f>
        <v>0</v>
      </c>
      <c r="M2385" s="13" t="s">
        <v>26</v>
      </c>
      <c r="N2385" s="13" t="s">
        <v>27</v>
      </c>
      <c r="O2385" s="13">
        <f>Données!L2382</f>
        <v>0</v>
      </c>
    </row>
    <row r="2386" spans="1:15" x14ac:dyDescent="0.25">
      <c r="A2386" s="13">
        <f>Données!D2383</f>
        <v>0</v>
      </c>
      <c r="B2386" s="13">
        <f>Données!B2383</f>
        <v>0</v>
      </c>
      <c r="C2386" s="13">
        <f>Données!C2383</f>
        <v>0</v>
      </c>
      <c r="D2386" s="13">
        <f>Données!E2383</f>
        <v>0</v>
      </c>
      <c r="E2386" s="13">
        <f>Données!L2383</f>
        <v>0</v>
      </c>
      <c r="F2386" s="13">
        <f>Données!K2383</f>
        <v>0</v>
      </c>
      <c r="G2386" s="13">
        <f>Données!M2383</f>
        <v>0</v>
      </c>
      <c r="H2386" s="13">
        <f>Données!P2383</f>
        <v>0</v>
      </c>
      <c r="I2386" s="13" t="s">
        <v>25</v>
      </c>
      <c r="J2386" s="13" t="e">
        <f>+VLOOKUP(Données!I2383,Managers!$E$3:$H$1000,3,FALSE)</f>
        <v>#N/A</v>
      </c>
      <c r="K2386" s="13" t="e">
        <f>+VLOOKUP(Données!I2383,Managers!$E$3:$H$1000,4,FALSE)</f>
        <v>#N/A</v>
      </c>
      <c r="L2386" s="14">
        <f>Données!Q2383</f>
        <v>0</v>
      </c>
      <c r="M2386" s="13" t="s">
        <v>26</v>
      </c>
      <c r="N2386" s="13" t="s">
        <v>27</v>
      </c>
      <c r="O2386" s="13">
        <f>Données!L2383</f>
        <v>0</v>
      </c>
    </row>
    <row r="2387" spans="1:15" x14ac:dyDescent="0.25">
      <c r="A2387" s="13">
        <f>Données!D2384</f>
        <v>0</v>
      </c>
      <c r="B2387" s="13">
        <f>Données!B2384</f>
        <v>0</v>
      </c>
      <c r="C2387" s="13">
        <f>Données!C2384</f>
        <v>0</v>
      </c>
      <c r="D2387" s="13">
        <f>Données!E2384</f>
        <v>0</v>
      </c>
      <c r="E2387" s="13">
        <f>Données!L2384</f>
        <v>0</v>
      </c>
      <c r="F2387" s="13">
        <f>Données!K2384</f>
        <v>0</v>
      </c>
      <c r="G2387" s="13">
        <f>Données!M2384</f>
        <v>0</v>
      </c>
      <c r="H2387" s="13">
        <f>Données!P2384</f>
        <v>0</v>
      </c>
      <c r="I2387" s="13" t="s">
        <v>25</v>
      </c>
      <c r="J2387" s="13" t="e">
        <f>+VLOOKUP(Données!I2384,Managers!$E$3:$H$1000,3,FALSE)</f>
        <v>#N/A</v>
      </c>
      <c r="K2387" s="13" t="e">
        <f>+VLOOKUP(Données!I2384,Managers!$E$3:$H$1000,4,FALSE)</f>
        <v>#N/A</v>
      </c>
      <c r="L2387" s="14">
        <f>Données!Q2384</f>
        <v>0</v>
      </c>
      <c r="M2387" s="13" t="s">
        <v>26</v>
      </c>
      <c r="N2387" s="13" t="s">
        <v>27</v>
      </c>
      <c r="O2387" s="13">
        <f>Données!L2384</f>
        <v>0</v>
      </c>
    </row>
    <row r="2388" spans="1:15" x14ac:dyDescent="0.25">
      <c r="A2388" s="13">
        <f>Données!D2385</f>
        <v>0</v>
      </c>
      <c r="B2388" s="13">
        <f>Données!B2385</f>
        <v>0</v>
      </c>
      <c r="C2388" s="13">
        <f>Données!C2385</f>
        <v>0</v>
      </c>
      <c r="D2388" s="13">
        <f>Données!E2385</f>
        <v>0</v>
      </c>
      <c r="E2388" s="13">
        <f>Données!L2385</f>
        <v>0</v>
      </c>
      <c r="F2388" s="13">
        <f>Données!K2385</f>
        <v>0</v>
      </c>
      <c r="G2388" s="13">
        <f>Données!M2385</f>
        <v>0</v>
      </c>
      <c r="H2388" s="13">
        <f>Données!P2385</f>
        <v>0</v>
      </c>
      <c r="I2388" s="13" t="s">
        <v>25</v>
      </c>
      <c r="J2388" s="13" t="e">
        <f>+VLOOKUP(Données!I2385,Managers!$E$3:$H$1000,3,FALSE)</f>
        <v>#N/A</v>
      </c>
      <c r="K2388" s="13" t="e">
        <f>+VLOOKUP(Données!I2385,Managers!$E$3:$H$1000,4,FALSE)</f>
        <v>#N/A</v>
      </c>
      <c r="L2388" s="14">
        <f>Données!Q2385</f>
        <v>0</v>
      </c>
      <c r="M2388" s="13" t="s">
        <v>26</v>
      </c>
      <c r="N2388" s="13" t="s">
        <v>27</v>
      </c>
      <c r="O2388" s="13">
        <f>Données!L2385</f>
        <v>0</v>
      </c>
    </row>
    <row r="2389" spans="1:15" x14ac:dyDescent="0.25">
      <c r="A2389" s="13">
        <f>Données!D2386</f>
        <v>0</v>
      </c>
      <c r="B2389" s="13">
        <f>Données!B2386</f>
        <v>0</v>
      </c>
      <c r="C2389" s="13">
        <f>Données!C2386</f>
        <v>0</v>
      </c>
      <c r="D2389" s="13">
        <f>Données!E2386</f>
        <v>0</v>
      </c>
      <c r="E2389" s="13">
        <f>Données!L2386</f>
        <v>0</v>
      </c>
      <c r="F2389" s="13">
        <f>Données!K2386</f>
        <v>0</v>
      </c>
      <c r="G2389" s="13">
        <f>Données!M2386</f>
        <v>0</v>
      </c>
      <c r="H2389" s="13">
        <f>Données!P2386</f>
        <v>0</v>
      </c>
      <c r="I2389" s="13" t="s">
        <v>25</v>
      </c>
      <c r="J2389" s="13" t="e">
        <f>+VLOOKUP(Données!I2386,Managers!$E$3:$H$1000,3,FALSE)</f>
        <v>#N/A</v>
      </c>
      <c r="K2389" s="13" t="e">
        <f>+VLOOKUP(Données!I2386,Managers!$E$3:$H$1000,4,FALSE)</f>
        <v>#N/A</v>
      </c>
      <c r="L2389" s="14">
        <f>Données!Q2386</f>
        <v>0</v>
      </c>
      <c r="M2389" s="13" t="s">
        <v>26</v>
      </c>
      <c r="N2389" s="13" t="s">
        <v>27</v>
      </c>
      <c r="O2389" s="13">
        <f>Données!L2386</f>
        <v>0</v>
      </c>
    </row>
    <row r="2390" spans="1:15" x14ac:dyDescent="0.25">
      <c r="A2390" s="13">
        <f>Données!D2387</f>
        <v>0</v>
      </c>
      <c r="B2390" s="13">
        <f>Données!B2387</f>
        <v>0</v>
      </c>
      <c r="C2390" s="13">
        <f>Données!C2387</f>
        <v>0</v>
      </c>
      <c r="D2390" s="13">
        <f>Données!E2387</f>
        <v>0</v>
      </c>
      <c r="E2390" s="13">
        <f>Données!L2387</f>
        <v>0</v>
      </c>
      <c r="F2390" s="13">
        <f>Données!K2387</f>
        <v>0</v>
      </c>
      <c r="G2390" s="13">
        <f>Données!M2387</f>
        <v>0</v>
      </c>
      <c r="H2390" s="13">
        <f>Données!P2387</f>
        <v>0</v>
      </c>
      <c r="I2390" s="13" t="s">
        <v>25</v>
      </c>
      <c r="J2390" s="13" t="e">
        <f>+VLOOKUP(Données!I2387,Managers!$E$3:$H$1000,3,FALSE)</f>
        <v>#N/A</v>
      </c>
      <c r="K2390" s="13" t="e">
        <f>+VLOOKUP(Données!I2387,Managers!$E$3:$H$1000,4,FALSE)</f>
        <v>#N/A</v>
      </c>
      <c r="L2390" s="14">
        <f>Données!Q2387</f>
        <v>0</v>
      </c>
      <c r="M2390" s="13" t="s">
        <v>26</v>
      </c>
      <c r="N2390" s="13" t="s">
        <v>27</v>
      </c>
      <c r="O2390" s="13">
        <f>Données!L2387</f>
        <v>0</v>
      </c>
    </row>
    <row r="2391" spans="1:15" x14ac:dyDescent="0.25">
      <c r="A2391" s="13">
        <f>Données!D2388</f>
        <v>0</v>
      </c>
      <c r="B2391" s="13">
        <f>Données!B2388</f>
        <v>0</v>
      </c>
      <c r="C2391" s="13">
        <f>Données!C2388</f>
        <v>0</v>
      </c>
      <c r="D2391" s="13">
        <f>Données!E2388</f>
        <v>0</v>
      </c>
      <c r="E2391" s="13">
        <f>Données!L2388</f>
        <v>0</v>
      </c>
      <c r="F2391" s="13">
        <f>Données!K2388</f>
        <v>0</v>
      </c>
      <c r="G2391" s="13">
        <f>Données!M2388</f>
        <v>0</v>
      </c>
      <c r="H2391" s="13">
        <f>Données!P2388</f>
        <v>0</v>
      </c>
      <c r="I2391" s="13" t="s">
        <v>25</v>
      </c>
      <c r="J2391" s="13" t="e">
        <f>+VLOOKUP(Données!I2388,Managers!$E$3:$H$1000,3,FALSE)</f>
        <v>#N/A</v>
      </c>
      <c r="K2391" s="13" t="e">
        <f>+VLOOKUP(Données!I2388,Managers!$E$3:$H$1000,4,FALSE)</f>
        <v>#N/A</v>
      </c>
      <c r="L2391" s="14">
        <f>Données!Q2388</f>
        <v>0</v>
      </c>
      <c r="M2391" s="13" t="s">
        <v>26</v>
      </c>
      <c r="N2391" s="13" t="s">
        <v>27</v>
      </c>
      <c r="O2391" s="13">
        <f>Données!L2388</f>
        <v>0</v>
      </c>
    </row>
    <row r="2392" spans="1:15" x14ac:dyDescent="0.25">
      <c r="A2392" s="13">
        <f>Données!D2389</f>
        <v>0</v>
      </c>
      <c r="B2392" s="13">
        <f>Données!B2389</f>
        <v>0</v>
      </c>
      <c r="C2392" s="13">
        <f>Données!C2389</f>
        <v>0</v>
      </c>
      <c r="D2392" s="13">
        <f>Données!E2389</f>
        <v>0</v>
      </c>
      <c r="E2392" s="13">
        <f>Données!L2389</f>
        <v>0</v>
      </c>
      <c r="F2392" s="13">
        <f>Données!K2389</f>
        <v>0</v>
      </c>
      <c r="G2392" s="13">
        <f>Données!M2389</f>
        <v>0</v>
      </c>
      <c r="H2392" s="13">
        <f>Données!P2389</f>
        <v>0</v>
      </c>
      <c r="I2392" s="13" t="s">
        <v>25</v>
      </c>
      <c r="J2392" s="13" t="e">
        <f>+VLOOKUP(Données!I2389,Managers!$E$3:$H$1000,3,FALSE)</f>
        <v>#N/A</v>
      </c>
      <c r="K2392" s="13" t="e">
        <f>+VLOOKUP(Données!I2389,Managers!$E$3:$H$1000,4,FALSE)</f>
        <v>#N/A</v>
      </c>
      <c r="L2392" s="14">
        <f>Données!Q2389</f>
        <v>0</v>
      </c>
      <c r="M2392" s="13" t="s">
        <v>26</v>
      </c>
      <c r="N2392" s="13" t="s">
        <v>27</v>
      </c>
      <c r="O2392" s="13">
        <f>Données!L2389</f>
        <v>0</v>
      </c>
    </row>
    <row r="2393" spans="1:15" x14ac:dyDescent="0.25">
      <c r="A2393" s="13">
        <f>Données!D2390</f>
        <v>0</v>
      </c>
      <c r="B2393" s="13">
        <f>Données!B2390</f>
        <v>0</v>
      </c>
      <c r="C2393" s="13">
        <f>Données!C2390</f>
        <v>0</v>
      </c>
      <c r="D2393" s="13">
        <f>Données!E2390</f>
        <v>0</v>
      </c>
      <c r="E2393" s="13">
        <f>Données!L2390</f>
        <v>0</v>
      </c>
      <c r="F2393" s="13">
        <f>Données!K2390</f>
        <v>0</v>
      </c>
      <c r="G2393" s="13">
        <f>Données!M2390</f>
        <v>0</v>
      </c>
      <c r="H2393" s="13">
        <f>Données!P2390</f>
        <v>0</v>
      </c>
      <c r="I2393" s="13" t="s">
        <v>25</v>
      </c>
      <c r="J2393" s="13" t="e">
        <f>+VLOOKUP(Données!I2390,Managers!$E$3:$H$1000,3,FALSE)</f>
        <v>#N/A</v>
      </c>
      <c r="K2393" s="13" t="e">
        <f>+VLOOKUP(Données!I2390,Managers!$E$3:$H$1000,4,FALSE)</f>
        <v>#N/A</v>
      </c>
      <c r="L2393" s="14">
        <f>Données!Q2390</f>
        <v>0</v>
      </c>
      <c r="M2393" s="13" t="s">
        <v>26</v>
      </c>
      <c r="N2393" s="13" t="s">
        <v>27</v>
      </c>
      <c r="O2393" s="13">
        <f>Données!L2390</f>
        <v>0</v>
      </c>
    </row>
    <row r="2394" spans="1:15" x14ac:dyDescent="0.25">
      <c r="A2394" s="13">
        <f>Données!D2391</f>
        <v>0</v>
      </c>
      <c r="B2394" s="13">
        <f>Données!B2391</f>
        <v>0</v>
      </c>
      <c r="C2394" s="13">
        <f>Données!C2391</f>
        <v>0</v>
      </c>
      <c r="D2394" s="13">
        <f>Données!E2391</f>
        <v>0</v>
      </c>
      <c r="E2394" s="13">
        <f>Données!L2391</f>
        <v>0</v>
      </c>
      <c r="F2394" s="13">
        <f>Données!K2391</f>
        <v>0</v>
      </c>
      <c r="G2394" s="13">
        <f>Données!M2391</f>
        <v>0</v>
      </c>
      <c r="H2394" s="13">
        <f>Données!P2391</f>
        <v>0</v>
      </c>
      <c r="I2394" s="13" t="s">
        <v>25</v>
      </c>
      <c r="J2394" s="13" t="e">
        <f>+VLOOKUP(Données!I2391,Managers!$E$3:$H$1000,3,FALSE)</f>
        <v>#N/A</v>
      </c>
      <c r="K2394" s="13" t="e">
        <f>+VLOOKUP(Données!I2391,Managers!$E$3:$H$1000,4,FALSE)</f>
        <v>#N/A</v>
      </c>
      <c r="L2394" s="14">
        <f>Données!Q2391</f>
        <v>0</v>
      </c>
      <c r="M2394" s="13" t="s">
        <v>26</v>
      </c>
      <c r="N2394" s="13" t="s">
        <v>27</v>
      </c>
      <c r="O2394" s="13">
        <f>Données!L2391</f>
        <v>0</v>
      </c>
    </row>
    <row r="2395" spans="1:15" x14ac:dyDescent="0.25">
      <c r="A2395" s="13">
        <f>Données!D2392</f>
        <v>0</v>
      </c>
      <c r="B2395" s="13">
        <f>Données!B2392</f>
        <v>0</v>
      </c>
      <c r="C2395" s="13">
        <f>Données!C2392</f>
        <v>0</v>
      </c>
      <c r="D2395" s="13">
        <f>Données!E2392</f>
        <v>0</v>
      </c>
      <c r="E2395" s="13">
        <f>Données!L2392</f>
        <v>0</v>
      </c>
      <c r="F2395" s="13">
        <f>Données!K2392</f>
        <v>0</v>
      </c>
      <c r="G2395" s="13">
        <f>Données!M2392</f>
        <v>0</v>
      </c>
      <c r="H2395" s="13">
        <f>Données!P2392</f>
        <v>0</v>
      </c>
      <c r="I2395" s="13" t="s">
        <v>25</v>
      </c>
      <c r="J2395" s="13" t="e">
        <f>+VLOOKUP(Données!I2392,Managers!$E$3:$H$1000,3,FALSE)</f>
        <v>#N/A</v>
      </c>
      <c r="K2395" s="13" t="e">
        <f>+VLOOKUP(Données!I2392,Managers!$E$3:$H$1000,4,FALSE)</f>
        <v>#N/A</v>
      </c>
      <c r="L2395" s="14">
        <f>Données!Q2392</f>
        <v>0</v>
      </c>
      <c r="M2395" s="13" t="s">
        <v>26</v>
      </c>
      <c r="N2395" s="13" t="s">
        <v>27</v>
      </c>
      <c r="O2395" s="13">
        <f>Données!L2392</f>
        <v>0</v>
      </c>
    </row>
    <row r="2396" spans="1:15" x14ac:dyDescent="0.25">
      <c r="A2396" s="13">
        <f>Données!D2393</f>
        <v>0</v>
      </c>
      <c r="B2396" s="13">
        <f>Données!B2393</f>
        <v>0</v>
      </c>
      <c r="C2396" s="13">
        <f>Données!C2393</f>
        <v>0</v>
      </c>
      <c r="D2396" s="13">
        <f>Données!E2393</f>
        <v>0</v>
      </c>
      <c r="E2396" s="13">
        <f>Données!L2393</f>
        <v>0</v>
      </c>
      <c r="F2396" s="13">
        <f>Données!K2393</f>
        <v>0</v>
      </c>
      <c r="G2396" s="13">
        <f>Données!M2393</f>
        <v>0</v>
      </c>
      <c r="H2396" s="13">
        <f>Données!P2393</f>
        <v>0</v>
      </c>
      <c r="I2396" s="13" t="s">
        <v>25</v>
      </c>
      <c r="J2396" s="13" t="e">
        <f>+VLOOKUP(Données!I2393,Managers!$E$3:$H$1000,3,FALSE)</f>
        <v>#N/A</v>
      </c>
      <c r="K2396" s="13" t="e">
        <f>+VLOOKUP(Données!I2393,Managers!$E$3:$H$1000,4,FALSE)</f>
        <v>#N/A</v>
      </c>
      <c r="L2396" s="14">
        <f>Données!Q2393</f>
        <v>0</v>
      </c>
      <c r="M2396" s="13" t="s">
        <v>26</v>
      </c>
      <c r="N2396" s="13" t="s">
        <v>27</v>
      </c>
      <c r="O2396" s="13">
        <f>Données!L2393</f>
        <v>0</v>
      </c>
    </row>
    <row r="2397" spans="1:15" x14ac:dyDescent="0.25">
      <c r="A2397" s="13">
        <f>Données!D2394</f>
        <v>0</v>
      </c>
      <c r="B2397" s="13">
        <f>Données!B2394</f>
        <v>0</v>
      </c>
      <c r="C2397" s="13">
        <f>Données!C2394</f>
        <v>0</v>
      </c>
      <c r="D2397" s="13">
        <f>Données!E2394</f>
        <v>0</v>
      </c>
      <c r="E2397" s="13">
        <f>Données!L2394</f>
        <v>0</v>
      </c>
      <c r="F2397" s="13">
        <f>Données!K2394</f>
        <v>0</v>
      </c>
      <c r="G2397" s="13">
        <f>Données!M2394</f>
        <v>0</v>
      </c>
      <c r="H2397" s="13">
        <f>Données!P2394</f>
        <v>0</v>
      </c>
      <c r="I2397" s="13" t="s">
        <v>25</v>
      </c>
      <c r="J2397" s="13" t="e">
        <f>+VLOOKUP(Données!I2394,Managers!$E$3:$H$1000,3,FALSE)</f>
        <v>#N/A</v>
      </c>
      <c r="K2397" s="13" t="e">
        <f>+VLOOKUP(Données!I2394,Managers!$E$3:$H$1000,4,FALSE)</f>
        <v>#N/A</v>
      </c>
      <c r="L2397" s="14">
        <f>Données!Q2394</f>
        <v>0</v>
      </c>
      <c r="M2397" s="13" t="s">
        <v>26</v>
      </c>
      <c r="N2397" s="13" t="s">
        <v>27</v>
      </c>
      <c r="O2397" s="13">
        <f>Données!L2394</f>
        <v>0</v>
      </c>
    </row>
    <row r="2398" spans="1:15" x14ac:dyDescent="0.25">
      <c r="A2398" s="13">
        <f>Données!D2395</f>
        <v>0</v>
      </c>
      <c r="B2398" s="13">
        <f>Données!B2395</f>
        <v>0</v>
      </c>
      <c r="C2398" s="13">
        <f>Données!C2395</f>
        <v>0</v>
      </c>
      <c r="D2398" s="13">
        <f>Données!E2395</f>
        <v>0</v>
      </c>
      <c r="E2398" s="13">
        <f>Données!L2395</f>
        <v>0</v>
      </c>
      <c r="F2398" s="13">
        <f>Données!K2395</f>
        <v>0</v>
      </c>
      <c r="G2398" s="13">
        <f>Données!M2395</f>
        <v>0</v>
      </c>
      <c r="H2398" s="13">
        <f>Données!P2395</f>
        <v>0</v>
      </c>
      <c r="I2398" s="13" t="s">
        <v>25</v>
      </c>
      <c r="J2398" s="13" t="e">
        <f>+VLOOKUP(Données!I2395,Managers!$E$3:$H$1000,3,FALSE)</f>
        <v>#N/A</v>
      </c>
      <c r="K2398" s="13" t="e">
        <f>+VLOOKUP(Données!I2395,Managers!$E$3:$H$1000,4,FALSE)</f>
        <v>#N/A</v>
      </c>
      <c r="L2398" s="14">
        <f>Données!Q2395</f>
        <v>0</v>
      </c>
      <c r="M2398" s="13" t="s">
        <v>26</v>
      </c>
      <c r="N2398" s="13" t="s">
        <v>27</v>
      </c>
      <c r="O2398" s="13">
        <f>Données!L2395</f>
        <v>0</v>
      </c>
    </row>
    <row r="2399" spans="1:15" x14ac:dyDescent="0.25">
      <c r="A2399" s="13">
        <f>Données!D2396</f>
        <v>0</v>
      </c>
      <c r="B2399" s="13">
        <f>Données!B2396</f>
        <v>0</v>
      </c>
      <c r="C2399" s="13">
        <f>Données!C2396</f>
        <v>0</v>
      </c>
      <c r="D2399" s="13">
        <f>Données!E2396</f>
        <v>0</v>
      </c>
      <c r="E2399" s="13">
        <f>Données!L2396</f>
        <v>0</v>
      </c>
      <c r="F2399" s="13">
        <f>Données!K2396</f>
        <v>0</v>
      </c>
      <c r="G2399" s="13">
        <f>Données!M2396</f>
        <v>0</v>
      </c>
      <c r="H2399" s="13">
        <f>Données!P2396</f>
        <v>0</v>
      </c>
      <c r="I2399" s="13" t="s">
        <v>25</v>
      </c>
      <c r="J2399" s="13" t="e">
        <f>+VLOOKUP(Données!I2396,Managers!$E$3:$H$1000,3,FALSE)</f>
        <v>#N/A</v>
      </c>
      <c r="K2399" s="13" t="e">
        <f>+VLOOKUP(Données!I2396,Managers!$E$3:$H$1000,4,FALSE)</f>
        <v>#N/A</v>
      </c>
      <c r="L2399" s="14">
        <f>Données!Q2396</f>
        <v>0</v>
      </c>
      <c r="M2399" s="13" t="s">
        <v>26</v>
      </c>
      <c r="N2399" s="13" t="s">
        <v>27</v>
      </c>
      <c r="O2399" s="13">
        <f>Données!L2396</f>
        <v>0</v>
      </c>
    </row>
    <row r="2400" spans="1:15" x14ac:dyDescent="0.25">
      <c r="A2400" s="13">
        <f>Données!D2397</f>
        <v>0</v>
      </c>
      <c r="B2400" s="13">
        <f>Données!B2397</f>
        <v>0</v>
      </c>
      <c r="C2400" s="13">
        <f>Données!C2397</f>
        <v>0</v>
      </c>
      <c r="D2400" s="13">
        <f>Données!E2397</f>
        <v>0</v>
      </c>
      <c r="E2400" s="13">
        <f>Données!L2397</f>
        <v>0</v>
      </c>
      <c r="F2400" s="13">
        <f>Données!K2397</f>
        <v>0</v>
      </c>
      <c r="G2400" s="13">
        <f>Données!M2397</f>
        <v>0</v>
      </c>
      <c r="H2400" s="13">
        <f>Données!P2397</f>
        <v>0</v>
      </c>
      <c r="I2400" s="13" t="s">
        <v>25</v>
      </c>
      <c r="J2400" s="13" t="e">
        <f>+VLOOKUP(Données!I2397,Managers!$E$3:$H$1000,3,FALSE)</f>
        <v>#N/A</v>
      </c>
      <c r="K2400" s="13" t="e">
        <f>+VLOOKUP(Données!I2397,Managers!$E$3:$H$1000,4,FALSE)</f>
        <v>#N/A</v>
      </c>
      <c r="L2400" s="14">
        <f>Données!Q2397</f>
        <v>0</v>
      </c>
      <c r="M2400" s="13" t="s">
        <v>26</v>
      </c>
      <c r="N2400" s="13" t="s">
        <v>27</v>
      </c>
      <c r="O2400" s="13">
        <f>Données!L2397</f>
        <v>0</v>
      </c>
    </row>
    <row r="2401" spans="1:15" x14ac:dyDescent="0.25">
      <c r="A2401" s="13">
        <f>Données!D2398</f>
        <v>0</v>
      </c>
      <c r="B2401" s="13">
        <f>Données!B2398</f>
        <v>0</v>
      </c>
      <c r="C2401" s="13">
        <f>Données!C2398</f>
        <v>0</v>
      </c>
      <c r="D2401" s="13">
        <f>Données!E2398</f>
        <v>0</v>
      </c>
      <c r="E2401" s="13">
        <f>Données!L2398</f>
        <v>0</v>
      </c>
      <c r="F2401" s="13">
        <f>Données!K2398</f>
        <v>0</v>
      </c>
      <c r="G2401" s="13">
        <f>Données!M2398</f>
        <v>0</v>
      </c>
      <c r="H2401" s="13">
        <f>Données!P2398</f>
        <v>0</v>
      </c>
      <c r="I2401" s="13" t="s">
        <v>25</v>
      </c>
      <c r="J2401" s="13" t="e">
        <f>+VLOOKUP(Données!I2398,Managers!$E$3:$H$1000,3,FALSE)</f>
        <v>#N/A</v>
      </c>
      <c r="K2401" s="13" t="e">
        <f>+VLOOKUP(Données!I2398,Managers!$E$3:$H$1000,4,FALSE)</f>
        <v>#N/A</v>
      </c>
      <c r="L2401" s="14">
        <f>Données!Q2398</f>
        <v>0</v>
      </c>
      <c r="M2401" s="13" t="s">
        <v>26</v>
      </c>
      <c r="N2401" s="13" t="s">
        <v>27</v>
      </c>
      <c r="O2401" s="13">
        <f>Données!L2398</f>
        <v>0</v>
      </c>
    </row>
    <row r="2402" spans="1:15" x14ac:dyDescent="0.25">
      <c r="A2402" s="13">
        <f>Données!D2399</f>
        <v>0</v>
      </c>
      <c r="B2402" s="13">
        <f>Données!B2399</f>
        <v>0</v>
      </c>
      <c r="C2402" s="13">
        <f>Données!C2399</f>
        <v>0</v>
      </c>
      <c r="D2402" s="13">
        <f>Données!E2399</f>
        <v>0</v>
      </c>
      <c r="E2402" s="13">
        <f>Données!L2399</f>
        <v>0</v>
      </c>
      <c r="F2402" s="13">
        <f>Données!K2399</f>
        <v>0</v>
      </c>
      <c r="G2402" s="13">
        <f>Données!M2399</f>
        <v>0</v>
      </c>
      <c r="H2402" s="13">
        <f>Données!P2399</f>
        <v>0</v>
      </c>
      <c r="I2402" s="13" t="s">
        <v>25</v>
      </c>
      <c r="J2402" s="13" t="e">
        <f>+VLOOKUP(Données!I2399,Managers!$E$3:$H$1000,3,FALSE)</f>
        <v>#N/A</v>
      </c>
      <c r="K2402" s="13" t="e">
        <f>+VLOOKUP(Données!I2399,Managers!$E$3:$H$1000,4,FALSE)</f>
        <v>#N/A</v>
      </c>
      <c r="L2402" s="14">
        <f>Données!Q2399</f>
        <v>0</v>
      </c>
      <c r="M2402" s="13" t="s">
        <v>26</v>
      </c>
      <c r="N2402" s="13" t="s">
        <v>27</v>
      </c>
      <c r="O2402" s="13">
        <f>Données!L2399</f>
        <v>0</v>
      </c>
    </row>
    <row r="2403" spans="1:15" x14ac:dyDescent="0.25">
      <c r="A2403" s="13">
        <f>Données!D2400</f>
        <v>0</v>
      </c>
      <c r="B2403" s="13">
        <f>Données!B2400</f>
        <v>0</v>
      </c>
      <c r="C2403" s="13">
        <f>Données!C2400</f>
        <v>0</v>
      </c>
      <c r="D2403" s="13">
        <f>Données!E2400</f>
        <v>0</v>
      </c>
      <c r="E2403" s="13">
        <f>Données!L2400</f>
        <v>0</v>
      </c>
      <c r="F2403" s="13">
        <f>Données!K2400</f>
        <v>0</v>
      </c>
      <c r="G2403" s="13">
        <f>Données!M2400</f>
        <v>0</v>
      </c>
      <c r="H2403" s="13">
        <f>Données!P2400</f>
        <v>0</v>
      </c>
      <c r="I2403" s="13" t="s">
        <v>25</v>
      </c>
      <c r="J2403" s="13" t="e">
        <f>+VLOOKUP(Données!I2400,Managers!$E$3:$H$1000,3,FALSE)</f>
        <v>#N/A</v>
      </c>
      <c r="K2403" s="13" t="e">
        <f>+VLOOKUP(Données!I2400,Managers!$E$3:$H$1000,4,FALSE)</f>
        <v>#N/A</v>
      </c>
      <c r="L2403" s="14">
        <f>Données!Q2400</f>
        <v>0</v>
      </c>
      <c r="M2403" s="13" t="s">
        <v>26</v>
      </c>
      <c r="N2403" s="13" t="s">
        <v>27</v>
      </c>
      <c r="O2403" s="13">
        <f>Données!L2400</f>
        <v>0</v>
      </c>
    </row>
    <row r="2404" spans="1:15" x14ac:dyDescent="0.25">
      <c r="A2404" s="13">
        <f>Données!D2401</f>
        <v>0</v>
      </c>
      <c r="B2404" s="13">
        <f>Données!B2401</f>
        <v>0</v>
      </c>
      <c r="C2404" s="13">
        <f>Données!C2401</f>
        <v>0</v>
      </c>
      <c r="D2404" s="13">
        <f>Données!E2401</f>
        <v>0</v>
      </c>
      <c r="E2404" s="13">
        <f>Données!L2401</f>
        <v>0</v>
      </c>
      <c r="F2404" s="13">
        <f>Données!K2401</f>
        <v>0</v>
      </c>
      <c r="G2404" s="13">
        <f>Données!M2401</f>
        <v>0</v>
      </c>
      <c r="H2404" s="13">
        <f>Données!P2401</f>
        <v>0</v>
      </c>
      <c r="I2404" s="13" t="s">
        <v>25</v>
      </c>
      <c r="J2404" s="13" t="e">
        <f>+VLOOKUP(Données!I2401,Managers!$E$3:$H$1000,3,FALSE)</f>
        <v>#N/A</v>
      </c>
      <c r="K2404" s="13" t="e">
        <f>+VLOOKUP(Données!I2401,Managers!$E$3:$H$1000,4,FALSE)</f>
        <v>#N/A</v>
      </c>
      <c r="L2404" s="14">
        <f>Données!Q2401</f>
        <v>0</v>
      </c>
      <c r="M2404" s="13" t="s">
        <v>26</v>
      </c>
      <c r="N2404" s="13" t="s">
        <v>27</v>
      </c>
      <c r="O2404" s="13">
        <f>Données!L2401</f>
        <v>0</v>
      </c>
    </row>
    <row r="2405" spans="1:15" x14ac:dyDescent="0.25">
      <c r="A2405" s="13">
        <f>Données!D2402</f>
        <v>0</v>
      </c>
      <c r="B2405" s="13">
        <f>Données!B2402</f>
        <v>0</v>
      </c>
      <c r="C2405" s="13">
        <f>Données!C2402</f>
        <v>0</v>
      </c>
      <c r="D2405" s="13">
        <f>Données!E2402</f>
        <v>0</v>
      </c>
      <c r="E2405" s="13">
        <f>Données!L2402</f>
        <v>0</v>
      </c>
      <c r="F2405" s="13">
        <f>Données!K2402</f>
        <v>0</v>
      </c>
      <c r="G2405" s="13">
        <f>Données!M2402</f>
        <v>0</v>
      </c>
      <c r="H2405" s="13">
        <f>Données!P2402</f>
        <v>0</v>
      </c>
      <c r="I2405" s="13" t="s">
        <v>25</v>
      </c>
      <c r="J2405" s="13" t="e">
        <f>+VLOOKUP(Données!I2402,Managers!$E$3:$H$1000,3,FALSE)</f>
        <v>#N/A</v>
      </c>
      <c r="K2405" s="13" t="e">
        <f>+VLOOKUP(Données!I2402,Managers!$E$3:$H$1000,4,FALSE)</f>
        <v>#N/A</v>
      </c>
      <c r="L2405" s="14">
        <f>Données!Q2402</f>
        <v>0</v>
      </c>
      <c r="M2405" s="13" t="s">
        <v>26</v>
      </c>
      <c r="N2405" s="13" t="s">
        <v>27</v>
      </c>
      <c r="O2405" s="13">
        <f>Données!L2402</f>
        <v>0</v>
      </c>
    </row>
    <row r="2406" spans="1:15" x14ac:dyDescent="0.25">
      <c r="A2406" s="13">
        <f>Données!D2403</f>
        <v>0</v>
      </c>
      <c r="B2406" s="13">
        <f>Données!B2403</f>
        <v>0</v>
      </c>
      <c r="C2406" s="13">
        <f>Données!C2403</f>
        <v>0</v>
      </c>
      <c r="D2406" s="13">
        <f>Données!E2403</f>
        <v>0</v>
      </c>
      <c r="E2406" s="13">
        <f>Données!L2403</f>
        <v>0</v>
      </c>
      <c r="F2406" s="13">
        <f>Données!K2403</f>
        <v>0</v>
      </c>
      <c r="G2406" s="13">
        <f>Données!M2403</f>
        <v>0</v>
      </c>
      <c r="H2406" s="13">
        <f>Données!P2403</f>
        <v>0</v>
      </c>
      <c r="I2406" s="13" t="s">
        <v>25</v>
      </c>
      <c r="J2406" s="13" t="e">
        <f>+VLOOKUP(Données!I2403,Managers!$E$3:$H$1000,3,FALSE)</f>
        <v>#N/A</v>
      </c>
      <c r="K2406" s="13" t="e">
        <f>+VLOOKUP(Données!I2403,Managers!$E$3:$H$1000,4,FALSE)</f>
        <v>#N/A</v>
      </c>
      <c r="L2406" s="14">
        <f>Données!Q2403</f>
        <v>0</v>
      </c>
      <c r="M2406" s="13" t="s">
        <v>26</v>
      </c>
      <c r="N2406" s="13" t="s">
        <v>27</v>
      </c>
      <c r="O2406" s="13">
        <f>Données!L2403</f>
        <v>0</v>
      </c>
    </row>
    <row r="2407" spans="1:15" x14ac:dyDescent="0.25">
      <c r="A2407" s="13">
        <f>Données!D2404</f>
        <v>0</v>
      </c>
      <c r="B2407" s="13">
        <f>Données!B2404</f>
        <v>0</v>
      </c>
      <c r="C2407" s="13">
        <f>Données!C2404</f>
        <v>0</v>
      </c>
      <c r="D2407" s="13">
        <f>Données!E2404</f>
        <v>0</v>
      </c>
      <c r="E2407" s="13">
        <f>Données!L2404</f>
        <v>0</v>
      </c>
      <c r="F2407" s="13">
        <f>Données!K2404</f>
        <v>0</v>
      </c>
      <c r="G2407" s="13">
        <f>Données!M2404</f>
        <v>0</v>
      </c>
      <c r="H2407" s="13">
        <f>Données!P2404</f>
        <v>0</v>
      </c>
      <c r="I2407" s="13" t="s">
        <v>25</v>
      </c>
      <c r="J2407" s="13" t="e">
        <f>+VLOOKUP(Données!I2404,Managers!$E$3:$H$1000,3,FALSE)</f>
        <v>#N/A</v>
      </c>
      <c r="K2407" s="13" t="e">
        <f>+VLOOKUP(Données!I2404,Managers!$E$3:$H$1000,4,FALSE)</f>
        <v>#N/A</v>
      </c>
      <c r="L2407" s="14">
        <f>Données!Q2404</f>
        <v>0</v>
      </c>
      <c r="M2407" s="13" t="s">
        <v>26</v>
      </c>
      <c r="N2407" s="13" t="s">
        <v>27</v>
      </c>
      <c r="O2407" s="13">
        <f>Données!L2404</f>
        <v>0</v>
      </c>
    </row>
    <row r="2408" spans="1:15" x14ac:dyDescent="0.25">
      <c r="A2408" s="13">
        <f>Données!D2405</f>
        <v>0</v>
      </c>
      <c r="B2408" s="13">
        <f>Données!B2405</f>
        <v>0</v>
      </c>
      <c r="C2408" s="13">
        <f>Données!C2405</f>
        <v>0</v>
      </c>
      <c r="D2408" s="13">
        <f>Données!E2405</f>
        <v>0</v>
      </c>
      <c r="E2408" s="13">
        <f>Données!L2405</f>
        <v>0</v>
      </c>
      <c r="F2408" s="13">
        <f>Données!K2405</f>
        <v>0</v>
      </c>
      <c r="G2408" s="13">
        <f>Données!M2405</f>
        <v>0</v>
      </c>
      <c r="H2408" s="13">
        <f>Données!P2405</f>
        <v>0</v>
      </c>
      <c r="I2408" s="13" t="s">
        <v>25</v>
      </c>
      <c r="J2408" s="13" t="e">
        <f>+VLOOKUP(Données!I2405,Managers!$E$3:$H$1000,3,FALSE)</f>
        <v>#N/A</v>
      </c>
      <c r="K2408" s="13" t="e">
        <f>+VLOOKUP(Données!I2405,Managers!$E$3:$H$1000,4,FALSE)</f>
        <v>#N/A</v>
      </c>
      <c r="L2408" s="14">
        <f>Données!Q2405</f>
        <v>0</v>
      </c>
      <c r="M2408" s="13" t="s">
        <v>26</v>
      </c>
      <c r="N2408" s="13" t="s">
        <v>27</v>
      </c>
      <c r="O2408" s="13">
        <f>Données!L2405</f>
        <v>0</v>
      </c>
    </row>
    <row r="2409" spans="1:15" x14ac:dyDescent="0.25">
      <c r="A2409" s="13">
        <f>Données!D2406</f>
        <v>0</v>
      </c>
      <c r="B2409" s="13">
        <f>Données!B2406</f>
        <v>0</v>
      </c>
      <c r="C2409" s="13">
        <f>Données!C2406</f>
        <v>0</v>
      </c>
      <c r="D2409" s="13">
        <f>Données!E2406</f>
        <v>0</v>
      </c>
      <c r="E2409" s="13">
        <f>Données!L2406</f>
        <v>0</v>
      </c>
      <c r="F2409" s="13">
        <f>Données!K2406</f>
        <v>0</v>
      </c>
      <c r="G2409" s="13">
        <f>Données!M2406</f>
        <v>0</v>
      </c>
      <c r="H2409" s="13">
        <f>Données!P2406</f>
        <v>0</v>
      </c>
      <c r="I2409" s="13" t="s">
        <v>25</v>
      </c>
      <c r="J2409" s="13" t="e">
        <f>+VLOOKUP(Données!I2406,Managers!$E$3:$H$1000,3,FALSE)</f>
        <v>#N/A</v>
      </c>
      <c r="K2409" s="13" t="e">
        <f>+VLOOKUP(Données!I2406,Managers!$E$3:$H$1000,4,FALSE)</f>
        <v>#N/A</v>
      </c>
      <c r="L2409" s="14">
        <f>Données!Q2406</f>
        <v>0</v>
      </c>
      <c r="M2409" s="13" t="s">
        <v>26</v>
      </c>
      <c r="N2409" s="13" t="s">
        <v>27</v>
      </c>
      <c r="O2409" s="13">
        <f>Données!L2406</f>
        <v>0</v>
      </c>
    </row>
    <row r="2410" spans="1:15" x14ac:dyDescent="0.25">
      <c r="A2410" s="13">
        <f>Données!D2407</f>
        <v>0</v>
      </c>
      <c r="B2410" s="13">
        <f>Données!B2407</f>
        <v>0</v>
      </c>
      <c r="C2410" s="13">
        <f>Données!C2407</f>
        <v>0</v>
      </c>
      <c r="D2410" s="13">
        <f>Données!E2407</f>
        <v>0</v>
      </c>
      <c r="E2410" s="13">
        <f>Données!L2407</f>
        <v>0</v>
      </c>
      <c r="F2410" s="13">
        <f>Données!K2407</f>
        <v>0</v>
      </c>
      <c r="G2410" s="13">
        <f>Données!M2407</f>
        <v>0</v>
      </c>
      <c r="H2410" s="13">
        <f>Données!P2407</f>
        <v>0</v>
      </c>
      <c r="I2410" s="13" t="s">
        <v>25</v>
      </c>
      <c r="J2410" s="13" t="e">
        <f>+VLOOKUP(Données!I2407,Managers!$E$3:$H$1000,3,FALSE)</f>
        <v>#N/A</v>
      </c>
      <c r="K2410" s="13" t="e">
        <f>+VLOOKUP(Données!I2407,Managers!$E$3:$H$1000,4,FALSE)</f>
        <v>#N/A</v>
      </c>
      <c r="L2410" s="14">
        <f>Données!Q2407</f>
        <v>0</v>
      </c>
      <c r="M2410" s="13" t="s">
        <v>26</v>
      </c>
      <c r="N2410" s="13" t="s">
        <v>27</v>
      </c>
      <c r="O2410" s="13">
        <f>Données!L2407</f>
        <v>0</v>
      </c>
    </row>
    <row r="2411" spans="1:15" x14ac:dyDescent="0.25">
      <c r="A2411" s="13">
        <f>Données!D2408</f>
        <v>0</v>
      </c>
      <c r="B2411" s="13">
        <f>Données!B2408</f>
        <v>0</v>
      </c>
      <c r="C2411" s="13">
        <f>Données!C2408</f>
        <v>0</v>
      </c>
      <c r="D2411" s="13">
        <f>Données!E2408</f>
        <v>0</v>
      </c>
      <c r="E2411" s="13">
        <f>Données!L2408</f>
        <v>0</v>
      </c>
      <c r="F2411" s="13">
        <f>Données!K2408</f>
        <v>0</v>
      </c>
      <c r="G2411" s="13">
        <f>Données!M2408</f>
        <v>0</v>
      </c>
      <c r="H2411" s="13">
        <f>Données!P2408</f>
        <v>0</v>
      </c>
      <c r="I2411" s="13" t="s">
        <v>25</v>
      </c>
      <c r="J2411" s="13" t="e">
        <f>+VLOOKUP(Données!I2408,Managers!$E$3:$H$1000,3,FALSE)</f>
        <v>#N/A</v>
      </c>
      <c r="K2411" s="13" t="e">
        <f>+VLOOKUP(Données!I2408,Managers!$E$3:$H$1000,4,FALSE)</f>
        <v>#N/A</v>
      </c>
      <c r="L2411" s="14">
        <f>Données!Q2408</f>
        <v>0</v>
      </c>
      <c r="M2411" s="13" t="s">
        <v>26</v>
      </c>
      <c r="N2411" s="13" t="s">
        <v>27</v>
      </c>
      <c r="O2411" s="13">
        <f>Données!L2408</f>
        <v>0</v>
      </c>
    </row>
    <row r="2412" spans="1:15" x14ac:dyDescent="0.25">
      <c r="A2412" s="13">
        <f>Données!D2409</f>
        <v>0</v>
      </c>
      <c r="B2412" s="13">
        <f>Données!B2409</f>
        <v>0</v>
      </c>
      <c r="C2412" s="13">
        <f>Données!C2409</f>
        <v>0</v>
      </c>
      <c r="D2412" s="13">
        <f>Données!E2409</f>
        <v>0</v>
      </c>
      <c r="E2412" s="13">
        <f>Données!L2409</f>
        <v>0</v>
      </c>
      <c r="F2412" s="13">
        <f>Données!K2409</f>
        <v>0</v>
      </c>
      <c r="G2412" s="13">
        <f>Données!M2409</f>
        <v>0</v>
      </c>
      <c r="H2412" s="13">
        <f>Données!P2409</f>
        <v>0</v>
      </c>
      <c r="I2412" s="13" t="s">
        <v>25</v>
      </c>
      <c r="J2412" s="13" t="e">
        <f>+VLOOKUP(Données!I2409,Managers!$E$3:$H$1000,3,FALSE)</f>
        <v>#N/A</v>
      </c>
      <c r="K2412" s="13" t="e">
        <f>+VLOOKUP(Données!I2409,Managers!$E$3:$H$1000,4,FALSE)</f>
        <v>#N/A</v>
      </c>
      <c r="L2412" s="14">
        <f>Données!Q2409</f>
        <v>0</v>
      </c>
      <c r="M2412" s="13" t="s">
        <v>26</v>
      </c>
      <c r="N2412" s="13" t="s">
        <v>27</v>
      </c>
      <c r="O2412" s="13">
        <f>Données!L2409</f>
        <v>0</v>
      </c>
    </row>
    <row r="2413" spans="1:15" x14ac:dyDescent="0.25">
      <c r="A2413" s="13">
        <f>Données!D2410</f>
        <v>0</v>
      </c>
      <c r="B2413" s="13">
        <f>Données!B2410</f>
        <v>0</v>
      </c>
      <c r="C2413" s="13">
        <f>Données!C2410</f>
        <v>0</v>
      </c>
      <c r="D2413" s="13">
        <f>Données!E2410</f>
        <v>0</v>
      </c>
      <c r="E2413" s="13">
        <f>Données!L2410</f>
        <v>0</v>
      </c>
      <c r="F2413" s="13">
        <f>Données!K2410</f>
        <v>0</v>
      </c>
      <c r="G2413" s="13">
        <f>Données!M2410</f>
        <v>0</v>
      </c>
      <c r="H2413" s="13">
        <f>Données!P2410</f>
        <v>0</v>
      </c>
      <c r="I2413" s="13" t="s">
        <v>25</v>
      </c>
      <c r="J2413" s="13" t="e">
        <f>+VLOOKUP(Données!I2410,Managers!$E$3:$H$1000,3,FALSE)</f>
        <v>#N/A</v>
      </c>
      <c r="K2413" s="13" t="e">
        <f>+VLOOKUP(Données!I2410,Managers!$E$3:$H$1000,4,FALSE)</f>
        <v>#N/A</v>
      </c>
      <c r="L2413" s="14">
        <f>Données!Q2410</f>
        <v>0</v>
      </c>
      <c r="M2413" s="13" t="s">
        <v>26</v>
      </c>
      <c r="N2413" s="13" t="s">
        <v>27</v>
      </c>
      <c r="O2413" s="13">
        <f>Données!L2410</f>
        <v>0</v>
      </c>
    </row>
    <row r="2414" spans="1:15" x14ac:dyDescent="0.25">
      <c r="A2414" s="13">
        <f>Données!D2411</f>
        <v>0</v>
      </c>
      <c r="B2414" s="13">
        <f>Données!B2411</f>
        <v>0</v>
      </c>
      <c r="C2414" s="13">
        <f>Données!C2411</f>
        <v>0</v>
      </c>
      <c r="D2414" s="13">
        <f>Données!E2411</f>
        <v>0</v>
      </c>
      <c r="E2414" s="13">
        <f>Données!L2411</f>
        <v>0</v>
      </c>
      <c r="F2414" s="13">
        <f>Données!K2411</f>
        <v>0</v>
      </c>
      <c r="G2414" s="13">
        <f>Données!M2411</f>
        <v>0</v>
      </c>
      <c r="H2414" s="13">
        <f>Données!P2411</f>
        <v>0</v>
      </c>
      <c r="I2414" s="13" t="s">
        <v>25</v>
      </c>
      <c r="J2414" s="13" t="e">
        <f>+VLOOKUP(Données!I2411,Managers!$E$3:$H$1000,3,FALSE)</f>
        <v>#N/A</v>
      </c>
      <c r="K2414" s="13" t="e">
        <f>+VLOOKUP(Données!I2411,Managers!$E$3:$H$1000,4,FALSE)</f>
        <v>#N/A</v>
      </c>
      <c r="L2414" s="14">
        <f>Données!Q2411</f>
        <v>0</v>
      </c>
      <c r="M2414" s="13" t="s">
        <v>26</v>
      </c>
      <c r="N2414" s="13" t="s">
        <v>27</v>
      </c>
      <c r="O2414" s="13">
        <f>Données!L2411</f>
        <v>0</v>
      </c>
    </row>
    <row r="2415" spans="1:15" x14ac:dyDescent="0.25">
      <c r="A2415" s="13">
        <f>Données!D2412</f>
        <v>0</v>
      </c>
      <c r="B2415" s="13">
        <f>Données!B2412</f>
        <v>0</v>
      </c>
      <c r="C2415" s="13">
        <f>Données!C2412</f>
        <v>0</v>
      </c>
      <c r="D2415" s="13">
        <f>Données!E2412</f>
        <v>0</v>
      </c>
      <c r="E2415" s="13">
        <f>Données!L2412</f>
        <v>0</v>
      </c>
      <c r="F2415" s="13">
        <f>Données!K2412</f>
        <v>0</v>
      </c>
      <c r="G2415" s="13">
        <f>Données!M2412</f>
        <v>0</v>
      </c>
      <c r="H2415" s="13">
        <f>Données!P2412</f>
        <v>0</v>
      </c>
      <c r="I2415" s="13" t="s">
        <v>25</v>
      </c>
      <c r="J2415" s="13" t="e">
        <f>+VLOOKUP(Données!I2412,Managers!$E$3:$H$1000,3,FALSE)</f>
        <v>#N/A</v>
      </c>
      <c r="K2415" s="13" t="e">
        <f>+VLOOKUP(Données!I2412,Managers!$E$3:$H$1000,4,FALSE)</f>
        <v>#N/A</v>
      </c>
      <c r="L2415" s="14">
        <f>Données!Q2412</f>
        <v>0</v>
      </c>
      <c r="M2415" s="13" t="s">
        <v>26</v>
      </c>
      <c r="N2415" s="13" t="s">
        <v>27</v>
      </c>
      <c r="O2415" s="13">
        <f>Données!L2412</f>
        <v>0</v>
      </c>
    </row>
    <row r="2416" spans="1:15" x14ac:dyDescent="0.25">
      <c r="A2416" s="13">
        <f>Données!D2413</f>
        <v>0</v>
      </c>
      <c r="B2416" s="13">
        <f>Données!B2413</f>
        <v>0</v>
      </c>
      <c r="C2416" s="13">
        <f>Données!C2413</f>
        <v>0</v>
      </c>
      <c r="D2416" s="13">
        <f>Données!E2413</f>
        <v>0</v>
      </c>
      <c r="E2416" s="13">
        <f>Données!L2413</f>
        <v>0</v>
      </c>
      <c r="F2416" s="13">
        <f>Données!K2413</f>
        <v>0</v>
      </c>
      <c r="G2416" s="13">
        <f>Données!M2413</f>
        <v>0</v>
      </c>
      <c r="H2416" s="13">
        <f>Données!P2413</f>
        <v>0</v>
      </c>
      <c r="I2416" s="13" t="s">
        <v>25</v>
      </c>
      <c r="J2416" s="13" t="e">
        <f>+VLOOKUP(Données!I2413,Managers!$E$3:$H$1000,3,FALSE)</f>
        <v>#N/A</v>
      </c>
      <c r="K2416" s="13" t="e">
        <f>+VLOOKUP(Données!I2413,Managers!$E$3:$H$1000,4,FALSE)</f>
        <v>#N/A</v>
      </c>
      <c r="L2416" s="14">
        <f>Données!Q2413</f>
        <v>0</v>
      </c>
      <c r="M2416" s="13" t="s">
        <v>26</v>
      </c>
      <c r="N2416" s="13" t="s">
        <v>27</v>
      </c>
      <c r="O2416" s="13">
        <f>Données!L2413</f>
        <v>0</v>
      </c>
    </row>
    <row r="2417" spans="1:15" x14ac:dyDescent="0.25">
      <c r="A2417" s="13">
        <f>Données!D2414</f>
        <v>0</v>
      </c>
      <c r="B2417" s="13">
        <f>Données!B2414</f>
        <v>0</v>
      </c>
      <c r="C2417" s="13">
        <f>Données!C2414</f>
        <v>0</v>
      </c>
      <c r="D2417" s="13">
        <f>Données!E2414</f>
        <v>0</v>
      </c>
      <c r="E2417" s="13">
        <f>Données!L2414</f>
        <v>0</v>
      </c>
      <c r="F2417" s="13">
        <f>Données!K2414</f>
        <v>0</v>
      </c>
      <c r="G2417" s="13">
        <f>Données!M2414</f>
        <v>0</v>
      </c>
      <c r="H2417" s="13">
        <f>Données!P2414</f>
        <v>0</v>
      </c>
      <c r="I2417" s="13" t="s">
        <v>25</v>
      </c>
      <c r="J2417" s="13" t="e">
        <f>+VLOOKUP(Données!I2414,Managers!$E$3:$H$1000,3,FALSE)</f>
        <v>#N/A</v>
      </c>
      <c r="K2417" s="13" t="e">
        <f>+VLOOKUP(Données!I2414,Managers!$E$3:$H$1000,4,FALSE)</f>
        <v>#N/A</v>
      </c>
      <c r="L2417" s="14">
        <f>Données!Q2414</f>
        <v>0</v>
      </c>
      <c r="M2417" s="13" t="s">
        <v>26</v>
      </c>
      <c r="N2417" s="13" t="s">
        <v>27</v>
      </c>
      <c r="O2417" s="13">
        <f>Données!L2414</f>
        <v>0</v>
      </c>
    </row>
    <row r="2418" spans="1:15" x14ac:dyDescent="0.25">
      <c r="A2418" s="13">
        <f>Données!D2415</f>
        <v>0</v>
      </c>
      <c r="B2418" s="13">
        <f>Données!B2415</f>
        <v>0</v>
      </c>
      <c r="C2418" s="13">
        <f>Données!C2415</f>
        <v>0</v>
      </c>
      <c r="D2418" s="13">
        <f>Données!E2415</f>
        <v>0</v>
      </c>
      <c r="E2418" s="13">
        <f>Données!L2415</f>
        <v>0</v>
      </c>
      <c r="F2418" s="13">
        <f>Données!K2415</f>
        <v>0</v>
      </c>
      <c r="G2418" s="13">
        <f>Données!M2415</f>
        <v>0</v>
      </c>
      <c r="H2418" s="13">
        <f>Données!P2415</f>
        <v>0</v>
      </c>
      <c r="I2418" s="13" t="s">
        <v>25</v>
      </c>
      <c r="J2418" s="13" t="e">
        <f>+VLOOKUP(Données!I2415,Managers!$E$3:$H$1000,3,FALSE)</f>
        <v>#N/A</v>
      </c>
      <c r="K2418" s="13" t="e">
        <f>+VLOOKUP(Données!I2415,Managers!$E$3:$H$1000,4,FALSE)</f>
        <v>#N/A</v>
      </c>
      <c r="L2418" s="14">
        <f>Données!Q2415</f>
        <v>0</v>
      </c>
      <c r="M2418" s="13" t="s">
        <v>26</v>
      </c>
      <c r="N2418" s="13" t="s">
        <v>27</v>
      </c>
      <c r="O2418" s="13">
        <f>Données!L2415</f>
        <v>0</v>
      </c>
    </row>
    <row r="2419" spans="1:15" x14ac:dyDescent="0.25">
      <c r="A2419" s="13">
        <f>Données!D2416</f>
        <v>0</v>
      </c>
      <c r="B2419" s="13">
        <f>Données!B2416</f>
        <v>0</v>
      </c>
      <c r="C2419" s="13">
        <f>Données!C2416</f>
        <v>0</v>
      </c>
      <c r="D2419" s="13">
        <f>Données!E2416</f>
        <v>0</v>
      </c>
      <c r="E2419" s="13">
        <f>Données!L2416</f>
        <v>0</v>
      </c>
      <c r="F2419" s="13">
        <f>Données!K2416</f>
        <v>0</v>
      </c>
      <c r="G2419" s="13">
        <f>Données!M2416</f>
        <v>0</v>
      </c>
      <c r="H2419" s="13">
        <f>Données!P2416</f>
        <v>0</v>
      </c>
      <c r="I2419" s="13" t="s">
        <v>25</v>
      </c>
      <c r="J2419" s="13" t="e">
        <f>+VLOOKUP(Données!I2416,Managers!$E$3:$H$1000,3,FALSE)</f>
        <v>#N/A</v>
      </c>
      <c r="K2419" s="13" t="e">
        <f>+VLOOKUP(Données!I2416,Managers!$E$3:$H$1000,4,FALSE)</f>
        <v>#N/A</v>
      </c>
      <c r="L2419" s="14">
        <f>Données!Q2416</f>
        <v>0</v>
      </c>
      <c r="M2419" s="13" t="s">
        <v>26</v>
      </c>
      <c r="N2419" s="13" t="s">
        <v>27</v>
      </c>
      <c r="O2419" s="13">
        <f>Données!L2416</f>
        <v>0</v>
      </c>
    </row>
    <row r="2420" spans="1:15" x14ac:dyDescent="0.25">
      <c r="A2420" s="13">
        <f>Données!D2417</f>
        <v>0</v>
      </c>
      <c r="B2420" s="13">
        <f>Données!B2417</f>
        <v>0</v>
      </c>
      <c r="C2420" s="13">
        <f>Données!C2417</f>
        <v>0</v>
      </c>
      <c r="D2420" s="13">
        <f>Données!E2417</f>
        <v>0</v>
      </c>
      <c r="E2420" s="13">
        <f>Données!L2417</f>
        <v>0</v>
      </c>
      <c r="F2420" s="13">
        <f>Données!K2417</f>
        <v>0</v>
      </c>
      <c r="G2420" s="13">
        <f>Données!M2417</f>
        <v>0</v>
      </c>
      <c r="H2420" s="13">
        <f>Données!P2417</f>
        <v>0</v>
      </c>
      <c r="I2420" s="13" t="s">
        <v>25</v>
      </c>
      <c r="J2420" s="13" t="e">
        <f>+VLOOKUP(Données!I2417,Managers!$E$3:$H$1000,3,FALSE)</f>
        <v>#N/A</v>
      </c>
      <c r="K2420" s="13" t="e">
        <f>+VLOOKUP(Données!I2417,Managers!$E$3:$H$1000,4,FALSE)</f>
        <v>#N/A</v>
      </c>
      <c r="L2420" s="14">
        <f>Données!Q2417</f>
        <v>0</v>
      </c>
      <c r="M2420" s="13" t="s">
        <v>26</v>
      </c>
      <c r="N2420" s="13" t="s">
        <v>27</v>
      </c>
      <c r="O2420" s="13">
        <f>Données!L2417</f>
        <v>0</v>
      </c>
    </row>
    <row r="2421" spans="1:15" x14ac:dyDescent="0.25">
      <c r="A2421" s="13">
        <f>Données!D2418</f>
        <v>0</v>
      </c>
      <c r="B2421" s="13">
        <f>Données!B2418</f>
        <v>0</v>
      </c>
      <c r="C2421" s="13">
        <f>Données!C2418</f>
        <v>0</v>
      </c>
      <c r="D2421" s="13">
        <f>Données!E2418</f>
        <v>0</v>
      </c>
      <c r="E2421" s="13">
        <f>Données!L2418</f>
        <v>0</v>
      </c>
      <c r="F2421" s="13">
        <f>Données!K2418</f>
        <v>0</v>
      </c>
      <c r="G2421" s="13">
        <f>Données!M2418</f>
        <v>0</v>
      </c>
      <c r="H2421" s="13">
        <f>Données!P2418</f>
        <v>0</v>
      </c>
      <c r="I2421" s="13" t="s">
        <v>25</v>
      </c>
      <c r="J2421" s="13" t="e">
        <f>+VLOOKUP(Données!I2418,Managers!$E$3:$H$1000,3,FALSE)</f>
        <v>#N/A</v>
      </c>
      <c r="K2421" s="13" t="e">
        <f>+VLOOKUP(Données!I2418,Managers!$E$3:$H$1000,4,FALSE)</f>
        <v>#N/A</v>
      </c>
      <c r="L2421" s="14">
        <f>Données!Q2418</f>
        <v>0</v>
      </c>
      <c r="M2421" s="13" t="s">
        <v>26</v>
      </c>
      <c r="N2421" s="13" t="s">
        <v>27</v>
      </c>
      <c r="O2421" s="13">
        <f>Données!L2418</f>
        <v>0</v>
      </c>
    </row>
    <row r="2422" spans="1:15" x14ac:dyDescent="0.25">
      <c r="A2422" s="13">
        <f>Données!D2419</f>
        <v>0</v>
      </c>
      <c r="B2422" s="13">
        <f>Données!B2419</f>
        <v>0</v>
      </c>
      <c r="C2422" s="13">
        <f>Données!C2419</f>
        <v>0</v>
      </c>
      <c r="D2422" s="13">
        <f>Données!E2419</f>
        <v>0</v>
      </c>
      <c r="E2422" s="13">
        <f>Données!L2419</f>
        <v>0</v>
      </c>
      <c r="F2422" s="13">
        <f>Données!K2419</f>
        <v>0</v>
      </c>
      <c r="G2422" s="13">
        <f>Données!M2419</f>
        <v>0</v>
      </c>
      <c r="H2422" s="13">
        <f>Données!P2419</f>
        <v>0</v>
      </c>
      <c r="I2422" s="13" t="s">
        <v>25</v>
      </c>
      <c r="J2422" s="13" t="e">
        <f>+VLOOKUP(Données!I2419,Managers!$E$3:$H$1000,3,FALSE)</f>
        <v>#N/A</v>
      </c>
      <c r="K2422" s="13" t="e">
        <f>+VLOOKUP(Données!I2419,Managers!$E$3:$H$1000,4,FALSE)</f>
        <v>#N/A</v>
      </c>
      <c r="L2422" s="14">
        <f>Données!Q2419</f>
        <v>0</v>
      </c>
      <c r="M2422" s="13" t="s">
        <v>26</v>
      </c>
      <c r="N2422" s="13" t="s">
        <v>27</v>
      </c>
      <c r="O2422" s="13">
        <f>Données!L2419</f>
        <v>0</v>
      </c>
    </row>
    <row r="2423" spans="1:15" x14ac:dyDescent="0.25">
      <c r="A2423" s="13">
        <f>Données!D2420</f>
        <v>0</v>
      </c>
      <c r="B2423" s="13">
        <f>Données!B2420</f>
        <v>0</v>
      </c>
      <c r="C2423" s="13">
        <f>Données!C2420</f>
        <v>0</v>
      </c>
      <c r="D2423" s="13">
        <f>Données!E2420</f>
        <v>0</v>
      </c>
      <c r="E2423" s="13">
        <f>Données!L2420</f>
        <v>0</v>
      </c>
      <c r="F2423" s="13">
        <f>Données!K2420</f>
        <v>0</v>
      </c>
      <c r="G2423" s="13">
        <f>Données!M2420</f>
        <v>0</v>
      </c>
      <c r="H2423" s="13">
        <f>Données!P2420</f>
        <v>0</v>
      </c>
      <c r="I2423" s="13" t="s">
        <v>25</v>
      </c>
      <c r="J2423" s="13" t="e">
        <f>+VLOOKUP(Données!I2420,Managers!$E$3:$H$1000,3,FALSE)</f>
        <v>#N/A</v>
      </c>
      <c r="K2423" s="13" t="e">
        <f>+VLOOKUP(Données!I2420,Managers!$E$3:$H$1000,4,FALSE)</f>
        <v>#N/A</v>
      </c>
      <c r="L2423" s="14">
        <f>Données!Q2420</f>
        <v>0</v>
      </c>
      <c r="M2423" s="13" t="s">
        <v>26</v>
      </c>
      <c r="N2423" s="13" t="s">
        <v>27</v>
      </c>
      <c r="O2423" s="13">
        <f>Données!L2420</f>
        <v>0</v>
      </c>
    </row>
    <row r="2424" spans="1:15" x14ac:dyDescent="0.25">
      <c r="A2424" s="13">
        <f>Données!D2421</f>
        <v>0</v>
      </c>
      <c r="B2424" s="13">
        <f>Données!B2421</f>
        <v>0</v>
      </c>
      <c r="C2424" s="13">
        <f>Données!C2421</f>
        <v>0</v>
      </c>
      <c r="D2424" s="13">
        <f>Données!E2421</f>
        <v>0</v>
      </c>
      <c r="E2424" s="13">
        <f>Données!L2421</f>
        <v>0</v>
      </c>
      <c r="F2424" s="13">
        <f>Données!K2421</f>
        <v>0</v>
      </c>
      <c r="G2424" s="13">
        <f>Données!M2421</f>
        <v>0</v>
      </c>
      <c r="H2424" s="13">
        <f>Données!P2421</f>
        <v>0</v>
      </c>
      <c r="I2424" s="13" t="s">
        <v>25</v>
      </c>
      <c r="J2424" s="13" t="e">
        <f>+VLOOKUP(Données!I2421,Managers!$E$3:$H$1000,3,FALSE)</f>
        <v>#N/A</v>
      </c>
      <c r="K2424" s="13" t="e">
        <f>+VLOOKUP(Données!I2421,Managers!$E$3:$H$1000,4,FALSE)</f>
        <v>#N/A</v>
      </c>
      <c r="L2424" s="14">
        <f>Données!Q2421</f>
        <v>0</v>
      </c>
      <c r="M2424" s="13" t="s">
        <v>26</v>
      </c>
      <c r="N2424" s="13" t="s">
        <v>27</v>
      </c>
      <c r="O2424" s="13">
        <f>Données!L2421</f>
        <v>0</v>
      </c>
    </row>
    <row r="2425" spans="1:15" x14ac:dyDescent="0.25">
      <c r="A2425" s="13">
        <f>Données!D2422</f>
        <v>0</v>
      </c>
      <c r="B2425" s="13">
        <f>Données!B2422</f>
        <v>0</v>
      </c>
      <c r="C2425" s="13">
        <f>Données!C2422</f>
        <v>0</v>
      </c>
      <c r="D2425" s="13">
        <f>Données!E2422</f>
        <v>0</v>
      </c>
      <c r="E2425" s="13">
        <f>Données!L2422</f>
        <v>0</v>
      </c>
      <c r="F2425" s="13">
        <f>Données!K2422</f>
        <v>0</v>
      </c>
      <c r="G2425" s="13">
        <f>Données!M2422</f>
        <v>0</v>
      </c>
      <c r="H2425" s="13">
        <f>Données!P2422</f>
        <v>0</v>
      </c>
      <c r="I2425" s="13" t="s">
        <v>25</v>
      </c>
      <c r="J2425" s="13" t="e">
        <f>+VLOOKUP(Données!I2422,Managers!$E$3:$H$1000,3,FALSE)</f>
        <v>#N/A</v>
      </c>
      <c r="K2425" s="13" t="e">
        <f>+VLOOKUP(Données!I2422,Managers!$E$3:$H$1000,4,FALSE)</f>
        <v>#N/A</v>
      </c>
      <c r="L2425" s="14">
        <f>Données!Q2422</f>
        <v>0</v>
      </c>
      <c r="M2425" s="13" t="s">
        <v>26</v>
      </c>
      <c r="N2425" s="13" t="s">
        <v>27</v>
      </c>
      <c r="O2425" s="13">
        <f>Données!L2422</f>
        <v>0</v>
      </c>
    </row>
    <row r="2426" spans="1:15" x14ac:dyDescent="0.25">
      <c r="A2426" s="13">
        <f>Données!D2423</f>
        <v>0</v>
      </c>
      <c r="B2426" s="13">
        <f>Données!B2423</f>
        <v>0</v>
      </c>
      <c r="C2426" s="13">
        <f>Données!C2423</f>
        <v>0</v>
      </c>
      <c r="D2426" s="13">
        <f>Données!E2423</f>
        <v>0</v>
      </c>
      <c r="E2426" s="13">
        <f>Données!L2423</f>
        <v>0</v>
      </c>
      <c r="F2426" s="13">
        <f>Données!K2423</f>
        <v>0</v>
      </c>
      <c r="G2426" s="13">
        <f>Données!M2423</f>
        <v>0</v>
      </c>
      <c r="H2426" s="13">
        <f>Données!P2423</f>
        <v>0</v>
      </c>
      <c r="I2426" s="13" t="s">
        <v>25</v>
      </c>
      <c r="J2426" s="13" t="e">
        <f>+VLOOKUP(Données!I2423,Managers!$E$3:$H$1000,3,FALSE)</f>
        <v>#N/A</v>
      </c>
      <c r="K2426" s="13" t="e">
        <f>+VLOOKUP(Données!I2423,Managers!$E$3:$H$1000,4,FALSE)</f>
        <v>#N/A</v>
      </c>
      <c r="L2426" s="14">
        <f>Données!Q2423</f>
        <v>0</v>
      </c>
      <c r="M2426" s="13" t="s">
        <v>26</v>
      </c>
      <c r="N2426" s="13" t="s">
        <v>27</v>
      </c>
      <c r="O2426" s="13">
        <f>Données!L2423</f>
        <v>0</v>
      </c>
    </row>
    <row r="2427" spans="1:15" x14ac:dyDescent="0.25">
      <c r="A2427" s="13">
        <f>Données!D2424</f>
        <v>0</v>
      </c>
      <c r="B2427" s="13">
        <f>Données!B2424</f>
        <v>0</v>
      </c>
      <c r="C2427" s="13">
        <f>Données!C2424</f>
        <v>0</v>
      </c>
      <c r="D2427" s="13">
        <f>Données!E2424</f>
        <v>0</v>
      </c>
      <c r="E2427" s="13">
        <f>Données!L2424</f>
        <v>0</v>
      </c>
      <c r="F2427" s="13">
        <f>Données!K2424</f>
        <v>0</v>
      </c>
      <c r="G2427" s="13">
        <f>Données!M2424</f>
        <v>0</v>
      </c>
      <c r="H2427" s="13">
        <f>Données!P2424</f>
        <v>0</v>
      </c>
      <c r="I2427" s="13" t="s">
        <v>25</v>
      </c>
      <c r="J2427" s="13" t="e">
        <f>+VLOOKUP(Données!I2424,Managers!$E$3:$H$1000,3,FALSE)</f>
        <v>#N/A</v>
      </c>
      <c r="K2427" s="13" t="e">
        <f>+VLOOKUP(Données!I2424,Managers!$E$3:$H$1000,4,FALSE)</f>
        <v>#N/A</v>
      </c>
      <c r="L2427" s="14">
        <f>Données!Q2424</f>
        <v>0</v>
      </c>
      <c r="M2427" s="13" t="s">
        <v>26</v>
      </c>
      <c r="N2427" s="13" t="s">
        <v>27</v>
      </c>
      <c r="O2427" s="13">
        <f>Données!L2424</f>
        <v>0</v>
      </c>
    </row>
    <row r="2428" spans="1:15" x14ac:dyDescent="0.25">
      <c r="A2428" s="13">
        <f>Données!D2425</f>
        <v>0</v>
      </c>
      <c r="B2428" s="13">
        <f>Données!B2425</f>
        <v>0</v>
      </c>
      <c r="C2428" s="13">
        <f>Données!C2425</f>
        <v>0</v>
      </c>
      <c r="D2428" s="13">
        <f>Données!E2425</f>
        <v>0</v>
      </c>
      <c r="E2428" s="13">
        <f>Données!L2425</f>
        <v>0</v>
      </c>
      <c r="F2428" s="13">
        <f>Données!K2425</f>
        <v>0</v>
      </c>
      <c r="G2428" s="13">
        <f>Données!M2425</f>
        <v>0</v>
      </c>
      <c r="H2428" s="13">
        <f>Données!P2425</f>
        <v>0</v>
      </c>
      <c r="I2428" s="13" t="s">
        <v>25</v>
      </c>
      <c r="J2428" s="13" t="e">
        <f>+VLOOKUP(Données!I2425,Managers!$E$3:$H$1000,3,FALSE)</f>
        <v>#N/A</v>
      </c>
      <c r="K2428" s="13" t="e">
        <f>+VLOOKUP(Données!I2425,Managers!$E$3:$H$1000,4,FALSE)</f>
        <v>#N/A</v>
      </c>
      <c r="L2428" s="14">
        <f>Données!Q2425</f>
        <v>0</v>
      </c>
      <c r="M2428" s="13" t="s">
        <v>26</v>
      </c>
      <c r="N2428" s="13" t="s">
        <v>27</v>
      </c>
      <c r="O2428" s="13">
        <f>Données!L2425</f>
        <v>0</v>
      </c>
    </row>
    <row r="2429" spans="1:15" x14ac:dyDescent="0.25">
      <c r="A2429" s="13">
        <f>Données!D2426</f>
        <v>0</v>
      </c>
      <c r="B2429" s="13">
        <f>Données!B2426</f>
        <v>0</v>
      </c>
      <c r="C2429" s="13">
        <f>Données!C2426</f>
        <v>0</v>
      </c>
      <c r="D2429" s="13">
        <f>Données!E2426</f>
        <v>0</v>
      </c>
      <c r="E2429" s="13">
        <f>Données!L2426</f>
        <v>0</v>
      </c>
      <c r="F2429" s="13">
        <f>Données!K2426</f>
        <v>0</v>
      </c>
      <c r="G2429" s="13">
        <f>Données!M2426</f>
        <v>0</v>
      </c>
      <c r="H2429" s="13">
        <f>Données!P2426</f>
        <v>0</v>
      </c>
      <c r="I2429" s="13" t="s">
        <v>25</v>
      </c>
      <c r="J2429" s="13" t="e">
        <f>+VLOOKUP(Données!I2426,Managers!$E$3:$H$1000,3,FALSE)</f>
        <v>#N/A</v>
      </c>
      <c r="K2429" s="13" t="e">
        <f>+VLOOKUP(Données!I2426,Managers!$E$3:$H$1000,4,FALSE)</f>
        <v>#N/A</v>
      </c>
      <c r="L2429" s="14">
        <f>Données!Q2426</f>
        <v>0</v>
      </c>
      <c r="M2429" s="13" t="s">
        <v>26</v>
      </c>
      <c r="N2429" s="13" t="s">
        <v>27</v>
      </c>
      <c r="O2429" s="13">
        <f>Données!L2426</f>
        <v>0</v>
      </c>
    </row>
    <row r="2430" spans="1:15" x14ac:dyDescent="0.25">
      <c r="A2430" s="13">
        <f>Données!D2427</f>
        <v>0</v>
      </c>
      <c r="B2430" s="13">
        <f>Données!B2427</f>
        <v>0</v>
      </c>
      <c r="C2430" s="13">
        <f>Données!C2427</f>
        <v>0</v>
      </c>
      <c r="D2430" s="13">
        <f>Données!E2427</f>
        <v>0</v>
      </c>
      <c r="E2430" s="13">
        <f>Données!L2427</f>
        <v>0</v>
      </c>
      <c r="F2430" s="13">
        <f>Données!K2427</f>
        <v>0</v>
      </c>
      <c r="G2430" s="13">
        <f>Données!M2427</f>
        <v>0</v>
      </c>
      <c r="H2430" s="13">
        <f>Données!P2427</f>
        <v>0</v>
      </c>
      <c r="I2430" s="13" t="s">
        <v>25</v>
      </c>
      <c r="J2430" s="13" t="e">
        <f>+VLOOKUP(Données!I2427,Managers!$E$3:$H$1000,3,FALSE)</f>
        <v>#N/A</v>
      </c>
      <c r="K2430" s="13" t="e">
        <f>+VLOOKUP(Données!I2427,Managers!$E$3:$H$1000,4,FALSE)</f>
        <v>#N/A</v>
      </c>
      <c r="L2430" s="14">
        <f>Données!Q2427</f>
        <v>0</v>
      </c>
      <c r="M2430" s="13" t="s">
        <v>26</v>
      </c>
      <c r="N2430" s="13" t="s">
        <v>27</v>
      </c>
      <c r="O2430" s="13">
        <f>Données!L2427</f>
        <v>0</v>
      </c>
    </row>
    <row r="2431" spans="1:15" x14ac:dyDescent="0.25">
      <c r="A2431" s="13">
        <f>Données!D2428</f>
        <v>0</v>
      </c>
      <c r="B2431" s="13">
        <f>Données!B2428</f>
        <v>0</v>
      </c>
      <c r="C2431" s="13">
        <f>Données!C2428</f>
        <v>0</v>
      </c>
      <c r="D2431" s="13">
        <f>Données!E2428</f>
        <v>0</v>
      </c>
      <c r="E2431" s="13">
        <f>Données!L2428</f>
        <v>0</v>
      </c>
      <c r="F2431" s="13">
        <f>Données!K2428</f>
        <v>0</v>
      </c>
      <c r="G2431" s="13">
        <f>Données!M2428</f>
        <v>0</v>
      </c>
      <c r="H2431" s="13">
        <f>Données!P2428</f>
        <v>0</v>
      </c>
      <c r="I2431" s="13" t="s">
        <v>25</v>
      </c>
      <c r="J2431" s="13" t="e">
        <f>+VLOOKUP(Données!I2428,Managers!$E$3:$H$1000,3,FALSE)</f>
        <v>#N/A</v>
      </c>
      <c r="K2431" s="13" t="e">
        <f>+VLOOKUP(Données!I2428,Managers!$E$3:$H$1000,4,FALSE)</f>
        <v>#N/A</v>
      </c>
      <c r="L2431" s="14">
        <f>Données!Q2428</f>
        <v>0</v>
      </c>
      <c r="M2431" s="13" t="s">
        <v>26</v>
      </c>
      <c r="N2431" s="13" t="s">
        <v>27</v>
      </c>
      <c r="O2431" s="13">
        <f>Données!L2428</f>
        <v>0</v>
      </c>
    </row>
    <row r="2432" spans="1:15" x14ac:dyDescent="0.25">
      <c r="A2432" s="13">
        <f>Données!D2429</f>
        <v>0</v>
      </c>
      <c r="B2432" s="13">
        <f>Données!B2429</f>
        <v>0</v>
      </c>
      <c r="C2432" s="13">
        <f>Données!C2429</f>
        <v>0</v>
      </c>
      <c r="D2432" s="13">
        <f>Données!E2429</f>
        <v>0</v>
      </c>
      <c r="E2432" s="13">
        <f>Données!L2429</f>
        <v>0</v>
      </c>
      <c r="F2432" s="13">
        <f>Données!K2429</f>
        <v>0</v>
      </c>
      <c r="G2432" s="13">
        <f>Données!M2429</f>
        <v>0</v>
      </c>
      <c r="H2432" s="13">
        <f>Données!P2429</f>
        <v>0</v>
      </c>
      <c r="I2432" s="13" t="s">
        <v>25</v>
      </c>
      <c r="J2432" s="13" t="e">
        <f>+VLOOKUP(Données!I2429,Managers!$E$3:$H$1000,3,FALSE)</f>
        <v>#N/A</v>
      </c>
      <c r="K2432" s="13" t="e">
        <f>+VLOOKUP(Données!I2429,Managers!$E$3:$H$1000,4,FALSE)</f>
        <v>#N/A</v>
      </c>
      <c r="L2432" s="14">
        <f>Données!Q2429</f>
        <v>0</v>
      </c>
      <c r="M2432" s="13" t="s">
        <v>26</v>
      </c>
      <c r="N2432" s="13" t="s">
        <v>27</v>
      </c>
      <c r="O2432" s="13">
        <f>Données!L2429</f>
        <v>0</v>
      </c>
    </row>
    <row r="2433" spans="1:15" x14ac:dyDescent="0.25">
      <c r="A2433" s="13">
        <f>Données!D2430</f>
        <v>0</v>
      </c>
      <c r="B2433" s="13">
        <f>Données!B2430</f>
        <v>0</v>
      </c>
      <c r="C2433" s="13">
        <f>Données!C2430</f>
        <v>0</v>
      </c>
      <c r="D2433" s="13">
        <f>Données!E2430</f>
        <v>0</v>
      </c>
      <c r="E2433" s="13">
        <f>Données!L2430</f>
        <v>0</v>
      </c>
      <c r="F2433" s="13">
        <f>Données!K2430</f>
        <v>0</v>
      </c>
      <c r="G2433" s="13">
        <f>Données!M2430</f>
        <v>0</v>
      </c>
      <c r="H2433" s="13">
        <f>Données!P2430</f>
        <v>0</v>
      </c>
      <c r="I2433" s="13" t="s">
        <v>25</v>
      </c>
      <c r="J2433" s="13" t="e">
        <f>+VLOOKUP(Données!I2430,Managers!$E$3:$H$1000,3,FALSE)</f>
        <v>#N/A</v>
      </c>
      <c r="K2433" s="13" t="e">
        <f>+VLOOKUP(Données!I2430,Managers!$E$3:$H$1000,4,FALSE)</f>
        <v>#N/A</v>
      </c>
      <c r="L2433" s="14">
        <f>Données!Q2430</f>
        <v>0</v>
      </c>
      <c r="M2433" s="13" t="s">
        <v>26</v>
      </c>
      <c r="N2433" s="13" t="s">
        <v>27</v>
      </c>
      <c r="O2433" s="13">
        <f>Données!L2430</f>
        <v>0</v>
      </c>
    </row>
    <row r="2434" spans="1:15" x14ac:dyDescent="0.25">
      <c r="A2434" s="13">
        <f>Données!D2431</f>
        <v>0</v>
      </c>
      <c r="B2434" s="13">
        <f>Données!B2431</f>
        <v>0</v>
      </c>
      <c r="C2434" s="13">
        <f>Données!C2431</f>
        <v>0</v>
      </c>
      <c r="D2434" s="13">
        <f>Données!E2431</f>
        <v>0</v>
      </c>
      <c r="E2434" s="13">
        <f>Données!L2431</f>
        <v>0</v>
      </c>
      <c r="F2434" s="13">
        <f>Données!K2431</f>
        <v>0</v>
      </c>
      <c r="G2434" s="13">
        <f>Données!M2431</f>
        <v>0</v>
      </c>
      <c r="H2434" s="13">
        <f>Données!P2431</f>
        <v>0</v>
      </c>
      <c r="I2434" s="13" t="s">
        <v>25</v>
      </c>
      <c r="J2434" s="13" t="e">
        <f>+VLOOKUP(Données!I2431,Managers!$E$3:$H$1000,3,FALSE)</f>
        <v>#N/A</v>
      </c>
      <c r="K2434" s="13" t="e">
        <f>+VLOOKUP(Données!I2431,Managers!$E$3:$H$1000,4,FALSE)</f>
        <v>#N/A</v>
      </c>
      <c r="L2434" s="14">
        <f>Données!Q2431</f>
        <v>0</v>
      </c>
      <c r="M2434" s="13" t="s">
        <v>26</v>
      </c>
      <c r="N2434" s="13" t="s">
        <v>27</v>
      </c>
      <c r="O2434" s="13">
        <f>Données!L2431</f>
        <v>0</v>
      </c>
    </row>
    <row r="2435" spans="1:15" x14ac:dyDescent="0.25">
      <c r="A2435" s="13">
        <f>Données!D2432</f>
        <v>0</v>
      </c>
      <c r="B2435" s="13">
        <f>Données!B2432</f>
        <v>0</v>
      </c>
      <c r="C2435" s="13">
        <f>Données!C2432</f>
        <v>0</v>
      </c>
      <c r="D2435" s="13">
        <f>Données!E2432</f>
        <v>0</v>
      </c>
      <c r="E2435" s="13">
        <f>Données!L2432</f>
        <v>0</v>
      </c>
      <c r="F2435" s="13">
        <f>Données!K2432</f>
        <v>0</v>
      </c>
      <c r="G2435" s="13">
        <f>Données!M2432</f>
        <v>0</v>
      </c>
      <c r="H2435" s="13">
        <f>Données!P2432</f>
        <v>0</v>
      </c>
      <c r="I2435" s="13" t="s">
        <v>25</v>
      </c>
      <c r="J2435" s="13" t="e">
        <f>+VLOOKUP(Données!I2432,Managers!$E$3:$H$1000,3,FALSE)</f>
        <v>#N/A</v>
      </c>
      <c r="K2435" s="13" t="e">
        <f>+VLOOKUP(Données!I2432,Managers!$E$3:$H$1000,4,FALSE)</f>
        <v>#N/A</v>
      </c>
      <c r="L2435" s="14">
        <f>Données!Q2432</f>
        <v>0</v>
      </c>
      <c r="M2435" s="13" t="s">
        <v>26</v>
      </c>
      <c r="N2435" s="13" t="s">
        <v>27</v>
      </c>
      <c r="O2435" s="13">
        <f>Données!L2432</f>
        <v>0</v>
      </c>
    </row>
    <row r="2436" spans="1:15" x14ac:dyDescent="0.25">
      <c r="A2436" s="13">
        <f>Données!D2433</f>
        <v>0</v>
      </c>
      <c r="B2436" s="13">
        <f>Données!B2433</f>
        <v>0</v>
      </c>
      <c r="C2436" s="13">
        <f>Données!C2433</f>
        <v>0</v>
      </c>
      <c r="D2436" s="13">
        <f>Données!E2433</f>
        <v>0</v>
      </c>
      <c r="E2436" s="13">
        <f>Données!L2433</f>
        <v>0</v>
      </c>
      <c r="F2436" s="13">
        <f>Données!K2433</f>
        <v>0</v>
      </c>
      <c r="G2436" s="13">
        <f>Données!M2433</f>
        <v>0</v>
      </c>
      <c r="H2436" s="13">
        <f>Données!P2433</f>
        <v>0</v>
      </c>
      <c r="I2436" s="13" t="s">
        <v>25</v>
      </c>
      <c r="J2436" s="13" t="e">
        <f>+VLOOKUP(Données!I2433,Managers!$E$3:$H$1000,3,FALSE)</f>
        <v>#N/A</v>
      </c>
      <c r="K2436" s="13" t="e">
        <f>+VLOOKUP(Données!I2433,Managers!$E$3:$H$1000,4,FALSE)</f>
        <v>#N/A</v>
      </c>
      <c r="L2436" s="14">
        <f>Données!Q2433</f>
        <v>0</v>
      </c>
      <c r="M2436" s="13" t="s">
        <v>26</v>
      </c>
      <c r="N2436" s="13" t="s">
        <v>27</v>
      </c>
      <c r="O2436" s="13">
        <f>Données!L2433</f>
        <v>0</v>
      </c>
    </row>
    <row r="2437" spans="1:15" x14ac:dyDescent="0.25">
      <c r="A2437" s="13">
        <f>Données!D2434</f>
        <v>0</v>
      </c>
      <c r="B2437" s="13">
        <f>Données!B2434</f>
        <v>0</v>
      </c>
      <c r="C2437" s="13">
        <f>Données!C2434</f>
        <v>0</v>
      </c>
      <c r="D2437" s="13">
        <f>Données!E2434</f>
        <v>0</v>
      </c>
      <c r="E2437" s="13">
        <f>Données!L2434</f>
        <v>0</v>
      </c>
      <c r="F2437" s="13">
        <f>Données!K2434</f>
        <v>0</v>
      </c>
      <c r="G2437" s="13">
        <f>Données!M2434</f>
        <v>0</v>
      </c>
      <c r="H2437" s="13">
        <f>Données!P2434</f>
        <v>0</v>
      </c>
      <c r="I2437" s="13" t="s">
        <v>25</v>
      </c>
      <c r="J2437" s="13" t="e">
        <f>+VLOOKUP(Données!I2434,Managers!$E$3:$H$1000,3,FALSE)</f>
        <v>#N/A</v>
      </c>
      <c r="K2437" s="13" t="e">
        <f>+VLOOKUP(Données!I2434,Managers!$E$3:$H$1000,4,FALSE)</f>
        <v>#N/A</v>
      </c>
      <c r="L2437" s="14">
        <f>Données!Q2434</f>
        <v>0</v>
      </c>
      <c r="M2437" s="13" t="s">
        <v>26</v>
      </c>
      <c r="N2437" s="13" t="s">
        <v>27</v>
      </c>
      <c r="O2437" s="13">
        <f>Données!L2434</f>
        <v>0</v>
      </c>
    </row>
    <row r="2438" spans="1:15" x14ac:dyDescent="0.25">
      <c r="A2438" s="13">
        <f>Données!D2435</f>
        <v>0</v>
      </c>
      <c r="B2438" s="13">
        <f>Données!B2435</f>
        <v>0</v>
      </c>
      <c r="C2438" s="13">
        <f>Données!C2435</f>
        <v>0</v>
      </c>
      <c r="D2438" s="13">
        <f>Données!E2435</f>
        <v>0</v>
      </c>
      <c r="E2438" s="13">
        <f>Données!L2435</f>
        <v>0</v>
      </c>
      <c r="F2438" s="13">
        <f>Données!K2435</f>
        <v>0</v>
      </c>
      <c r="G2438" s="13">
        <f>Données!M2435</f>
        <v>0</v>
      </c>
      <c r="H2438" s="13">
        <f>Données!P2435</f>
        <v>0</v>
      </c>
      <c r="I2438" s="13" t="s">
        <v>25</v>
      </c>
      <c r="J2438" s="13" t="e">
        <f>+VLOOKUP(Données!I2435,Managers!$E$3:$H$1000,3,FALSE)</f>
        <v>#N/A</v>
      </c>
      <c r="K2438" s="13" t="e">
        <f>+VLOOKUP(Données!I2435,Managers!$E$3:$H$1000,4,FALSE)</f>
        <v>#N/A</v>
      </c>
      <c r="L2438" s="14">
        <f>Données!Q2435</f>
        <v>0</v>
      </c>
      <c r="M2438" s="13" t="s">
        <v>26</v>
      </c>
      <c r="N2438" s="13" t="s">
        <v>27</v>
      </c>
      <c r="O2438" s="13">
        <f>Données!L2435</f>
        <v>0</v>
      </c>
    </row>
    <row r="2439" spans="1:15" x14ac:dyDescent="0.25">
      <c r="A2439" s="13">
        <f>Données!D2436</f>
        <v>0</v>
      </c>
      <c r="B2439" s="13">
        <f>Données!B2436</f>
        <v>0</v>
      </c>
      <c r="C2439" s="13">
        <f>Données!C2436</f>
        <v>0</v>
      </c>
      <c r="D2439" s="13">
        <f>Données!E2436</f>
        <v>0</v>
      </c>
      <c r="E2439" s="13">
        <f>Données!L2436</f>
        <v>0</v>
      </c>
      <c r="F2439" s="13">
        <f>Données!K2436</f>
        <v>0</v>
      </c>
      <c r="G2439" s="13">
        <f>Données!M2436</f>
        <v>0</v>
      </c>
      <c r="H2439" s="13">
        <f>Données!P2436</f>
        <v>0</v>
      </c>
      <c r="I2439" s="13" t="s">
        <v>25</v>
      </c>
      <c r="J2439" s="13" t="e">
        <f>+VLOOKUP(Données!I2436,Managers!$E$3:$H$1000,3,FALSE)</f>
        <v>#N/A</v>
      </c>
      <c r="K2439" s="13" t="e">
        <f>+VLOOKUP(Données!I2436,Managers!$E$3:$H$1000,4,FALSE)</f>
        <v>#N/A</v>
      </c>
      <c r="L2439" s="14">
        <f>Données!Q2436</f>
        <v>0</v>
      </c>
      <c r="M2439" s="13" t="s">
        <v>26</v>
      </c>
      <c r="N2439" s="13" t="s">
        <v>27</v>
      </c>
      <c r="O2439" s="13">
        <f>Données!L2436</f>
        <v>0</v>
      </c>
    </row>
    <row r="2440" spans="1:15" x14ac:dyDescent="0.25">
      <c r="A2440" s="13">
        <f>Données!D2437</f>
        <v>0</v>
      </c>
      <c r="B2440" s="13">
        <f>Données!B2437</f>
        <v>0</v>
      </c>
      <c r="C2440" s="13">
        <f>Données!C2437</f>
        <v>0</v>
      </c>
      <c r="D2440" s="13">
        <f>Données!E2437</f>
        <v>0</v>
      </c>
      <c r="E2440" s="13">
        <f>Données!L2437</f>
        <v>0</v>
      </c>
      <c r="F2440" s="13">
        <f>Données!K2437</f>
        <v>0</v>
      </c>
      <c r="G2440" s="13">
        <f>Données!M2437</f>
        <v>0</v>
      </c>
      <c r="H2440" s="13">
        <f>Données!P2437</f>
        <v>0</v>
      </c>
      <c r="I2440" s="13" t="s">
        <v>25</v>
      </c>
      <c r="J2440" s="13" t="e">
        <f>+VLOOKUP(Données!I2437,Managers!$E$3:$H$1000,3,FALSE)</f>
        <v>#N/A</v>
      </c>
      <c r="K2440" s="13" t="e">
        <f>+VLOOKUP(Données!I2437,Managers!$E$3:$H$1000,4,FALSE)</f>
        <v>#N/A</v>
      </c>
      <c r="L2440" s="14">
        <f>Données!Q2437</f>
        <v>0</v>
      </c>
      <c r="M2440" s="13" t="s">
        <v>26</v>
      </c>
      <c r="N2440" s="13" t="s">
        <v>27</v>
      </c>
      <c r="O2440" s="13">
        <f>Données!L2437</f>
        <v>0</v>
      </c>
    </row>
    <row r="2441" spans="1:15" x14ac:dyDescent="0.25">
      <c r="A2441" s="13">
        <f>Données!D2438</f>
        <v>0</v>
      </c>
      <c r="B2441" s="13">
        <f>Données!B2438</f>
        <v>0</v>
      </c>
      <c r="C2441" s="13">
        <f>Données!C2438</f>
        <v>0</v>
      </c>
      <c r="D2441" s="13">
        <f>Données!E2438</f>
        <v>0</v>
      </c>
      <c r="E2441" s="13">
        <f>Données!L2438</f>
        <v>0</v>
      </c>
      <c r="F2441" s="13">
        <f>Données!K2438</f>
        <v>0</v>
      </c>
      <c r="G2441" s="13">
        <f>Données!M2438</f>
        <v>0</v>
      </c>
      <c r="H2441" s="13">
        <f>Données!P2438</f>
        <v>0</v>
      </c>
      <c r="I2441" s="13" t="s">
        <v>25</v>
      </c>
      <c r="J2441" s="13" t="e">
        <f>+VLOOKUP(Données!I2438,Managers!$E$3:$H$1000,3,FALSE)</f>
        <v>#N/A</v>
      </c>
      <c r="K2441" s="13" t="e">
        <f>+VLOOKUP(Données!I2438,Managers!$E$3:$H$1000,4,FALSE)</f>
        <v>#N/A</v>
      </c>
      <c r="L2441" s="14">
        <f>Données!Q2438</f>
        <v>0</v>
      </c>
      <c r="M2441" s="13" t="s">
        <v>26</v>
      </c>
      <c r="N2441" s="13" t="s">
        <v>27</v>
      </c>
      <c r="O2441" s="13">
        <f>Données!L2438</f>
        <v>0</v>
      </c>
    </row>
    <row r="2442" spans="1:15" x14ac:dyDescent="0.25">
      <c r="A2442" s="13">
        <f>Données!D2439</f>
        <v>0</v>
      </c>
      <c r="B2442" s="13">
        <f>Données!B2439</f>
        <v>0</v>
      </c>
      <c r="C2442" s="13">
        <f>Données!C2439</f>
        <v>0</v>
      </c>
      <c r="D2442" s="13">
        <f>Données!E2439</f>
        <v>0</v>
      </c>
      <c r="E2442" s="13">
        <f>Données!L2439</f>
        <v>0</v>
      </c>
      <c r="F2442" s="13">
        <f>Données!K2439</f>
        <v>0</v>
      </c>
      <c r="G2442" s="13">
        <f>Données!M2439</f>
        <v>0</v>
      </c>
      <c r="H2442" s="13">
        <f>Données!P2439</f>
        <v>0</v>
      </c>
      <c r="I2442" s="13" t="s">
        <v>25</v>
      </c>
      <c r="J2442" s="13" t="e">
        <f>+VLOOKUP(Données!I2439,Managers!$E$3:$H$1000,3,FALSE)</f>
        <v>#N/A</v>
      </c>
      <c r="K2442" s="13" t="e">
        <f>+VLOOKUP(Données!I2439,Managers!$E$3:$H$1000,4,FALSE)</f>
        <v>#N/A</v>
      </c>
      <c r="L2442" s="14">
        <f>Données!Q2439</f>
        <v>0</v>
      </c>
      <c r="M2442" s="13" t="s">
        <v>26</v>
      </c>
      <c r="N2442" s="13" t="s">
        <v>27</v>
      </c>
      <c r="O2442" s="13">
        <f>Données!L2439</f>
        <v>0</v>
      </c>
    </row>
    <row r="2443" spans="1:15" x14ac:dyDescent="0.25">
      <c r="A2443" s="13">
        <f>Données!D2440</f>
        <v>0</v>
      </c>
      <c r="B2443" s="13">
        <f>Données!B2440</f>
        <v>0</v>
      </c>
      <c r="C2443" s="13">
        <f>Données!C2440</f>
        <v>0</v>
      </c>
      <c r="D2443" s="13">
        <f>Données!E2440</f>
        <v>0</v>
      </c>
      <c r="E2443" s="13">
        <f>Données!L2440</f>
        <v>0</v>
      </c>
      <c r="F2443" s="13">
        <f>Données!K2440</f>
        <v>0</v>
      </c>
      <c r="G2443" s="13">
        <f>Données!M2440</f>
        <v>0</v>
      </c>
      <c r="H2443" s="13">
        <f>Données!P2440</f>
        <v>0</v>
      </c>
      <c r="I2443" s="13" t="s">
        <v>25</v>
      </c>
      <c r="J2443" s="13" t="e">
        <f>+VLOOKUP(Données!I2440,Managers!$E$3:$H$1000,3,FALSE)</f>
        <v>#N/A</v>
      </c>
      <c r="K2443" s="13" t="e">
        <f>+VLOOKUP(Données!I2440,Managers!$E$3:$H$1000,4,FALSE)</f>
        <v>#N/A</v>
      </c>
      <c r="L2443" s="14">
        <f>Données!Q2440</f>
        <v>0</v>
      </c>
      <c r="M2443" s="13" t="s">
        <v>26</v>
      </c>
      <c r="N2443" s="13" t="s">
        <v>27</v>
      </c>
      <c r="O2443" s="13">
        <f>Données!L2440</f>
        <v>0</v>
      </c>
    </row>
    <row r="2444" spans="1:15" x14ac:dyDescent="0.25">
      <c r="A2444" s="13">
        <f>Données!D2441</f>
        <v>0</v>
      </c>
      <c r="B2444" s="13">
        <f>Données!B2441</f>
        <v>0</v>
      </c>
      <c r="C2444" s="13">
        <f>Données!C2441</f>
        <v>0</v>
      </c>
      <c r="D2444" s="13">
        <f>Données!E2441</f>
        <v>0</v>
      </c>
      <c r="E2444" s="13">
        <f>Données!L2441</f>
        <v>0</v>
      </c>
      <c r="F2444" s="13">
        <f>Données!K2441</f>
        <v>0</v>
      </c>
      <c r="G2444" s="13">
        <f>Données!M2441</f>
        <v>0</v>
      </c>
      <c r="H2444" s="13">
        <f>Données!P2441</f>
        <v>0</v>
      </c>
      <c r="I2444" s="13" t="s">
        <v>25</v>
      </c>
      <c r="J2444" s="13" t="e">
        <f>+VLOOKUP(Données!I2441,Managers!$E$3:$H$1000,3,FALSE)</f>
        <v>#N/A</v>
      </c>
      <c r="K2444" s="13" t="e">
        <f>+VLOOKUP(Données!I2441,Managers!$E$3:$H$1000,4,FALSE)</f>
        <v>#N/A</v>
      </c>
      <c r="L2444" s="14">
        <f>Données!Q2441</f>
        <v>0</v>
      </c>
      <c r="M2444" s="13" t="s">
        <v>26</v>
      </c>
      <c r="N2444" s="13" t="s">
        <v>27</v>
      </c>
      <c r="O2444" s="13">
        <f>Données!L2441</f>
        <v>0</v>
      </c>
    </row>
    <row r="2445" spans="1:15" x14ac:dyDescent="0.25">
      <c r="A2445" s="13">
        <f>Données!D2442</f>
        <v>0</v>
      </c>
      <c r="B2445" s="13">
        <f>Données!B2442</f>
        <v>0</v>
      </c>
      <c r="C2445" s="13">
        <f>Données!C2442</f>
        <v>0</v>
      </c>
      <c r="D2445" s="13">
        <f>Données!E2442</f>
        <v>0</v>
      </c>
      <c r="E2445" s="13">
        <f>Données!L2442</f>
        <v>0</v>
      </c>
      <c r="F2445" s="13">
        <f>Données!K2442</f>
        <v>0</v>
      </c>
      <c r="G2445" s="13">
        <f>Données!M2442</f>
        <v>0</v>
      </c>
      <c r="H2445" s="13">
        <f>Données!P2442</f>
        <v>0</v>
      </c>
      <c r="I2445" s="13" t="s">
        <v>25</v>
      </c>
      <c r="J2445" s="13" t="e">
        <f>+VLOOKUP(Données!I2442,Managers!$E$3:$H$1000,3,FALSE)</f>
        <v>#N/A</v>
      </c>
      <c r="K2445" s="13" t="e">
        <f>+VLOOKUP(Données!I2442,Managers!$E$3:$H$1000,4,FALSE)</f>
        <v>#N/A</v>
      </c>
      <c r="L2445" s="14">
        <f>Données!Q2442</f>
        <v>0</v>
      </c>
      <c r="M2445" s="13" t="s">
        <v>26</v>
      </c>
      <c r="N2445" s="13" t="s">
        <v>27</v>
      </c>
      <c r="O2445" s="13">
        <f>Données!L2442</f>
        <v>0</v>
      </c>
    </row>
    <row r="2446" spans="1:15" x14ac:dyDescent="0.25">
      <c r="A2446" s="13">
        <f>Données!D2443</f>
        <v>0</v>
      </c>
      <c r="B2446" s="13">
        <f>Données!B2443</f>
        <v>0</v>
      </c>
      <c r="C2446" s="13">
        <f>Données!C2443</f>
        <v>0</v>
      </c>
      <c r="D2446" s="13">
        <f>Données!E2443</f>
        <v>0</v>
      </c>
      <c r="E2446" s="13">
        <f>Données!L2443</f>
        <v>0</v>
      </c>
      <c r="F2446" s="13">
        <f>Données!K2443</f>
        <v>0</v>
      </c>
      <c r="G2446" s="13">
        <f>Données!M2443</f>
        <v>0</v>
      </c>
      <c r="H2446" s="13">
        <f>Données!P2443</f>
        <v>0</v>
      </c>
      <c r="I2446" s="13" t="s">
        <v>25</v>
      </c>
      <c r="J2446" s="13" t="e">
        <f>+VLOOKUP(Données!I2443,Managers!$E$3:$H$1000,3,FALSE)</f>
        <v>#N/A</v>
      </c>
      <c r="K2446" s="13" t="e">
        <f>+VLOOKUP(Données!I2443,Managers!$E$3:$H$1000,4,FALSE)</f>
        <v>#N/A</v>
      </c>
      <c r="L2446" s="14">
        <f>Données!Q2443</f>
        <v>0</v>
      </c>
      <c r="M2446" s="13" t="s">
        <v>26</v>
      </c>
      <c r="N2446" s="13" t="s">
        <v>27</v>
      </c>
      <c r="O2446" s="13">
        <f>Données!L2443</f>
        <v>0</v>
      </c>
    </row>
    <row r="2447" spans="1:15" x14ac:dyDescent="0.25">
      <c r="A2447" s="13">
        <f>Données!D2444</f>
        <v>0</v>
      </c>
      <c r="B2447" s="13">
        <f>Données!B2444</f>
        <v>0</v>
      </c>
      <c r="C2447" s="13">
        <f>Données!C2444</f>
        <v>0</v>
      </c>
      <c r="D2447" s="13">
        <f>Données!E2444</f>
        <v>0</v>
      </c>
      <c r="E2447" s="13">
        <f>Données!L2444</f>
        <v>0</v>
      </c>
      <c r="F2447" s="13">
        <f>Données!K2444</f>
        <v>0</v>
      </c>
      <c r="G2447" s="13">
        <f>Données!M2444</f>
        <v>0</v>
      </c>
      <c r="H2447" s="13">
        <f>Données!P2444</f>
        <v>0</v>
      </c>
      <c r="I2447" s="13" t="s">
        <v>25</v>
      </c>
      <c r="J2447" s="13" t="e">
        <f>+VLOOKUP(Données!I2444,Managers!$E$3:$H$1000,3,FALSE)</f>
        <v>#N/A</v>
      </c>
      <c r="K2447" s="13" t="e">
        <f>+VLOOKUP(Données!I2444,Managers!$E$3:$H$1000,4,FALSE)</f>
        <v>#N/A</v>
      </c>
      <c r="L2447" s="14">
        <f>Données!Q2444</f>
        <v>0</v>
      </c>
      <c r="M2447" s="13" t="s">
        <v>26</v>
      </c>
      <c r="N2447" s="13" t="s">
        <v>27</v>
      </c>
      <c r="O2447" s="13">
        <f>Données!L2444</f>
        <v>0</v>
      </c>
    </row>
    <row r="2448" spans="1:15" x14ac:dyDescent="0.25">
      <c r="A2448" s="13">
        <f>Données!D2445</f>
        <v>0</v>
      </c>
      <c r="B2448" s="13">
        <f>Données!B2445</f>
        <v>0</v>
      </c>
      <c r="C2448" s="13">
        <f>Données!C2445</f>
        <v>0</v>
      </c>
      <c r="D2448" s="13">
        <f>Données!E2445</f>
        <v>0</v>
      </c>
      <c r="E2448" s="13">
        <f>Données!L2445</f>
        <v>0</v>
      </c>
      <c r="F2448" s="13">
        <f>Données!K2445</f>
        <v>0</v>
      </c>
      <c r="G2448" s="13">
        <f>Données!M2445</f>
        <v>0</v>
      </c>
      <c r="H2448" s="13">
        <f>Données!P2445</f>
        <v>0</v>
      </c>
      <c r="I2448" s="13" t="s">
        <v>25</v>
      </c>
      <c r="J2448" s="13" t="e">
        <f>+VLOOKUP(Données!I2445,Managers!$E$3:$H$1000,3,FALSE)</f>
        <v>#N/A</v>
      </c>
      <c r="K2448" s="13" t="e">
        <f>+VLOOKUP(Données!I2445,Managers!$E$3:$H$1000,4,FALSE)</f>
        <v>#N/A</v>
      </c>
      <c r="L2448" s="14">
        <f>Données!Q2445</f>
        <v>0</v>
      </c>
      <c r="M2448" s="13" t="s">
        <v>26</v>
      </c>
      <c r="N2448" s="13" t="s">
        <v>27</v>
      </c>
      <c r="O2448" s="13">
        <f>Données!L2445</f>
        <v>0</v>
      </c>
    </row>
    <row r="2449" spans="1:15" x14ac:dyDescent="0.25">
      <c r="A2449" s="13">
        <f>Données!D2446</f>
        <v>0</v>
      </c>
      <c r="B2449" s="13">
        <f>Données!B2446</f>
        <v>0</v>
      </c>
      <c r="C2449" s="13">
        <f>Données!C2446</f>
        <v>0</v>
      </c>
      <c r="D2449" s="13">
        <f>Données!E2446</f>
        <v>0</v>
      </c>
      <c r="E2449" s="13">
        <f>Données!L2446</f>
        <v>0</v>
      </c>
      <c r="F2449" s="13">
        <f>Données!K2446</f>
        <v>0</v>
      </c>
      <c r="G2449" s="13">
        <f>Données!M2446</f>
        <v>0</v>
      </c>
      <c r="H2449" s="13">
        <f>Données!P2446</f>
        <v>0</v>
      </c>
      <c r="I2449" s="13" t="s">
        <v>25</v>
      </c>
      <c r="J2449" s="13" t="e">
        <f>+VLOOKUP(Données!I2446,Managers!$E$3:$H$1000,3,FALSE)</f>
        <v>#N/A</v>
      </c>
      <c r="K2449" s="13" t="e">
        <f>+VLOOKUP(Données!I2446,Managers!$E$3:$H$1000,4,FALSE)</f>
        <v>#N/A</v>
      </c>
      <c r="L2449" s="14">
        <f>Données!Q2446</f>
        <v>0</v>
      </c>
      <c r="M2449" s="13" t="s">
        <v>26</v>
      </c>
      <c r="N2449" s="13" t="s">
        <v>27</v>
      </c>
      <c r="O2449" s="13">
        <f>Données!L2446</f>
        <v>0</v>
      </c>
    </row>
    <row r="2450" spans="1:15" x14ac:dyDescent="0.25">
      <c r="A2450" s="13">
        <f>Données!D2447</f>
        <v>0</v>
      </c>
      <c r="B2450" s="13">
        <f>Données!B2447</f>
        <v>0</v>
      </c>
      <c r="C2450" s="13">
        <f>Données!C2447</f>
        <v>0</v>
      </c>
      <c r="D2450" s="13">
        <f>Données!E2447</f>
        <v>0</v>
      </c>
      <c r="E2450" s="13">
        <f>Données!L2447</f>
        <v>0</v>
      </c>
      <c r="F2450" s="13">
        <f>Données!K2447</f>
        <v>0</v>
      </c>
      <c r="G2450" s="13">
        <f>Données!M2447</f>
        <v>0</v>
      </c>
      <c r="H2450" s="13">
        <f>Données!P2447</f>
        <v>0</v>
      </c>
      <c r="I2450" s="13" t="s">
        <v>25</v>
      </c>
      <c r="J2450" s="13" t="e">
        <f>+VLOOKUP(Données!I2447,Managers!$E$3:$H$1000,3,FALSE)</f>
        <v>#N/A</v>
      </c>
      <c r="K2450" s="13" t="e">
        <f>+VLOOKUP(Données!I2447,Managers!$E$3:$H$1000,4,FALSE)</f>
        <v>#N/A</v>
      </c>
      <c r="L2450" s="14">
        <f>Données!Q2447</f>
        <v>0</v>
      </c>
      <c r="M2450" s="13" t="s">
        <v>26</v>
      </c>
      <c r="N2450" s="13" t="s">
        <v>27</v>
      </c>
      <c r="O2450" s="13">
        <f>Données!L2447</f>
        <v>0</v>
      </c>
    </row>
    <row r="2451" spans="1:15" x14ac:dyDescent="0.25">
      <c r="A2451" s="13">
        <f>Données!D2448</f>
        <v>0</v>
      </c>
      <c r="B2451" s="13">
        <f>Données!B2448</f>
        <v>0</v>
      </c>
      <c r="C2451" s="13">
        <f>Données!C2448</f>
        <v>0</v>
      </c>
      <c r="D2451" s="13">
        <f>Données!E2448</f>
        <v>0</v>
      </c>
      <c r="E2451" s="13">
        <f>Données!L2448</f>
        <v>0</v>
      </c>
      <c r="F2451" s="13">
        <f>Données!K2448</f>
        <v>0</v>
      </c>
      <c r="G2451" s="13">
        <f>Données!M2448</f>
        <v>0</v>
      </c>
      <c r="H2451" s="13">
        <f>Données!P2448</f>
        <v>0</v>
      </c>
      <c r="I2451" s="13" t="s">
        <v>25</v>
      </c>
      <c r="J2451" s="13" t="e">
        <f>+VLOOKUP(Données!I2448,Managers!$E$3:$H$1000,3,FALSE)</f>
        <v>#N/A</v>
      </c>
      <c r="K2451" s="13" t="e">
        <f>+VLOOKUP(Données!I2448,Managers!$E$3:$H$1000,4,FALSE)</f>
        <v>#N/A</v>
      </c>
      <c r="L2451" s="14">
        <f>Données!Q2448</f>
        <v>0</v>
      </c>
      <c r="M2451" s="13" t="s">
        <v>26</v>
      </c>
      <c r="N2451" s="13" t="s">
        <v>27</v>
      </c>
      <c r="O2451" s="13">
        <f>Données!L2448</f>
        <v>0</v>
      </c>
    </row>
    <row r="2452" spans="1:15" x14ac:dyDescent="0.25">
      <c r="A2452" s="13">
        <f>Données!D2449</f>
        <v>0</v>
      </c>
      <c r="B2452" s="13">
        <f>Données!B2449</f>
        <v>0</v>
      </c>
      <c r="C2452" s="13">
        <f>Données!C2449</f>
        <v>0</v>
      </c>
      <c r="D2452" s="13">
        <f>Données!E2449</f>
        <v>0</v>
      </c>
      <c r="E2452" s="13">
        <f>Données!L2449</f>
        <v>0</v>
      </c>
      <c r="F2452" s="13">
        <f>Données!K2449</f>
        <v>0</v>
      </c>
      <c r="G2452" s="13">
        <f>Données!M2449</f>
        <v>0</v>
      </c>
      <c r="H2452" s="13">
        <f>Données!P2449</f>
        <v>0</v>
      </c>
      <c r="I2452" s="13" t="s">
        <v>25</v>
      </c>
      <c r="J2452" s="13" t="e">
        <f>+VLOOKUP(Données!I2449,Managers!$E$3:$H$1000,3,FALSE)</f>
        <v>#N/A</v>
      </c>
      <c r="K2452" s="13" t="e">
        <f>+VLOOKUP(Données!I2449,Managers!$E$3:$H$1000,4,FALSE)</f>
        <v>#N/A</v>
      </c>
      <c r="L2452" s="14">
        <f>Données!Q2449</f>
        <v>0</v>
      </c>
      <c r="M2452" s="13" t="s">
        <v>26</v>
      </c>
      <c r="N2452" s="13" t="s">
        <v>27</v>
      </c>
      <c r="O2452" s="13">
        <f>Données!L2449</f>
        <v>0</v>
      </c>
    </row>
    <row r="2453" spans="1:15" x14ac:dyDescent="0.25">
      <c r="A2453" s="13">
        <f>Données!D2450</f>
        <v>0</v>
      </c>
      <c r="B2453" s="13">
        <f>Données!B2450</f>
        <v>0</v>
      </c>
      <c r="C2453" s="13">
        <f>Données!C2450</f>
        <v>0</v>
      </c>
      <c r="D2453" s="13">
        <f>Données!E2450</f>
        <v>0</v>
      </c>
      <c r="E2453" s="13">
        <f>Données!L2450</f>
        <v>0</v>
      </c>
      <c r="F2453" s="13">
        <f>Données!K2450</f>
        <v>0</v>
      </c>
      <c r="G2453" s="13">
        <f>Données!M2450</f>
        <v>0</v>
      </c>
      <c r="H2453" s="13">
        <f>Données!P2450</f>
        <v>0</v>
      </c>
      <c r="I2453" s="13" t="s">
        <v>25</v>
      </c>
      <c r="J2453" s="13" t="e">
        <f>+VLOOKUP(Données!I2450,Managers!$E$3:$H$1000,3,FALSE)</f>
        <v>#N/A</v>
      </c>
      <c r="K2453" s="13" t="e">
        <f>+VLOOKUP(Données!I2450,Managers!$E$3:$H$1000,4,FALSE)</f>
        <v>#N/A</v>
      </c>
      <c r="L2453" s="14">
        <f>Données!Q2450</f>
        <v>0</v>
      </c>
      <c r="M2453" s="13" t="s">
        <v>26</v>
      </c>
      <c r="N2453" s="13" t="s">
        <v>27</v>
      </c>
      <c r="O2453" s="13">
        <f>Données!L2450</f>
        <v>0</v>
      </c>
    </row>
    <row r="2454" spans="1:15" x14ac:dyDescent="0.25">
      <c r="A2454" s="13">
        <f>Données!D2451</f>
        <v>0</v>
      </c>
      <c r="B2454" s="13">
        <f>Données!B2451</f>
        <v>0</v>
      </c>
      <c r="C2454" s="13">
        <f>Données!C2451</f>
        <v>0</v>
      </c>
      <c r="D2454" s="13">
        <f>Données!E2451</f>
        <v>0</v>
      </c>
      <c r="E2454" s="13">
        <f>Données!L2451</f>
        <v>0</v>
      </c>
      <c r="F2454" s="13">
        <f>Données!K2451</f>
        <v>0</v>
      </c>
      <c r="G2454" s="13">
        <f>Données!M2451</f>
        <v>0</v>
      </c>
      <c r="H2454" s="13">
        <f>Données!P2451</f>
        <v>0</v>
      </c>
      <c r="I2454" s="13" t="s">
        <v>25</v>
      </c>
      <c r="J2454" s="13" t="e">
        <f>+VLOOKUP(Données!I2451,Managers!$E$3:$H$1000,3,FALSE)</f>
        <v>#N/A</v>
      </c>
      <c r="K2454" s="13" t="e">
        <f>+VLOOKUP(Données!I2451,Managers!$E$3:$H$1000,4,FALSE)</f>
        <v>#N/A</v>
      </c>
      <c r="L2454" s="14">
        <f>Données!Q2451</f>
        <v>0</v>
      </c>
      <c r="M2454" s="13" t="s">
        <v>26</v>
      </c>
      <c r="N2454" s="13" t="s">
        <v>27</v>
      </c>
      <c r="O2454" s="13">
        <f>Données!L2451</f>
        <v>0</v>
      </c>
    </row>
    <row r="2455" spans="1:15" x14ac:dyDescent="0.25">
      <c r="A2455" s="13">
        <f>Données!D2452</f>
        <v>0</v>
      </c>
      <c r="B2455" s="13">
        <f>Données!B2452</f>
        <v>0</v>
      </c>
      <c r="C2455" s="13">
        <f>Données!C2452</f>
        <v>0</v>
      </c>
      <c r="D2455" s="13">
        <f>Données!E2452</f>
        <v>0</v>
      </c>
      <c r="E2455" s="13">
        <f>Données!L2452</f>
        <v>0</v>
      </c>
      <c r="F2455" s="13">
        <f>Données!K2452</f>
        <v>0</v>
      </c>
      <c r="G2455" s="13">
        <f>Données!M2452</f>
        <v>0</v>
      </c>
      <c r="H2455" s="13">
        <f>Données!P2452</f>
        <v>0</v>
      </c>
      <c r="I2455" s="13" t="s">
        <v>25</v>
      </c>
      <c r="J2455" s="13" t="e">
        <f>+VLOOKUP(Données!I2452,Managers!$E$3:$H$1000,3,FALSE)</f>
        <v>#N/A</v>
      </c>
      <c r="K2455" s="13" t="e">
        <f>+VLOOKUP(Données!I2452,Managers!$E$3:$H$1000,4,FALSE)</f>
        <v>#N/A</v>
      </c>
      <c r="L2455" s="14">
        <f>Données!Q2452</f>
        <v>0</v>
      </c>
      <c r="M2455" s="13" t="s">
        <v>26</v>
      </c>
      <c r="N2455" s="13" t="s">
        <v>27</v>
      </c>
      <c r="O2455" s="13">
        <f>Données!L2452</f>
        <v>0</v>
      </c>
    </row>
    <row r="2456" spans="1:15" x14ac:dyDescent="0.25">
      <c r="A2456" s="13">
        <f>Données!D2453</f>
        <v>0</v>
      </c>
      <c r="B2456" s="13">
        <f>Données!B2453</f>
        <v>0</v>
      </c>
      <c r="C2456" s="13">
        <f>Données!C2453</f>
        <v>0</v>
      </c>
      <c r="D2456" s="13">
        <f>Données!E2453</f>
        <v>0</v>
      </c>
      <c r="E2456" s="13">
        <f>Données!L2453</f>
        <v>0</v>
      </c>
      <c r="F2456" s="13">
        <f>Données!K2453</f>
        <v>0</v>
      </c>
      <c r="G2456" s="13">
        <f>Données!M2453</f>
        <v>0</v>
      </c>
      <c r="H2456" s="13">
        <f>Données!P2453</f>
        <v>0</v>
      </c>
      <c r="I2456" s="13" t="s">
        <v>25</v>
      </c>
      <c r="J2456" s="13" t="e">
        <f>+VLOOKUP(Données!I2453,Managers!$E$3:$H$1000,3,FALSE)</f>
        <v>#N/A</v>
      </c>
      <c r="K2456" s="13" t="e">
        <f>+VLOOKUP(Données!I2453,Managers!$E$3:$H$1000,4,FALSE)</f>
        <v>#N/A</v>
      </c>
      <c r="L2456" s="14">
        <f>Données!Q2453</f>
        <v>0</v>
      </c>
      <c r="M2456" s="13" t="s">
        <v>26</v>
      </c>
      <c r="N2456" s="13" t="s">
        <v>27</v>
      </c>
      <c r="O2456" s="13">
        <f>Données!L2453</f>
        <v>0</v>
      </c>
    </row>
    <row r="2457" spans="1:15" x14ac:dyDescent="0.25">
      <c r="A2457" s="13">
        <f>Données!D2454</f>
        <v>0</v>
      </c>
      <c r="B2457" s="13">
        <f>Données!B2454</f>
        <v>0</v>
      </c>
      <c r="C2457" s="13">
        <f>Données!C2454</f>
        <v>0</v>
      </c>
      <c r="D2457" s="13">
        <f>Données!E2454</f>
        <v>0</v>
      </c>
      <c r="E2457" s="13">
        <f>Données!L2454</f>
        <v>0</v>
      </c>
      <c r="F2457" s="13">
        <f>Données!K2454</f>
        <v>0</v>
      </c>
      <c r="G2457" s="13">
        <f>Données!M2454</f>
        <v>0</v>
      </c>
      <c r="H2457" s="13">
        <f>Données!P2454</f>
        <v>0</v>
      </c>
      <c r="I2457" s="13" t="s">
        <v>25</v>
      </c>
      <c r="J2457" s="13" t="e">
        <f>+VLOOKUP(Données!I2454,Managers!$E$3:$H$1000,3,FALSE)</f>
        <v>#N/A</v>
      </c>
      <c r="K2457" s="13" t="e">
        <f>+VLOOKUP(Données!I2454,Managers!$E$3:$H$1000,4,FALSE)</f>
        <v>#N/A</v>
      </c>
      <c r="L2457" s="14">
        <f>Données!Q2454</f>
        <v>0</v>
      </c>
      <c r="M2457" s="13" t="s">
        <v>26</v>
      </c>
      <c r="N2457" s="13" t="s">
        <v>27</v>
      </c>
      <c r="O2457" s="13">
        <f>Données!L2454</f>
        <v>0</v>
      </c>
    </row>
    <row r="2458" spans="1:15" x14ac:dyDescent="0.25">
      <c r="A2458" s="13">
        <f>Données!D2455</f>
        <v>0</v>
      </c>
      <c r="B2458" s="13">
        <f>Données!B2455</f>
        <v>0</v>
      </c>
      <c r="C2458" s="13">
        <f>Données!C2455</f>
        <v>0</v>
      </c>
      <c r="D2458" s="13">
        <f>Données!E2455</f>
        <v>0</v>
      </c>
      <c r="E2458" s="13">
        <f>Données!L2455</f>
        <v>0</v>
      </c>
      <c r="F2458" s="13">
        <f>Données!K2455</f>
        <v>0</v>
      </c>
      <c r="G2458" s="13">
        <f>Données!M2455</f>
        <v>0</v>
      </c>
      <c r="H2458" s="13">
        <f>Données!P2455</f>
        <v>0</v>
      </c>
      <c r="I2458" s="13" t="s">
        <v>25</v>
      </c>
      <c r="J2458" s="13" t="e">
        <f>+VLOOKUP(Données!I2455,Managers!$E$3:$H$1000,3,FALSE)</f>
        <v>#N/A</v>
      </c>
      <c r="K2458" s="13" t="e">
        <f>+VLOOKUP(Données!I2455,Managers!$E$3:$H$1000,4,FALSE)</f>
        <v>#N/A</v>
      </c>
      <c r="L2458" s="14">
        <f>Données!Q2455</f>
        <v>0</v>
      </c>
      <c r="M2458" s="13" t="s">
        <v>26</v>
      </c>
      <c r="N2458" s="13" t="s">
        <v>27</v>
      </c>
      <c r="O2458" s="13">
        <f>Données!L2455</f>
        <v>0</v>
      </c>
    </row>
    <row r="2459" spans="1:15" x14ac:dyDescent="0.25">
      <c r="A2459" s="13">
        <f>Données!D2456</f>
        <v>0</v>
      </c>
      <c r="B2459" s="13">
        <f>Données!B2456</f>
        <v>0</v>
      </c>
      <c r="C2459" s="13">
        <f>Données!C2456</f>
        <v>0</v>
      </c>
      <c r="D2459" s="13">
        <f>Données!E2456</f>
        <v>0</v>
      </c>
      <c r="E2459" s="13">
        <f>Données!L2456</f>
        <v>0</v>
      </c>
      <c r="F2459" s="13">
        <f>Données!K2456</f>
        <v>0</v>
      </c>
      <c r="G2459" s="13">
        <f>Données!M2456</f>
        <v>0</v>
      </c>
      <c r="H2459" s="13">
        <f>Données!P2456</f>
        <v>0</v>
      </c>
      <c r="I2459" s="13" t="s">
        <v>25</v>
      </c>
      <c r="J2459" s="13" t="e">
        <f>+VLOOKUP(Données!I2456,Managers!$E$3:$H$1000,3,FALSE)</f>
        <v>#N/A</v>
      </c>
      <c r="K2459" s="13" t="e">
        <f>+VLOOKUP(Données!I2456,Managers!$E$3:$H$1000,4,FALSE)</f>
        <v>#N/A</v>
      </c>
      <c r="L2459" s="14">
        <f>Données!Q2456</f>
        <v>0</v>
      </c>
      <c r="M2459" s="13" t="s">
        <v>26</v>
      </c>
      <c r="N2459" s="13" t="s">
        <v>27</v>
      </c>
      <c r="O2459" s="13">
        <f>Données!L2456</f>
        <v>0</v>
      </c>
    </row>
    <row r="2460" spans="1:15" x14ac:dyDescent="0.25">
      <c r="A2460" s="13">
        <f>Données!D2457</f>
        <v>0</v>
      </c>
      <c r="B2460" s="13">
        <f>Données!B2457</f>
        <v>0</v>
      </c>
      <c r="C2460" s="13">
        <f>Données!C2457</f>
        <v>0</v>
      </c>
      <c r="D2460" s="13">
        <f>Données!E2457</f>
        <v>0</v>
      </c>
      <c r="E2460" s="13">
        <f>Données!L2457</f>
        <v>0</v>
      </c>
      <c r="F2460" s="13">
        <f>Données!K2457</f>
        <v>0</v>
      </c>
      <c r="G2460" s="13">
        <f>Données!M2457</f>
        <v>0</v>
      </c>
      <c r="H2460" s="13">
        <f>Données!P2457</f>
        <v>0</v>
      </c>
      <c r="I2460" s="13" t="s">
        <v>25</v>
      </c>
      <c r="J2460" s="13" t="e">
        <f>+VLOOKUP(Données!I2457,Managers!$E$3:$H$1000,3,FALSE)</f>
        <v>#N/A</v>
      </c>
      <c r="K2460" s="13" t="e">
        <f>+VLOOKUP(Données!I2457,Managers!$E$3:$H$1000,4,FALSE)</f>
        <v>#N/A</v>
      </c>
      <c r="L2460" s="14">
        <f>Données!Q2457</f>
        <v>0</v>
      </c>
      <c r="M2460" s="13" t="s">
        <v>26</v>
      </c>
      <c r="N2460" s="13" t="s">
        <v>27</v>
      </c>
      <c r="O2460" s="13">
        <f>Données!L2457</f>
        <v>0</v>
      </c>
    </row>
    <row r="2461" spans="1:15" x14ac:dyDescent="0.25">
      <c r="A2461" s="13">
        <f>Données!D2458</f>
        <v>0</v>
      </c>
      <c r="B2461" s="13">
        <f>Données!B2458</f>
        <v>0</v>
      </c>
      <c r="C2461" s="13">
        <f>Données!C2458</f>
        <v>0</v>
      </c>
      <c r="D2461" s="13">
        <f>Données!E2458</f>
        <v>0</v>
      </c>
      <c r="E2461" s="13">
        <f>Données!L2458</f>
        <v>0</v>
      </c>
      <c r="F2461" s="13">
        <f>Données!K2458</f>
        <v>0</v>
      </c>
      <c r="G2461" s="13">
        <f>Données!M2458</f>
        <v>0</v>
      </c>
      <c r="H2461" s="13">
        <f>Données!P2458</f>
        <v>0</v>
      </c>
      <c r="I2461" s="13" t="s">
        <v>25</v>
      </c>
      <c r="J2461" s="13" t="e">
        <f>+VLOOKUP(Données!I2458,Managers!$E$3:$H$1000,3,FALSE)</f>
        <v>#N/A</v>
      </c>
      <c r="K2461" s="13" t="e">
        <f>+VLOOKUP(Données!I2458,Managers!$E$3:$H$1000,4,FALSE)</f>
        <v>#N/A</v>
      </c>
      <c r="L2461" s="14">
        <f>Données!Q2458</f>
        <v>0</v>
      </c>
      <c r="M2461" s="13" t="s">
        <v>26</v>
      </c>
      <c r="N2461" s="13" t="s">
        <v>27</v>
      </c>
      <c r="O2461" s="13">
        <f>Données!L2458</f>
        <v>0</v>
      </c>
    </row>
    <row r="2462" spans="1:15" x14ac:dyDescent="0.25">
      <c r="A2462" s="13">
        <f>Données!D2459</f>
        <v>0</v>
      </c>
      <c r="B2462" s="13">
        <f>Données!B2459</f>
        <v>0</v>
      </c>
      <c r="C2462" s="13">
        <f>Données!C2459</f>
        <v>0</v>
      </c>
      <c r="D2462" s="13">
        <f>Données!E2459</f>
        <v>0</v>
      </c>
      <c r="E2462" s="13">
        <f>Données!L2459</f>
        <v>0</v>
      </c>
      <c r="F2462" s="13">
        <f>Données!K2459</f>
        <v>0</v>
      </c>
      <c r="G2462" s="13">
        <f>Données!M2459</f>
        <v>0</v>
      </c>
      <c r="H2462" s="13">
        <f>Données!P2459</f>
        <v>0</v>
      </c>
      <c r="I2462" s="13" t="s">
        <v>25</v>
      </c>
      <c r="J2462" s="13" t="e">
        <f>+VLOOKUP(Données!I2459,Managers!$E$3:$H$1000,3,FALSE)</f>
        <v>#N/A</v>
      </c>
      <c r="K2462" s="13" t="e">
        <f>+VLOOKUP(Données!I2459,Managers!$E$3:$H$1000,4,FALSE)</f>
        <v>#N/A</v>
      </c>
      <c r="L2462" s="14">
        <f>Données!Q2459</f>
        <v>0</v>
      </c>
      <c r="M2462" s="13" t="s">
        <v>26</v>
      </c>
      <c r="N2462" s="13" t="s">
        <v>27</v>
      </c>
      <c r="O2462" s="13">
        <f>Données!L2459</f>
        <v>0</v>
      </c>
    </row>
    <row r="2463" spans="1:15" x14ac:dyDescent="0.25">
      <c r="A2463" s="13">
        <f>Données!D2460</f>
        <v>0</v>
      </c>
      <c r="B2463" s="13">
        <f>Données!B2460</f>
        <v>0</v>
      </c>
      <c r="C2463" s="13">
        <f>Données!C2460</f>
        <v>0</v>
      </c>
      <c r="D2463" s="13">
        <f>Données!E2460</f>
        <v>0</v>
      </c>
      <c r="E2463" s="13">
        <f>Données!L2460</f>
        <v>0</v>
      </c>
      <c r="F2463" s="13">
        <f>Données!K2460</f>
        <v>0</v>
      </c>
      <c r="G2463" s="13">
        <f>Données!M2460</f>
        <v>0</v>
      </c>
      <c r="H2463" s="13">
        <f>Données!P2460</f>
        <v>0</v>
      </c>
      <c r="I2463" s="13" t="s">
        <v>25</v>
      </c>
      <c r="J2463" s="13" t="e">
        <f>+VLOOKUP(Données!I2460,Managers!$E$3:$H$1000,3,FALSE)</f>
        <v>#N/A</v>
      </c>
      <c r="K2463" s="13" t="e">
        <f>+VLOOKUP(Données!I2460,Managers!$E$3:$H$1000,4,FALSE)</f>
        <v>#N/A</v>
      </c>
      <c r="L2463" s="14">
        <f>Données!Q2460</f>
        <v>0</v>
      </c>
      <c r="M2463" s="13" t="s">
        <v>26</v>
      </c>
      <c r="N2463" s="13" t="s">
        <v>27</v>
      </c>
      <c r="O2463" s="13">
        <f>Données!L2460</f>
        <v>0</v>
      </c>
    </row>
    <row r="2464" spans="1:15" x14ac:dyDescent="0.25">
      <c r="A2464" s="13">
        <f>Données!D2461</f>
        <v>0</v>
      </c>
      <c r="B2464" s="13">
        <f>Données!B2461</f>
        <v>0</v>
      </c>
      <c r="C2464" s="13">
        <f>Données!C2461</f>
        <v>0</v>
      </c>
      <c r="D2464" s="13">
        <f>Données!E2461</f>
        <v>0</v>
      </c>
      <c r="E2464" s="13">
        <f>Données!L2461</f>
        <v>0</v>
      </c>
      <c r="F2464" s="13">
        <f>Données!K2461</f>
        <v>0</v>
      </c>
      <c r="G2464" s="13">
        <f>Données!M2461</f>
        <v>0</v>
      </c>
      <c r="H2464" s="13">
        <f>Données!P2461</f>
        <v>0</v>
      </c>
      <c r="I2464" s="13" t="s">
        <v>25</v>
      </c>
      <c r="J2464" s="13" t="e">
        <f>+VLOOKUP(Données!I2461,Managers!$E$3:$H$1000,3,FALSE)</f>
        <v>#N/A</v>
      </c>
      <c r="K2464" s="13" t="e">
        <f>+VLOOKUP(Données!I2461,Managers!$E$3:$H$1000,4,FALSE)</f>
        <v>#N/A</v>
      </c>
      <c r="L2464" s="14">
        <f>Données!Q2461</f>
        <v>0</v>
      </c>
      <c r="M2464" s="13" t="s">
        <v>26</v>
      </c>
      <c r="N2464" s="13" t="s">
        <v>27</v>
      </c>
      <c r="O2464" s="13">
        <f>Données!L2461</f>
        <v>0</v>
      </c>
    </row>
    <row r="2465" spans="1:15" x14ac:dyDescent="0.25">
      <c r="A2465" s="13">
        <f>Données!D2462</f>
        <v>0</v>
      </c>
      <c r="B2465" s="13">
        <f>Données!B2462</f>
        <v>0</v>
      </c>
      <c r="C2465" s="13">
        <f>Données!C2462</f>
        <v>0</v>
      </c>
      <c r="D2465" s="13">
        <f>Données!E2462</f>
        <v>0</v>
      </c>
      <c r="E2465" s="13">
        <f>Données!L2462</f>
        <v>0</v>
      </c>
      <c r="F2465" s="13">
        <f>Données!K2462</f>
        <v>0</v>
      </c>
      <c r="G2465" s="13">
        <f>Données!M2462</f>
        <v>0</v>
      </c>
      <c r="H2465" s="13">
        <f>Données!P2462</f>
        <v>0</v>
      </c>
      <c r="I2465" s="13" t="s">
        <v>25</v>
      </c>
      <c r="J2465" s="13" t="e">
        <f>+VLOOKUP(Données!I2462,Managers!$E$3:$H$1000,3,FALSE)</f>
        <v>#N/A</v>
      </c>
      <c r="K2465" s="13" t="e">
        <f>+VLOOKUP(Données!I2462,Managers!$E$3:$H$1000,4,FALSE)</f>
        <v>#N/A</v>
      </c>
      <c r="L2465" s="14">
        <f>Données!Q2462</f>
        <v>0</v>
      </c>
      <c r="M2465" s="13" t="s">
        <v>26</v>
      </c>
      <c r="N2465" s="13" t="s">
        <v>27</v>
      </c>
      <c r="O2465" s="13">
        <f>Données!L2462</f>
        <v>0</v>
      </c>
    </row>
    <row r="2466" spans="1:15" x14ac:dyDescent="0.25">
      <c r="A2466" s="13">
        <f>Données!D2463</f>
        <v>0</v>
      </c>
      <c r="B2466" s="13">
        <f>Données!B2463</f>
        <v>0</v>
      </c>
      <c r="C2466" s="13">
        <f>Données!C2463</f>
        <v>0</v>
      </c>
      <c r="D2466" s="13">
        <f>Données!E2463</f>
        <v>0</v>
      </c>
      <c r="E2466" s="13">
        <f>Données!L2463</f>
        <v>0</v>
      </c>
      <c r="F2466" s="13">
        <f>Données!K2463</f>
        <v>0</v>
      </c>
      <c r="G2466" s="13">
        <f>Données!M2463</f>
        <v>0</v>
      </c>
      <c r="H2466" s="13">
        <f>Données!P2463</f>
        <v>0</v>
      </c>
      <c r="I2466" s="13" t="s">
        <v>25</v>
      </c>
      <c r="J2466" s="13" t="e">
        <f>+VLOOKUP(Données!I2463,Managers!$E$3:$H$1000,3,FALSE)</f>
        <v>#N/A</v>
      </c>
      <c r="K2466" s="13" t="e">
        <f>+VLOOKUP(Données!I2463,Managers!$E$3:$H$1000,4,FALSE)</f>
        <v>#N/A</v>
      </c>
      <c r="L2466" s="14">
        <f>Données!Q2463</f>
        <v>0</v>
      </c>
      <c r="M2466" s="13" t="s">
        <v>26</v>
      </c>
      <c r="N2466" s="13" t="s">
        <v>27</v>
      </c>
      <c r="O2466" s="13">
        <f>Données!L2463</f>
        <v>0</v>
      </c>
    </row>
    <row r="2467" spans="1:15" x14ac:dyDescent="0.25">
      <c r="A2467" s="13">
        <f>Données!D2464</f>
        <v>0</v>
      </c>
      <c r="B2467" s="13">
        <f>Données!B2464</f>
        <v>0</v>
      </c>
      <c r="C2467" s="13">
        <f>Données!C2464</f>
        <v>0</v>
      </c>
      <c r="D2467" s="13">
        <f>Données!E2464</f>
        <v>0</v>
      </c>
      <c r="E2467" s="13">
        <f>Données!L2464</f>
        <v>0</v>
      </c>
      <c r="F2467" s="13">
        <f>Données!K2464</f>
        <v>0</v>
      </c>
      <c r="G2467" s="13">
        <f>Données!M2464</f>
        <v>0</v>
      </c>
      <c r="H2467" s="13">
        <f>Données!P2464</f>
        <v>0</v>
      </c>
      <c r="I2467" s="13" t="s">
        <v>25</v>
      </c>
      <c r="J2467" s="13" t="e">
        <f>+VLOOKUP(Données!I2464,Managers!$E$3:$H$1000,3,FALSE)</f>
        <v>#N/A</v>
      </c>
      <c r="K2467" s="13" t="e">
        <f>+VLOOKUP(Données!I2464,Managers!$E$3:$H$1000,4,FALSE)</f>
        <v>#N/A</v>
      </c>
      <c r="L2467" s="14">
        <f>Données!Q2464</f>
        <v>0</v>
      </c>
      <c r="M2467" s="13" t="s">
        <v>26</v>
      </c>
      <c r="N2467" s="13" t="s">
        <v>27</v>
      </c>
      <c r="O2467" s="13">
        <f>Données!L2464</f>
        <v>0</v>
      </c>
    </row>
    <row r="2468" spans="1:15" x14ac:dyDescent="0.25">
      <c r="A2468" s="13">
        <f>Données!D2465</f>
        <v>0</v>
      </c>
      <c r="B2468" s="13">
        <f>Données!B2465</f>
        <v>0</v>
      </c>
      <c r="C2468" s="13">
        <f>Données!C2465</f>
        <v>0</v>
      </c>
      <c r="D2468" s="13">
        <f>Données!E2465</f>
        <v>0</v>
      </c>
      <c r="E2468" s="13">
        <f>Données!L2465</f>
        <v>0</v>
      </c>
      <c r="F2468" s="13">
        <f>Données!K2465</f>
        <v>0</v>
      </c>
      <c r="G2468" s="13">
        <f>Données!M2465</f>
        <v>0</v>
      </c>
      <c r="H2468" s="13">
        <f>Données!P2465</f>
        <v>0</v>
      </c>
      <c r="I2468" s="13" t="s">
        <v>25</v>
      </c>
      <c r="J2468" s="13" t="e">
        <f>+VLOOKUP(Données!I2465,Managers!$E$3:$H$1000,3,FALSE)</f>
        <v>#N/A</v>
      </c>
      <c r="K2468" s="13" t="e">
        <f>+VLOOKUP(Données!I2465,Managers!$E$3:$H$1000,4,FALSE)</f>
        <v>#N/A</v>
      </c>
      <c r="L2468" s="14">
        <f>Données!Q2465</f>
        <v>0</v>
      </c>
      <c r="M2468" s="13" t="s">
        <v>26</v>
      </c>
      <c r="N2468" s="13" t="s">
        <v>27</v>
      </c>
      <c r="O2468" s="13">
        <f>Données!L2465</f>
        <v>0</v>
      </c>
    </row>
    <row r="2469" spans="1:15" x14ac:dyDescent="0.25">
      <c r="A2469" s="13">
        <f>Données!D2466</f>
        <v>0</v>
      </c>
      <c r="B2469" s="13">
        <f>Données!B2466</f>
        <v>0</v>
      </c>
      <c r="C2469" s="13">
        <f>Données!C2466</f>
        <v>0</v>
      </c>
      <c r="D2469" s="13">
        <f>Données!E2466</f>
        <v>0</v>
      </c>
      <c r="E2469" s="13">
        <f>Données!L2466</f>
        <v>0</v>
      </c>
      <c r="F2469" s="13">
        <f>Données!K2466</f>
        <v>0</v>
      </c>
      <c r="G2469" s="13">
        <f>Données!M2466</f>
        <v>0</v>
      </c>
      <c r="H2469" s="13">
        <f>Données!P2466</f>
        <v>0</v>
      </c>
      <c r="I2469" s="13" t="s">
        <v>25</v>
      </c>
      <c r="J2469" s="13" t="e">
        <f>+VLOOKUP(Données!I2466,Managers!$E$3:$H$1000,3,FALSE)</f>
        <v>#N/A</v>
      </c>
      <c r="K2469" s="13" t="e">
        <f>+VLOOKUP(Données!I2466,Managers!$E$3:$H$1000,4,FALSE)</f>
        <v>#N/A</v>
      </c>
      <c r="L2469" s="14">
        <f>Données!Q2466</f>
        <v>0</v>
      </c>
      <c r="M2469" s="13" t="s">
        <v>26</v>
      </c>
      <c r="N2469" s="13" t="s">
        <v>27</v>
      </c>
      <c r="O2469" s="13">
        <f>Données!L2466</f>
        <v>0</v>
      </c>
    </row>
    <row r="2470" spans="1:15" x14ac:dyDescent="0.25">
      <c r="A2470" s="13">
        <f>Données!D2467</f>
        <v>0</v>
      </c>
      <c r="B2470" s="13">
        <f>Données!B2467</f>
        <v>0</v>
      </c>
      <c r="C2470" s="13">
        <f>Données!C2467</f>
        <v>0</v>
      </c>
      <c r="D2470" s="13">
        <f>Données!E2467</f>
        <v>0</v>
      </c>
      <c r="E2470" s="13">
        <f>Données!L2467</f>
        <v>0</v>
      </c>
      <c r="F2470" s="13">
        <f>Données!K2467</f>
        <v>0</v>
      </c>
      <c r="G2470" s="13">
        <f>Données!M2467</f>
        <v>0</v>
      </c>
      <c r="H2470" s="13">
        <f>Données!P2467</f>
        <v>0</v>
      </c>
      <c r="I2470" s="13" t="s">
        <v>25</v>
      </c>
      <c r="J2470" s="13" t="e">
        <f>+VLOOKUP(Données!I2467,Managers!$E$3:$H$1000,3,FALSE)</f>
        <v>#N/A</v>
      </c>
      <c r="K2470" s="13" t="e">
        <f>+VLOOKUP(Données!I2467,Managers!$E$3:$H$1000,4,FALSE)</f>
        <v>#N/A</v>
      </c>
      <c r="L2470" s="14">
        <f>Données!Q2467</f>
        <v>0</v>
      </c>
      <c r="M2470" s="13" t="s">
        <v>26</v>
      </c>
      <c r="N2470" s="13" t="s">
        <v>27</v>
      </c>
      <c r="O2470" s="13">
        <f>Données!L2467</f>
        <v>0</v>
      </c>
    </row>
    <row r="2471" spans="1:15" x14ac:dyDescent="0.25">
      <c r="A2471" s="13">
        <f>Données!D2468</f>
        <v>0</v>
      </c>
      <c r="B2471" s="13">
        <f>Données!B2468</f>
        <v>0</v>
      </c>
      <c r="C2471" s="13">
        <f>Données!C2468</f>
        <v>0</v>
      </c>
      <c r="D2471" s="13">
        <f>Données!E2468</f>
        <v>0</v>
      </c>
      <c r="E2471" s="13">
        <f>Données!L2468</f>
        <v>0</v>
      </c>
      <c r="F2471" s="13">
        <f>Données!K2468</f>
        <v>0</v>
      </c>
      <c r="G2471" s="13">
        <f>Données!M2468</f>
        <v>0</v>
      </c>
      <c r="H2471" s="13">
        <f>Données!P2468</f>
        <v>0</v>
      </c>
      <c r="I2471" s="13" t="s">
        <v>25</v>
      </c>
      <c r="J2471" s="13" t="e">
        <f>+VLOOKUP(Données!I2468,Managers!$E$3:$H$1000,3,FALSE)</f>
        <v>#N/A</v>
      </c>
      <c r="K2471" s="13" t="e">
        <f>+VLOOKUP(Données!I2468,Managers!$E$3:$H$1000,4,FALSE)</f>
        <v>#N/A</v>
      </c>
      <c r="L2471" s="14">
        <f>Données!Q2468</f>
        <v>0</v>
      </c>
      <c r="M2471" s="13" t="s">
        <v>26</v>
      </c>
      <c r="N2471" s="13" t="s">
        <v>27</v>
      </c>
      <c r="O2471" s="13">
        <f>Données!L2468</f>
        <v>0</v>
      </c>
    </row>
    <row r="2472" spans="1:15" x14ac:dyDescent="0.25">
      <c r="A2472" s="13">
        <f>Données!D2469</f>
        <v>0</v>
      </c>
      <c r="B2472" s="13">
        <f>Données!B2469</f>
        <v>0</v>
      </c>
      <c r="C2472" s="13">
        <f>Données!C2469</f>
        <v>0</v>
      </c>
      <c r="D2472" s="13">
        <f>Données!E2469</f>
        <v>0</v>
      </c>
      <c r="E2472" s="13">
        <f>Données!L2469</f>
        <v>0</v>
      </c>
      <c r="F2472" s="13">
        <f>Données!K2469</f>
        <v>0</v>
      </c>
      <c r="G2472" s="13">
        <f>Données!M2469</f>
        <v>0</v>
      </c>
      <c r="H2472" s="13">
        <f>Données!P2469</f>
        <v>0</v>
      </c>
      <c r="I2472" s="13" t="s">
        <v>25</v>
      </c>
      <c r="J2472" s="13" t="e">
        <f>+VLOOKUP(Données!I2469,Managers!$E$3:$H$1000,3,FALSE)</f>
        <v>#N/A</v>
      </c>
      <c r="K2472" s="13" t="e">
        <f>+VLOOKUP(Données!I2469,Managers!$E$3:$H$1000,4,FALSE)</f>
        <v>#N/A</v>
      </c>
      <c r="L2472" s="14">
        <f>Données!Q2469</f>
        <v>0</v>
      </c>
      <c r="M2472" s="13" t="s">
        <v>26</v>
      </c>
      <c r="N2472" s="13" t="s">
        <v>27</v>
      </c>
      <c r="O2472" s="13">
        <f>Données!L2469</f>
        <v>0</v>
      </c>
    </row>
    <row r="2473" spans="1:15" x14ac:dyDescent="0.25">
      <c r="A2473" s="13">
        <f>Données!D2470</f>
        <v>0</v>
      </c>
      <c r="B2473" s="13">
        <f>Données!B2470</f>
        <v>0</v>
      </c>
      <c r="C2473" s="13">
        <f>Données!C2470</f>
        <v>0</v>
      </c>
      <c r="D2473" s="13">
        <f>Données!E2470</f>
        <v>0</v>
      </c>
      <c r="E2473" s="13">
        <f>Données!L2470</f>
        <v>0</v>
      </c>
      <c r="F2473" s="13">
        <f>Données!K2470</f>
        <v>0</v>
      </c>
      <c r="G2473" s="13">
        <f>Données!M2470</f>
        <v>0</v>
      </c>
      <c r="H2473" s="13">
        <f>Données!P2470</f>
        <v>0</v>
      </c>
      <c r="I2473" s="13" t="s">
        <v>25</v>
      </c>
      <c r="J2473" s="13" t="e">
        <f>+VLOOKUP(Données!I2470,Managers!$E$3:$H$1000,3,FALSE)</f>
        <v>#N/A</v>
      </c>
      <c r="K2473" s="13" t="e">
        <f>+VLOOKUP(Données!I2470,Managers!$E$3:$H$1000,4,FALSE)</f>
        <v>#N/A</v>
      </c>
      <c r="L2473" s="14">
        <f>Données!Q2470</f>
        <v>0</v>
      </c>
      <c r="M2473" s="13" t="s">
        <v>26</v>
      </c>
      <c r="N2473" s="13" t="s">
        <v>27</v>
      </c>
      <c r="O2473" s="13">
        <f>Données!L2470</f>
        <v>0</v>
      </c>
    </row>
    <row r="2474" spans="1:15" x14ac:dyDescent="0.25">
      <c r="A2474" s="13">
        <f>Données!D2471</f>
        <v>0</v>
      </c>
      <c r="B2474" s="13">
        <f>Données!B2471</f>
        <v>0</v>
      </c>
      <c r="C2474" s="13">
        <f>Données!C2471</f>
        <v>0</v>
      </c>
      <c r="D2474" s="13">
        <f>Données!E2471</f>
        <v>0</v>
      </c>
      <c r="E2474" s="13">
        <f>Données!L2471</f>
        <v>0</v>
      </c>
      <c r="F2474" s="13">
        <f>Données!K2471</f>
        <v>0</v>
      </c>
      <c r="G2474" s="13">
        <f>Données!M2471</f>
        <v>0</v>
      </c>
      <c r="H2474" s="13">
        <f>Données!P2471</f>
        <v>0</v>
      </c>
      <c r="I2474" s="13" t="s">
        <v>25</v>
      </c>
      <c r="J2474" s="13" t="e">
        <f>+VLOOKUP(Données!I2471,Managers!$E$3:$H$1000,3,FALSE)</f>
        <v>#N/A</v>
      </c>
      <c r="K2474" s="13" t="e">
        <f>+VLOOKUP(Données!I2471,Managers!$E$3:$H$1000,4,FALSE)</f>
        <v>#N/A</v>
      </c>
      <c r="L2474" s="14">
        <f>Données!Q2471</f>
        <v>0</v>
      </c>
      <c r="M2474" s="13" t="s">
        <v>26</v>
      </c>
      <c r="N2474" s="13" t="s">
        <v>27</v>
      </c>
      <c r="O2474" s="13">
        <f>Données!L2471</f>
        <v>0</v>
      </c>
    </row>
    <row r="2475" spans="1:15" x14ac:dyDescent="0.25">
      <c r="A2475" s="13">
        <f>Données!D2472</f>
        <v>0</v>
      </c>
      <c r="B2475" s="13">
        <f>Données!B2472</f>
        <v>0</v>
      </c>
      <c r="C2475" s="13">
        <f>Données!C2472</f>
        <v>0</v>
      </c>
      <c r="D2475" s="13">
        <f>Données!E2472</f>
        <v>0</v>
      </c>
      <c r="E2475" s="13">
        <f>Données!L2472</f>
        <v>0</v>
      </c>
      <c r="F2475" s="13">
        <f>Données!K2472</f>
        <v>0</v>
      </c>
      <c r="G2475" s="13">
        <f>Données!M2472</f>
        <v>0</v>
      </c>
      <c r="H2475" s="13">
        <f>Données!P2472</f>
        <v>0</v>
      </c>
      <c r="I2475" s="13" t="s">
        <v>25</v>
      </c>
      <c r="J2475" s="13" t="e">
        <f>+VLOOKUP(Données!I2472,Managers!$E$3:$H$1000,3,FALSE)</f>
        <v>#N/A</v>
      </c>
      <c r="K2475" s="13" t="e">
        <f>+VLOOKUP(Données!I2472,Managers!$E$3:$H$1000,4,FALSE)</f>
        <v>#N/A</v>
      </c>
      <c r="L2475" s="14">
        <f>Données!Q2472</f>
        <v>0</v>
      </c>
      <c r="M2475" s="13" t="s">
        <v>26</v>
      </c>
      <c r="N2475" s="13" t="s">
        <v>27</v>
      </c>
      <c r="O2475" s="13">
        <f>Données!L2472</f>
        <v>0</v>
      </c>
    </row>
    <row r="2476" spans="1:15" x14ac:dyDescent="0.25">
      <c r="A2476" s="13">
        <f>Données!D2473</f>
        <v>0</v>
      </c>
      <c r="B2476" s="13">
        <f>Données!B2473</f>
        <v>0</v>
      </c>
      <c r="C2476" s="13">
        <f>Données!C2473</f>
        <v>0</v>
      </c>
      <c r="D2476" s="13">
        <f>Données!E2473</f>
        <v>0</v>
      </c>
      <c r="E2476" s="13">
        <f>Données!L2473</f>
        <v>0</v>
      </c>
      <c r="F2476" s="13">
        <f>Données!K2473</f>
        <v>0</v>
      </c>
      <c r="G2476" s="13">
        <f>Données!M2473</f>
        <v>0</v>
      </c>
      <c r="H2476" s="13">
        <f>Données!P2473</f>
        <v>0</v>
      </c>
      <c r="I2476" s="13" t="s">
        <v>25</v>
      </c>
      <c r="J2476" s="13" t="e">
        <f>+VLOOKUP(Données!I2473,Managers!$E$3:$H$1000,3,FALSE)</f>
        <v>#N/A</v>
      </c>
      <c r="K2476" s="13" t="e">
        <f>+VLOOKUP(Données!I2473,Managers!$E$3:$H$1000,4,FALSE)</f>
        <v>#N/A</v>
      </c>
      <c r="L2476" s="14">
        <f>Données!Q2473</f>
        <v>0</v>
      </c>
      <c r="M2476" s="13" t="s">
        <v>26</v>
      </c>
      <c r="N2476" s="13" t="s">
        <v>27</v>
      </c>
      <c r="O2476" s="13">
        <f>Données!L2473</f>
        <v>0</v>
      </c>
    </row>
    <row r="2477" spans="1:15" x14ac:dyDescent="0.25">
      <c r="A2477" s="13">
        <f>Données!D2474</f>
        <v>0</v>
      </c>
      <c r="B2477" s="13">
        <f>Données!B2474</f>
        <v>0</v>
      </c>
      <c r="C2477" s="13">
        <f>Données!C2474</f>
        <v>0</v>
      </c>
      <c r="D2477" s="13">
        <f>Données!E2474</f>
        <v>0</v>
      </c>
      <c r="E2477" s="13">
        <f>Données!L2474</f>
        <v>0</v>
      </c>
      <c r="F2477" s="13">
        <f>Données!K2474</f>
        <v>0</v>
      </c>
      <c r="G2477" s="13">
        <f>Données!M2474</f>
        <v>0</v>
      </c>
      <c r="H2477" s="13">
        <f>Données!P2474</f>
        <v>0</v>
      </c>
      <c r="I2477" s="13" t="s">
        <v>25</v>
      </c>
      <c r="J2477" s="13" t="e">
        <f>+VLOOKUP(Données!I2474,Managers!$E$3:$H$1000,3,FALSE)</f>
        <v>#N/A</v>
      </c>
      <c r="K2477" s="13" t="e">
        <f>+VLOOKUP(Données!I2474,Managers!$E$3:$H$1000,4,FALSE)</f>
        <v>#N/A</v>
      </c>
      <c r="L2477" s="14">
        <f>Données!Q2474</f>
        <v>0</v>
      </c>
      <c r="M2477" s="13" t="s">
        <v>26</v>
      </c>
      <c r="N2477" s="13" t="s">
        <v>27</v>
      </c>
      <c r="O2477" s="13">
        <f>Données!L2474</f>
        <v>0</v>
      </c>
    </row>
    <row r="2478" spans="1:15" x14ac:dyDescent="0.25">
      <c r="A2478" s="13">
        <f>Données!D2475</f>
        <v>0</v>
      </c>
      <c r="B2478" s="13">
        <f>Données!B2475</f>
        <v>0</v>
      </c>
      <c r="C2478" s="13">
        <f>Données!C2475</f>
        <v>0</v>
      </c>
      <c r="D2478" s="13">
        <f>Données!E2475</f>
        <v>0</v>
      </c>
      <c r="E2478" s="13">
        <f>Données!L2475</f>
        <v>0</v>
      </c>
      <c r="F2478" s="13">
        <f>Données!K2475</f>
        <v>0</v>
      </c>
      <c r="G2478" s="13">
        <f>Données!M2475</f>
        <v>0</v>
      </c>
      <c r="H2478" s="13">
        <f>Données!P2475</f>
        <v>0</v>
      </c>
      <c r="I2478" s="13" t="s">
        <v>25</v>
      </c>
      <c r="J2478" s="13" t="e">
        <f>+VLOOKUP(Données!I2475,Managers!$E$3:$H$1000,3,FALSE)</f>
        <v>#N/A</v>
      </c>
      <c r="K2478" s="13" t="e">
        <f>+VLOOKUP(Données!I2475,Managers!$E$3:$H$1000,4,FALSE)</f>
        <v>#N/A</v>
      </c>
      <c r="L2478" s="14">
        <f>Données!Q2475</f>
        <v>0</v>
      </c>
      <c r="M2478" s="13" t="s">
        <v>26</v>
      </c>
      <c r="N2478" s="13" t="s">
        <v>27</v>
      </c>
      <c r="O2478" s="13">
        <f>Données!L2475</f>
        <v>0</v>
      </c>
    </row>
    <row r="2479" spans="1:15" x14ac:dyDescent="0.25">
      <c r="A2479" s="13">
        <f>Données!D2476</f>
        <v>0</v>
      </c>
      <c r="B2479" s="13">
        <f>Données!B2476</f>
        <v>0</v>
      </c>
      <c r="C2479" s="13">
        <f>Données!C2476</f>
        <v>0</v>
      </c>
      <c r="D2479" s="13">
        <f>Données!E2476</f>
        <v>0</v>
      </c>
      <c r="E2479" s="13">
        <f>Données!L2476</f>
        <v>0</v>
      </c>
      <c r="F2479" s="13">
        <f>Données!K2476</f>
        <v>0</v>
      </c>
      <c r="G2479" s="13">
        <f>Données!M2476</f>
        <v>0</v>
      </c>
      <c r="H2479" s="13">
        <f>Données!P2476</f>
        <v>0</v>
      </c>
      <c r="I2479" s="13" t="s">
        <v>25</v>
      </c>
      <c r="J2479" s="13" t="e">
        <f>+VLOOKUP(Données!I2476,Managers!$E$3:$H$1000,3,FALSE)</f>
        <v>#N/A</v>
      </c>
      <c r="K2479" s="13" t="e">
        <f>+VLOOKUP(Données!I2476,Managers!$E$3:$H$1000,4,FALSE)</f>
        <v>#N/A</v>
      </c>
      <c r="L2479" s="14">
        <f>Données!Q2476</f>
        <v>0</v>
      </c>
      <c r="M2479" s="13" t="s">
        <v>26</v>
      </c>
      <c r="N2479" s="13" t="s">
        <v>27</v>
      </c>
      <c r="O2479" s="13">
        <f>Données!L2476</f>
        <v>0</v>
      </c>
    </row>
    <row r="2480" spans="1:15" x14ac:dyDescent="0.25">
      <c r="A2480" s="13">
        <f>Données!D2477</f>
        <v>0</v>
      </c>
      <c r="B2480" s="13">
        <f>Données!B2477</f>
        <v>0</v>
      </c>
      <c r="C2480" s="13">
        <f>Données!C2477</f>
        <v>0</v>
      </c>
      <c r="D2480" s="13">
        <f>Données!E2477</f>
        <v>0</v>
      </c>
      <c r="E2480" s="13">
        <f>Données!L2477</f>
        <v>0</v>
      </c>
      <c r="F2480" s="13">
        <f>Données!K2477</f>
        <v>0</v>
      </c>
      <c r="G2480" s="13">
        <f>Données!M2477</f>
        <v>0</v>
      </c>
      <c r="H2480" s="13">
        <f>Données!P2477</f>
        <v>0</v>
      </c>
      <c r="I2480" s="13" t="s">
        <v>25</v>
      </c>
      <c r="J2480" s="13" t="e">
        <f>+VLOOKUP(Données!I2477,Managers!$E$3:$H$1000,3,FALSE)</f>
        <v>#N/A</v>
      </c>
      <c r="K2480" s="13" t="e">
        <f>+VLOOKUP(Données!I2477,Managers!$E$3:$H$1000,4,FALSE)</f>
        <v>#N/A</v>
      </c>
      <c r="L2480" s="14">
        <f>Données!Q2477</f>
        <v>0</v>
      </c>
      <c r="M2480" s="13" t="s">
        <v>26</v>
      </c>
      <c r="N2480" s="13" t="s">
        <v>27</v>
      </c>
      <c r="O2480" s="13">
        <f>Données!L2477</f>
        <v>0</v>
      </c>
    </row>
    <row r="2481" spans="1:15" x14ac:dyDescent="0.25">
      <c r="A2481" s="13">
        <f>Données!D2478</f>
        <v>0</v>
      </c>
      <c r="B2481" s="13">
        <f>Données!B2478</f>
        <v>0</v>
      </c>
      <c r="C2481" s="13">
        <f>Données!C2478</f>
        <v>0</v>
      </c>
      <c r="D2481" s="13">
        <f>Données!E2478</f>
        <v>0</v>
      </c>
      <c r="E2481" s="13">
        <f>Données!L2478</f>
        <v>0</v>
      </c>
      <c r="F2481" s="13">
        <f>Données!K2478</f>
        <v>0</v>
      </c>
      <c r="G2481" s="13">
        <f>Données!M2478</f>
        <v>0</v>
      </c>
      <c r="H2481" s="13">
        <f>Données!P2478</f>
        <v>0</v>
      </c>
      <c r="I2481" s="13" t="s">
        <v>25</v>
      </c>
      <c r="J2481" s="13" t="e">
        <f>+VLOOKUP(Données!I2478,Managers!$E$3:$H$1000,3,FALSE)</f>
        <v>#N/A</v>
      </c>
      <c r="K2481" s="13" t="e">
        <f>+VLOOKUP(Données!I2478,Managers!$E$3:$H$1000,4,FALSE)</f>
        <v>#N/A</v>
      </c>
      <c r="L2481" s="14">
        <f>Données!Q2478</f>
        <v>0</v>
      </c>
      <c r="M2481" s="13" t="s">
        <v>26</v>
      </c>
      <c r="N2481" s="13" t="s">
        <v>27</v>
      </c>
      <c r="O2481" s="13">
        <f>Données!L2478</f>
        <v>0</v>
      </c>
    </row>
    <row r="2482" spans="1:15" x14ac:dyDescent="0.25">
      <c r="A2482" s="13">
        <f>Données!D2479</f>
        <v>0</v>
      </c>
      <c r="B2482" s="13">
        <f>Données!B2479</f>
        <v>0</v>
      </c>
      <c r="C2482" s="13">
        <f>Données!C2479</f>
        <v>0</v>
      </c>
      <c r="D2482" s="13">
        <f>Données!E2479</f>
        <v>0</v>
      </c>
      <c r="E2482" s="13">
        <f>Données!L2479</f>
        <v>0</v>
      </c>
      <c r="F2482" s="13">
        <f>Données!K2479</f>
        <v>0</v>
      </c>
      <c r="G2482" s="13">
        <f>Données!M2479</f>
        <v>0</v>
      </c>
      <c r="H2482" s="13">
        <f>Données!P2479</f>
        <v>0</v>
      </c>
      <c r="I2482" s="13" t="s">
        <v>25</v>
      </c>
      <c r="J2482" s="13" t="e">
        <f>+VLOOKUP(Données!I2479,Managers!$E$3:$H$1000,3,FALSE)</f>
        <v>#N/A</v>
      </c>
      <c r="K2482" s="13" t="e">
        <f>+VLOOKUP(Données!I2479,Managers!$E$3:$H$1000,4,FALSE)</f>
        <v>#N/A</v>
      </c>
      <c r="L2482" s="14">
        <f>Données!Q2479</f>
        <v>0</v>
      </c>
      <c r="M2482" s="13" t="s">
        <v>26</v>
      </c>
      <c r="N2482" s="13" t="s">
        <v>27</v>
      </c>
      <c r="O2482" s="13">
        <f>Données!L2479</f>
        <v>0</v>
      </c>
    </row>
    <row r="2483" spans="1:15" x14ac:dyDescent="0.25">
      <c r="A2483" s="13">
        <f>Données!D2480</f>
        <v>0</v>
      </c>
      <c r="B2483" s="13">
        <f>Données!B2480</f>
        <v>0</v>
      </c>
      <c r="C2483" s="13">
        <f>Données!C2480</f>
        <v>0</v>
      </c>
      <c r="D2483" s="13">
        <f>Données!E2480</f>
        <v>0</v>
      </c>
      <c r="E2483" s="13">
        <f>Données!L2480</f>
        <v>0</v>
      </c>
      <c r="F2483" s="13">
        <f>Données!K2480</f>
        <v>0</v>
      </c>
      <c r="G2483" s="13">
        <f>Données!M2480</f>
        <v>0</v>
      </c>
      <c r="H2483" s="13">
        <f>Données!P2480</f>
        <v>0</v>
      </c>
      <c r="I2483" s="13" t="s">
        <v>25</v>
      </c>
      <c r="J2483" s="13" t="e">
        <f>+VLOOKUP(Données!I2480,Managers!$E$3:$H$1000,3,FALSE)</f>
        <v>#N/A</v>
      </c>
      <c r="K2483" s="13" t="e">
        <f>+VLOOKUP(Données!I2480,Managers!$E$3:$H$1000,4,FALSE)</f>
        <v>#N/A</v>
      </c>
      <c r="L2483" s="14">
        <f>Données!Q2480</f>
        <v>0</v>
      </c>
      <c r="M2483" s="13" t="s">
        <v>26</v>
      </c>
      <c r="N2483" s="13" t="s">
        <v>27</v>
      </c>
      <c r="O2483" s="13">
        <f>Données!L2480</f>
        <v>0</v>
      </c>
    </row>
    <row r="2484" spans="1:15" x14ac:dyDescent="0.25">
      <c r="A2484" s="13">
        <f>Données!D2481</f>
        <v>0</v>
      </c>
      <c r="B2484" s="13">
        <f>Données!B2481</f>
        <v>0</v>
      </c>
      <c r="C2484" s="13">
        <f>Données!C2481</f>
        <v>0</v>
      </c>
      <c r="D2484" s="13">
        <f>Données!E2481</f>
        <v>0</v>
      </c>
      <c r="E2484" s="13">
        <f>Données!L2481</f>
        <v>0</v>
      </c>
      <c r="F2484" s="13">
        <f>Données!K2481</f>
        <v>0</v>
      </c>
      <c r="G2484" s="13">
        <f>Données!M2481</f>
        <v>0</v>
      </c>
      <c r="H2484" s="13">
        <f>Données!P2481</f>
        <v>0</v>
      </c>
      <c r="I2484" s="13" t="s">
        <v>25</v>
      </c>
      <c r="J2484" s="13" t="e">
        <f>+VLOOKUP(Données!I2481,Managers!$E$3:$H$1000,3,FALSE)</f>
        <v>#N/A</v>
      </c>
      <c r="K2484" s="13" t="e">
        <f>+VLOOKUP(Données!I2481,Managers!$E$3:$H$1000,4,FALSE)</f>
        <v>#N/A</v>
      </c>
      <c r="L2484" s="14">
        <f>Données!Q2481</f>
        <v>0</v>
      </c>
      <c r="M2484" s="13" t="s">
        <v>26</v>
      </c>
      <c r="N2484" s="13" t="s">
        <v>27</v>
      </c>
      <c r="O2484" s="13">
        <f>Données!L2481</f>
        <v>0</v>
      </c>
    </row>
    <row r="2485" spans="1:15" x14ac:dyDescent="0.25">
      <c r="A2485" s="13">
        <f>Données!D2482</f>
        <v>0</v>
      </c>
      <c r="B2485" s="13">
        <f>Données!B2482</f>
        <v>0</v>
      </c>
      <c r="C2485" s="13">
        <f>Données!C2482</f>
        <v>0</v>
      </c>
      <c r="D2485" s="13">
        <f>Données!E2482</f>
        <v>0</v>
      </c>
      <c r="E2485" s="13">
        <f>Données!L2482</f>
        <v>0</v>
      </c>
      <c r="F2485" s="13">
        <f>Données!K2482</f>
        <v>0</v>
      </c>
      <c r="G2485" s="13">
        <f>Données!M2482</f>
        <v>0</v>
      </c>
      <c r="H2485" s="13">
        <f>Données!P2482</f>
        <v>0</v>
      </c>
      <c r="I2485" s="13" t="s">
        <v>25</v>
      </c>
      <c r="J2485" s="13" t="e">
        <f>+VLOOKUP(Données!I2482,Managers!$E$3:$H$1000,3,FALSE)</f>
        <v>#N/A</v>
      </c>
      <c r="K2485" s="13" t="e">
        <f>+VLOOKUP(Données!I2482,Managers!$E$3:$H$1000,4,FALSE)</f>
        <v>#N/A</v>
      </c>
      <c r="L2485" s="14">
        <f>Données!Q2482</f>
        <v>0</v>
      </c>
      <c r="M2485" s="13" t="s">
        <v>26</v>
      </c>
      <c r="N2485" s="13" t="s">
        <v>27</v>
      </c>
      <c r="O2485" s="13">
        <f>Données!L2482</f>
        <v>0</v>
      </c>
    </row>
    <row r="2486" spans="1:15" x14ac:dyDescent="0.25">
      <c r="A2486" s="13">
        <f>Données!D2483</f>
        <v>0</v>
      </c>
      <c r="B2486" s="13">
        <f>Données!B2483</f>
        <v>0</v>
      </c>
      <c r="C2486" s="13">
        <f>Données!C2483</f>
        <v>0</v>
      </c>
      <c r="D2486" s="13">
        <f>Données!E2483</f>
        <v>0</v>
      </c>
      <c r="E2486" s="13">
        <f>Données!L2483</f>
        <v>0</v>
      </c>
      <c r="F2486" s="13">
        <f>Données!K2483</f>
        <v>0</v>
      </c>
      <c r="G2486" s="13">
        <f>Données!M2483</f>
        <v>0</v>
      </c>
      <c r="H2486" s="13">
        <f>Données!P2483</f>
        <v>0</v>
      </c>
      <c r="I2486" s="13" t="s">
        <v>25</v>
      </c>
      <c r="J2486" s="13" t="e">
        <f>+VLOOKUP(Données!I2483,Managers!$E$3:$H$1000,3,FALSE)</f>
        <v>#N/A</v>
      </c>
      <c r="K2486" s="13" t="e">
        <f>+VLOOKUP(Données!I2483,Managers!$E$3:$H$1000,4,FALSE)</f>
        <v>#N/A</v>
      </c>
      <c r="L2486" s="14">
        <f>Données!Q2483</f>
        <v>0</v>
      </c>
      <c r="M2486" s="13" t="s">
        <v>26</v>
      </c>
      <c r="N2486" s="13" t="s">
        <v>27</v>
      </c>
      <c r="O2486" s="13">
        <f>Données!L2483</f>
        <v>0</v>
      </c>
    </row>
    <row r="2487" spans="1:15" x14ac:dyDescent="0.25">
      <c r="A2487" s="13">
        <f>Données!D2484</f>
        <v>0</v>
      </c>
      <c r="B2487" s="13">
        <f>Données!B2484</f>
        <v>0</v>
      </c>
      <c r="C2487" s="13">
        <f>Données!C2484</f>
        <v>0</v>
      </c>
      <c r="D2487" s="13">
        <f>Données!E2484</f>
        <v>0</v>
      </c>
      <c r="E2487" s="13">
        <f>Données!L2484</f>
        <v>0</v>
      </c>
      <c r="F2487" s="13">
        <f>Données!K2484</f>
        <v>0</v>
      </c>
      <c r="G2487" s="13">
        <f>Données!M2484</f>
        <v>0</v>
      </c>
      <c r="H2487" s="13">
        <f>Données!P2484</f>
        <v>0</v>
      </c>
      <c r="I2487" s="13" t="s">
        <v>25</v>
      </c>
      <c r="J2487" s="13" t="e">
        <f>+VLOOKUP(Données!I2484,Managers!$E$3:$H$1000,3,FALSE)</f>
        <v>#N/A</v>
      </c>
      <c r="K2487" s="13" t="e">
        <f>+VLOOKUP(Données!I2484,Managers!$E$3:$H$1000,4,FALSE)</f>
        <v>#N/A</v>
      </c>
      <c r="L2487" s="14">
        <f>Données!Q2484</f>
        <v>0</v>
      </c>
      <c r="M2487" s="13" t="s">
        <v>26</v>
      </c>
      <c r="N2487" s="13" t="s">
        <v>27</v>
      </c>
      <c r="O2487" s="13">
        <f>Données!L2484</f>
        <v>0</v>
      </c>
    </row>
    <row r="2488" spans="1:15" x14ac:dyDescent="0.25">
      <c r="A2488" s="13">
        <f>Données!D2485</f>
        <v>0</v>
      </c>
      <c r="B2488" s="13">
        <f>Données!B2485</f>
        <v>0</v>
      </c>
      <c r="C2488" s="13">
        <f>Données!C2485</f>
        <v>0</v>
      </c>
      <c r="D2488" s="13">
        <f>Données!E2485</f>
        <v>0</v>
      </c>
      <c r="E2488" s="13">
        <f>Données!L2485</f>
        <v>0</v>
      </c>
      <c r="F2488" s="13">
        <f>Données!K2485</f>
        <v>0</v>
      </c>
      <c r="G2488" s="13">
        <f>Données!M2485</f>
        <v>0</v>
      </c>
      <c r="H2488" s="13">
        <f>Données!P2485</f>
        <v>0</v>
      </c>
      <c r="I2488" s="13" t="s">
        <v>25</v>
      </c>
      <c r="J2488" s="13" t="e">
        <f>+VLOOKUP(Données!I2485,Managers!$E$3:$H$1000,3,FALSE)</f>
        <v>#N/A</v>
      </c>
      <c r="K2488" s="13" t="e">
        <f>+VLOOKUP(Données!I2485,Managers!$E$3:$H$1000,4,FALSE)</f>
        <v>#N/A</v>
      </c>
      <c r="L2488" s="14">
        <f>Données!Q2485</f>
        <v>0</v>
      </c>
      <c r="M2488" s="13" t="s">
        <v>26</v>
      </c>
      <c r="N2488" s="13" t="s">
        <v>27</v>
      </c>
      <c r="O2488" s="13">
        <f>Données!L2485</f>
        <v>0</v>
      </c>
    </row>
    <row r="2489" spans="1:15" x14ac:dyDescent="0.25">
      <c r="A2489" s="13">
        <f>Données!D2486</f>
        <v>0</v>
      </c>
      <c r="B2489" s="13">
        <f>Données!B2486</f>
        <v>0</v>
      </c>
      <c r="C2489" s="13">
        <f>Données!C2486</f>
        <v>0</v>
      </c>
      <c r="D2489" s="13">
        <f>Données!E2486</f>
        <v>0</v>
      </c>
      <c r="E2489" s="13">
        <f>Données!L2486</f>
        <v>0</v>
      </c>
      <c r="F2489" s="13">
        <f>Données!K2486</f>
        <v>0</v>
      </c>
      <c r="G2489" s="13">
        <f>Données!M2486</f>
        <v>0</v>
      </c>
      <c r="H2489" s="13">
        <f>Données!P2486</f>
        <v>0</v>
      </c>
      <c r="I2489" s="13" t="s">
        <v>25</v>
      </c>
      <c r="J2489" s="13" t="e">
        <f>+VLOOKUP(Données!I2486,Managers!$E$3:$H$1000,3,FALSE)</f>
        <v>#N/A</v>
      </c>
      <c r="K2489" s="13" t="e">
        <f>+VLOOKUP(Données!I2486,Managers!$E$3:$H$1000,4,FALSE)</f>
        <v>#N/A</v>
      </c>
      <c r="L2489" s="14">
        <f>Données!Q2486</f>
        <v>0</v>
      </c>
      <c r="M2489" s="13" t="s">
        <v>26</v>
      </c>
      <c r="N2489" s="13" t="s">
        <v>27</v>
      </c>
      <c r="O2489" s="13">
        <f>Données!L2486</f>
        <v>0</v>
      </c>
    </row>
    <row r="2490" spans="1:15" x14ac:dyDescent="0.25">
      <c r="A2490" s="13">
        <f>Données!D2487</f>
        <v>0</v>
      </c>
      <c r="B2490" s="13">
        <f>Données!B2487</f>
        <v>0</v>
      </c>
      <c r="C2490" s="13">
        <f>Données!C2487</f>
        <v>0</v>
      </c>
      <c r="D2490" s="13">
        <f>Données!E2487</f>
        <v>0</v>
      </c>
      <c r="E2490" s="13">
        <f>Données!L2487</f>
        <v>0</v>
      </c>
      <c r="F2490" s="13">
        <f>Données!K2487</f>
        <v>0</v>
      </c>
      <c r="G2490" s="13">
        <f>Données!M2487</f>
        <v>0</v>
      </c>
      <c r="H2490" s="13">
        <f>Données!P2487</f>
        <v>0</v>
      </c>
      <c r="I2490" s="13" t="s">
        <v>25</v>
      </c>
      <c r="J2490" s="13" t="e">
        <f>+VLOOKUP(Données!I2487,Managers!$E$3:$H$1000,3,FALSE)</f>
        <v>#N/A</v>
      </c>
      <c r="K2490" s="13" t="e">
        <f>+VLOOKUP(Données!I2487,Managers!$E$3:$H$1000,4,FALSE)</f>
        <v>#N/A</v>
      </c>
      <c r="L2490" s="14">
        <f>Données!Q2487</f>
        <v>0</v>
      </c>
      <c r="M2490" s="13" t="s">
        <v>26</v>
      </c>
      <c r="N2490" s="13" t="s">
        <v>27</v>
      </c>
      <c r="O2490" s="13">
        <f>Données!L2487</f>
        <v>0</v>
      </c>
    </row>
    <row r="2491" spans="1:15" x14ac:dyDescent="0.25">
      <c r="A2491" s="13">
        <f>Données!D2488</f>
        <v>0</v>
      </c>
      <c r="B2491" s="13">
        <f>Données!B2488</f>
        <v>0</v>
      </c>
      <c r="C2491" s="13">
        <f>Données!C2488</f>
        <v>0</v>
      </c>
      <c r="D2491" s="13">
        <f>Données!E2488</f>
        <v>0</v>
      </c>
      <c r="E2491" s="13">
        <f>Données!L2488</f>
        <v>0</v>
      </c>
      <c r="F2491" s="13">
        <f>Données!K2488</f>
        <v>0</v>
      </c>
      <c r="G2491" s="13">
        <f>Données!M2488</f>
        <v>0</v>
      </c>
      <c r="H2491" s="13">
        <f>Données!P2488</f>
        <v>0</v>
      </c>
      <c r="I2491" s="13" t="s">
        <v>25</v>
      </c>
      <c r="J2491" s="13" t="e">
        <f>+VLOOKUP(Données!I2488,Managers!$E$3:$H$1000,3,FALSE)</f>
        <v>#N/A</v>
      </c>
      <c r="K2491" s="13" t="e">
        <f>+VLOOKUP(Données!I2488,Managers!$E$3:$H$1000,4,FALSE)</f>
        <v>#N/A</v>
      </c>
      <c r="L2491" s="14">
        <f>Données!Q2488</f>
        <v>0</v>
      </c>
      <c r="M2491" s="13" t="s">
        <v>26</v>
      </c>
      <c r="N2491" s="13" t="s">
        <v>27</v>
      </c>
      <c r="O2491" s="13">
        <f>Données!L2488</f>
        <v>0</v>
      </c>
    </row>
    <row r="2492" spans="1:15" x14ac:dyDescent="0.25">
      <c r="A2492" s="13">
        <f>Données!D2489</f>
        <v>0</v>
      </c>
      <c r="B2492" s="13">
        <f>Données!B2489</f>
        <v>0</v>
      </c>
      <c r="C2492" s="13">
        <f>Données!C2489</f>
        <v>0</v>
      </c>
      <c r="D2492" s="13">
        <f>Données!E2489</f>
        <v>0</v>
      </c>
      <c r="E2492" s="13">
        <f>Données!L2489</f>
        <v>0</v>
      </c>
      <c r="F2492" s="13">
        <f>Données!K2489</f>
        <v>0</v>
      </c>
      <c r="G2492" s="13">
        <f>Données!M2489</f>
        <v>0</v>
      </c>
      <c r="H2492" s="13">
        <f>Données!P2489</f>
        <v>0</v>
      </c>
      <c r="I2492" s="13" t="s">
        <v>25</v>
      </c>
      <c r="J2492" s="13" t="e">
        <f>+VLOOKUP(Données!I2489,Managers!$E$3:$H$1000,3,FALSE)</f>
        <v>#N/A</v>
      </c>
      <c r="K2492" s="13" t="e">
        <f>+VLOOKUP(Données!I2489,Managers!$E$3:$H$1000,4,FALSE)</f>
        <v>#N/A</v>
      </c>
      <c r="L2492" s="14">
        <f>Données!Q2489</f>
        <v>0</v>
      </c>
      <c r="M2492" s="13" t="s">
        <v>26</v>
      </c>
      <c r="N2492" s="13" t="s">
        <v>27</v>
      </c>
      <c r="O2492" s="13">
        <f>Données!L2489</f>
        <v>0</v>
      </c>
    </row>
    <row r="2493" spans="1:15" x14ac:dyDescent="0.25">
      <c r="A2493" s="13">
        <f>Données!D2490</f>
        <v>0</v>
      </c>
      <c r="B2493" s="13">
        <f>Données!B2490</f>
        <v>0</v>
      </c>
      <c r="C2493" s="13">
        <f>Données!C2490</f>
        <v>0</v>
      </c>
      <c r="D2493" s="13">
        <f>Données!E2490</f>
        <v>0</v>
      </c>
      <c r="E2493" s="13">
        <f>Données!L2490</f>
        <v>0</v>
      </c>
      <c r="F2493" s="13">
        <f>Données!K2490</f>
        <v>0</v>
      </c>
      <c r="G2493" s="13">
        <f>Données!M2490</f>
        <v>0</v>
      </c>
      <c r="H2493" s="13">
        <f>Données!P2490</f>
        <v>0</v>
      </c>
      <c r="I2493" s="13" t="s">
        <v>25</v>
      </c>
      <c r="J2493" s="13" t="e">
        <f>+VLOOKUP(Données!I2490,Managers!$E$3:$H$1000,3,FALSE)</f>
        <v>#N/A</v>
      </c>
      <c r="K2493" s="13" t="e">
        <f>+VLOOKUP(Données!I2490,Managers!$E$3:$H$1000,4,FALSE)</f>
        <v>#N/A</v>
      </c>
      <c r="L2493" s="14">
        <f>Données!Q2490</f>
        <v>0</v>
      </c>
      <c r="M2493" s="13" t="s">
        <v>26</v>
      </c>
      <c r="N2493" s="13" t="s">
        <v>27</v>
      </c>
      <c r="O2493" s="13">
        <f>Données!L2490</f>
        <v>0</v>
      </c>
    </row>
    <row r="2494" spans="1:15" x14ac:dyDescent="0.25">
      <c r="A2494" s="13">
        <f>Données!D2491</f>
        <v>0</v>
      </c>
      <c r="B2494" s="13">
        <f>Données!B2491</f>
        <v>0</v>
      </c>
      <c r="C2494" s="13">
        <f>Données!C2491</f>
        <v>0</v>
      </c>
      <c r="D2494" s="13">
        <f>Données!E2491</f>
        <v>0</v>
      </c>
      <c r="E2494" s="13">
        <f>Données!L2491</f>
        <v>0</v>
      </c>
      <c r="F2494" s="13">
        <f>Données!K2491</f>
        <v>0</v>
      </c>
      <c r="G2494" s="13">
        <f>Données!M2491</f>
        <v>0</v>
      </c>
      <c r="H2494" s="13">
        <f>Données!P2491</f>
        <v>0</v>
      </c>
      <c r="I2494" s="13" t="s">
        <v>25</v>
      </c>
      <c r="J2494" s="13" t="e">
        <f>+VLOOKUP(Données!I2491,Managers!$E$3:$H$1000,3,FALSE)</f>
        <v>#N/A</v>
      </c>
      <c r="K2494" s="13" t="e">
        <f>+VLOOKUP(Données!I2491,Managers!$E$3:$H$1000,4,FALSE)</f>
        <v>#N/A</v>
      </c>
      <c r="L2494" s="14">
        <f>Données!Q2491</f>
        <v>0</v>
      </c>
      <c r="M2494" s="13" t="s">
        <v>26</v>
      </c>
      <c r="N2494" s="13" t="s">
        <v>27</v>
      </c>
      <c r="O2494" s="13">
        <f>Données!L2491</f>
        <v>0</v>
      </c>
    </row>
    <row r="2495" spans="1:15" x14ac:dyDescent="0.25">
      <c r="A2495" s="13">
        <f>Données!D2492</f>
        <v>0</v>
      </c>
      <c r="B2495" s="13">
        <f>Données!B2492</f>
        <v>0</v>
      </c>
      <c r="C2495" s="13">
        <f>Données!C2492</f>
        <v>0</v>
      </c>
      <c r="D2495" s="13">
        <f>Données!E2492</f>
        <v>0</v>
      </c>
      <c r="E2495" s="13">
        <f>Données!L2492</f>
        <v>0</v>
      </c>
      <c r="F2495" s="13">
        <f>Données!K2492</f>
        <v>0</v>
      </c>
      <c r="G2495" s="13">
        <f>Données!M2492</f>
        <v>0</v>
      </c>
      <c r="H2495" s="13">
        <f>Données!P2492</f>
        <v>0</v>
      </c>
      <c r="I2495" s="13" t="s">
        <v>25</v>
      </c>
      <c r="J2495" s="13" t="e">
        <f>+VLOOKUP(Données!I2492,Managers!$E$3:$H$1000,3,FALSE)</f>
        <v>#N/A</v>
      </c>
      <c r="K2495" s="13" t="e">
        <f>+VLOOKUP(Données!I2492,Managers!$E$3:$H$1000,4,FALSE)</f>
        <v>#N/A</v>
      </c>
      <c r="L2495" s="14">
        <f>Données!Q2492</f>
        <v>0</v>
      </c>
      <c r="M2495" s="13" t="s">
        <v>26</v>
      </c>
      <c r="N2495" s="13" t="s">
        <v>27</v>
      </c>
      <c r="O2495" s="13">
        <f>Données!L2492</f>
        <v>0</v>
      </c>
    </row>
    <row r="2496" spans="1:15" x14ac:dyDescent="0.25">
      <c r="A2496" s="13">
        <f>Données!D2493</f>
        <v>0</v>
      </c>
      <c r="B2496" s="13">
        <f>Données!B2493</f>
        <v>0</v>
      </c>
      <c r="C2496" s="13">
        <f>Données!C2493</f>
        <v>0</v>
      </c>
      <c r="D2496" s="13">
        <f>Données!E2493</f>
        <v>0</v>
      </c>
      <c r="E2496" s="13">
        <f>Données!L2493</f>
        <v>0</v>
      </c>
      <c r="F2496" s="13">
        <f>Données!K2493</f>
        <v>0</v>
      </c>
      <c r="G2496" s="13">
        <f>Données!M2493</f>
        <v>0</v>
      </c>
      <c r="H2496" s="13">
        <f>Données!P2493</f>
        <v>0</v>
      </c>
      <c r="I2496" s="13" t="s">
        <v>25</v>
      </c>
      <c r="J2496" s="13" t="e">
        <f>+VLOOKUP(Données!I2493,Managers!$E$3:$H$1000,3,FALSE)</f>
        <v>#N/A</v>
      </c>
      <c r="K2496" s="13" t="e">
        <f>+VLOOKUP(Données!I2493,Managers!$E$3:$H$1000,4,FALSE)</f>
        <v>#N/A</v>
      </c>
      <c r="L2496" s="14">
        <f>Données!Q2493</f>
        <v>0</v>
      </c>
      <c r="M2496" s="13" t="s">
        <v>26</v>
      </c>
      <c r="N2496" s="13" t="s">
        <v>27</v>
      </c>
      <c r="O2496" s="13">
        <f>Données!L2493</f>
        <v>0</v>
      </c>
    </row>
    <row r="2497" spans="1:15" x14ac:dyDescent="0.25">
      <c r="A2497" s="13">
        <f>Données!D2494</f>
        <v>0</v>
      </c>
      <c r="B2497" s="13">
        <f>Données!B2494</f>
        <v>0</v>
      </c>
      <c r="C2497" s="13">
        <f>Données!C2494</f>
        <v>0</v>
      </c>
      <c r="D2497" s="13">
        <f>Données!E2494</f>
        <v>0</v>
      </c>
      <c r="E2497" s="13">
        <f>Données!L2494</f>
        <v>0</v>
      </c>
      <c r="F2497" s="13">
        <f>Données!K2494</f>
        <v>0</v>
      </c>
      <c r="G2497" s="13">
        <f>Données!M2494</f>
        <v>0</v>
      </c>
      <c r="H2497" s="13">
        <f>Données!P2494</f>
        <v>0</v>
      </c>
      <c r="I2497" s="13" t="s">
        <v>25</v>
      </c>
      <c r="J2497" s="13" t="e">
        <f>+VLOOKUP(Données!I2494,Managers!$E$3:$H$1000,3,FALSE)</f>
        <v>#N/A</v>
      </c>
      <c r="K2497" s="13" t="e">
        <f>+VLOOKUP(Données!I2494,Managers!$E$3:$H$1000,4,FALSE)</f>
        <v>#N/A</v>
      </c>
      <c r="L2497" s="14">
        <f>Données!Q2494</f>
        <v>0</v>
      </c>
      <c r="M2497" s="13" t="s">
        <v>26</v>
      </c>
      <c r="N2497" s="13" t="s">
        <v>27</v>
      </c>
      <c r="O2497" s="13">
        <f>Données!L2494</f>
        <v>0</v>
      </c>
    </row>
    <row r="2498" spans="1:15" x14ac:dyDescent="0.25">
      <c r="A2498" s="13">
        <f>Données!D2495</f>
        <v>0</v>
      </c>
      <c r="B2498" s="13">
        <f>Données!B2495</f>
        <v>0</v>
      </c>
      <c r="C2498" s="13">
        <f>Données!C2495</f>
        <v>0</v>
      </c>
      <c r="D2498" s="13">
        <f>Données!E2495</f>
        <v>0</v>
      </c>
      <c r="E2498" s="13">
        <f>Données!L2495</f>
        <v>0</v>
      </c>
      <c r="F2498" s="13">
        <f>Données!K2495</f>
        <v>0</v>
      </c>
      <c r="G2498" s="13">
        <f>Données!M2495</f>
        <v>0</v>
      </c>
      <c r="H2498" s="13">
        <f>Données!P2495</f>
        <v>0</v>
      </c>
      <c r="I2498" s="13" t="s">
        <v>25</v>
      </c>
      <c r="J2498" s="13" t="e">
        <f>+VLOOKUP(Données!I2495,Managers!$E$3:$H$1000,3,FALSE)</f>
        <v>#N/A</v>
      </c>
      <c r="K2498" s="13" t="e">
        <f>+VLOOKUP(Données!I2495,Managers!$E$3:$H$1000,4,FALSE)</f>
        <v>#N/A</v>
      </c>
      <c r="L2498" s="14">
        <f>Données!Q2495</f>
        <v>0</v>
      </c>
      <c r="M2498" s="13" t="s">
        <v>26</v>
      </c>
      <c r="N2498" s="13" t="s">
        <v>27</v>
      </c>
      <c r="O2498" s="13">
        <f>Données!L2495</f>
        <v>0</v>
      </c>
    </row>
    <row r="2499" spans="1:15" x14ac:dyDescent="0.25">
      <c r="A2499" s="13">
        <f>Données!D2496</f>
        <v>0</v>
      </c>
      <c r="B2499" s="13">
        <f>Données!B2496</f>
        <v>0</v>
      </c>
      <c r="C2499" s="13">
        <f>Données!C2496</f>
        <v>0</v>
      </c>
      <c r="D2499" s="13">
        <f>Données!E2496</f>
        <v>0</v>
      </c>
      <c r="E2499" s="13">
        <f>Données!L2496</f>
        <v>0</v>
      </c>
      <c r="F2499" s="13">
        <f>Données!K2496</f>
        <v>0</v>
      </c>
      <c r="G2499" s="13">
        <f>Données!M2496</f>
        <v>0</v>
      </c>
      <c r="H2499" s="13">
        <f>Données!P2496</f>
        <v>0</v>
      </c>
      <c r="I2499" s="13" t="s">
        <v>25</v>
      </c>
      <c r="J2499" s="13" t="e">
        <f>+VLOOKUP(Données!I2496,Managers!$E$3:$H$1000,3,FALSE)</f>
        <v>#N/A</v>
      </c>
      <c r="K2499" s="13" t="e">
        <f>+VLOOKUP(Données!I2496,Managers!$E$3:$H$1000,4,FALSE)</f>
        <v>#N/A</v>
      </c>
      <c r="L2499" s="14">
        <f>Données!Q2496</f>
        <v>0</v>
      </c>
      <c r="M2499" s="13" t="s">
        <v>26</v>
      </c>
      <c r="N2499" s="13" t="s">
        <v>27</v>
      </c>
      <c r="O2499" s="13">
        <f>Données!L2496</f>
        <v>0</v>
      </c>
    </row>
    <row r="2500" spans="1:15" x14ac:dyDescent="0.25">
      <c r="A2500" s="13">
        <f>Données!D2497</f>
        <v>0</v>
      </c>
      <c r="B2500" s="13">
        <f>Données!B2497</f>
        <v>0</v>
      </c>
      <c r="C2500" s="13">
        <f>Données!C2497</f>
        <v>0</v>
      </c>
      <c r="D2500" s="13">
        <f>Données!E2497</f>
        <v>0</v>
      </c>
      <c r="E2500" s="13">
        <f>Données!L2497</f>
        <v>0</v>
      </c>
      <c r="F2500" s="13">
        <f>Données!K2497</f>
        <v>0</v>
      </c>
      <c r="G2500" s="13">
        <f>Données!M2497</f>
        <v>0</v>
      </c>
      <c r="H2500" s="13">
        <f>Données!P2497</f>
        <v>0</v>
      </c>
      <c r="I2500" s="13" t="s">
        <v>25</v>
      </c>
      <c r="J2500" s="13" t="e">
        <f>+VLOOKUP(Données!I2497,Managers!$E$3:$H$1000,3,FALSE)</f>
        <v>#N/A</v>
      </c>
      <c r="K2500" s="13" t="e">
        <f>+VLOOKUP(Données!I2497,Managers!$E$3:$H$1000,4,FALSE)</f>
        <v>#N/A</v>
      </c>
      <c r="L2500" s="14">
        <f>Données!Q2497</f>
        <v>0</v>
      </c>
      <c r="M2500" s="13" t="s">
        <v>26</v>
      </c>
      <c r="N2500" s="13" t="s">
        <v>27</v>
      </c>
      <c r="O2500" s="13">
        <f>Données!L2497</f>
        <v>0</v>
      </c>
    </row>
    <row r="2501" spans="1:15" x14ac:dyDescent="0.25">
      <c r="A2501" s="13">
        <f>Données!D2498</f>
        <v>0</v>
      </c>
      <c r="B2501" s="13">
        <f>Données!B2498</f>
        <v>0</v>
      </c>
      <c r="C2501" s="13">
        <f>Données!C2498</f>
        <v>0</v>
      </c>
      <c r="D2501" s="13">
        <f>Données!E2498</f>
        <v>0</v>
      </c>
      <c r="E2501" s="13">
        <f>Données!L2498</f>
        <v>0</v>
      </c>
      <c r="F2501" s="13">
        <f>Données!K2498</f>
        <v>0</v>
      </c>
      <c r="G2501" s="13">
        <f>Données!M2498</f>
        <v>0</v>
      </c>
      <c r="H2501" s="13">
        <f>Données!P2498</f>
        <v>0</v>
      </c>
      <c r="I2501" s="13" t="s">
        <v>25</v>
      </c>
      <c r="J2501" s="13" t="e">
        <f>+VLOOKUP(Données!I2498,Managers!$E$3:$H$1000,3,FALSE)</f>
        <v>#N/A</v>
      </c>
      <c r="K2501" s="13" t="e">
        <f>+VLOOKUP(Données!I2498,Managers!$E$3:$H$1000,4,FALSE)</f>
        <v>#N/A</v>
      </c>
      <c r="L2501" s="14">
        <f>Données!Q2498</f>
        <v>0</v>
      </c>
      <c r="M2501" s="13" t="s">
        <v>26</v>
      </c>
      <c r="N2501" s="13" t="s">
        <v>27</v>
      </c>
      <c r="O2501" s="13">
        <f>Données!L2498</f>
        <v>0</v>
      </c>
    </row>
    <row r="2502" spans="1:15" x14ac:dyDescent="0.25">
      <c r="A2502" s="13">
        <f>Données!D2499</f>
        <v>0</v>
      </c>
      <c r="B2502" s="13">
        <f>Données!B2499</f>
        <v>0</v>
      </c>
      <c r="C2502" s="13">
        <f>Données!C2499</f>
        <v>0</v>
      </c>
      <c r="D2502" s="13">
        <f>Données!E2499</f>
        <v>0</v>
      </c>
      <c r="E2502" s="13">
        <f>Données!L2499</f>
        <v>0</v>
      </c>
      <c r="F2502" s="13">
        <f>Données!K2499</f>
        <v>0</v>
      </c>
      <c r="G2502" s="13">
        <f>Données!M2499</f>
        <v>0</v>
      </c>
      <c r="H2502" s="13">
        <f>Données!P2499</f>
        <v>0</v>
      </c>
      <c r="I2502" s="13" t="s">
        <v>25</v>
      </c>
      <c r="J2502" s="13" t="e">
        <f>+VLOOKUP(Données!I2499,Managers!$E$3:$H$1000,3,FALSE)</f>
        <v>#N/A</v>
      </c>
      <c r="K2502" s="13" t="e">
        <f>+VLOOKUP(Données!I2499,Managers!$E$3:$H$1000,4,FALSE)</f>
        <v>#N/A</v>
      </c>
      <c r="L2502" s="14">
        <f>Données!Q2499</f>
        <v>0</v>
      </c>
      <c r="M2502" s="13" t="s">
        <v>26</v>
      </c>
      <c r="N2502" s="13" t="s">
        <v>27</v>
      </c>
      <c r="O2502" s="13">
        <f>Données!L2499</f>
        <v>0</v>
      </c>
    </row>
    <row r="2503" spans="1:15" x14ac:dyDescent="0.25">
      <c r="A2503" s="13">
        <f>Données!D2500</f>
        <v>0</v>
      </c>
      <c r="B2503" s="13">
        <f>Données!B2500</f>
        <v>0</v>
      </c>
      <c r="C2503" s="13">
        <f>Données!C2500</f>
        <v>0</v>
      </c>
      <c r="D2503" s="13">
        <f>Données!E2500</f>
        <v>0</v>
      </c>
      <c r="E2503" s="13">
        <f>Données!L2500</f>
        <v>0</v>
      </c>
      <c r="F2503" s="13">
        <f>Données!K2500</f>
        <v>0</v>
      </c>
      <c r="G2503" s="13">
        <f>Données!M2500</f>
        <v>0</v>
      </c>
      <c r="H2503" s="13">
        <f>Données!P2500</f>
        <v>0</v>
      </c>
      <c r="I2503" s="13" t="s">
        <v>25</v>
      </c>
      <c r="J2503" s="13" t="e">
        <f>+VLOOKUP(Données!I2500,Managers!$E$3:$H$1000,3,FALSE)</f>
        <v>#N/A</v>
      </c>
      <c r="K2503" s="13" t="e">
        <f>+VLOOKUP(Données!I2500,Managers!$E$3:$H$1000,4,FALSE)</f>
        <v>#N/A</v>
      </c>
      <c r="L2503" s="14">
        <f>Données!Q2500</f>
        <v>0</v>
      </c>
      <c r="M2503" s="13" t="s">
        <v>26</v>
      </c>
      <c r="N2503" s="13" t="s">
        <v>27</v>
      </c>
      <c r="O2503" s="13">
        <f>Données!L2500</f>
        <v>0</v>
      </c>
    </row>
    <row r="2504" spans="1:15" x14ac:dyDescent="0.25">
      <c r="A2504" s="13">
        <f>Données!D2501</f>
        <v>0</v>
      </c>
      <c r="B2504" s="13">
        <f>Données!B2501</f>
        <v>0</v>
      </c>
      <c r="C2504" s="13">
        <f>Données!C2501</f>
        <v>0</v>
      </c>
      <c r="D2504" s="13">
        <f>Données!E2501</f>
        <v>0</v>
      </c>
      <c r="E2504" s="13">
        <f>Données!L2501</f>
        <v>0</v>
      </c>
      <c r="F2504" s="13">
        <f>Données!K2501</f>
        <v>0</v>
      </c>
      <c r="G2504" s="13">
        <f>Données!M2501</f>
        <v>0</v>
      </c>
      <c r="H2504" s="13">
        <f>Données!P2501</f>
        <v>0</v>
      </c>
      <c r="I2504" s="13" t="s">
        <v>25</v>
      </c>
      <c r="J2504" s="13" t="e">
        <f>+VLOOKUP(Données!I2501,Managers!$E$3:$H$1000,3,FALSE)</f>
        <v>#N/A</v>
      </c>
      <c r="K2504" s="13" t="e">
        <f>+VLOOKUP(Données!I2501,Managers!$E$3:$H$1000,4,FALSE)</f>
        <v>#N/A</v>
      </c>
      <c r="L2504" s="14">
        <f>Données!Q2501</f>
        <v>0</v>
      </c>
      <c r="M2504" s="13" t="s">
        <v>26</v>
      </c>
      <c r="N2504" s="13" t="s">
        <v>27</v>
      </c>
      <c r="O2504" s="13">
        <f>Données!L2501</f>
        <v>0</v>
      </c>
    </row>
    <row r="2505" spans="1:15" x14ac:dyDescent="0.25">
      <c r="A2505" s="13">
        <f>Données!D2502</f>
        <v>0</v>
      </c>
      <c r="B2505" s="13">
        <f>Données!B2502</f>
        <v>0</v>
      </c>
      <c r="C2505" s="13">
        <f>Données!C2502</f>
        <v>0</v>
      </c>
      <c r="D2505" s="13">
        <f>Données!E2502</f>
        <v>0</v>
      </c>
      <c r="E2505" s="13">
        <f>Données!L2502</f>
        <v>0</v>
      </c>
      <c r="F2505" s="13">
        <f>Données!K2502</f>
        <v>0</v>
      </c>
      <c r="G2505" s="13">
        <f>Données!M2502</f>
        <v>0</v>
      </c>
      <c r="H2505" s="13">
        <f>Données!P2502</f>
        <v>0</v>
      </c>
      <c r="I2505" s="13" t="s">
        <v>25</v>
      </c>
      <c r="J2505" s="13" t="e">
        <f>+VLOOKUP(Données!I2502,Managers!$E$3:$H$1000,3,FALSE)</f>
        <v>#N/A</v>
      </c>
      <c r="K2505" s="13" t="e">
        <f>+VLOOKUP(Données!I2502,Managers!$E$3:$H$1000,4,FALSE)</f>
        <v>#N/A</v>
      </c>
      <c r="L2505" s="14">
        <f>Données!Q2502</f>
        <v>0</v>
      </c>
      <c r="M2505" s="13" t="s">
        <v>26</v>
      </c>
      <c r="N2505" s="13" t="s">
        <v>27</v>
      </c>
      <c r="O2505" s="13">
        <f>Données!L2502</f>
        <v>0</v>
      </c>
    </row>
    <row r="2506" spans="1:15" x14ac:dyDescent="0.25">
      <c r="A2506" s="13">
        <f>Données!D2503</f>
        <v>0</v>
      </c>
      <c r="B2506" s="13">
        <f>Données!B2503</f>
        <v>0</v>
      </c>
      <c r="C2506" s="13">
        <f>Données!C2503</f>
        <v>0</v>
      </c>
      <c r="D2506" s="13">
        <f>Données!E2503</f>
        <v>0</v>
      </c>
      <c r="E2506" s="13">
        <f>Données!L2503</f>
        <v>0</v>
      </c>
      <c r="F2506" s="13">
        <f>Données!K2503</f>
        <v>0</v>
      </c>
      <c r="G2506" s="13">
        <f>Données!M2503</f>
        <v>0</v>
      </c>
      <c r="H2506" s="13">
        <f>Données!P2503</f>
        <v>0</v>
      </c>
      <c r="I2506" s="13" t="s">
        <v>25</v>
      </c>
      <c r="J2506" s="13" t="e">
        <f>+VLOOKUP(Données!I2503,Managers!$E$3:$H$1000,3,FALSE)</f>
        <v>#N/A</v>
      </c>
      <c r="K2506" s="13" t="e">
        <f>+VLOOKUP(Données!I2503,Managers!$E$3:$H$1000,4,FALSE)</f>
        <v>#N/A</v>
      </c>
      <c r="L2506" s="14">
        <f>Données!Q2503</f>
        <v>0</v>
      </c>
      <c r="M2506" s="13" t="s">
        <v>26</v>
      </c>
      <c r="N2506" s="13" t="s">
        <v>27</v>
      </c>
      <c r="O2506" s="13">
        <f>Données!L2503</f>
        <v>0</v>
      </c>
    </row>
    <row r="2507" spans="1:15" x14ac:dyDescent="0.25">
      <c r="A2507" s="13">
        <f>Données!D2504</f>
        <v>0</v>
      </c>
      <c r="B2507" s="13">
        <f>Données!B2504</f>
        <v>0</v>
      </c>
      <c r="C2507" s="13">
        <f>Données!C2504</f>
        <v>0</v>
      </c>
      <c r="D2507" s="13">
        <f>Données!E2504</f>
        <v>0</v>
      </c>
      <c r="E2507" s="13">
        <f>Données!L2504</f>
        <v>0</v>
      </c>
      <c r="F2507" s="13">
        <f>Données!K2504</f>
        <v>0</v>
      </c>
      <c r="G2507" s="13">
        <f>Données!M2504</f>
        <v>0</v>
      </c>
      <c r="H2507" s="13">
        <f>Données!P2504</f>
        <v>0</v>
      </c>
      <c r="I2507" s="13" t="s">
        <v>25</v>
      </c>
      <c r="J2507" s="13" t="e">
        <f>+VLOOKUP(Données!I2504,Managers!$E$3:$H$1000,3,FALSE)</f>
        <v>#N/A</v>
      </c>
      <c r="K2507" s="13" t="e">
        <f>+VLOOKUP(Données!I2504,Managers!$E$3:$H$1000,4,FALSE)</f>
        <v>#N/A</v>
      </c>
      <c r="L2507" s="14">
        <f>Données!Q2504</f>
        <v>0</v>
      </c>
      <c r="M2507" s="13" t="s">
        <v>26</v>
      </c>
      <c r="N2507" s="13" t="s">
        <v>27</v>
      </c>
      <c r="O2507" s="13">
        <f>Données!L2504</f>
        <v>0</v>
      </c>
    </row>
    <row r="2508" spans="1:15" x14ac:dyDescent="0.25">
      <c r="A2508" s="13">
        <f>Données!D2505</f>
        <v>0</v>
      </c>
      <c r="B2508" s="13">
        <f>Données!B2505</f>
        <v>0</v>
      </c>
      <c r="C2508" s="13">
        <f>Données!C2505</f>
        <v>0</v>
      </c>
      <c r="D2508" s="13">
        <f>Données!E2505</f>
        <v>0</v>
      </c>
      <c r="E2508" s="13">
        <f>Données!L2505</f>
        <v>0</v>
      </c>
      <c r="F2508" s="13">
        <f>Données!K2505</f>
        <v>0</v>
      </c>
      <c r="G2508" s="13">
        <f>Données!M2505</f>
        <v>0</v>
      </c>
      <c r="H2508" s="13">
        <f>Données!P2505</f>
        <v>0</v>
      </c>
      <c r="I2508" s="13" t="s">
        <v>25</v>
      </c>
      <c r="J2508" s="13" t="e">
        <f>+VLOOKUP(Données!I2505,Managers!$E$3:$H$1000,3,FALSE)</f>
        <v>#N/A</v>
      </c>
      <c r="K2508" s="13" t="e">
        <f>+VLOOKUP(Données!I2505,Managers!$E$3:$H$1000,4,FALSE)</f>
        <v>#N/A</v>
      </c>
      <c r="L2508" s="14">
        <f>Données!Q2505</f>
        <v>0</v>
      </c>
      <c r="M2508" s="13" t="s">
        <v>26</v>
      </c>
      <c r="N2508" s="13" t="s">
        <v>27</v>
      </c>
      <c r="O2508" s="13">
        <f>Données!L2505</f>
        <v>0</v>
      </c>
    </row>
    <row r="2509" spans="1:15" x14ac:dyDescent="0.25">
      <c r="A2509" s="13">
        <f>Données!D2506</f>
        <v>0</v>
      </c>
      <c r="B2509" s="13">
        <f>Données!B2506</f>
        <v>0</v>
      </c>
      <c r="C2509" s="13">
        <f>Données!C2506</f>
        <v>0</v>
      </c>
      <c r="D2509" s="13">
        <f>Données!E2506</f>
        <v>0</v>
      </c>
      <c r="E2509" s="13">
        <f>Données!L2506</f>
        <v>0</v>
      </c>
      <c r="F2509" s="13">
        <f>Données!K2506</f>
        <v>0</v>
      </c>
      <c r="G2509" s="13">
        <f>Données!M2506</f>
        <v>0</v>
      </c>
      <c r="H2509" s="13">
        <f>Données!P2506</f>
        <v>0</v>
      </c>
      <c r="I2509" s="13" t="s">
        <v>25</v>
      </c>
      <c r="J2509" s="13" t="e">
        <f>+VLOOKUP(Données!I2506,Managers!$E$3:$H$1000,3,FALSE)</f>
        <v>#N/A</v>
      </c>
      <c r="K2509" s="13" t="e">
        <f>+VLOOKUP(Données!I2506,Managers!$E$3:$H$1000,4,FALSE)</f>
        <v>#N/A</v>
      </c>
      <c r="L2509" s="14">
        <f>Données!Q2506</f>
        <v>0</v>
      </c>
      <c r="M2509" s="13" t="s">
        <v>26</v>
      </c>
      <c r="N2509" s="13" t="s">
        <v>27</v>
      </c>
      <c r="O2509" s="13">
        <f>Données!L2506</f>
        <v>0</v>
      </c>
    </row>
    <row r="2510" spans="1:15" x14ac:dyDescent="0.25">
      <c r="A2510" s="13">
        <f>Données!D2507</f>
        <v>0</v>
      </c>
      <c r="B2510" s="13">
        <f>Données!B2507</f>
        <v>0</v>
      </c>
      <c r="C2510" s="13">
        <f>Données!C2507</f>
        <v>0</v>
      </c>
      <c r="D2510" s="13">
        <f>Données!E2507</f>
        <v>0</v>
      </c>
      <c r="E2510" s="13">
        <f>Données!L2507</f>
        <v>0</v>
      </c>
      <c r="F2510" s="13">
        <f>Données!K2507</f>
        <v>0</v>
      </c>
      <c r="G2510" s="13">
        <f>Données!M2507</f>
        <v>0</v>
      </c>
      <c r="H2510" s="13">
        <f>Données!P2507</f>
        <v>0</v>
      </c>
      <c r="I2510" s="13" t="s">
        <v>25</v>
      </c>
      <c r="J2510" s="13" t="e">
        <f>+VLOOKUP(Données!I2507,Managers!$E$3:$H$1000,3,FALSE)</f>
        <v>#N/A</v>
      </c>
      <c r="K2510" s="13" t="e">
        <f>+VLOOKUP(Données!I2507,Managers!$E$3:$H$1000,4,FALSE)</f>
        <v>#N/A</v>
      </c>
      <c r="L2510" s="14">
        <f>Données!Q2507</f>
        <v>0</v>
      </c>
      <c r="M2510" s="13" t="s">
        <v>26</v>
      </c>
      <c r="N2510" s="13" t="s">
        <v>27</v>
      </c>
      <c r="O2510" s="13">
        <f>Données!L2507</f>
        <v>0</v>
      </c>
    </row>
    <row r="2511" spans="1:15" x14ac:dyDescent="0.25">
      <c r="A2511" s="13">
        <f>Données!D2508</f>
        <v>0</v>
      </c>
      <c r="B2511" s="13">
        <f>Données!B2508</f>
        <v>0</v>
      </c>
      <c r="C2511" s="13">
        <f>Données!C2508</f>
        <v>0</v>
      </c>
      <c r="D2511" s="13">
        <f>Données!E2508</f>
        <v>0</v>
      </c>
      <c r="E2511" s="13">
        <f>Données!L2508</f>
        <v>0</v>
      </c>
      <c r="F2511" s="13">
        <f>Données!K2508</f>
        <v>0</v>
      </c>
      <c r="G2511" s="13">
        <f>Données!M2508</f>
        <v>0</v>
      </c>
      <c r="H2511" s="13">
        <f>Données!P2508</f>
        <v>0</v>
      </c>
      <c r="I2511" s="13" t="s">
        <v>25</v>
      </c>
      <c r="J2511" s="13" t="e">
        <f>+VLOOKUP(Données!I2508,Managers!$E$3:$H$1000,3,FALSE)</f>
        <v>#N/A</v>
      </c>
      <c r="K2511" s="13" t="e">
        <f>+VLOOKUP(Données!I2508,Managers!$E$3:$H$1000,4,FALSE)</f>
        <v>#N/A</v>
      </c>
      <c r="L2511" s="14">
        <f>Données!Q2508</f>
        <v>0</v>
      </c>
      <c r="M2511" s="13" t="s">
        <v>26</v>
      </c>
      <c r="N2511" s="13" t="s">
        <v>27</v>
      </c>
      <c r="O2511" s="13">
        <f>Données!L2508</f>
        <v>0</v>
      </c>
    </row>
    <row r="2512" spans="1:15" x14ac:dyDescent="0.25">
      <c r="A2512" s="13">
        <f>Données!D2509</f>
        <v>0</v>
      </c>
      <c r="B2512" s="13">
        <f>Données!B2509</f>
        <v>0</v>
      </c>
      <c r="C2512" s="13">
        <f>Données!C2509</f>
        <v>0</v>
      </c>
      <c r="D2512" s="13">
        <f>Données!E2509</f>
        <v>0</v>
      </c>
      <c r="E2512" s="13">
        <f>Données!L2509</f>
        <v>0</v>
      </c>
      <c r="F2512" s="13">
        <f>Données!K2509</f>
        <v>0</v>
      </c>
      <c r="G2512" s="13">
        <f>Données!M2509</f>
        <v>0</v>
      </c>
      <c r="H2512" s="13">
        <f>Données!P2509</f>
        <v>0</v>
      </c>
      <c r="I2512" s="13" t="s">
        <v>25</v>
      </c>
      <c r="J2512" s="13" t="e">
        <f>+VLOOKUP(Données!I2509,Managers!$E$3:$H$1000,3,FALSE)</f>
        <v>#N/A</v>
      </c>
      <c r="K2512" s="13" t="e">
        <f>+VLOOKUP(Données!I2509,Managers!$E$3:$H$1000,4,FALSE)</f>
        <v>#N/A</v>
      </c>
      <c r="L2512" s="14">
        <f>Données!Q2509</f>
        <v>0</v>
      </c>
      <c r="M2512" s="13" t="s">
        <v>26</v>
      </c>
      <c r="N2512" s="13" t="s">
        <v>27</v>
      </c>
      <c r="O2512" s="13">
        <f>Données!L2509</f>
        <v>0</v>
      </c>
    </row>
    <row r="2513" spans="1:15" x14ac:dyDescent="0.25">
      <c r="A2513" s="13">
        <f>Données!D2510</f>
        <v>0</v>
      </c>
      <c r="B2513" s="13">
        <f>Données!B2510</f>
        <v>0</v>
      </c>
      <c r="C2513" s="13">
        <f>Données!C2510</f>
        <v>0</v>
      </c>
      <c r="D2513" s="13">
        <f>Données!E2510</f>
        <v>0</v>
      </c>
      <c r="E2513" s="13">
        <f>Données!L2510</f>
        <v>0</v>
      </c>
      <c r="F2513" s="13">
        <f>Données!K2510</f>
        <v>0</v>
      </c>
      <c r="G2513" s="13">
        <f>Données!M2510</f>
        <v>0</v>
      </c>
      <c r="H2513" s="13">
        <f>Données!P2510</f>
        <v>0</v>
      </c>
      <c r="I2513" s="13" t="s">
        <v>25</v>
      </c>
      <c r="J2513" s="13" t="e">
        <f>+VLOOKUP(Données!I2510,Managers!$E$3:$H$1000,3,FALSE)</f>
        <v>#N/A</v>
      </c>
      <c r="K2513" s="13" t="e">
        <f>+VLOOKUP(Données!I2510,Managers!$E$3:$H$1000,4,FALSE)</f>
        <v>#N/A</v>
      </c>
      <c r="L2513" s="14">
        <f>Données!Q2510</f>
        <v>0</v>
      </c>
      <c r="M2513" s="13" t="s">
        <v>26</v>
      </c>
      <c r="N2513" s="13" t="s">
        <v>27</v>
      </c>
      <c r="O2513" s="13">
        <f>Données!L2510</f>
        <v>0</v>
      </c>
    </row>
    <row r="2514" spans="1:15" x14ac:dyDescent="0.25">
      <c r="A2514" s="13">
        <f>Données!D2511</f>
        <v>0</v>
      </c>
      <c r="B2514" s="13">
        <f>Données!B2511</f>
        <v>0</v>
      </c>
      <c r="C2514" s="13">
        <f>Données!C2511</f>
        <v>0</v>
      </c>
      <c r="D2514" s="13">
        <f>Données!E2511</f>
        <v>0</v>
      </c>
      <c r="E2514" s="13">
        <f>Données!L2511</f>
        <v>0</v>
      </c>
      <c r="F2514" s="13">
        <f>Données!K2511</f>
        <v>0</v>
      </c>
      <c r="G2514" s="13">
        <f>Données!M2511</f>
        <v>0</v>
      </c>
      <c r="H2514" s="13">
        <f>Données!P2511</f>
        <v>0</v>
      </c>
      <c r="I2514" s="13" t="s">
        <v>25</v>
      </c>
      <c r="J2514" s="13" t="e">
        <f>+VLOOKUP(Données!I2511,Managers!$E$3:$H$1000,3,FALSE)</f>
        <v>#N/A</v>
      </c>
      <c r="K2514" s="13" t="e">
        <f>+VLOOKUP(Données!I2511,Managers!$E$3:$H$1000,4,FALSE)</f>
        <v>#N/A</v>
      </c>
      <c r="L2514" s="14">
        <f>Données!Q2511</f>
        <v>0</v>
      </c>
      <c r="M2514" s="13" t="s">
        <v>26</v>
      </c>
      <c r="N2514" s="13" t="s">
        <v>27</v>
      </c>
      <c r="O2514" s="13">
        <f>Données!L2511</f>
        <v>0</v>
      </c>
    </row>
    <row r="2515" spans="1:15" x14ac:dyDescent="0.25">
      <c r="A2515" s="13">
        <f>Données!D2512</f>
        <v>0</v>
      </c>
      <c r="B2515" s="13">
        <f>Données!B2512</f>
        <v>0</v>
      </c>
      <c r="C2515" s="13">
        <f>Données!C2512</f>
        <v>0</v>
      </c>
      <c r="D2515" s="13">
        <f>Données!E2512</f>
        <v>0</v>
      </c>
      <c r="E2515" s="13">
        <f>Données!L2512</f>
        <v>0</v>
      </c>
      <c r="F2515" s="13">
        <f>Données!K2512</f>
        <v>0</v>
      </c>
      <c r="G2515" s="13">
        <f>Données!M2512</f>
        <v>0</v>
      </c>
      <c r="H2515" s="13">
        <f>Données!P2512</f>
        <v>0</v>
      </c>
      <c r="I2515" s="13" t="s">
        <v>25</v>
      </c>
      <c r="J2515" s="13" t="e">
        <f>+VLOOKUP(Données!I2512,Managers!$E$3:$H$1000,3,FALSE)</f>
        <v>#N/A</v>
      </c>
      <c r="K2515" s="13" t="e">
        <f>+VLOOKUP(Données!I2512,Managers!$E$3:$H$1000,4,FALSE)</f>
        <v>#N/A</v>
      </c>
      <c r="L2515" s="14">
        <f>Données!Q2512</f>
        <v>0</v>
      </c>
      <c r="M2515" s="13" t="s">
        <v>26</v>
      </c>
      <c r="N2515" s="13" t="s">
        <v>27</v>
      </c>
      <c r="O2515" s="13">
        <f>Données!L2512</f>
        <v>0</v>
      </c>
    </row>
    <row r="2516" spans="1:15" x14ac:dyDescent="0.25">
      <c r="A2516" s="13">
        <f>Données!D2513</f>
        <v>0</v>
      </c>
      <c r="B2516" s="13">
        <f>Données!B2513</f>
        <v>0</v>
      </c>
      <c r="C2516" s="13">
        <f>Données!C2513</f>
        <v>0</v>
      </c>
      <c r="D2516" s="13">
        <f>Données!E2513</f>
        <v>0</v>
      </c>
      <c r="E2516" s="13">
        <f>Données!L2513</f>
        <v>0</v>
      </c>
      <c r="F2516" s="13">
        <f>Données!K2513</f>
        <v>0</v>
      </c>
      <c r="G2516" s="13">
        <f>Données!M2513</f>
        <v>0</v>
      </c>
      <c r="H2516" s="13">
        <f>Données!P2513</f>
        <v>0</v>
      </c>
      <c r="I2516" s="13" t="s">
        <v>25</v>
      </c>
      <c r="J2516" s="13" t="e">
        <f>+VLOOKUP(Données!I2513,Managers!$E$3:$H$1000,3,FALSE)</f>
        <v>#N/A</v>
      </c>
      <c r="K2516" s="13" t="e">
        <f>+VLOOKUP(Données!I2513,Managers!$E$3:$H$1000,4,FALSE)</f>
        <v>#N/A</v>
      </c>
      <c r="L2516" s="14">
        <f>Données!Q2513</f>
        <v>0</v>
      </c>
      <c r="M2516" s="13" t="s">
        <v>26</v>
      </c>
      <c r="N2516" s="13" t="s">
        <v>27</v>
      </c>
      <c r="O2516" s="13">
        <f>Données!L2513</f>
        <v>0</v>
      </c>
    </row>
    <row r="2517" spans="1:15" x14ac:dyDescent="0.25">
      <c r="A2517" s="13">
        <f>Données!D2514</f>
        <v>0</v>
      </c>
      <c r="B2517" s="13">
        <f>Données!B2514</f>
        <v>0</v>
      </c>
      <c r="C2517" s="13">
        <f>Données!C2514</f>
        <v>0</v>
      </c>
      <c r="D2517" s="13">
        <f>Données!E2514</f>
        <v>0</v>
      </c>
      <c r="E2517" s="13">
        <f>Données!L2514</f>
        <v>0</v>
      </c>
      <c r="F2517" s="13">
        <f>Données!K2514</f>
        <v>0</v>
      </c>
      <c r="G2517" s="13">
        <f>Données!M2514</f>
        <v>0</v>
      </c>
      <c r="H2517" s="13">
        <f>Données!P2514</f>
        <v>0</v>
      </c>
      <c r="I2517" s="13" t="s">
        <v>25</v>
      </c>
      <c r="J2517" s="13" t="e">
        <f>+VLOOKUP(Données!I2514,Managers!$E$3:$H$1000,3,FALSE)</f>
        <v>#N/A</v>
      </c>
      <c r="K2517" s="13" t="e">
        <f>+VLOOKUP(Données!I2514,Managers!$E$3:$H$1000,4,FALSE)</f>
        <v>#N/A</v>
      </c>
      <c r="L2517" s="14">
        <f>Données!Q2514</f>
        <v>0</v>
      </c>
      <c r="M2517" s="13" t="s">
        <v>26</v>
      </c>
      <c r="N2517" s="13" t="s">
        <v>27</v>
      </c>
      <c r="O2517" s="13">
        <f>Données!L2514</f>
        <v>0</v>
      </c>
    </row>
    <row r="2518" spans="1:15" x14ac:dyDescent="0.25">
      <c r="A2518" s="13">
        <f>Données!D2515</f>
        <v>0</v>
      </c>
      <c r="B2518" s="13">
        <f>Données!B2515</f>
        <v>0</v>
      </c>
      <c r="C2518" s="13">
        <f>Données!C2515</f>
        <v>0</v>
      </c>
      <c r="D2518" s="13">
        <f>Données!E2515</f>
        <v>0</v>
      </c>
      <c r="E2518" s="13">
        <f>Données!L2515</f>
        <v>0</v>
      </c>
      <c r="F2518" s="13">
        <f>Données!K2515</f>
        <v>0</v>
      </c>
      <c r="G2518" s="13">
        <f>Données!M2515</f>
        <v>0</v>
      </c>
      <c r="H2518" s="13">
        <f>Données!P2515</f>
        <v>0</v>
      </c>
      <c r="I2518" s="13" t="s">
        <v>25</v>
      </c>
      <c r="J2518" s="13" t="e">
        <f>+VLOOKUP(Données!I2515,Managers!$E$3:$H$1000,3,FALSE)</f>
        <v>#N/A</v>
      </c>
      <c r="K2518" s="13" t="e">
        <f>+VLOOKUP(Données!I2515,Managers!$E$3:$H$1000,4,FALSE)</f>
        <v>#N/A</v>
      </c>
      <c r="L2518" s="14">
        <f>Données!Q2515</f>
        <v>0</v>
      </c>
      <c r="M2518" s="13" t="s">
        <v>26</v>
      </c>
      <c r="N2518" s="13" t="s">
        <v>27</v>
      </c>
      <c r="O2518" s="13">
        <f>Données!L2515</f>
        <v>0</v>
      </c>
    </row>
    <row r="2519" spans="1:15" x14ac:dyDescent="0.25">
      <c r="A2519" s="13">
        <f>Données!D2516</f>
        <v>0</v>
      </c>
      <c r="B2519" s="13">
        <f>Données!B2516</f>
        <v>0</v>
      </c>
      <c r="C2519" s="13">
        <f>Données!C2516</f>
        <v>0</v>
      </c>
      <c r="D2519" s="13">
        <f>Données!E2516</f>
        <v>0</v>
      </c>
      <c r="E2519" s="13">
        <f>Données!L2516</f>
        <v>0</v>
      </c>
      <c r="F2519" s="13">
        <f>Données!K2516</f>
        <v>0</v>
      </c>
      <c r="G2519" s="13">
        <f>Données!M2516</f>
        <v>0</v>
      </c>
      <c r="H2519" s="13">
        <f>Données!P2516</f>
        <v>0</v>
      </c>
      <c r="I2519" s="13" t="s">
        <v>25</v>
      </c>
      <c r="J2519" s="13" t="e">
        <f>+VLOOKUP(Données!I2516,Managers!$E$3:$H$1000,3,FALSE)</f>
        <v>#N/A</v>
      </c>
      <c r="K2519" s="13" t="e">
        <f>+VLOOKUP(Données!I2516,Managers!$E$3:$H$1000,4,FALSE)</f>
        <v>#N/A</v>
      </c>
      <c r="L2519" s="14">
        <f>Données!Q2516</f>
        <v>0</v>
      </c>
      <c r="M2519" s="13" t="s">
        <v>26</v>
      </c>
      <c r="N2519" s="13" t="s">
        <v>27</v>
      </c>
      <c r="O2519" s="13">
        <f>Données!L2516</f>
        <v>0</v>
      </c>
    </row>
    <row r="2520" spans="1:15" x14ac:dyDescent="0.25">
      <c r="A2520" s="13">
        <f>Données!D2517</f>
        <v>0</v>
      </c>
      <c r="B2520" s="13">
        <f>Données!B2517</f>
        <v>0</v>
      </c>
      <c r="C2520" s="13">
        <f>Données!C2517</f>
        <v>0</v>
      </c>
      <c r="D2520" s="13">
        <f>Données!E2517</f>
        <v>0</v>
      </c>
      <c r="E2520" s="13">
        <f>Données!L2517</f>
        <v>0</v>
      </c>
      <c r="F2520" s="13">
        <f>Données!K2517</f>
        <v>0</v>
      </c>
      <c r="G2520" s="13">
        <f>Données!M2517</f>
        <v>0</v>
      </c>
      <c r="H2520" s="13">
        <f>Données!P2517</f>
        <v>0</v>
      </c>
      <c r="I2520" s="13" t="s">
        <v>25</v>
      </c>
      <c r="J2520" s="13" t="e">
        <f>+VLOOKUP(Données!I2517,Managers!$E$3:$H$1000,3,FALSE)</f>
        <v>#N/A</v>
      </c>
      <c r="K2520" s="13" t="e">
        <f>+VLOOKUP(Données!I2517,Managers!$E$3:$H$1000,4,FALSE)</f>
        <v>#N/A</v>
      </c>
      <c r="L2520" s="14">
        <f>Données!Q2517</f>
        <v>0</v>
      </c>
      <c r="M2520" s="13" t="s">
        <v>26</v>
      </c>
      <c r="N2520" s="13" t="s">
        <v>27</v>
      </c>
      <c r="O2520" s="13">
        <f>Données!L2517</f>
        <v>0</v>
      </c>
    </row>
    <row r="2521" spans="1:15" x14ac:dyDescent="0.25">
      <c r="A2521" s="13">
        <f>Données!D2518</f>
        <v>0</v>
      </c>
      <c r="B2521" s="13">
        <f>Données!B2518</f>
        <v>0</v>
      </c>
      <c r="C2521" s="13">
        <f>Données!C2518</f>
        <v>0</v>
      </c>
      <c r="D2521" s="13">
        <f>Données!E2518</f>
        <v>0</v>
      </c>
      <c r="E2521" s="13">
        <f>Données!L2518</f>
        <v>0</v>
      </c>
      <c r="F2521" s="13">
        <f>Données!K2518</f>
        <v>0</v>
      </c>
      <c r="G2521" s="13">
        <f>Données!M2518</f>
        <v>0</v>
      </c>
      <c r="H2521" s="13">
        <f>Données!P2518</f>
        <v>0</v>
      </c>
      <c r="I2521" s="13" t="s">
        <v>25</v>
      </c>
      <c r="J2521" s="13" t="e">
        <f>+VLOOKUP(Données!I2518,Managers!$E$3:$H$1000,3,FALSE)</f>
        <v>#N/A</v>
      </c>
      <c r="K2521" s="13" t="e">
        <f>+VLOOKUP(Données!I2518,Managers!$E$3:$H$1000,4,FALSE)</f>
        <v>#N/A</v>
      </c>
      <c r="L2521" s="14">
        <f>Données!Q2518</f>
        <v>0</v>
      </c>
      <c r="M2521" s="13" t="s">
        <v>26</v>
      </c>
      <c r="N2521" s="13" t="s">
        <v>27</v>
      </c>
      <c r="O2521" s="13">
        <f>Données!L2518</f>
        <v>0</v>
      </c>
    </row>
    <row r="2522" spans="1:15" x14ac:dyDescent="0.25">
      <c r="A2522" s="13">
        <f>Données!D2519</f>
        <v>0</v>
      </c>
      <c r="B2522" s="13">
        <f>Données!B2519</f>
        <v>0</v>
      </c>
      <c r="C2522" s="13">
        <f>Données!C2519</f>
        <v>0</v>
      </c>
      <c r="D2522" s="13">
        <f>Données!E2519</f>
        <v>0</v>
      </c>
      <c r="E2522" s="13">
        <f>Données!L2519</f>
        <v>0</v>
      </c>
      <c r="F2522" s="13">
        <f>Données!K2519</f>
        <v>0</v>
      </c>
      <c r="G2522" s="13">
        <f>Données!M2519</f>
        <v>0</v>
      </c>
      <c r="H2522" s="13">
        <f>Données!P2519</f>
        <v>0</v>
      </c>
      <c r="I2522" s="13" t="s">
        <v>25</v>
      </c>
      <c r="J2522" s="13" t="e">
        <f>+VLOOKUP(Données!I2519,Managers!$E$3:$H$1000,3,FALSE)</f>
        <v>#N/A</v>
      </c>
      <c r="K2522" s="13" t="e">
        <f>+VLOOKUP(Données!I2519,Managers!$E$3:$H$1000,4,FALSE)</f>
        <v>#N/A</v>
      </c>
      <c r="L2522" s="14">
        <f>Données!Q2519</f>
        <v>0</v>
      </c>
      <c r="M2522" s="13" t="s">
        <v>26</v>
      </c>
      <c r="N2522" s="13" t="s">
        <v>27</v>
      </c>
      <c r="O2522" s="13">
        <f>Données!L2519</f>
        <v>0</v>
      </c>
    </row>
    <row r="2523" spans="1:15" x14ac:dyDescent="0.25">
      <c r="A2523" s="13">
        <f>Données!D2520</f>
        <v>0</v>
      </c>
      <c r="B2523" s="13">
        <f>Données!B2520</f>
        <v>0</v>
      </c>
      <c r="C2523" s="13">
        <f>Données!C2520</f>
        <v>0</v>
      </c>
      <c r="D2523" s="13">
        <f>Données!E2520</f>
        <v>0</v>
      </c>
      <c r="E2523" s="13">
        <f>Données!L2520</f>
        <v>0</v>
      </c>
      <c r="F2523" s="13">
        <f>Données!K2520</f>
        <v>0</v>
      </c>
      <c r="G2523" s="13">
        <f>Données!M2520</f>
        <v>0</v>
      </c>
      <c r="H2523" s="13">
        <f>Données!P2520</f>
        <v>0</v>
      </c>
      <c r="I2523" s="13" t="s">
        <v>25</v>
      </c>
      <c r="J2523" s="13" t="e">
        <f>+VLOOKUP(Données!I2520,Managers!$E$3:$H$1000,3,FALSE)</f>
        <v>#N/A</v>
      </c>
      <c r="K2523" s="13" t="e">
        <f>+VLOOKUP(Données!I2520,Managers!$E$3:$H$1000,4,FALSE)</f>
        <v>#N/A</v>
      </c>
      <c r="L2523" s="14">
        <f>Données!Q2520</f>
        <v>0</v>
      </c>
      <c r="M2523" s="13" t="s">
        <v>26</v>
      </c>
      <c r="N2523" s="13" t="s">
        <v>27</v>
      </c>
      <c r="O2523" s="13">
        <f>Données!L2520</f>
        <v>0</v>
      </c>
    </row>
    <row r="2524" spans="1:15" x14ac:dyDescent="0.25">
      <c r="A2524" s="13">
        <f>Données!D2521</f>
        <v>0</v>
      </c>
      <c r="B2524" s="13">
        <f>Données!B2521</f>
        <v>0</v>
      </c>
      <c r="C2524" s="13">
        <f>Données!C2521</f>
        <v>0</v>
      </c>
      <c r="D2524" s="13">
        <f>Données!E2521</f>
        <v>0</v>
      </c>
      <c r="E2524" s="13">
        <f>Données!L2521</f>
        <v>0</v>
      </c>
      <c r="F2524" s="13">
        <f>Données!K2521</f>
        <v>0</v>
      </c>
      <c r="G2524" s="13">
        <f>Données!M2521</f>
        <v>0</v>
      </c>
      <c r="H2524" s="13">
        <f>Données!P2521</f>
        <v>0</v>
      </c>
      <c r="I2524" s="13" t="s">
        <v>25</v>
      </c>
      <c r="J2524" s="13" t="e">
        <f>+VLOOKUP(Données!I2521,Managers!$E$3:$H$1000,3,FALSE)</f>
        <v>#N/A</v>
      </c>
      <c r="K2524" s="13" t="e">
        <f>+VLOOKUP(Données!I2521,Managers!$E$3:$H$1000,4,FALSE)</f>
        <v>#N/A</v>
      </c>
      <c r="L2524" s="14">
        <f>Données!Q2521</f>
        <v>0</v>
      </c>
      <c r="M2524" s="13" t="s">
        <v>26</v>
      </c>
      <c r="N2524" s="13" t="s">
        <v>27</v>
      </c>
      <c r="O2524" s="13">
        <f>Données!L2521</f>
        <v>0</v>
      </c>
    </row>
    <row r="2525" spans="1:15" x14ac:dyDescent="0.25">
      <c r="A2525" s="13">
        <f>Données!D2522</f>
        <v>0</v>
      </c>
      <c r="B2525" s="13">
        <f>Données!B2522</f>
        <v>0</v>
      </c>
      <c r="C2525" s="13">
        <f>Données!C2522</f>
        <v>0</v>
      </c>
      <c r="D2525" s="13">
        <f>Données!E2522</f>
        <v>0</v>
      </c>
      <c r="E2525" s="13">
        <f>Données!L2522</f>
        <v>0</v>
      </c>
      <c r="F2525" s="13">
        <f>Données!K2522</f>
        <v>0</v>
      </c>
      <c r="G2525" s="13">
        <f>Données!M2522</f>
        <v>0</v>
      </c>
      <c r="H2525" s="13">
        <f>Données!P2522</f>
        <v>0</v>
      </c>
      <c r="I2525" s="13" t="s">
        <v>25</v>
      </c>
      <c r="J2525" s="13" t="e">
        <f>+VLOOKUP(Données!I2522,Managers!$E$3:$H$1000,3,FALSE)</f>
        <v>#N/A</v>
      </c>
      <c r="K2525" s="13" t="e">
        <f>+VLOOKUP(Données!I2522,Managers!$E$3:$H$1000,4,FALSE)</f>
        <v>#N/A</v>
      </c>
      <c r="L2525" s="14">
        <f>Données!Q2522</f>
        <v>0</v>
      </c>
      <c r="M2525" s="13" t="s">
        <v>26</v>
      </c>
      <c r="N2525" s="13" t="s">
        <v>27</v>
      </c>
      <c r="O2525" s="13">
        <f>Données!L2522</f>
        <v>0</v>
      </c>
    </row>
    <row r="2526" spans="1:15" x14ac:dyDescent="0.25">
      <c r="A2526" s="13">
        <f>Données!D2523</f>
        <v>0</v>
      </c>
      <c r="B2526" s="13">
        <f>Données!B2523</f>
        <v>0</v>
      </c>
      <c r="C2526" s="13">
        <f>Données!C2523</f>
        <v>0</v>
      </c>
      <c r="D2526" s="13">
        <f>Données!E2523</f>
        <v>0</v>
      </c>
      <c r="E2526" s="13">
        <f>Données!L2523</f>
        <v>0</v>
      </c>
      <c r="F2526" s="13">
        <f>Données!K2523</f>
        <v>0</v>
      </c>
      <c r="G2526" s="13">
        <f>Données!M2523</f>
        <v>0</v>
      </c>
      <c r="H2526" s="13">
        <f>Données!P2523</f>
        <v>0</v>
      </c>
      <c r="I2526" s="13" t="s">
        <v>25</v>
      </c>
      <c r="J2526" s="13" t="e">
        <f>+VLOOKUP(Données!I2523,Managers!$E$3:$H$1000,3,FALSE)</f>
        <v>#N/A</v>
      </c>
      <c r="K2526" s="13" t="e">
        <f>+VLOOKUP(Données!I2523,Managers!$E$3:$H$1000,4,FALSE)</f>
        <v>#N/A</v>
      </c>
      <c r="L2526" s="14">
        <f>Données!Q2523</f>
        <v>0</v>
      </c>
      <c r="M2526" s="13" t="s">
        <v>26</v>
      </c>
      <c r="N2526" s="13" t="s">
        <v>27</v>
      </c>
      <c r="O2526" s="13">
        <f>Données!L2523</f>
        <v>0</v>
      </c>
    </row>
    <row r="2527" spans="1:15" x14ac:dyDescent="0.25">
      <c r="A2527" s="13">
        <f>Données!D2524</f>
        <v>0</v>
      </c>
      <c r="B2527" s="13">
        <f>Données!B2524</f>
        <v>0</v>
      </c>
      <c r="C2527" s="13">
        <f>Données!C2524</f>
        <v>0</v>
      </c>
      <c r="D2527" s="13">
        <f>Données!E2524</f>
        <v>0</v>
      </c>
      <c r="E2527" s="13">
        <f>Données!L2524</f>
        <v>0</v>
      </c>
      <c r="F2527" s="13">
        <f>Données!K2524</f>
        <v>0</v>
      </c>
      <c r="G2527" s="13">
        <f>Données!M2524</f>
        <v>0</v>
      </c>
      <c r="H2527" s="13">
        <f>Données!P2524</f>
        <v>0</v>
      </c>
      <c r="I2527" s="13" t="s">
        <v>25</v>
      </c>
      <c r="J2527" s="13" t="e">
        <f>+VLOOKUP(Données!I2524,Managers!$E$3:$H$1000,3,FALSE)</f>
        <v>#N/A</v>
      </c>
      <c r="K2527" s="13" t="e">
        <f>+VLOOKUP(Données!I2524,Managers!$E$3:$H$1000,4,FALSE)</f>
        <v>#N/A</v>
      </c>
      <c r="L2527" s="14">
        <f>Données!Q2524</f>
        <v>0</v>
      </c>
      <c r="M2527" s="13" t="s">
        <v>26</v>
      </c>
      <c r="N2527" s="13" t="s">
        <v>27</v>
      </c>
      <c r="O2527" s="13">
        <f>Données!L2524</f>
        <v>0</v>
      </c>
    </row>
    <row r="2528" spans="1:15" x14ac:dyDescent="0.25">
      <c r="A2528" s="13">
        <f>Données!D2525</f>
        <v>0</v>
      </c>
      <c r="B2528" s="13">
        <f>Données!B2525</f>
        <v>0</v>
      </c>
      <c r="C2528" s="13">
        <f>Données!C2525</f>
        <v>0</v>
      </c>
      <c r="D2528" s="13">
        <f>Données!E2525</f>
        <v>0</v>
      </c>
      <c r="E2528" s="13">
        <f>Données!L2525</f>
        <v>0</v>
      </c>
      <c r="F2528" s="13">
        <f>Données!K2525</f>
        <v>0</v>
      </c>
      <c r="G2528" s="13">
        <f>Données!M2525</f>
        <v>0</v>
      </c>
      <c r="H2528" s="13">
        <f>Données!P2525</f>
        <v>0</v>
      </c>
      <c r="I2528" s="13" t="s">
        <v>25</v>
      </c>
      <c r="J2528" s="13" t="e">
        <f>+VLOOKUP(Données!I2525,Managers!$E$3:$H$1000,3,FALSE)</f>
        <v>#N/A</v>
      </c>
      <c r="K2528" s="13" t="e">
        <f>+VLOOKUP(Données!I2525,Managers!$E$3:$H$1000,4,FALSE)</f>
        <v>#N/A</v>
      </c>
      <c r="L2528" s="14">
        <f>Données!Q2525</f>
        <v>0</v>
      </c>
      <c r="M2528" s="13" t="s">
        <v>26</v>
      </c>
      <c r="N2528" s="13" t="s">
        <v>27</v>
      </c>
      <c r="O2528" s="13">
        <f>Données!L2525</f>
        <v>0</v>
      </c>
    </row>
    <row r="2529" spans="1:15" x14ac:dyDescent="0.25">
      <c r="A2529" s="13">
        <f>Données!D2526</f>
        <v>0</v>
      </c>
      <c r="B2529" s="13">
        <f>Données!B2526</f>
        <v>0</v>
      </c>
      <c r="C2529" s="13">
        <f>Données!C2526</f>
        <v>0</v>
      </c>
      <c r="D2529" s="13">
        <f>Données!E2526</f>
        <v>0</v>
      </c>
      <c r="E2529" s="13">
        <f>Données!L2526</f>
        <v>0</v>
      </c>
      <c r="F2529" s="13">
        <f>Données!K2526</f>
        <v>0</v>
      </c>
      <c r="G2529" s="13">
        <f>Données!M2526</f>
        <v>0</v>
      </c>
      <c r="H2529" s="13">
        <f>Données!P2526</f>
        <v>0</v>
      </c>
      <c r="I2529" s="13" t="s">
        <v>25</v>
      </c>
      <c r="J2529" s="13" t="e">
        <f>+VLOOKUP(Données!I2526,Managers!$E$3:$H$1000,3,FALSE)</f>
        <v>#N/A</v>
      </c>
      <c r="K2529" s="13" t="e">
        <f>+VLOOKUP(Données!I2526,Managers!$E$3:$H$1000,4,FALSE)</f>
        <v>#N/A</v>
      </c>
      <c r="L2529" s="14">
        <f>Données!Q2526</f>
        <v>0</v>
      </c>
      <c r="M2529" s="13" t="s">
        <v>26</v>
      </c>
      <c r="N2529" s="13" t="s">
        <v>27</v>
      </c>
      <c r="O2529" s="13">
        <f>Données!L2526</f>
        <v>0</v>
      </c>
    </row>
    <row r="2530" spans="1:15" x14ac:dyDescent="0.25">
      <c r="A2530" s="13">
        <f>Données!D2527</f>
        <v>0</v>
      </c>
      <c r="B2530" s="13">
        <f>Données!B2527</f>
        <v>0</v>
      </c>
      <c r="C2530" s="13">
        <f>Données!C2527</f>
        <v>0</v>
      </c>
      <c r="D2530" s="13">
        <f>Données!E2527</f>
        <v>0</v>
      </c>
      <c r="E2530" s="13">
        <f>Données!L2527</f>
        <v>0</v>
      </c>
      <c r="F2530" s="13">
        <f>Données!K2527</f>
        <v>0</v>
      </c>
      <c r="G2530" s="13">
        <f>Données!M2527</f>
        <v>0</v>
      </c>
      <c r="H2530" s="13">
        <f>Données!P2527</f>
        <v>0</v>
      </c>
      <c r="I2530" s="13" t="s">
        <v>25</v>
      </c>
      <c r="J2530" s="13" t="e">
        <f>+VLOOKUP(Données!I2527,Managers!$E$3:$H$1000,3,FALSE)</f>
        <v>#N/A</v>
      </c>
      <c r="K2530" s="13" t="e">
        <f>+VLOOKUP(Données!I2527,Managers!$E$3:$H$1000,4,FALSE)</f>
        <v>#N/A</v>
      </c>
      <c r="L2530" s="14">
        <f>Données!Q2527</f>
        <v>0</v>
      </c>
      <c r="M2530" s="13" t="s">
        <v>26</v>
      </c>
      <c r="N2530" s="13" t="s">
        <v>27</v>
      </c>
      <c r="O2530" s="13">
        <f>Données!L2527</f>
        <v>0</v>
      </c>
    </row>
    <row r="2531" spans="1:15" x14ac:dyDescent="0.25">
      <c r="A2531" s="13">
        <f>Données!D2528</f>
        <v>0</v>
      </c>
      <c r="B2531" s="13">
        <f>Données!B2528</f>
        <v>0</v>
      </c>
      <c r="C2531" s="13">
        <f>Données!C2528</f>
        <v>0</v>
      </c>
      <c r="D2531" s="13">
        <f>Données!E2528</f>
        <v>0</v>
      </c>
      <c r="E2531" s="13">
        <f>Données!L2528</f>
        <v>0</v>
      </c>
      <c r="F2531" s="13">
        <f>Données!K2528</f>
        <v>0</v>
      </c>
      <c r="G2531" s="13">
        <f>Données!M2528</f>
        <v>0</v>
      </c>
      <c r="H2531" s="13">
        <f>Données!P2528</f>
        <v>0</v>
      </c>
      <c r="I2531" s="13" t="s">
        <v>25</v>
      </c>
      <c r="J2531" s="13" t="e">
        <f>+VLOOKUP(Données!I2528,Managers!$E$3:$H$1000,3,FALSE)</f>
        <v>#N/A</v>
      </c>
      <c r="K2531" s="13" t="e">
        <f>+VLOOKUP(Données!I2528,Managers!$E$3:$H$1000,4,FALSE)</f>
        <v>#N/A</v>
      </c>
      <c r="L2531" s="14">
        <f>Données!Q2528</f>
        <v>0</v>
      </c>
      <c r="M2531" s="13" t="s">
        <v>26</v>
      </c>
      <c r="N2531" s="13" t="s">
        <v>27</v>
      </c>
      <c r="O2531" s="13">
        <f>Données!L2528</f>
        <v>0</v>
      </c>
    </row>
    <row r="2532" spans="1:15" x14ac:dyDescent="0.25">
      <c r="A2532" s="13">
        <f>Données!D2529</f>
        <v>0</v>
      </c>
      <c r="B2532" s="13">
        <f>Données!B2529</f>
        <v>0</v>
      </c>
      <c r="C2532" s="13">
        <f>Données!C2529</f>
        <v>0</v>
      </c>
      <c r="D2532" s="13">
        <f>Données!E2529</f>
        <v>0</v>
      </c>
      <c r="E2532" s="13">
        <f>Données!L2529</f>
        <v>0</v>
      </c>
      <c r="F2532" s="13">
        <f>Données!K2529</f>
        <v>0</v>
      </c>
      <c r="G2532" s="13">
        <f>Données!M2529</f>
        <v>0</v>
      </c>
      <c r="H2532" s="13">
        <f>Données!P2529</f>
        <v>0</v>
      </c>
      <c r="I2532" s="13" t="s">
        <v>25</v>
      </c>
      <c r="J2532" s="13" t="e">
        <f>+VLOOKUP(Données!I2529,Managers!$E$3:$H$1000,3,FALSE)</f>
        <v>#N/A</v>
      </c>
      <c r="K2532" s="13" t="e">
        <f>+VLOOKUP(Données!I2529,Managers!$E$3:$H$1000,4,FALSE)</f>
        <v>#N/A</v>
      </c>
      <c r="L2532" s="14">
        <f>Données!Q2529</f>
        <v>0</v>
      </c>
      <c r="M2532" s="13" t="s">
        <v>26</v>
      </c>
      <c r="N2532" s="13" t="s">
        <v>27</v>
      </c>
      <c r="O2532" s="13">
        <f>Données!L2529</f>
        <v>0</v>
      </c>
    </row>
    <row r="2533" spans="1:15" x14ac:dyDescent="0.25">
      <c r="A2533" s="13">
        <f>Données!D2530</f>
        <v>0</v>
      </c>
      <c r="B2533" s="13">
        <f>Données!B2530</f>
        <v>0</v>
      </c>
      <c r="C2533" s="13">
        <f>Données!C2530</f>
        <v>0</v>
      </c>
      <c r="D2533" s="13">
        <f>Données!E2530</f>
        <v>0</v>
      </c>
      <c r="E2533" s="13">
        <f>Données!L2530</f>
        <v>0</v>
      </c>
      <c r="F2533" s="13">
        <f>Données!K2530</f>
        <v>0</v>
      </c>
      <c r="G2533" s="13">
        <f>Données!M2530</f>
        <v>0</v>
      </c>
      <c r="H2533" s="13">
        <f>Données!P2530</f>
        <v>0</v>
      </c>
      <c r="I2533" s="13" t="s">
        <v>25</v>
      </c>
      <c r="J2533" s="13" t="e">
        <f>+VLOOKUP(Données!I2530,Managers!$E$3:$H$1000,3,FALSE)</f>
        <v>#N/A</v>
      </c>
      <c r="K2533" s="13" t="e">
        <f>+VLOOKUP(Données!I2530,Managers!$E$3:$H$1000,4,FALSE)</f>
        <v>#N/A</v>
      </c>
      <c r="L2533" s="14">
        <f>Données!Q2530</f>
        <v>0</v>
      </c>
      <c r="M2533" s="13" t="s">
        <v>26</v>
      </c>
      <c r="N2533" s="13" t="s">
        <v>27</v>
      </c>
      <c r="O2533" s="13">
        <f>Données!L2530</f>
        <v>0</v>
      </c>
    </row>
    <row r="2534" spans="1:15" x14ac:dyDescent="0.25">
      <c r="A2534" s="13">
        <f>Données!D2531</f>
        <v>0</v>
      </c>
      <c r="B2534" s="13">
        <f>Données!B2531</f>
        <v>0</v>
      </c>
      <c r="C2534" s="13">
        <f>Données!C2531</f>
        <v>0</v>
      </c>
      <c r="D2534" s="13">
        <f>Données!E2531</f>
        <v>0</v>
      </c>
      <c r="E2534" s="13">
        <f>Données!L2531</f>
        <v>0</v>
      </c>
      <c r="F2534" s="13">
        <f>Données!K2531</f>
        <v>0</v>
      </c>
      <c r="G2534" s="13">
        <f>Données!M2531</f>
        <v>0</v>
      </c>
      <c r="H2534" s="13">
        <f>Données!P2531</f>
        <v>0</v>
      </c>
      <c r="I2534" s="13" t="s">
        <v>25</v>
      </c>
      <c r="J2534" s="13" t="e">
        <f>+VLOOKUP(Données!I2531,Managers!$E$3:$H$1000,3,FALSE)</f>
        <v>#N/A</v>
      </c>
      <c r="K2534" s="13" t="e">
        <f>+VLOOKUP(Données!I2531,Managers!$E$3:$H$1000,4,FALSE)</f>
        <v>#N/A</v>
      </c>
      <c r="L2534" s="14">
        <f>Données!Q2531</f>
        <v>0</v>
      </c>
      <c r="M2534" s="13" t="s">
        <v>26</v>
      </c>
      <c r="N2534" s="13" t="s">
        <v>27</v>
      </c>
      <c r="O2534" s="13">
        <f>Données!L2531</f>
        <v>0</v>
      </c>
    </row>
    <row r="2535" spans="1:15" x14ac:dyDescent="0.25">
      <c r="A2535" s="13">
        <f>Données!D2532</f>
        <v>0</v>
      </c>
      <c r="B2535" s="13">
        <f>Données!B2532</f>
        <v>0</v>
      </c>
      <c r="C2535" s="13">
        <f>Données!C2532</f>
        <v>0</v>
      </c>
      <c r="D2535" s="13">
        <f>Données!E2532</f>
        <v>0</v>
      </c>
      <c r="E2535" s="13">
        <f>Données!L2532</f>
        <v>0</v>
      </c>
      <c r="F2535" s="13">
        <f>Données!K2532</f>
        <v>0</v>
      </c>
      <c r="G2535" s="13">
        <f>Données!M2532</f>
        <v>0</v>
      </c>
      <c r="H2535" s="13">
        <f>Données!P2532</f>
        <v>0</v>
      </c>
      <c r="I2535" s="13" t="s">
        <v>25</v>
      </c>
      <c r="J2535" s="13" t="e">
        <f>+VLOOKUP(Données!I2532,Managers!$E$3:$H$1000,3,FALSE)</f>
        <v>#N/A</v>
      </c>
      <c r="K2535" s="13" t="e">
        <f>+VLOOKUP(Données!I2532,Managers!$E$3:$H$1000,4,FALSE)</f>
        <v>#N/A</v>
      </c>
      <c r="L2535" s="14">
        <f>Données!Q2532</f>
        <v>0</v>
      </c>
      <c r="M2535" s="13" t="s">
        <v>26</v>
      </c>
      <c r="N2535" s="13" t="s">
        <v>27</v>
      </c>
      <c r="O2535" s="13">
        <f>Données!L2532</f>
        <v>0</v>
      </c>
    </row>
    <row r="2536" spans="1:15" x14ac:dyDescent="0.25">
      <c r="A2536" s="13">
        <f>Données!D2533</f>
        <v>0</v>
      </c>
      <c r="B2536" s="13">
        <f>Données!B2533</f>
        <v>0</v>
      </c>
      <c r="C2536" s="13">
        <f>Données!C2533</f>
        <v>0</v>
      </c>
      <c r="D2536" s="13">
        <f>Données!E2533</f>
        <v>0</v>
      </c>
      <c r="E2536" s="13">
        <f>Données!L2533</f>
        <v>0</v>
      </c>
      <c r="F2536" s="13">
        <f>Données!K2533</f>
        <v>0</v>
      </c>
      <c r="G2536" s="13">
        <f>Données!M2533</f>
        <v>0</v>
      </c>
      <c r="H2536" s="13">
        <f>Données!P2533</f>
        <v>0</v>
      </c>
      <c r="I2536" s="13" t="s">
        <v>25</v>
      </c>
      <c r="J2536" s="13" t="e">
        <f>+VLOOKUP(Données!I2533,Managers!$E$3:$H$1000,3,FALSE)</f>
        <v>#N/A</v>
      </c>
      <c r="K2536" s="13" t="e">
        <f>+VLOOKUP(Données!I2533,Managers!$E$3:$H$1000,4,FALSE)</f>
        <v>#N/A</v>
      </c>
      <c r="L2536" s="14">
        <f>Données!Q2533</f>
        <v>0</v>
      </c>
      <c r="M2536" s="13" t="s">
        <v>26</v>
      </c>
      <c r="N2536" s="13" t="s">
        <v>27</v>
      </c>
      <c r="O2536" s="13">
        <f>Données!L2533</f>
        <v>0</v>
      </c>
    </row>
    <row r="2537" spans="1:15" x14ac:dyDescent="0.25">
      <c r="A2537" s="13">
        <f>Données!D2534</f>
        <v>0</v>
      </c>
      <c r="B2537" s="13">
        <f>Données!B2534</f>
        <v>0</v>
      </c>
      <c r="C2537" s="13">
        <f>Données!C2534</f>
        <v>0</v>
      </c>
      <c r="D2537" s="13">
        <f>Données!E2534</f>
        <v>0</v>
      </c>
      <c r="E2537" s="13">
        <f>Données!L2534</f>
        <v>0</v>
      </c>
      <c r="F2537" s="13">
        <f>Données!K2534</f>
        <v>0</v>
      </c>
      <c r="G2537" s="13">
        <f>Données!M2534</f>
        <v>0</v>
      </c>
      <c r="H2537" s="13">
        <f>Données!P2534</f>
        <v>0</v>
      </c>
      <c r="I2537" s="13" t="s">
        <v>25</v>
      </c>
      <c r="J2537" s="13" t="e">
        <f>+VLOOKUP(Données!I2534,Managers!$E$3:$H$1000,3,FALSE)</f>
        <v>#N/A</v>
      </c>
      <c r="K2537" s="13" t="e">
        <f>+VLOOKUP(Données!I2534,Managers!$E$3:$H$1000,4,FALSE)</f>
        <v>#N/A</v>
      </c>
      <c r="L2537" s="14">
        <f>Données!Q2534</f>
        <v>0</v>
      </c>
      <c r="M2537" s="13" t="s">
        <v>26</v>
      </c>
      <c r="N2537" s="13" t="s">
        <v>27</v>
      </c>
      <c r="O2537" s="13">
        <f>Données!L2534</f>
        <v>0</v>
      </c>
    </row>
    <row r="2538" spans="1:15" x14ac:dyDescent="0.25">
      <c r="A2538" s="13">
        <f>Données!D2535</f>
        <v>0</v>
      </c>
      <c r="B2538" s="13">
        <f>Données!B2535</f>
        <v>0</v>
      </c>
      <c r="C2538" s="13">
        <f>Données!C2535</f>
        <v>0</v>
      </c>
      <c r="D2538" s="13">
        <f>Données!E2535</f>
        <v>0</v>
      </c>
      <c r="E2538" s="13">
        <f>Données!L2535</f>
        <v>0</v>
      </c>
      <c r="F2538" s="13">
        <f>Données!K2535</f>
        <v>0</v>
      </c>
      <c r="G2538" s="13">
        <f>Données!M2535</f>
        <v>0</v>
      </c>
      <c r="H2538" s="13">
        <f>Données!P2535</f>
        <v>0</v>
      </c>
      <c r="I2538" s="13" t="s">
        <v>25</v>
      </c>
      <c r="J2538" s="13" t="e">
        <f>+VLOOKUP(Données!I2535,Managers!$E$3:$H$1000,3,FALSE)</f>
        <v>#N/A</v>
      </c>
      <c r="K2538" s="13" t="e">
        <f>+VLOOKUP(Données!I2535,Managers!$E$3:$H$1000,4,FALSE)</f>
        <v>#N/A</v>
      </c>
      <c r="L2538" s="14">
        <f>Données!Q2535</f>
        <v>0</v>
      </c>
      <c r="M2538" s="13" t="s">
        <v>26</v>
      </c>
      <c r="N2538" s="13" t="s">
        <v>27</v>
      </c>
      <c r="O2538" s="13">
        <f>Données!L2535</f>
        <v>0</v>
      </c>
    </row>
    <row r="2539" spans="1:15" x14ac:dyDescent="0.25">
      <c r="A2539" s="13">
        <f>Données!D2536</f>
        <v>0</v>
      </c>
      <c r="B2539" s="13">
        <f>Données!B2536</f>
        <v>0</v>
      </c>
      <c r="C2539" s="13">
        <f>Données!C2536</f>
        <v>0</v>
      </c>
      <c r="D2539" s="13">
        <f>Données!E2536</f>
        <v>0</v>
      </c>
      <c r="E2539" s="13">
        <f>Données!L2536</f>
        <v>0</v>
      </c>
      <c r="F2539" s="13">
        <f>Données!K2536</f>
        <v>0</v>
      </c>
      <c r="G2539" s="13">
        <f>Données!M2536</f>
        <v>0</v>
      </c>
      <c r="H2539" s="13">
        <f>Données!P2536</f>
        <v>0</v>
      </c>
      <c r="I2539" s="13" t="s">
        <v>25</v>
      </c>
      <c r="J2539" s="13" t="e">
        <f>+VLOOKUP(Données!I2536,Managers!$E$3:$H$1000,3,FALSE)</f>
        <v>#N/A</v>
      </c>
      <c r="K2539" s="13" t="e">
        <f>+VLOOKUP(Données!I2536,Managers!$E$3:$H$1000,4,FALSE)</f>
        <v>#N/A</v>
      </c>
      <c r="L2539" s="14">
        <f>Données!Q2536</f>
        <v>0</v>
      </c>
      <c r="M2539" s="13" t="s">
        <v>26</v>
      </c>
      <c r="N2539" s="13" t="s">
        <v>27</v>
      </c>
      <c r="O2539" s="13">
        <f>Données!L2536</f>
        <v>0</v>
      </c>
    </row>
    <row r="2540" spans="1:15" x14ac:dyDescent="0.25">
      <c r="A2540" s="13">
        <f>Données!D2537</f>
        <v>0</v>
      </c>
      <c r="B2540" s="13">
        <f>Données!B2537</f>
        <v>0</v>
      </c>
      <c r="C2540" s="13">
        <f>Données!C2537</f>
        <v>0</v>
      </c>
      <c r="D2540" s="13">
        <f>Données!E2537</f>
        <v>0</v>
      </c>
      <c r="E2540" s="13">
        <f>Données!L2537</f>
        <v>0</v>
      </c>
      <c r="F2540" s="13">
        <f>Données!K2537</f>
        <v>0</v>
      </c>
      <c r="G2540" s="13">
        <f>Données!M2537</f>
        <v>0</v>
      </c>
      <c r="H2540" s="13">
        <f>Données!P2537</f>
        <v>0</v>
      </c>
      <c r="I2540" s="13" t="s">
        <v>25</v>
      </c>
      <c r="J2540" s="13" t="e">
        <f>+VLOOKUP(Données!I2537,Managers!$E$3:$H$1000,3,FALSE)</f>
        <v>#N/A</v>
      </c>
      <c r="K2540" s="13" t="e">
        <f>+VLOOKUP(Données!I2537,Managers!$E$3:$H$1000,4,FALSE)</f>
        <v>#N/A</v>
      </c>
      <c r="L2540" s="14">
        <f>Données!Q2537</f>
        <v>0</v>
      </c>
      <c r="M2540" s="13" t="s">
        <v>26</v>
      </c>
      <c r="N2540" s="13" t="s">
        <v>27</v>
      </c>
      <c r="O2540" s="13">
        <f>Données!L2537</f>
        <v>0</v>
      </c>
    </row>
    <row r="2541" spans="1:15" x14ac:dyDescent="0.25">
      <c r="A2541" s="13">
        <f>Données!D2538</f>
        <v>0</v>
      </c>
      <c r="B2541" s="13">
        <f>Données!B2538</f>
        <v>0</v>
      </c>
      <c r="C2541" s="13">
        <f>Données!C2538</f>
        <v>0</v>
      </c>
      <c r="D2541" s="13">
        <f>Données!E2538</f>
        <v>0</v>
      </c>
      <c r="E2541" s="13">
        <f>Données!L2538</f>
        <v>0</v>
      </c>
      <c r="F2541" s="13">
        <f>Données!K2538</f>
        <v>0</v>
      </c>
      <c r="G2541" s="13">
        <f>Données!M2538</f>
        <v>0</v>
      </c>
      <c r="H2541" s="13">
        <f>Données!P2538</f>
        <v>0</v>
      </c>
      <c r="I2541" s="13" t="s">
        <v>25</v>
      </c>
      <c r="J2541" s="13" t="e">
        <f>+VLOOKUP(Données!I2538,Managers!$E$3:$H$1000,3,FALSE)</f>
        <v>#N/A</v>
      </c>
      <c r="K2541" s="13" t="e">
        <f>+VLOOKUP(Données!I2538,Managers!$E$3:$H$1000,4,FALSE)</f>
        <v>#N/A</v>
      </c>
      <c r="L2541" s="14">
        <f>Données!Q2538</f>
        <v>0</v>
      </c>
      <c r="M2541" s="13" t="s">
        <v>26</v>
      </c>
      <c r="N2541" s="13" t="s">
        <v>27</v>
      </c>
      <c r="O2541" s="13">
        <f>Données!L2538</f>
        <v>0</v>
      </c>
    </row>
    <row r="2542" spans="1:15" x14ac:dyDescent="0.25">
      <c r="A2542" s="13">
        <f>Données!D2539</f>
        <v>0</v>
      </c>
      <c r="B2542" s="13">
        <f>Données!B2539</f>
        <v>0</v>
      </c>
      <c r="C2542" s="13">
        <f>Données!C2539</f>
        <v>0</v>
      </c>
      <c r="D2542" s="13">
        <f>Données!E2539</f>
        <v>0</v>
      </c>
      <c r="E2542" s="13">
        <f>Données!L2539</f>
        <v>0</v>
      </c>
      <c r="F2542" s="13">
        <f>Données!K2539</f>
        <v>0</v>
      </c>
      <c r="G2542" s="13">
        <f>Données!M2539</f>
        <v>0</v>
      </c>
      <c r="H2542" s="13">
        <f>Données!P2539</f>
        <v>0</v>
      </c>
      <c r="I2542" s="13" t="s">
        <v>25</v>
      </c>
      <c r="J2542" s="13" t="e">
        <f>+VLOOKUP(Données!I2539,Managers!$E$3:$H$1000,3,FALSE)</f>
        <v>#N/A</v>
      </c>
      <c r="K2542" s="13" t="e">
        <f>+VLOOKUP(Données!I2539,Managers!$E$3:$H$1000,4,FALSE)</f>
        <v>#N/A</v>
      </c>
      <c r="L2542" s="14">
        <f>Données!Q2539</f>
        <v>0</v>
      </c>
      <c r="M2542" s="13" t="s">
        <v>26</v>
      </c>
      <c r="N2542" s="13" t="s">
        <v>27</v>
      </c>
      <c r="O2542" s="13">
        <f>Données!L2539</f>
        <v>0</v>
      </c>
    </row>
    <row r="2543" spans="1:15" x14ac:dyDescent="0.25">
      <c r="A2543" s="13">
        <f>Données!D2540</f>
        <v>0</v>
      </c>
      <c r="B2543" s="13">
        <f>Données!B2540</f>
        <v>0</v>
      </c>
      <c r="C2543" s="13">
        <f>Données!C2540</f>
        <v>0</v>
      </c>
      <c r="D2543" s="13">
        <f>Données!E2540</f>
        <v>0</v>
      </c>
      <c r="E2543" s="13">
        <f>Données!L2540</f>
        <v>0</v>
      </c>
      <c r="F2543" s="13">
        <f>Données!K2540</f>
        <v>0</v>
      </c>
      <c r="G2543" s="13">
        <f>Données!M2540</f>
        <v>0</v>
      </c>
      <c r="H2543" s="13">
        <f>Données!P2540</f>
        <v>0</v>
      </c>
      <c r="I2543" s="13" t="s">
        <v>25</v>
      </c>
      <c r="J2543" s="13" t="e">
        <f>+VLOOKUP(Données!I2540,Managers!$E$3:$H$1000,3,FALSE)</f>
        <v>#N/A</v>
      </c>
      <c r="K2543" s="13" t="e">
        <f>+VLOOKUP(Données!I2540,Managers!$E$3:$H$1000,4,FALSE)</f>
        <v>#N/A</v>
      </c>
      <c r="L2543" s="14">
        <f>Données!Q2540</f>
        <v>0</v>
      </c>
      <c r="M2543" s="13" t="s">
        <v>26</v>
      </c>
      <c r="N2543" s="13" t="s">
        <v>27</v>
      </c>
      <c r="O2543" s="13">
        <f>Données!L2540</f>
        <v>0</v>
      </c>
    </row>
    <row r="2544" spans="1:15" x14ac:dyDescent="0.25">
      <c r="A2544" s="13">
        <f>Données!D2541</f>
        <v>0</v>
      </c>
      <c r="B2544" s="13">
        <f>Données!B2541</f>
        <v>0</v>
      </c>
      <c r="C2544" s="13">
        <f>Données!C2541</f>
        <v>0</v>
      </c>
      <c r="D2544" s="13">
        <f>Données!E2541</f>
        <v>0</v>
      </c>
      <c r="E2544" s="13">
        <f>Données!L2541</f>
        <v>0</v>
      </c>
      <c r="F2544" s="13">
        <f>Données!K2541</f>
        <v>0</v>
      </c>
      <c r="G2544" s="13">
        <f>Données!M2541</f>
        <v>0</v>
      </c>
      <c r="H2544" s="13">
        <f>Données!P2541</f>
        <v>0</v>
      </c>
      <c r="I2544" s="13" t="s">
        <v>25</v>
      </c>
      <c r="J2544" s="13" t="e">
        <f>+VLOOKUP(Données!I2541,Managers!$E$3:$H$1000,3,FALSE)</f>
        <v>#N/A</v>
      </c>
      <c r="K2544" s="13" t="e">
        <f>+VLOOKUP(Données!I2541,Managers!$E$3:$H$1000,4,FALSE)</f>
        <v>#N/A</v>
      </c>
      <c r="L2544" s="14">
        <f>Données!Q2541</f>
        <v>0</v>
      </c>
      <c r="M2544" s="13" t="s">
        <v>26</v>
      </c>
      <c r="N2544" s="13" t="s">
        <v>27</v>
      </c>
      <c r="O2544" s="13">
        <f>Données!L2541</f>
        <v>0</v>
      </c>
    </row>
    <row r="2545" spans="1:15" x14ac:dyDescent="0.25">
      <c r="A2545" s="13">
        <f>Données!D2542</f>
        <v>0</v>
      </c>
      <c r="B2545" s="13">
        <f>Données!B2542</f>
        <v>0</v>
      </c>
      <c r="C2545" s="13">
        <f>Données!C2542</f>
        <v>0</v>
      </c>
      <c r="D2545" s="13">
        <f>Données!E2542</f>
        <v>0</v>
      </c>
      <c r="E2545" s="13">
        <f>Données!L2542</f>
        <v>0</v>
      </c>
      <c r="F2545" s="13">
        <f>Données!K2542</f>
        <v>0</v>
      </c>
      <c r="G2545" s="13">
        <f>Données!M2542</f>
        <v>0</v>
      </c>
      <c r="H2545" s="13">
        <f>Données!P2542</f>
        <v>0</v>
      </c>
      <c r="I2545" s="13" t="s">
        <v>25</v>
      </c>
      <c r="J2545" s="13" t="e">
        <f>+VLOOKUP(Données!I2542,Managers!$E$3:$H$1000,3,FALSE)</f>
        <v>#N/A</v>
      </c>
      <c r="K2545" s="13" t="e">
        <f>+VLOOKUP(Données!I2542,Managers!$E$3:$H$1000,4,FALSE)</f>
        <v>#N/A</v>
      </c>
      <c r="L2545" s="14">
        <f>Données!Q2542</f>
        <v>0</v>
      </c>
      <c r="M2545" s="13" t="s">
        <v>26</v>
      </c>
      <c r="N2545" s="13" t="s">
        <v>27</v>
      </c>
      <c r="O2545" s="13">
        <f>Données!L2542</f>
        <v>0</v>
      </c>
    </row>
    <row r="2546" spans="1:15" x14ac:dyDescent="0.25">
      <c r="A2546" s="13">
        <f>Données!D2543</f>
        <v>0</v>
      </c>
      <c r="B2546" s="13">
        <f>Données!B2543</f>
        <v>0</v>
      </c>
      <c r="C2546" s="13">
        <f>Données!C2543</f>
        <v>0</v>
      </c>
      <c r="D2546" s="13">
        <f>Données!E2543</f>
        <v>0</v>
      </c>
      <c r="E2546" s="13">
        <f>Données!L2543</f>
        <v>0</v>
      </c>
      <c r="F2546" s="13">
        <f>Données!K2543</f>
        <v>0</v>
      </c>
      <c r="G2546" s="13">
        <f>Données!M2543</f>
        <v>0</v>
      </c>
      <c r="H2546" s="13">
        <f>Données!P2543</f>
        <v>0</v>
      </c>
      <c r="I2546" s="13" t="s">
        <v>25</v>
      </c>
      <c r="J2546" s="13" t="e">
        <f>+VLOOKUP(Données!I2543,Managers!$E$3:$H$1000,3,FALSE)</f>
        <v>#N/A</v>
      </c>
      <c r="K2546" s="13" t="e">
        <f>+VLOOKUP(Données!I2543,Managers!$E$3:$H$1000,4,FALSE)</f>
        <v>#N/A</v>
      </c>
      <c r="L2546" s="14">
        <f>Données!Q2543</f>
        <v>0</v>
      </c>
      <c r="M2546" s="13" t="s">
        <v>26</v>
      </c>
      <c r="N2546" s="13" t="s">
        <v>27</v>
      </c>
      <c r="O2546" s="13">
        <f>Données!L2543</f>
        <v>0</v>
      </c>
    </row>
    <row r="2547" spans="1:15" x14ac:dyDescent="0.25">
      <c r="A2547" s="13">
        <f>Données!D2544</f>
        <v>0</v>
      </c>
      <c r="B2547" s="13">
        <f>Données!B2544</f>
        <v>0</v>
      </c>
      <c r="C2547" s="13">
        <f>Données!C2544</f>
        <v>0</v>
      </c>
      <c r="D2547" s="13">
        <f>Données!E2544</f>
        <v>0</v>
      </c>
      <c r="E2547" s="13">
        <f>Données!L2544</f>
        <v>0</v>
      </c>
      <c r="F2547" s="13">
        <f>Données!K2544</f>
        <v>0</v>
      </c>
      <c r="G2547" s="13">
        <f>Données!M2544</f>
        <v>0</v>
      </c>
      <c r="H2547" s="13">
        <f>Données!P2544</f>
        <v>0</v>
      </c>
      <c r="I2547" s="13" t="s">
        <v>25</v>
      </c>
      <c r="J2547" s="13" t="e">
        <f>+VLOOKUP(Données!I2544,Managers!$E$3:$H$1000,3,FALSE)</f>
        <v>#N/A</v>
      </c>
      <c r="K2547" s="13" t="e">
        <f>+VLOOKUP(Données!I2544,Managers!$E$3:$H$1000,4,FALSE)</f>
        <v>#N/A</v>
      </c>
      <c r="L2547" s="14">
        <f>Données!Q2544</f>
        <v>0</v>
      </c>
      <c r="M2547" s="13" t="s">
        <v>26</v>
      </c>
      <c r="N2547" s="13" t="s">
        <v>27</v>
      </c>
      <c r="O2547" s="13">
        <f>Données!L2544</f>
        <v>0</v>
      </c>
    </row>
    <row r="2548" spans="1:15" x14ac:dyDescent="0.25">
      <c r="A2548" s="13">
        <f>Données!D2545</f>
        <v>0</v>
      </c>
      <c r="B2548" s="13">
        <f>Données!B2545</f>
        <v>0</v>
      </c>
      <c r="C2548" s="13">
        <f>Données!C2545</f>
        <v>0</v>
      </c>
      <c r="D2548" s="13">
        <f>Données!E2545</f>
        <v>0</v>
      </c>
      <c r="E2548" s="13">
        <f>Données!L2545</f>
        <v>0</v>
      </c>
      <c r="F2548" s="13">
        <f>Données!K2545</f>
        <v>0</v>
      </c>
      <c r="G2548" s="13">
        <f>Données!M2545</f>
        <v>0</v>
      </c>
      <c r="H2548" s="13">
        <f>Données!P2545</f>
        <v>0</v>
      </c>
      <c r="I2548" s="13" t="s">
        <v>25</v>
      </c>
      <c r="J2548" s="13" t="e">
        <f>+VLOOKUP(Données!I2545,Managers!$E$3:$H$1000,3,FALSE)</f>
        <v>#N/A</v>
      </c>
      <c r="K2548" s="13" t="e">
        <f>+VLOOKUP(Données!I2545,Managers!$E$3:$H$1000,4,FALSE)</f>
        <v>#N/A</v>
      </c>
      <c r="L2548" s="14">
        <f>Données!Q2545</f>
        <v>0</v>
      </c>
      <c r="M2548" s="13" t="s">
        <v>26</v>
      </c>
      <c r="N2548" s="13" t="s">
        <v>27</v>
      </c>
      <c r="O2548" s="13">
        <f>Données!L2545</f>
        <v>0</v>
      </c>
    </row>
    <row r="2549" spans="1:15" x14ac:dyDescent="0.25">
      <c r="A2549" s="13">
        <f>Données!D2546</f>
        <v>0</v>
      </c>
      <c r="B2549" s="13">
        <f>Données!B2546</f>
        <v>0</v>
      </c>
      <c r="C2549" s="13">
        <f>Données!C2546</f>
        <v>0</v>
      </c>
      <c r="D2549" s="13">
        <f>Données!E2546</f>
        <v>0</v>
      </c>
      <c r="E2549" s="13">
        <f>Données!L2546</f>
        <v>0</v>
      </c>
      <c r="F2549" s="13">
        <f>Données!K2546</f>
        <v>0</v>
      </c>
      <c r="G2549" s="13">
        <f>Données!M2546</f>
        <v>0</v>
      </c>
      <c r="H2549" s="13">
        <f>Données!P2546</f>
        <v>0</v>
      </c>
      <c r="I2549" s="13" t="s">
        <v>25</v>
      </c>
      <c r="J2549" s="13" t="e">
        <f>+VLOOKUP(Données!I2546,Managers!$E$3:$H$1000,3,FALSE)</f>
        <v>#N/A</v>
      </c>
      <c r="K2549" s="13" t="e">
        <f>+VLOOKUP(Données!I2546,Managers!$E$3:$H$1000,4,FALSE)</f>
        <v>#N/A</v>
      </c>
      <c r="L2549" s="14">
        <f>Données!Q2546</f>
        <v>0</v>
      </c>
      <c r="M2549" s="13" t="s">
        <v>26</v>
      </c>
      <c r="N2549" s="13" t="s">
        <v>27</v>
      </c>
      <c r="O2549" s="13">
        <f>Données!L2546</f>
        <v>0</v>
      </c>
    </row>
    <row r="2550" spans="1:15" x14ac:dyDescent="0.25">
      <c r="A2550" s="13">
        <f>Données!D2547</f>
        <v>0</v>
      </c>
      <c r="B2550" s="13">
        <f>Données!B2547</f>
        <v>0</v>
      </c>
      <c r="C2550" s="13">
        <f>Données!C2547</f>
        <v>0</v>
      </c>
      <c r="D2550" s="13">
        <f>Données!E2547</f>
        <v>0</v>
      </c>
      <c r="E2550" s="13">
        <f>Données!L2547</f>
        <v>0</v>
      </c>
      <c r="F2550" s="13">
        <f>Données!K2547</f>
        <v>0</v>
      </c>
      <c r="G2550" s="13">
        <f>Données!M2547</f>
        <v>0</v>
      </c>
      <c r="H2550" s="13">
        <f>Données!P2547</f>
        <v>0</v>
      </c>
      <c r="I2550" s="13" t="s">
        <v>25</v>
      </c>
      <c r="J2550" s="13" t="e">
        <f>+VLOOKUP(Données!I2547,Managers!$E$3:$H$1000,3,FALSE)</f>
        <v>#N/A</v>
      </c>
      <c r="K2550" s="13" t="e">
        <f>+VLOOKUP(Données!I2547,Managers!$E$3:$H$1000,4,FALSE)</f>
        <v>#N/A</v>
      </c>
      <c r="L2550" s="14">
        <f>Données!Q2547</f>
        <v>0</v>
      </c>
      <c r="M2550" s="13" t="s">
        <v>26</v>
      </c>
      <c r="N2550" s="13" t="s">
        <v>27</v>
      </c>
      <c r="O2550" s="13">
        <f>Données!L2547</f>
        <v>0</v>
      </c>
    </row>
    <row r="2551" spans="1:15" x14ac:dyDescent="0.25">
      <c r="A2551" s="13">
        <f>Données!D2548</f>
        <v>0</v>
      </c>
      <c r="B2551" s="13">
        <f>Données!B2548</f>
        <v>0</v>
      </c>
      <c r="C2551" s="13">
        <f>Données!C2548</f>
        <v>0</v>
      </c>
      <c r="D2551" s="13">
        <f>Données!E2548</f>
        <v>0</v>
      </c>
      <c r="E2551" s="13">
        <f>Données!L2548</f>
        <v>0</v>
      </c>
      <c r="F2551" s="13">
        <f>Données!K2548</f>
        <v>0</v>
      </c>
      <c r="G2551" s="13">
        <f>Données!M2548</f>
        <v>0</v>
      </c>
      <c r="H2551" s="13">
        <f>Données!P2548</f>
        <v>0</v>
      </c>
      <c r="I2551" s="13" t="s">
        <v>25</v>
      </c>
      <c r="J2551" s="13" t="e">
        <f>+VLOOKUP(Données!I2548,Managers!$E$3:$H$1000,3,FALSE)</f>
        <v>#N/A</v>
      </c>
      <c r="K2551" s="13" t="e">
        <f>+VLOOKUP(Données!I2548,Managers!$E$3:$H$1000,4,FALSE)</f>
        <v>#N/A</v>
      </c>
      <c r="L2551" s="14">
        <f>Données!Q2548</f>
        <v>0</v>
      </c>
      <c r="M2551" s="13" t="s">
        <v>26</v>
      </c>
      <c r="N2551" s="13" t="s">
        <v>27</v>
      </c>
      <c r="O2551" s="13">
        <f>Données!L2548</f>
        <v>0</v>
      </c>
    </row>
    <row r="2552" spans="1:15" x14ac:dyDescent="0.25">
      <c r="A2552" s="13">
        <f>Données!D2549</f>
        <v>0</v>
      </c>
      <c r="B2552" s="13">
        <f>Données!B2549</f>
        <v>0</v>
      </c>
      <c r="C2552" s="13">
        <f>Données!C2549</f>
        <v>0</v>
      </c>
      <c r="D2552" s="13">
        <f>Données!E2549</f>
        <v>0</v>
      </c>
      <c r="E2552" s="13">
        <f>Données!L2549</f>
        <v>0</v>
      </c>
      <c r="F2552" s="13">
        <f>Données!K2549</f>
        <v>0</v>
      </c>
      <c r="G2552" s="13">
        <f>Données!M2549</f>
        <v>0</v>
      </c>
      <c r="H2552" s="13">
        <f>Données!P2549</f>
        <v>0</v>
      </c>
      <c r="I2552" s="13" t="s">
        <v>25</v>
      </c>
      <c r="J2552" s="13" t="e">
        <f>+VLOOKUP(Données!I2549,Managers!$E$3:$H$1000,3,FALSE)</f>
        <v>#N/A</v>
      </c>
      <c r="K2552" s="13" t="e">
        <f>+VLOOKUP(Données!I2549,Managers!$E$3:$H$1000,4,FALSE)</f>
        <v>#N/A</v>
      </c>
      <c r="L2552" s="14">
        <f>Données!Q2549</f>
        <v>0</v>
      </c>
      <c r="M2552" s="13" t="s">
        <v>26</v>
      </c>
      <c r="N2552" s="13" t="s">
        <v>27</v>
      </c>
      <c r="O2552" s="13">
        <f>Données!L2549</f>
        <v>0</v>
      </c>
    </row>
    <row r="2553" spans="1:15" x14ac:dyDescent="0.25">
      <c r="A2553" s="13">
        <f>Données!D2550</f>
        <v>0</v>
      </c>
      <c r="B2553" s="13">
        <f>Données!B2550</f>
        <v>0</v>
      </c>
      <c r="C2553" s="13">
        <f>Données!C2550</f>
        <v>0</v>
      </c>
      <c r="D2553" s="13">
        <f>Données!E2550</f>
        <v>0</v>
      </c>
      <c r="E2553" s="13">
        <f>Données!L2550</f>
        <v>0</v>
      </c>
      <c r="F2553" s="13">
        <f>Données!K2550</f>
        <v>0</v>
      </c>
      <c r="G2553" s="13">
        <f>Données!M2550</f>
        <v>0</v>
      </c>
      <c r="H2553" s="13">
        <f>Données!P2550</f>
        <v>0</v>
      </c>
      <c r="I2553" s="13" t="s">
        <v>25</v>
      </c>
      <c r="J2553" s="13" t="e">
        <f>+VLOOKUP(Données!I2550,Managers!$E$3:$H$1000,3,FALSE)</f>
        <v>#N/A</v>
      </c>
      <c r="K2553" s="13" t="e">
        <f>+VLOOKUP(Données!I2550,Managers!$E$3:$H$1000,4,FALSE)</f>
        <v>#N/A</v>
      </c>
      <c r="L2553" s="14">
        <f>Données!Q2550</f>
        <v>0</v>
      </c>
      <c r="M2553" s="13" t="s">
        <v>26</v>
      </c>
      <c r="N2553" s="13" t="s">
        <v>27</v>
      </c>
      <c r="O2553" s="13">
        <f>Données!L2550</f>
        <v>0</v>
      </c>
    </row>
    <row r="2554" spans="1:15" x14ac:dyDescent="0.25">
      <c r="A2554" s="13">
        <f>Données!D2551</f>
        <v>0</v>
      </c>
      <c r="B2554" s="13">
        <f>Données!B2551</f>
        <v>0</v>
      </c>
      <c r="C2554" s="13">
        <f>Données!C2551</f>
        <v>0</v>
      </c>
      <c r="D2554" s="13">
        <f>Données!E2551</f>
        <v>0</v>
      </c>
      <c r="E2554" s="13">
        <f>Données!L2551</f>
        <v>0</v>
      </c>
      <c r="F2554" s="13">
        <f>Données!K2551</f>
        <v>0</v>
      </c>
      <c r="G2554" s="13">
        <f>Données!M2551</f>
        <v>0</v>
      </c>
      <c r="H2554" s="13">
        <f>Données!P2551</f>
        <v>0</v>
      </c>
      <c r="I2554" s="13" t="s">
        <v>25</v>
      </c>
      <c r="J2554" s="13" t="e">
        <f>+VLOOKUP(Données!I2551,Managers!$E$3:$H$1000,3,FALSE)</f>
        <v>#N/A</v>
      </c>
      <c r="K2554" s="13" t="e">
        <f>+VLOOKUP(Données!I2551,Managers!$E$3:$H$1000,4,FALSE)</f>
        <v>#N/A</v>
      </c>
      <c r="L2554" s="14">
        <f>Données!Q2551</f>
        <v>0</v>
      </c>
      <c r="M2554" s="13" t="s">
        <v>26</v>
      </c>
      <c r="N2554" s="13" t="s">
        <v>27</v>
      </c>
      <c r="O2554" s="13">
        <f>Données!L2551</f>
        <v>0</v>
      </c>
    </row>
    <row r="2555" spans="1:15" x14ac:dyDescent="0.25">
      <c r="A2555" s="13">
        <f>Données!D2552</f>
        <v>0</v>
      </c>
      <c r="B2555" s="13">
        <f>Données!B2552</f>
        <v>0</v>
      </c>
      <c r="C2555" s="13">
        <f>Données!C2552</f>
        <v>0</v>
      </c>
      <c r="D2555" s="13">
        <f>Données!E2552</f>
        <v>0</v>
      </c>
      <c r="E2555" s="13">
        <f>Données!L2552</f>
        <v>0</v>
      </c>
      <c r="F2555" s="13">
        <f>Données!K2552</f>
        <v>0</v>
      </c>
      <c r="G2555" s="13">
        <f>Données!M2552</f>
        <v>0</v>
      </c>
      <c r="H2555" s="13">
        <f>Données!P2552</f>
        <v>0</v>
      </c>
      <c r="I2555" s="13" t="s">
        <v>25</v>
      </c>
      <c r="J2555" s="13" t="e">
        <f>+VLOOKUP(Données!I2552,Managers!$E$3:$H$1000,3,FALSE)</f>
        <v>#N/A</v>
      </c>
      <c r="K2555" s="13" t="e">
        <f>+VLOOKUP(Données!I2552,Managers!$E$3:$H$1000,4,FALSE)</f>
        <v>#N/A</v>
      </c>
      <c r="L2555" s="14">
        <f>Données!Q2552</f>
        <v>0</v>
      </c>
      <c r="M2555" s="13" t="s">
        <v>26</v>
      </c>
      <c r="N2555" s="13" t="s">
        <v>27</v>
      </c>
      <c r="O2555" s="13">
        <f>Données!L2552</f>
        <v>0</v>
      </c>
    </row>
    <row r="2556" spans="1:15" x14ac:dyDescent="0.25">
      <c r="A2556" s="13">
        <f>Données!D2553</f>
        <v>0</v>
      </c>
      <c r="B2556" s="13">
        <f>Données!B2553</f>
        <v>0</v>
      </c>
      <c r="C2556" s="13">
        <f>Données!C2553</f>
        <v>0</v>
      </c>
      <c r="D2556" s="13">
        <f>Données!E2553</f>
        <v>0</v>
      </c>
      <c r="E2556" s="13">
        <f>Données!L2553</f>
        <v>0</v>
      </c>
      <c r="F2556" s="13">
        <f>Données!K2553</f>
        <v>0</v>
      </c>
      <c r="G2556" s="13">
        <f>Données!M2553</f>
        <v>0</v>
      </c>
      <c r="H2556" s="13">
        <f>Données!P2553</f>
        <v>0</v>
      </c>
      <c r="I2556" s="13" t="s">
        <v>25</v>
      </c>
      <c r="J2556" s="13" t="e">
        <f>+VLOOKUP(Données!I2553,Managers!$E$3:$H$1000,3,FALSE)</f>
        <v>#N/A</v>
      </c>
      <c r="K2556" s="13" t="e">
        <f>+VLOOKUP(Données!I2553,Managers!$E$3:$H$1000,4,FALSE)</f>
        <v>#N/A</v>
      </c>
      <c r="L2556" s="14">
        <f>Données!Q2553</f>
        <v>0</v>
      </c>
      <c r="M2556" s="13" t="s">
        <v>26</v>
      </c>
      <c r="N2556" s="13" t="s">
        <v>27</v>
      </c>
      <c r="O2556" s="13">
        <f>Données!L2553</f>
        <v>0</v>
      </c>
    </row>
    <row r="2557" spans="1:15" x14ac:dyDescent="0.25">
      <c r="A2557" s="13">
        <f>Données!D2554</f>
        <v>0</v>
      </c>
      <c r="B2557" s="13">
        <f>Données!B2554</f>
        <v>0</v>
      </c>
      <c r="C2557" s="13">
        <f>Données!C2554</f>
        <v>0</v>
      </c>
      <c r="D2557" s="13">
        <f>Données!E2554</f>
        <v>0</v>
      </c>
      <c r="E2557" s="13">
        <f>Données!L2554</f>
        <v>0</v>
      </c>
      <c r="F2557" s="13">
        <f>Données!K2554</f>
        <v>0</v>
      </c>
      <c r="G2557" s="13">
        <f>Données!M2554</f>
        <v>0</v>
      </c>
      <c r="H2557" s="13">
        <f>Données!P2554</f>
        <v>0</v>
      </c>
      <c r="I2557" s="13" t="s">
        <v>25</v>
      </c>
      <c r="J2557" s="13" t="e">
        <f>+VLOOKUP(Données!I2554,Managers!$E$3:$H$1000,3,FALSE)</f>
        <v>#N/A</v>
      </c>
      <c r="K2557" s="13" t="e">
        <f>+VLOOKUP(Données!I2554,Managers!$E$3:$H$1000,4,FALSE)</f>
        <v>#N/A</v>
      </c>
      <c r="L2557" s="14">
        <f>Données!Q2554</f>
        <v>0</v>
      </c>
      <c r="M2557" s="13" t="s">
        <v>26</v>
      </c>
      <c r="N2557" s="13" t="s">
        <v>27</v>
      </c>
      <c r="O2557" s="13">
        <f>Données!L2554</f>
        <v>0</v>
      </c>
    </row>
    <row r="2558" spans="1:15" x14ac:dyDescent="0.25">
      <c r="A2558" s="13">
        <f>Données!D2555</f>
        <v>0</v>
      </c>
      <c r="B2558" s="13">
        <f>Données!B2555</f>
        <v>0</v>
      </c>
      <c r="C2558" s="13">
        <f>Données!C2555</f>
        <v>0</v>
      </c>
      <c r="D2558" s="13">
        <f>Données!E2555</f>
        <v>0</v>
      </c>
      <c r="E2558" s="13">
        <f>Données!L2555</f>
        <v>0</v>
      </c>
      <c r="F2558" s="13">
        <f>Données!K2555</f>
        <v>0</v>
      </c>
      <c r="G2558" s="13">
        <f>Données!M2555</f>
        <v>0</v>
      </c>
      <c r="H2558" s="13">
        <f>Données!P2555</f>
        <v>0</v>
      </c>
      <c r="I2558" s="13" t="s">
        <v>25</v>
      </c>
      <c r="J2558" s="13" t="e">
        <f>+VLOOKUP(Données!I2555,Managers!$E$3:$H$1000,3,FALSE)</f>
        <v>#N/A</v>
      </c>
      <c r="K2558" s="13" t="e">
        <f>+VLOOKUP(Données!I2555,Managers!$E$3:$H$1000,4,FALSE)</f>
        <v>#N/A</v>
      </c>
      <c r="L2558" s="14">
        <f>Données!Q2555</f>
        <v>0</v>
      </c>
      <c r="M2558" s="13" t="s">
        <v>26</v>
      </c>
      <c r="N2558" s="13" t="s">
        <v>27</v>
      </c>
      <c r="O2558" s="13">
        <f>Données!L2555</f>
        <v>0</v>
      </c>
    </row>
    <row r="2559" spans="1:15" x14ac:dyDescent="0.25">
      <c r="A2559" s="13">
        <f>Données!D2556</f>
        <v>0</v>
      </c>
      <c r="B2559" s="13">
        <f>Données!B2556</f>
        <v>0</v>
      </c>
      <c r="C2559" s="13">
        <f>Données!C2556</f>
        <v>0</v>
      </c>
      <c r="D2559" s="13">
        <f>Données!E2556</f>
        <v>0</v>
      </c>
      <c r="E2559" s="13">
        <f>Données!L2556</f>
        <v>0</v>
      </c>
      <c r="F2559" s="13">
        <f>Données!K2556</f>
        <v>0</v>
      </c>
      <c r="G2559" s="13">
        <f>Données!M2556</f>
        <v>0</v>
      </c>
      <c r="H2559" s="13">
        <f>Données!P2556</f>
        <v>0</v>
      </c>
      <c r="I2559" s="13" t="s">
        <v>25</v>
      </c>
      <c r="J2559" s="13" t="e">
        <f>+VLOOKUP(Données!I2556,Managers!$E$3:$H$1000,3,FALSE)</f>
        <v>#N/A</v>
      </c>
      <c r="K2559" s="13" t="e">
        <f>+VLOOKUP(Données!I2556,Managers!$E$3:$H$1000,4,FALSE)</f>
        <v>#N/A</v>
      </c>
      <c r="L2559" s="14">
        <f>Données!Q2556</f>
        <v>0</v>
      </c>
      <c r="M2559" s="13" t="s">
        <v>26</v>
      </c>
      <c r="N2559" s="13" t="s">
        <v>27</v>
      </c>
      <c r="O2559" s="13">
        <f>Données!L2556</f>
        <v>0</v>
      </c>
    </row>
    <row r="2560" spans="1:15" x14ac:dyDescent="0.25">
      <c r="A2560" s="13">
        <f>Données!D2557</f>
        <v>0</v>
      </c>
      <c r="B2560" s="13">
        <f>Données!B2557</f>
        <v>0</v>
      </c>
      <c r="C2560" s="13">
        <f>Données!C2557</f>
        <v>0</v>
      </c>
      <c r="D2560" s="13">
        <f>Données!E2557</f>
        <v>0</v>
      </c>
      <c r="E2560" s="13">
        <f>Données!L2557</f>
        <v>0</v>
      </c>
      <c r="F2560" s="13">
        <f>Données!K2557</f>
        <v>0</v>
      </c>
      <c r="G2560" s="13">
        <f>Données!M2557</f>
        <v>0</v>
      </c>
      <c r="H2560" s="13">
        <f>Données!P2557</f>
        <v>0</v>
      </c>
      <c r="I2560" s="13" t="s">
        <v>25</v>
      </c>
      <c r="J2560" s="13" t="e">
        <f>+VLOOKUP(Données!I2557,Managers!$E$3:$H$1000,3,FALSE)</f>
        <v>#N/A</v>
      </c>
      <c r="K2560" s="13" t="e">
        <f>+VLOOKUP(Données!I2557,Managers!$E$3:$H$1000,4,FALSE)</f>
        <v>#N/A</v>
      </c>
      <c r="L2560" s="14">
        <f>Données!Q2557</f>
        <v>0</v>
      </c>
      <c r="M2560" s="13" t="s">
        <v>26</v>
      </c>
      <c r="N2560" s="13" t="s">
        <v>27</v>
      </c>
      <c r="O2560" s="13">
        <f>Données!L2557</f>
        <v>0</v>
      </c>
    </row>
    <row r="2561" spans="1:15" x14ac:dyDescent="0.25">
      <c r="A2561" s="13">
        <f>Données!D2558</f>
        <v>0</v>
      </c>
      <c r="B2561" s="13">
        <f>Données!B2558</f>
        <v>0</v>
      </c>
      <c r="C2561" s="13">
        <f>Données!C2558</f>
        <v>0</v>
      </c>
      <c r="D2561" s="13">
        <f>Données!E2558</f>
        <v>0</v>
      </c>
      <c r="E2561" s="13">
        <f>Données!L2558</f>
        <v>0</v>
      </c>
      <c r="F2561" s="13">
        <f>Données!K2558</f>
        <v>0</v>
      </c>
      <c r="G2561" s="13">
        <f>Données!M2558</f>
        <v>0</v>
      </c>
      <c r="H2561" s="13">
        <f>Données!P2558</f>
        <v>0</v>
      </c>
      <c r="I2561" s="13" t="s">
        <v>25</v>
      </c>
      <c r="J2561" s="13" t="e">
        <f>+VLOOKUP(Données!I2558,Managers!$E$3:$H$1000,3,FALSE)</f>
        <v>#N/A</v>
      </c>
      <c r="K2561" s="13" t="e">
        <f>+VLOOKUP(Données!I2558,Managers!$E$3:$H$1000,4,FALSE)</f>
        <v>#N/A</v>
      </c>
      <c r="L2561" s="14">
        <f>Données!Q2558</f>
        <v>0</v>
      </c>
      <c r="M2561" s="13" t="s">
        <v>26</v>
      </c>
      <c r="N2561" s="13" t="s">
        <v>27</v>
      </c>
      <c r="O2561" s="13">
        <f>Données!L2558</f>
        <v>0</v>
      </c>
    </row>
    <row r="2562" spans="1:15" x14ac:dyDescent="0.25">
      <c r="A2562" s="13">
        <f>Données!D2559</f>
        <v>0</v>
      </c>
      <c r="B2562" s="13">
        <f>Données!B2559</f>
        <v>0</v>
      </c>
      <c r="C2562" s="13">
        <f>Données!C2559</f>
        <v>0</v>
      </c>
      <c r="D2562" s="13">
        <f>Données!E2559</f>
        <v>0</v>
      </c>
      <c r="E2562" s="13">
        <f>Données!L2559</f>
        <v>0</v>
      </c>
      <c r="F2562" s="13">
        <f>Données!K2559</f>
        <v>0</v>
      </c>
      <c r="G2562" s="13">
        <f>Données!M2559</f>
        <v>0</v>
      </c>
      <c r="H2562" s="13">
        <f>Données!P2559</f>
        <v>0</v>
      </c>
      <c r="I2562" s="13" t="s">
        <v>25</v>
      </c>
      <c r="J2562" s="13" t="e">
        <f>+VLOOKUP(Données!I2559,Managers!$E$3:$H$1000,3,FALSE)</f>
        <v>#N/A</v>
      </c>
      <c r="K2562" s="13" t="e">
        <f>+VLOOKUP(Données!I2559,Managers!$E$3:$H$1000,4,FALSE)</f>
        <v>#N/A</v>
      </c>
      <c r="L2562" s="14">
        <f>Données!Q2559</f>
        <v>0</v>
      </c>
      <c r="M2562" s="13" t="s">
        <v>26</v>
      </c>
      <c r="N2562" s="13" t="s">
        <v>27</v>
      </c>
      <c r="O2562" s="13">
        <f>Données!L2559</f>
        <v>0</v>
      </c>
    </row>
    <row r="2563" spans="1:15" x14ac:dyDescent="0.25">
      <c r="A2563" s="13">
        <f>Données!D2560</f>
        <v>0</v>
      </c>
      <c r="B2563" s="13">
        <f>Données!B2560</f>
        <v>0</v>
      </c>
      <c r="C2563" s="13">
        <f>Données!C2560</f>
        <v>0</v>
      </c>
      <c r="D2563" s="13">
        <f>Données!E2560</f>
        <v>0</v>
      </c>
      <c r="E2563" s="13">
        <f>Données!L2560</f>
        <v>0</v>
      </c>
      <c r="F2563" s="13">
        <f>Données!K2560</f>
        <v>0</v>
      </c>
      <c r="G2563" s="13">
        <f>Données!M2560</f>
        <v>0</v>
      </c>
      <c r="H2563" s="13">
        <f>Données!P2560</f>
        <v>0</v>
      </c>
      <c r="I2563" s="13" t="s">
        <v>25</v>
      </c>
      <c r="J2563" s="13" t="e">
        <f>+VLOOKUP(Données!I2560,Managers!$E$3:$H$1000,3,FALSE)</f>
        <v>#N/A</v>
      </c>
      <c r="K2563" s="13" t="e">
        <f>+VLOOKUP(Données!I2560,Managers!$E$3:$H$1000,4,FALSE)</f>
        <v>#N/A</v>
      </c>
      <c r="L2563" s="14">
        <f>Données!Q2560</f>
        <v>0</v>
      </c>
      <c r="M2563" s="13" t="s">
        <v>26</v>
      </c>
      <c r="N2563" s="13" t="s">
        <v>27</v>
      </c>
      <c r="O2563" s="13">
        <f>Données!L2560</f>
        <v>0</v>
      </c>
    </row>
    <row r="2564" spans="1:15" x14ac:dyDescent="0.25">
      <c r="A2564" s="13">
        <f>Données!D2561</f>
        <v>0</v>
      </c>
      <c r="B2564" s="13">
        <f>Données!B2561</f>
        <v>0</v>
      </c>
      <c r="C2564" s="13">
        <f>Données!C2561</f>
        <v>0</v>
      </c>
      <c r="D2564" s="13">
        <f>Données!E2561</f>
        <v>0</v>
      </c>
      <c r="E2564" s="13">
        <f>Données!L2561</f>
        <v>0</v>
      </c>
      <c r="F2564" s="13">
        <f>Données!K2561</f>
        <v>0</v>
      </c>
      <c r="G2564" s="13">
        <f>Données!M2561</f>
        <v>0</v>
      </c>
      <c r="H2564" s="13">
        <f>Données!P2561</f>
        <v>0</v>
      </c>
      <c r="I2564" s="13" t="s">
        <v>25</v>
      </c>
      <c r="J2564" s="13" t="e">
        <f>+VLOOKUP(Données!I2561,Managers!$E$3:$H$1000,3,FALSE)</f>
        <v>#N/A</v>
      </c>
      <c r="K2564" s="13" t="e">
        <f>+VLOOKUP(Données!I2561,Managers!$E$3:$H$1000,4,FALSE)</f>
        <v>#N/A</v>
      </c>
      <c r="L2564" s="14">
        <f>Données!Q2561</f>
        <v>0</v>
      </c>
      <c r="M2564" s="13" t="s">
        <v>26</v>
      </c>
      <c r="N2564" s="13" t="s">
        <v>27</v>
      </c>
      <c r="O2564" s="13">
        <f>Données!L2561</f>
        <v>0</v>
      </c>
    </row>
    <row r="2565" spans="1:15" x14ac:dyDescent="0.25">
      <c r="A2565" s="13">
        <f>Données!D2562</f>
        <v>0</v>
      </c>
      <c r="B2565" s="13">
        <f>Données!B2562</f>
        <v>0</v>
      </c>
      <c r="C2565" s="13">
        <f>Données!C2562</f>
        <v>0</v>
      </c>
      <c r="D2565" s="13">
        <f>Données!E2562</f>
        <v>0</v>
      </c>
      <c r="E2565" s="13">
        <f>Données!L2562</f>
        <v>0</v>
      </c>
      <c r="F2565" s="13">
        <f>Données!K2562</f>
        <v>0</v>
      </c>
      <c r="G2565" s="13">
        <f>Données!M2562</f>
        <v>0</v>
      </c>
      <c r="H2565" s="13">
        <f>Données!P2562</f>
        <v>0</v>
      </c>
      <c r="I2565" s="13" t="s">
        <v>25</v>
      </c>
      <c r="J2565" s="13" t="e">
        <f>+VLOOKUP(Données!I2562,Managers!$E$3:$H$1000,3,FALSE)</f>
        <v>#N/A</v>
      </c>
      <c r="K2565" s="13" t="e">
        <f>+VLOOKUP(Données!I2562,Managers!$E$3:$H$1000,4,FALSE)</f>
        <v>#N/A</v>
      </c>
      <c r="L2565" s="14">
        <f>Données!Q2562</f>
        <v>0</v>
      </c>
      <c r="M2565" s="13" t="s">
        <v>26</v>
      </c>
      <c r="N2565" s="13" t="s">
        <v>27</v>
      </c>
      <c r="O2565" s="13">
        <f>Données!L2562</f>
        <v>0</v>
      </c>
    </row>
    <row r="2566" spans="1:15" x14ac:dyDescent="0.25">
      <c r="A2566" s="13">
        <f>Données!D2563</f>
        <v>0</v>
      </c>
      <c r="B2566" s="13">
        <f>Données!B2563</f>
        <v>0</v>
      </c>
      <c r="C2566" s="13">
        <f>Données!C2563</f>
        <v>0</v>
      </c>
      <c r="D2566" s="13">
        <f>Données!E2563</f>
        <v>0</v>
      </c>
      <c r="E2566" s="13">
        <f>Données!L2563</f>
        <v>0</v>
      </c>
      <c r="F2566" s="13">
        <f>Données!K2563</f>
        <v>0</v>
      </c>
      <c r="G2566" s="13">
        <f>Données!M2563</f>
        <v>0</v>
      </c>
      <c r="H2566" s="13">
        <f>Données!P2563</f>
        <v>0</v>
      </c>
      <c r="I2566" s="13" t="s">
        <v>25</v>
      </c>
      <c r="J2566" s="13" t="e">
        <f>+VLOOKUP(Données!I2563,Managers!$E$3:$H$1000,3,FALSE)</f>
        <v>#N/A</v>
      </c>
      <c r="K2566" s="13" t="e">
        <f>+VLOOKUP(Données!I2563,Managers!$E$3:$H$1000,4,FALSE)</f>
        <v>#N/A</v>
      </c>
      <c r="L2566" s="14">
        <f>Données!Q2563</f>
        <v>0</v>
      </c>
      <c r="M2566" s="13" t="s">
        <v>26</v>
      </c>
      <c r="N2566" s="13" t="s">
        <v>27</v>
      </c>
      <c r="O2566" s="13">
        <f>Données!L2563</f>
        <v>0</v>
      </c>
    </row>
    <row r="2567" spans="1:15" x14ac:dyDescent="0.25">
      <c r="A2567" s="13">
        <f>Données!D2564</f>
        <v>0</v>
      </c>
      <c r="B2567" s="13">
        <f>Données!B2564</f>
        <v>0</v>
      </c>
      <c r="C2567" s="13">
        <f>Données!C2564</f>
        <v>0</v>
      </c>
      <c r="D2567" s="13">
        <f>Données!E2564</f>
        <v>0</v>
      </c>
      <c r="E2567" s="13">
        <f>Données!L2564</f>
        <v>0</v>
      </c>
      <c r="F2567" s="13">
        <f>Données!K2564</f>
        <v>0</v>
      </c>
      <c r="G2567" s="13">
        <f>Données!M2564</f>
        <v>0</v>
      </c>
      <c r="H2567" s="13">
        <f>Données!P2564</f>
        <v>0</v>
      </c>
      <c r="I2567" s="13" t="s">
        <v>25</v>
      </c>
      <c r="J2567" s="13" t="e">
        <f>+VLOOKUP(Données!I2564,Managers!$E$3:$H$1000,3,FALSE)</f>
        <v>#N/A</v>
      </c>
      <c r="K2567" s="13" t="e">
        <f>+VLOOKUP(Données!I2564,Managers!$E$3:$H$1000,4,FALSE)</f>
        <v>#N/A</v>
      </c>
      <c r="L2567" s="14">
        <f>Données!Q2564</f>
        <v>0</v>
      </c>
      <c r="M2567" s="13" t="s">
        <v>26</v>
      </c>
      <c r="N2567" s="13" t="s">
        <v>27</v>
      </c>
      <c r="O2567" s="13">
        <f>Données!L2564</f>
        <v>0</v>
      </c>
    </row>
    <row r="2568" spans="1:15" x14ac:dyDescent="0.25">
      <c r="A2568" s="13">
        <f>Données!D2565</f>
        <v>0</v>
      </c>
      <c r="B2568" s="13">
        <f>Données!B2565</f>
        <v>0</v>
      </c>
      <c r="C2568" s="13">
        <f>Données!C2565</f>
        <v>0</v>
      </c>
      <c r="D2568" s="13">
        <f>Données!E2565</f>
        <v>0</v>
      </c>
      <c r="E2568" s="13">
        <f>Données!L2565</f>
        <v>0</v>
      </c>
      <c r="F2568" s="13">
        <f>Données!K2565</f>
        <v>0</v>
      </c>
      <c r="G2568" s="13">
        <f>Données!M2565</f>
        <v>0</v>
      </c>
      <c r="H2568" s="13">
        <f>Données!P2565</f>
        <v>0</v>
      </c>
      <c r="I2568" s="13" t="s">
        <v>25</v>
      </c>
      <c r="J2568" s="13" t="e">
        <f>+VLOOKUP(Données!I2565,Managers!$E$3:$H$1000,3,FALSE)</f>
        <v>#N/A</v>
      </c>
      <c r="K2568" s="13" t="e">
        <f>+VLOOKUP(Données!I2565,Managers!$E$3:$H$1000,4,FALSE)</f>
        <v>#N/A</v>
      </c>
      <c r="L2568" s="14">
        <f>Données!Q2565</f>
        <v>0</v>
      </c>
      <c r="M2568" s="13" t="s">
        <v>26</v>
      </c>
      <c r="N2568" s="13" t="s">
        <v>27</v>
      </c>
      <c r="O2568" s="13">
        <f>Données!L2565</f>
        <v>0</v>
      </c>
    </row>
    <row r="2569" spans="1:15" x14ac:dyDescent="0.25">
      <c r="A2569" s="13">
        <f>Données!D2566</f>
        <v>0</v>
      </c>
      <c r="B2569" s="13">
        <f>Données!B2566</f>
        <v>0</v>
      </c>
      <c r="C2569" s="13">
        <f>Données!C2566</f>
        <v>0</v>
      </c>
      <c r="D2569" s="13">
        <f>Données!E2566</f>
        <v>0</v>
      </c>
      <c r="E2569" s="13">
        <f>Données!L2566</f>
        <v>0</v>
      </c>
      <c r="F2569" s="13">
        <f>Données!K2566</f>
        <v>0</v>
      </c>
      <c r="G2569" s="13">
        <f>Données!M2566</f>
        <v>0</v>
      </c>
      <c r="H2569" s="13">
        <f>Données!P2566</f>
        <v>0</v>
      </c>
      <c r="I2569" s="13" t="s">
        <v>25</v>
      </c>
      <c r="J2569" s="13" t="e">
        <f>+VLOOKUP(Données!I2566,Managers!$E$3:$H$1000,3,FALSE)</f>
        <v>#N/A</v>
      </c>
      <c r="K2569" s="13" t="e">
        <f>+VLOOKUP(Données!I2566,Managers!$E$3:$H$1000,4,FALSE)</f>
        <v>#N/A</v>
      </c>
      <c r="L2569" s="14">
        <f>Données!Q2566</f>
        <v>0</v>
      </c>
      <c r="M2569" s="13" t="s">
        <v>26</v>
      </c>
      <c r="N2569" s="13" t="s">
        <v>27</v>
      </c>
      <c r="O2569" s="13">
        <f>Données!L2566</f>
        <v>0</v>
      </c>
    </row>
    <row r="2570" spans="1:15" x14ac:dyDescent="0.25">
      <c r="A2570" s="13">
        <f>Données!D2567</f>
        <v>0</v>
      </c>
      <c r="B2570" s="13">
        <f>Données!B2567</f>
        <v>0</v>
      </c>
      <c r="C2570" s="13">
        <f>Données!C2567</f>
        <v>0</v>
      </c>
      <c r="D2570" s="13">
        <f>Données!E2567</f>
        <v>0</v>
      </c>
      <c r="E2570" s="13">
        <f>Données!L2567</f>
        <v>0</v>
      </c>
      <c r="F2570" s="13">
        <f>Données!K2567</f>
        <v>0</v>
      </c>
      <c r="G2570" s="13">
        <f>Données!M2567</f>
        <v>0</v>
      </c>
      <c r="H2570" s="13">
        <f>Données!P2567</f>
        <v>0</v>
      </c>
      <c r="I2570" s="13" t="s">
        <v>25</v>
      </c>
      <c r="J2570" s="13" t="e">
        <f>+VLOOKUP(Données!I2567,Managers!$E$3:$H$1000,3,FALSE)</f>
        <v>#N/A</v>
      </c>
      <c r="K2570" s="13" t="e">
        <f>+VLOOKUP(Données!I2567,Managers!$E$3:$H$1000,4,FALSE)</f>
        <v>#N/A</v>
      </c>
      <c r="L2570" s="14">
        <f>Données!Q2567</f>
        <v>0</v>
      </c>
      <c r="M2570" s="13" t="s">
        <v>26</v>
      </c>
      <c r="N2570" s="13" t="s">
        <v>27</v>
      </c>
      <c r="O2570" s="13">
        <f>Données!L2567</f>
        <v>0</v>
      </c>
    </row>
    <row r="2571" spans="1:15" x14ac:dyDescent="0.25">
      <c r="A2571" s="13">
        <f>Données!D2568</f>
        <v>0</v>
      </c>
      <c r="B2571" s="13">
        <f>Données!B2568</f>
        <v>0</v>
      </c>
      <c r="C2571" s="13">
        <f>Données!C2568</f>
        <v>0</v>
      </c>
      <c r="D2571" s="13">
        <f>Données!E2568</f>
        <v>0</v>
      </c>
      <c r="E2571" s="13">
        <f>Données!L2568</f>
        <v>0</v>
      </c>
      <c r="F2571" s="13">
        <f>Données!K2568</f>
        <v>0</v>
      </c>
      <c r="G2571" s="13">
        <f>Données!M2568</f>
        <v>0</v>
      </c>
      <c r="H2571" s="13">
        <f>Données!P2568</f>
        <v>0</v>
      </c>
      <c r="I2571" s="13" t="s">
        <v>25</v>
      </c>
      <c r="J2571" s="13" t="e">
        <f>+VLOOKUP(Données!I2568,Managers!$E$3:$H$1000,3,FALSE)</f>
        <v>#N/A</v>
      </c>
      <c r="K2571" s="13" t="e">
        <f>+VLOOKUP(Données!I2568,Managers!$E$3:$H$1000,4,FALSE)</f>
        <v>#N/A</v>
      </c>
      <c r="L2571" s="14">
        <f>Données!Q2568</f>
        <v>0</v>
      </c>
      <c r="M2571" s="13" t="s">
        <v>26</v>
      </c>
      <c r="N2571" s="13" t="s">
        <v>27</v>
      </c>
      <c r="O2571" s="13">
        <f>Données!L2568</f>
        <v>0</v>
      </c>
    </row>
    <row r="2572" spans="1:15" x14ac:dyDescent="0.25">
      <c r="A2572" s="13">
        <f>Données!D2569</f>
        <v>0</v>
      </c>
      <c r="B2572" s="13">
        <f>Données!B2569</f>
        <v>0</v>
      </c>
      <c r="C2572" s="13">
        <f>Données!C2569</f>
        <v>0</v>
      </c>
      <c r="D2572" s="13">
        <f>Données!E2569</f>
        <v>0</v>
      </c>
      <c r="E2572" s="13">
        <f>Données!L2569</f>
        <v>0</v>
      </c>
      <c r="F2572" s="13">
        <f>Données!K2569</f>
        <v>0</v>
      </c>
      <c r="G2572" s="13">
        <f>Données!M2569</f>
        <v>0</v>
      </c>
      <c r="H2572" s="13">
        <f>Données!P2569</f>
        <v>0</v>
      </c>
      <c r="I2572" s="13" t="s">
        <v>25</v>
      </c>
      <c r="J2572" s="13" t="e">
        <f>+VLOOKUP(Données!I2569,Managers!$E$3:$H$1000,3,FALSE)</f>
        <v>#N/A</v>
      </c>
      <c r="K2572" s="13" t="e">
        <f>+VLOOKUP(Données!I2569,Managers!$E$3:$H$1000,4,FALSE)</f>
        <v>#N/A</v>
      </c>
      <c r="L2572" s="14">
        <f>Données!Q2569</f>
        <v>0</v>
      </c>
      <c r="M2572" s="13" t="s">
        <v>26</v>
      </c>
      <c r="N2572" s="13" t="s">
        <v>27</v>
      </c>
      <c r="O2572" s="13">
        <f>Données!L2569</f>
        <v>0</v>
      </c>
    </row>
    <row r="2573" spans="1:15" x14ac:dyDescent="0.25">
      <c r="A2573" s="13">
        <f>Données!D2570</f>
        <v>0</v>
      </c>
      <c r="B2573" s="13">
        <f>Données!B2570</f>
        <v>0</v>
      </c>
      <c r="C2573" s="13">
        <f>Données!C2570</f>
        <v>0</v>
      </c>
      <c r="D2573" s="13">
        <f>Données!E2570</f>
        <v>0</v>
      </c>
      <c r="E2573" s="13">
        <f>Données!L2570</f>
        <v>0</v>
      </c>
      <c r="F2573" s="13">
        <f>Données!K2570</f>
        <v>0</v>
      </c>
      <c r="G2573" s="13">
        <f>Données!M2570</f>
        <v>0</v>
      </c>
      <c r="H2573" s="13">
        <f>Données!P2570</f>
        <v>0</v>
      </c>
      <c r="I2573" s="13" t="s">
        <v>25</v>
      </c>
      <c r="J2573" s="13" t="e">
        <f>+VLOOKUP(Données!I2570,Managers!$E$3:$H$1000,3,FALSE)</f>
        <v>#N/A</v>
      </c>
      <c r="K2573" s="13" t="e">
        <f>+VLOOKUP(Données!I2570,Managers!$E$3:$H$1000,4,FALSE)</f>
        <v>#N/A</v>
      </c>
      <c r="L2573" s="14">
        <f>Données!Q2570</f>
        <v>0</v>
      </c>
      <c r="M2573" s="13" t="s">
        <v>26</v>
      </c>
      <c r="N2573" s="13" t="s">
        <v>27</v>
      </c>
      <c r="O2573" s="13">
        <f>Données!L2570</f>
        <v>0</v>
      </c>
    </row>
    <row r="2574" spans="1:15" x14ac:dyDescent="0.25">
      <c r="A2574" s="13">
        <f>Données!D2571</f>
        <v>0</v>
      </c>
      <c r="B2574" s="13">
        <f>Données!B2571</f>
        <v>0</v>
      </c>
      <c r="C2574" s="13">
        <f>Données!C2571</f>
        <v>0</v>
      </c>
      <c r="D2574" s="13">
        <f>Données!E2571</f>
        <v>0</v>
      </c>
      <c r="E2574" s="13">
        <f>Données!L2571</f>
        <v>0</v>
      </c>
      <c r="F2574" s="13">
        <f>Données!K2571</f>
        <v>0</v>
      </c>
      <c r="G2574" s="13">
        <f>Données!M2571</f>
        <v>0</v>
      </c>
      <c r="H2574" s="13">
        <f>Données!P2571</f>
        <v>0</v>
      </c>
      <c r="I2574" s="13" t="s">
        <v>25</v>
      </c>
      <c r="J2574" s="13" t="e">
        <f>+VLOOKUP(Données!I2571,Managers!$E$3:$H$1000,3,FALSE)</f>
        <v>#N/A</v>
      </c>
      <c r="K2574" s="13" t="e">
        <f>+VLOOKUP(Données!I2571,Managers!$E$3:$H$1000,4,FALSE)</f>
        <v>#N/A</v>
      </c>
      <c r="L2574" s="14">
        <f>Données!Q2571</f>
        <v>0</v>
      </c>
      <c r="M2574" s="13" t="s">
        <v>26</v>
      </c>
      <c r="N2574" s="13" t="s">
        <v>27</v>
      </c>
      <c r="O2574" s="13">
        <f>Données!L2571</f>
        <v>0</v>
      </c>
    </row>
    <row r="2575" spans="1:15" x14ac:dyDescent="0.25">
      <c r="A2575" s="13">
        <f>Données!D2572</f>
        <v>0</v>
      </c>
      <c r="B2575" s="13">
        <f>Données!B2572</f>
        <v>0</v>
      </c>
      <c r="C2575" s="13">
        <f>Données!C2572</f>
        <v>0</v>
      </c>
      <c r="D2575" s="13">
        <f>Données!E2572</f>
        <v>0</v>
      </c>
      <c r="E2575" s="13">
        <f>Données!L2572</f>
        <v>0</v>
      </c>
      <c r="F2575" s="13">
        <f>Données!K2572</f>
        <v>0</v>
      </c>
      <c r="G2575" s="13">
        <f>Données!M2572</f>
        <v>0</v>
      </c>
      <c r="H2575" s="13">
        <f>Données!P2572</f>
        <v>0</v>
      </c>
      <c r="I2575" s="13" t="s">
        <v>25</v>
      </c>
      <c r="J2575" s="13" t="e">
        <f>+VLOOKUP(Données!I2572,Managers!$E$3:$H$1000,3,FALSE)</f>
        <v>#N/A</v>
      </c>
      <c r="K2575" s="13" t="e">
        <f>+VLOOKUP(Données!I2572,Managers!$E$3:$H$1000,4,FALSE)</f>
        <v>#N/A</v>
      </c>
      <c r="L2575" s="14">
        <f>Données!Q2572</f>
        <v>0</v>
      </c>
      <c r="M2575" s="13" t="s">
        <v>26</v>
      </c>
      <c r="N2575" s="13" t="s">
        <v>27</v>
      </c>
      <c r="O2575" s="13">
        <f>Données!L2572</f>
        <v>0</v>
      </c>
    </row>
    <row r="2576" spans="1:15" x14ac:dyDescent="0.25">
      <c r="A2576" s="13">
        <f>Données!D2573</f>
        <v>0</v>
      </c>
      <c r="B2576" s="13">
        <f>Données!B2573</f>
        <v>0</v>
      </c>
      <c r="C2576" s="13">
        <f>Données!C2573</f>
        <v>0</v>
      </c>
      <c r="D2576" s="13">
        <f>Données!E2573</f>
        <v>0</v>
      </c>
      <c r="E2576" s="13">
        <f>Données!L2573</f>
        <v>0</v>
      </c>
      <c r="F2576" s="13">
        <f>Données!K2573</f>
        <v>0</v>
      </c>
      <c r="G2576" s="13">
        <f>Données!M2573</f>
        <v>0</v>
      </c>
      <c r="H2576" s="13">
        <f>Données!P2573</f>
        <v>0</v>
      </c>
      <c r="I2576" s="13" t="s">
        <v>25</v>
      </c>
      <c r="J2576" s="13" t="e">
        <f>+VLOOKUP(Données!I2573,Managers!$E$3:$H$1000,3,FALSE)</f>
        <v>#N/A</v>
      </c>
      <c r="K2576" s="13" t="e">
        <f>+VLOOKUP(Données!I2573,Managers!$E$3:$H$1000,4,FALSE)</f>
        <v>#N/A</v>
      </c>
      <c r="L2576" s="14">
        <f>Données!Q2573</f>
        <v>0</v>
      </c>
      <c r="M2576" s="13" t="s">
        <v>26</v>
      </c>
      <c r="N2576" s="13" t="s">
        <v>27</v>
      </c>
      <c r="O2576" s="13">
        <f>Données!L2573</f>
        <v>0</v>
      </c>
    </row>
    <row r="2577" spans="1:15" x14ac:dyDescent="0.25">
      <c r="A2577" s="13">
        <f>Données!D2574</f>
        <v>0</v>
      </c>
      <c r="B2577" s="13">
        <f>Données!B2574</f>
        <v>0</v>
      </c>
      <c r="C2577" s="13">
        <f>Données!C2574</f>
        <v>0</v>
      </c>
      <c r="D2577" s="13">
        <f>Données!E2574</f>
        <v>0</v>
      </c>
      <c r="E2577" s="13">
        <f>Données!L2574</f>
        <v>0</v>
      </c>
      <c r="F2577" s="13">
        <f>Données!K2574</f>
        <v>0</v>
      </c>
      <c r="G2577" s="13">
        <f>Données!M2574</f>
        <v>0</v>
      </c>
      <c r="H2577" s="13">
        <f>Données!P2574</f>
        <v>0</v>
      </c>
      <c r="I2577" s="13" t="s">
        <v>25</v>
      </c>
      <c r="J2577" s="13" t="e">
        <f>+VLOOKUP(Données!I2574,Managers!$E$3:$H$1000,3,FALSE)</f>
        <v>#N/A</v>
      </c>
      <c r="K2577" s="13" t="e">
        <f>+VLOOKUP(Données!I2574,Managers!$E$3:$H$1000,4,FALSE)</f>
        <v>#N/A</v>
      </c>
      <c r="L2577" s="14">
        <f>Données!Q2574</f>
        <v>0</v>
      </c>
      <c r="M2577" s="13" t="s">
        <v>26</v>
      </c>
      <c r="N2577" s="13" t="s">
        <v>27</v>
      </c>
      <c r="O2577" s="13">
        <f>Données!L2574</f>
        <v>0</v>
      </c>
    </row>
    <row r="2578" spans="1:15" x14ac:dyDescent="0.25">
      <c r="A2578" s="13">
        <f>Données!D2575</f>
        <v>0</v>
      </c>
      <c r="B2578" s="13">
        <f>Données!B2575</f>
        <v>0</v>
      </c>
      <c r="C2578" s="13">
        <f>Données!C2575</f>
        <v>0</v>
      </c>
      <c r="D2578" s="13">
        <f>Données!E2575</f>
        <v>0</v>
      </c>
      <c r="E2578" s="13">
        <f>Données!L2575</f>
        <v>0</v>
      </c>
      <c r="F2578" s="13">
        <f>Données!K2575</f>
        <v>0</v>
      </c>
      <c r="G2578" s="13">
        <f>Données!M2575</f>
        <v>0</v>
      </c>
      <c r="H2578" s="13">
        <f>Données!P2575</f>
        <v>0</v>
      </c>
      <c r="I2578" s="13" t="s">
        <v>25</v>
      </c>
      <c r="J2578" s="13" t="e">
        <f>+VLOOKUP(Données!I2575,Managers!$E$3:$H$1000,3,FALSE)</f>
        <v>#N/A</v>
      </c>
      <c r="K2578" s="13" t="e">
        <f>+VLOOKUP(Données!I2575,Managers!$E$3:$H$1000,4,FALSE)</f>
        <v>#N/A</v>
      </c>
      <c r="L2578" s="14">
        <f>Données!Q2575</f>
        <v>0</v>
      </c>
      <c r="M2578" s="13" t="s">
        <v>26</v>
      </c>
      <c r="N2578" s="13" t="s">
        <v>27</v>
      </c>
      <c r="O2578" s="13">
        <f>Données!L2575</f>
        <v>0</v>
      </c>
    </row>
    <row r="2579" spans="1:15" x14ac:dyDescent="0.25">
      <c r="A2579" s="13">
        <f>Données!D2576</f>
        <v>0</v>
      </c>
      <c r="B2579" s="13">
        <f>Données!B2576</f>
        <v>0</v>
      </c>
      <c r="C2579" s="13">
        <f>Données!C2576</f>
        <v>0</v>
      </c>
      <c r="D2579" s="13">
        <f>Données!E2576</f>
        <v>0</v>
      </c>
      <c r="E2579" s="13">
        <f>Données!L2576</f>
        <v>0</v>
      </c>
      <c r="F2579" s="13">
        <f>Données!K2576</f>
        <v>0</v>
      </c>
      <c r="G2579" s="13">
        <f>Données!M2576</f>
        <v>0</v>
      </c>
      <c r="H2579" s="13">
        <f>Données!P2576</f>
        <v>0</v>
      </c>
      <c r="I2579" s="13" t="s">
        <v>25</v>
      </c>
      <c r="J2579" s="13" t="e">
        <f>+VLOOKUP(Données!I2576,Managers!$E$3:$H$1000,3,FALSE)</f>
        <v>#N/A</v>
      </c>
      <c r="K2579" s="13" t="e">
        <f>+VLOOKUP(Données!I2576,Managers!$E$3:$H$1000,4,FALSE)</f>
        <v>#N/A</v>
      </c>
      <c r="L2579" s="14">
        <f>Données!Q2576</f>
        <v>0</v>
      </c>
      <c r="M2579" s="13" t="s">
        <v>26</v>
      </c>
      <c r="N2579" s="13" t="s">
        <v>27</v>
      </c>
      <c r="O2579" s="13">
        <f>Données!L2576</f>
        <v>0</v>
      </c>
    </row>
    <row r="2580" spans="1:15" x14ac:dyDescent="0.25">
      <c r="A2580" s="13">
        <f>Données!D2577</f>
        <v>0</v>
      </c>
      <c r="B2580" s="13">
        <f>Données!B2577</f>
        <v>0</v>
      </c>
      <c r="C2580" s="13">
        <f>Données!C2577</f>
        <v>0</v>
      </c>
      <c r="D2580" s="13">
        <f>Données!E2577</f>
        <v>0</v>
      </c>
      <c r="E2580" s="13">
        <f>Données!L2577</f>
        <v>0</v>
      </c>
      <c r="F2580" s="13">
        <f>Données!K2577</f>
        <v>0</v>
      </c>
      <c r="G2580" s="13">
        <f>Données!M2577</f>
        <v>0</v>
      </c>
      <c r="H2580" s="13">
        <f>Données!P2577</f>
        <v>0</v>
      </c>
      <c r="I2580" s="13" t="s">
        <v>25</v>
      </c>
      <c r="J2580" s="13" t="e">
        <f>+VLOOKUP(Données!I2577,Managers!$E$3:$H$1000,3,FALSE)</f>
        <v>#N/A</v>
      </c>
      <c r="K2580" s="13" t="e">
        <f>+VLOOKUP(Données!I2577,Managers!$E$3:$H$1000,4,FALSE)</f>
        <v>#N/A</v>
      </c>
      <c r="L2580" s="14">
        <f>Données!Q2577</f>
        <v>0</v>
      </c>
      <c r="M2580" s="13" t="s">
        <v>26</v>
      </c>
      <c r="N2580" s="13" t="s">
        <v>27</v>
      </c>
      <c r="O2580" s="13">
        <f>Données!L2577</f>
        <v>0</v>
      </c>
    </row>
    <row r="2581" spans="1:15" x14ac:dyDescent="0.25">
      <c r="A2581" s="13">
        <f>Données!D2578</f>
        <v>0</v>
      </c>
      <c r="B2581" s="13">
        <f>Données!B2578</f>
        <v>0</v>
      </c>
      <c r="C2581" s="13">
        <f>Données!C2578</f>
        <v>0</v>
      </c>
      <c r="D2581" s="13">
        <f>Données!E2578</f>
        <v>0</v>
      </c>
      <c r="E2581" s="13">
        <f>Données!L2578</f>
        <v>0</v>
      </c>
      <c r="F2581" s="13">
        <f>Données!K2578</f>
        <v>0</v>
      </c>
      <c r="G2581" s="13">
        <f>Données!M2578</f>
        <v>0</v>
      </c>
      <c r="H2581" s="13">
        <f>Données!P2578</f>
        <v>0</v>
      </c>
      <c r="I2581" s="13" t="s">
        <v>25</v>
      </c>
      <c r="J2581" s="13" t="e">
        <f>+VLOOKUP(Données!I2578,Managers!$E$3:$H$1000,3,FALSE)</f>
        <v>#N/A</v>
      </c>
      <c r="K2581" s="13" t="e">
        <f>+VLOOKUP(Données!I2578,Managers!$E$3:$H$1000,4,FALSE)</f>
        <v>#N/A</v>
      </c>
      <c r="L2581" s="14">
        <f>Données!Q2578</f>
        <v>0</v>
      </c>
      <c r="M2581" s="13" t="s">
        <v>26</v>
      </c>
      <c r="N2581" s="13" t="s">
        <v>27</v>
      </c>
      <c r="O2581" s="13">
        <f>Données!L2578</f>
        <v>0</v>
      </c>
    </row>
    <row r="2582" spans="1:15" x14ac:dyDescent="0.25">
      <c r="A2582" s="13">
        <f>Données!D2579</f>
        <v>0</v>
      </c>
      <c r="B2582" s="13">
        <f>Données!B2579</f>
        <v>0</v>
      </c>
      <c r="C2582" s="13">
        <f>Données!C2579</f>
        <v>0</v>
      </c>
      <c r="D2582" s="13">
        <f>Données!E2579</f>
        <v>0</v>
      </c>
      <c r="E2582" s="13">
        <f>Données!L2579</f>
        <v>0</v>
      </c>
      <c r="F2582" s="13">
        <f>Données!K2579</f>
        <v>0</v>
      </c>
      <c r="G2582" s="13">
        <f>Données!M2579</f>
        <v>0</v>
      </c>
      <c r="H2582" s="13">
        <f>Données!P2579</f>
        <v>0</v>
      </c>
      <c r="I2582" s="13" t="s">
        <v>25</v>
      </c>
      <c r="J2582" s="13" t="e">
        <f>+VLOOKUP(Données!I2579,Managers!$E$3:$H$1000,3,FALSE)</f>
        <v>#N/A</v>
      </c>
      <c r="K2582" s="13" t="e">
        <f>+VLOOKUP(Données!I2579,Managers!$E$3:$H$1000,4,FALSE)</f>
        <v>#N/A</v>
      </c>
      <c r="L2582" s="14">
        <f>Données!Q2579</f>
        <v>0</v>
      </c>
      <c r="M2582" s="13" t="s">
        <v>26</v>
      </c>
      <c r="N2582" s="13" t="s">
        <v>27</v>
      </c>
      <c r="O2582" s="13">
        <f>Données!L2579</f>
        <v>0</v>
      </c>
    </row>
    <row r="2583" spans="1:15" x14ac:dyDescent="0.25">
      <c r="A2583" s="13">
        <f>Données!D2580</f>
        <v>0</v>
      </c>
      <c r="B2583" s="13">
        <f>Données!B2580</f>
        <v>0</v>
      </c>
      <c r="C2583" s="13">
        <f>Données!C2580</f>
        <v>0</v>
      </c>
      <c r="D2583" s="13">
        <f>Données!E2580</f>
        <v>0</v>
      </c>
      <c r="E2583" s="13">
        <f>Données!L2580</f>
        <v>0</v>
      </c>
      <c r="F2583" s="13">
        <f>Données!K2580</f>
        <v>0</v>
      </c>
      <c r="G2583" s="13">
        <f>Données!M2580</f>
        <v>0</v>
      </c>
      <c r="H2583" s="13">
        <f>Données!P2580</f>
        <v>0</v>
      </c>
      <c r="I2583" s="13" t="s">
        <v>25</v>
      </c>
      <c r="J2583" s="13" t="e">
        <f>+VLOOKUP(Données!I2580,Managers!$E$3:$H$1000,3,FALSE)</f>
        <v>#N/A</v>
      </c>
      <c r="K2583" s="13" t="e">
        <f>+VLOOKUP(Données!I2580,Managers!$E$3:$H$1000,4,FALSE)</f>
        <v>#N/A</v>
      </c>
      <c r="L2583" s="14">
        <f>Données!Q2580</f>
        <v>0</v>
      </c>
      <c r="M2583" s="13" t="s">
        <v>26</v>
      </c>
      <c r="N2583" s="13" t="s">
        <v>27</v>
      </c>
      <c r="O2583" s="13">
        <f>Données!L2580</f>
        <v>0</v>
      </c>
    </row>
    <row r="2584" spans="1:15" x14ac:dyDescent="0.25">
      <c r="A2584" s="13">
        <f>Données!D2581</f>
        <v>0</v>
      </c>
      <c r="B2584" s="13">
        <f>Données!B2581</f>
        <v>0</v>
      </c>
      <c r="C2584" s="13">
        <f>Données!C2581</f>
        <v>0</v>
      </c>
      <c r="D2584" s="13">
        <f>Données!E2581</f>
        <v>0</v>
      </c>
      <c r="E2584" s="13">
        <f>Données!L2581</f>
        <v>0</v>
      </c>
      <c r="F2584" s="13">
        <f>Données!K2581</f>
        <v>0</v>
      </c>
      <c r="G2584" s="13">
        <f>Données!M2581</f>
        <v>0</v>
      </c>
      <c r="H2584" s="13">
        <f>Données!P2581</f>
        <v>0</v>
      </c>
      <c r="I2584" s="13" t="s">
        <v>25</v>
      </c>
      <c r="J2584" s="13" t="e">
        <f>+VLOOKUP(Données!I2581,Managers!$E$3:$H$1000,3,FALSE)</f>
        <v>#N/A</v>
      </c>
      <c r="K2584" s="13" t="e">
        <f>+VLOOKUP(Données!I2581,Managers!$E$3:$H$1000,4,FALSE)</f>
        <v>#N/A</v>
      </c>
      <c r="L2584" s="14">
        <f>Données!Q2581</f>
        <v>0</v>
      </c>
      <c r="M2584" s="13" t="s">
        <v>26</v>
      </c>
      <c r="N2584" s="13" t="s">
        <v>27</v>
      </c>
      <c r="O2584" s="13">
        <f>Données!L2581</f>
        <v>0</v>
      </c>
    </row>
    <row r="2585" spans="1:15" x14ac:dyDescent="0.25">
      <c r="A2585" s="13">
        <f>Données!D2582</f>
        <v>0</v>
      </c>
      <c r="B2585" s="13">
        <f>Données!B2582</f>
        <v>0</v>
      </c>
      <c r="C2585" s="13">
        <f>Données!C2582</f>
        <v>0</v>
      </c>
      <c r="D2585" s="13">
        <f>Données!E2582</f>
        <v>0</v>
      </c>
      <c r="E2585" s="13">
        <f>Données!L2582</f>
        <v>0</v>
      </c>
      <c r="F2585" s="13">
        <f>Données!K2582</f>
        <v>0</v>
      </c>
      <c r="G2585" s="13">
        <f>Données!M2582</f>
        <v>0</v>
      </c>
      <c r="H2585" s="13">
        <f>Données!P2582</f>
        <v>0</v>
      </c>
      <c r="I2585" s="13" t="s">
        <v>25</v>
      </c>
      <c r="J2585" s="13" t="e">
        <f>+VLOOKUP(Données!I2582,Managers!$E$3:$H$1000,3,FALSE)</f>
        <v>#N/A</v>
      </c>
      <c r="K2585" s="13" t="e">
        <f>+VLOOKUP(Données!I2582,Managers!$E$3:$H$1000,4,FALSE)</f>
        <v>#N/A</v>
      </c>
      <c r="L2585" s="14">
        <f>Données!Q2582</f>
        <v>0</v>
      </c>
      <c r="M2585" s="13" t="s">
        <v>26</v>
      </c>
      <c r="N2585" s="13" t="s">
        <v>27</v>
      </c>
      <c r="O2585" s="13">
        <f>Données!L2582</f>
        <v>0</v>
      </c>
    </row>
    <row r="2586" spans="1:15" x14ac:dyDescent="0.25">
      <c r="A2586" s="13">
        <f>Données!D2583</f>
        <v>0</v>
      </c>
      <c r="B2586" s="13">
        <f>Données!B2583</f>
        <v>0</v>
      </c>
      <c r="C2586" s="13">
        <f>Données!C2583</f>
        <v>0</v>
      </c>
      <c r="D2586" s="13">
        <f>Données!E2583</f>
        <v>0</v>
      </c>
      <c r="E2586" s="13">
        <f>Données!L2583</f>
        <v>0</v>
      </c>
      <c r="F2586" s="13">
        <f>Données!K2583</f>
        <v>0</v>
      </c>
      <c r="G2586" s="13">
        <f>Données!M2583</f>
        <v>0</v>
      </c>
      <c r="H2586" s="13">
        <f>Données!P2583</f>
        <v>0</v>
      </c>
      <c r="I2586" s="13" t="s">
        <v>25</v>
      </c>
      <c r="J2586" s="13" t="e">
        <f>+VLOOKUP(Données!I2583,Managers!$E$3:$H$1000,3,FALSE)</f>
        <v>#N/A</v>
      </c>
      <c r="K2586" s="13" t="e">
        <f>+VLOOKUP(Données!I2583,Managers!$E$3:$H$1000,4,FALSE)</f>
        <v>#N/A</v>
      </c>
      <c r="L2586" s="14">
        <f>Données!Q2583</f>
        <v>0</v>
      </c>
      <c r="M2586" s="13" t="s">
        <v>26</v>
      </c>
      <c r="N2586" s="13" t="s">
        <v>27</v>
      </c>
      <c r="O2586" s="13">
        <f>Données!L2583</f>
        <v>0</v>
      </c>
    </row>
    <row r="2587" spans="1:15" x14ac:dyDescent="0.25">
      <c r="A2587" s="13">
        <f>Données!D2584</f>
        <v>0</v>
      </c>
      <c r="B2587" s="13">
        <f>Données!B2584</f>
        <v>0</v>
      </c>
      <c r="C2587" s="13">
        <f>Données!C2584</f>
        <v>0</v>
      </c>
      <c r="D2587" s="13">
        <f>Données!E2584</f>
        <v>0</v>
      </c>
      <c r="E2587" s="13">
        <f>Données!L2584</f>
        <v>0</v>
      </c>
      <c r="F2587" s="13">
        <f>Données!K2584</f>
        <v>0</v>
      </c>
      <c r="G2587" s="13">
        <f>Données!M2584</f>
        <v>0</v>
      </c>
      <c r="H2587" s="13">
        <f>Données!P2584</f>
        <v>0</v>
      </c>
      <c r="I2587" s="13" t="s">
        <v>25</v>
      </c>
      <c r="J2587" s="13" t="e">
        <f>+VLOOKUP(Données!I2584,Managers!$E$3:$H$1000,3,FALSE)</f>
        <v>#N/A</v>
      </c>
      <c r="K2587" s="13" t="e">
        <f>+VLOOKUP(Données!I2584,Managers!$E$3:$H$1000,4,FALSE)</f>
        <v>#N/A</v>
      </c>
      <c r="L2587" s="14">
        <f>Données!Q2584</f>
        <v>0</v>
      </c>
      <c r="M2587" s="13" t="s">
        <v>26</v>
      </c>
      <c r="N2587" s="13" t="s">
        <v>27</v>
      </c>
      <c r="O2587" s="13">
        <f>Données!L2584</f>
        <v>0</v>
      </c>
    </row>
    <row r="2588" spans="1:15" x14ac:dyDescent="0.25">
      <c r="A2588" s="13">
        <f>Données!D2585</f>
        <v>0</v>
      </c>
      <c r="B2588" s="13">
        <f>Données!B2585</f>
        <v>0</v>
      </c>
      <c r="C2588" s="13">
        <f>Données!C2585</f>
        <v>0</v>
      </c>
      <c r="D2588" s="13">
        <f>Données!E2585</f>
        <v>0</v>
      </c>
      <c r="E2588" s="13">
        <f>Données!L2585</f>
        <v>0</v>
      </c>
      <c r="F2588" s="13">
        <f>Données!K2585</f>
        <v>0</v>
      </c>
      <c r="G2588" s="13">
        <f>Données!M2585</f>
        <v>0</v>
      </c>
      <c r="H2588" s="13">
        <f>Données!P2585</f>
        <v>0</v>
      </c>
      <c r="I2588" s="13" t="s">
        <v>25</v>
      </c>
      <c r="J2588" s="13" t="e">
        <f>+VLOOKUP(Données!I2585,Managers!$E$3:$H$1000,3,FALSE)</f>
        <v>#N/A</v>
      </c>
      <c r="K2588" s="13" t="e">
        <f>+VLOOKUP(Données!I2585,Managers!$E$3:$H$1000,4,FALSE)</f>
        <v>#N/A</v>
      </c>
      <c r="L2588" s="14">
        <f>Données!Q2585</f>
        <v>0</v>
      </c>
      <c r="M2588" s="13" t="s">
        <v>26</v>
      </c>
      <c r="N2588" s="13" t="s">
        <v>27</v>
      </c>
      <c r="O2588" s="13">
        <f>Données!L2585</f>
        <v>0</v>
      </c>
    </row>
    <row r="2589" spans="1:15" x14ac:dyDescent="0.25">
      <c r="A2589" s="13">
        <f>Données!D2586</f>
        <v>0</v>
      </c>
      <c r="B2589" s="13">
        <f>Données!B2586</f>
        <v>0</v>
      </c>
      <c r="C2589" s="13">
        <f>Données!C2586</f>
        <v>0</v>
      </c>
      <c r="D2589" s="13">
        <f>Données!E2586</f>
        <v>0</v>
      </c>
      <c r="E2589" s="13">
        <f>Données!L2586</f>
        <v>0</v>
      </c>
      <c r="F2589" s="13">
        <f>Données!K2586</f>
        <v>0</v>
      </c>
      <c r="G2589" s="13">
        <f>Données!M2586</f>
        <v>0</v>
      </c>
      <c r="H2589" s="13">
        <f>Données!P2586</f>
        <v>0</v>
      </c>
      <c r="I2589" s="13" t="s">
        <v>25</v>
      </c>
      <c r="J2589" s="13" t="e">
        <f>+VLOOKUP(Données!I2586,Managers!$E$3:$H$1000,3,FALSE)</f>
        <v>#N/A</v>
      </c>
      <c r="K2589" s="13" t="e">
        <f>+VLOOKUP(Données!I2586,Managers!$E$3:$H$1000,4,FALSE)</f>
        <v>#N/A</v>
      </c>
      <c r="L2589" s="14">
        <f>Données!Q2586</f>
        <v>0</v>
      </c>
      <c r="M2589" s="13" t="s">
        <v>26</v>
      </c>
      <c r="N2589" s="13" t="s">
        <v>27</v>
      </c>
      <c r="O2589" s="13">
        <f>Données!L2586</f>
        <v>0</v>
      </c>
    </row>
    <row r="2590" spans="1:15" x14ac:dyDescent="0.25">
      <c r="A2590" s="13">
        <f>Données!D2587</f>
        <v>0</v>
      </c>
      <c r="B2590" s="13">
        <f>Données!B2587</f>
        <v>0</v>
      </c>
      <c r="C2590" s="13">
        <f>Données!C2587</f>
        <v>0</v>
      </c>
      <c r="D2590" s="13">
        <f>Données!E2587</f>
        <v>0</v>
      </c>
      <c r="E2590" s="13">
        <f>Données!L2587</f>
        <v>0</v>
      </c>
      <c r="F2590" s="13">
        <f>Données!K2587</f>
        <v>0</v>
      </c>
      <c r="G2590" s="13">
        <f>Données!M2587</f>
        <v>0</v>
      </c>
      <c r="H2590" s="13">
        <f>Données!P2587</f>
        <v>0</v>
      </c>
      <c r="I2590" s="13" t="s">
        <v>25</v>
      </c>
      <c r="J2590" s="13" t="e">
        <f>+VLOOKUP(Données!I2587,Managers!$E$3:$H$1000,3,FALSE)</f>
        <v>#N/A</v>
      </c>
      <c r="K2590" s="13" t="e">
        <f>+VLOOKUP(Données!I2587,Managers!$E$3:$H$1000,4,FALSE)</f>
        <v>#N/A</v>
      </c>
      <c r="L2590" s="14">
        <f>Données!Q2587</f>
        <v>0</v>
      </c>
      <c r="M2590" s="13" t="s">
        <v>26</v>
      </c>
      <c r="N2590" s="13" t="s">
        <v>27</v>
      </c>
      <c r="O2590" s="13">
        <f>Données!L2587</f>
        <v>0</v>
      </c>
    </row>
    <row r="2591" spans="1:15" x14ac:dyDescent="0.25">
      <c r="A2591" s="13">
        <f>Données!D2588</f>
        <v>0</v>
      </c>
      <c r="B2591" s="13">
        <f>Données!B2588</f>
        <v>0</v>
      </c>
      <c r="C2591" s="13">
        <f>Données!C2588</f>
        <v>0</v>
      </c>
      <c r="D2591" s="13">
        <f>Données!E2588</f>
        <v>0</v>
      </c>
      <c r="E2591" s="13">
        <f>Données!L2588</f>
        <v>0</v>
      </c>
      <c r="F2591" s="13">
        <f>Données!K2588</f>
        <v>0</v>
      </c>
      <c r="G2591" s="13">
        <f>Données!M2588</f>
        <v>0</v>
      </c>
      <c r="H2591" s="13">
        <f>Données!P2588</f>
        <v>0</v>
      </c>
      <c r="I2591" s="13" t="s">
        <v>25</v>
      </c>
      <c r="J2591" s="13" t="e">
        <f>+VLOOKUP(Données!I2588,Managers!$E$3:$H$1000,3,FALSE)</f>
        <v>#N/A</v>
      </c>
      <c r="K2591" s="13" t="e">
        <f>+VLOOKUP(Données!I2588,Managers!$E$3:$H$1000,4,FALSE)</f>
        <v>#N/A</v>
      </c>
      <c r="L2591" s="14">
        <f>Données!Q2588</f>
        <v>0</v>
      </c>
      <c r="M2591" s="13" t="s">
        <v>26</v>
      </c>
      <c r="N2591" s="13" t="s">
        <v>27</v>
      </c>
      <c r="O2591" s="13">
        <f>Données!L2588</f>
        <v>0</v>
      </c>
    </row>
    <row r="2592" spans="1:15" x14ac:dyDescent="0.25">
      <c r="A2592" s="13">
        <f>Données!D2589</f>
        <v>0</v>
      </c>
      <c r="B2592" s="13">
        <f>Données!B2589</f>
        <v>0</v>
      </c>
      <c r="C2592" s="13">
        <f>Données!C2589</f>
        <v>0</v>
      </c>
      <c r="D2592" s="13">
        <f>Données!E2589</f>
        <v>0</v>
      </c>
      <c r="E2592" s="13">
        <f>Données!L2589</f>
        <v>0</v>
      </c>
      <c r="F2592" s="13">
        <f>Données!K2589</f>
        <v>0</v>
      </c>
      <c r="G2592" s="13">
        <f>Données!M2589</f>
        <v>0</v>
      </c>
      <c r="H2592" s="13">
        <f>Données!P2589</f>
        <v>0</v>
      </c>
      <c r="I2592" s="13" t="s">
        <v>25</v>
      </c>
      <c r="J2592" s="13" t="e">
        <f>+VLOOKUP(Données!I2589,Managers!$E$3:$H$1000,3,FALSE)</f>
        <v>#N/A</v>
      </c>
      <c r="K2592" s="13" t="e">
        <f>+VLOOKUP(Données!I2589,Managers!$E$3:$H$1000,4,FALSE)</f>
        <v>#N/A</v>
      </c>
      <c r="L2592" s="14">
        <f>Données!Q2589</f>
        <v>0</v>
      </c>
      <c r="M2592" s="13" t="s">
        <v>26</v>
      </c>
      <c r="N2592" s="13" t="s">
        <v>27</v>
      </c>
      <c r="O2592" s="13">
        <f>Données!L2589</f>
        <v>0</v>
      </c>
    </row>
    <row r="2593" spans="1:15" x14ac:dyDescent="0.25">
      <c r="A2593" s="13">
        <f>Données!D2590</f>
        <v>0</v>
      </c>
      <c r="B2593" s="13">
        <f>Données!B2590</f>
        <v>0</v>
      </c>
      <c r="C2593" s="13">
        <f>Données!C2590</f>
        <v>0</v>
      </c>
      <c r="D2593" s="13">
        <f>Données!E2590</f>
        <v>0</v>
      </c>
      <c r="E2593" s="13">
        <f>Données!L2590</f>
        <v>0</v>
      </c>
      <c r="F2593" s="13">
        <f>Données!K2590</f>
        <v>0</v>
      </c>
      <c r="G2593" s="13">
        <f>Données!M2590</f>
        <v>0</v>
      </c>
      <c r="H2593" s="13">
        <f>Données!P2590</f>
        <v>0</v>
      </c>
      <c r="I2593" s="13" t="s">
        <v>25</v>
      </c>
      <c r="J2593" s="13" t="e">
        <f>+VLOOKUP(Données!I2590,Managers!$E$3:$H$1000,3,FALSE)</f>
        <v>#N/A</v>
      </c>
      <c r="K2593" s="13" t="e">
        <f>+VLOOKUP(Données!I2590,Managers!$E$3:$H$1000,4,FALSE)</f>
        <v>#N/A</v>
      </c>
      <c r="L2593" s="14">
        <f>Données!Q2590</f>
        <v>0</v>
      </c>
      <c r="M2593" s="13" t="s">
        <v>26</v>
      </c>
      <c r="N2593" s="13" t="s">
        <v>27</v>
      </c>
      <c r="O2593" s="13">
        <f>Données!L2590</f>
        <v>0</v>
      </c>
    </row>
    <row r="2594" spans="1:15" x14ac:dyDescent="0.25">
      <c r="A2594" s="13">
        <f>Données!D2591</f>
        <v>0</v>
      </c>
      <c r="B2594" s="13">
        <f>Données!B2591</f>
        <v>0</v>
      </c>
      <c r="C2594" s="13">
        <f>Données!C2591</f>
        <v>0</v>
      </c>
      <c r="D2594" s="13">
        <f>Données!E2591</f>
        <v>0</v>
      </c>
      <c r="E2594" s="13">
        <f>Données!L2591</f>
        <v>0</v>
      </c>
      <c r="F2594" s="13">
        <f>Données!K2591</f>
        <v>0</v>
      </c>
      <c r="G2594" s="13">
        <f>Données!M2591</f>
        <v>0</v>
      </c>
      <c r="H2594" s="13">
        <f>Données!P2591</f>
        <v>0</v>
      </c>
      <c r="I2594" s="13" t="s">
        <v>25</v>
      </c>
      <c r="J2594" s="13" t="e">
        <f>+VLOOKUP(Données!I2591,Managers!$E$3:$H$1000,3,FALSE)</f>
        <v>#N/A</v>
      </c>
      <c r="K2594" s="13" t="e">
        <f>+VLOOKUP(Données!I2591,Managers!$E$3:$H$1000,4,FALSE)</f>
        <v>#N/A</v>
      </c>
      <c r="L2594" s="14">
        <f>Données!Q2591</f>
        <v>0</v>
      </c>
      <c r="M2594" s="13" t="s">
        <v>26</v>
      </c>
      <c r="N2594" s="13" t="s">
        <v>27</v>
      </c>
      <c r="O2594" s="13">
        <f>Données!L2591</f>
        <v>0</v>
      </c>
    </row>
    <row r="2595" spans="1:15" x14ac:dyDescent="0.25">
      <c r="A2595" s="13">
        <f>Données!D2592</f>
        <v>0</v>
      </c>
      <c r="B2595" s="13">
        <f>Données!B2592</f>
        <v>0</v>
      </c>
      <c r="C2595" s="13">
        <f>Données!C2592</f>
        <v>0</v>
      </c>
      <c r="D2595" s="13">
        <f>Données!E2592</f>
        <v>0</v>
      </c>
      <c r="E2595" s="13">
        <f>Données!L2592</f>
        <v>0</v>
      </c>
      <c r="F2595" s="13">
        <f>Données!K2592</f>
        <v>0</v>
      </c>
      <c r="G2595" s="13">
        <f>Données!M2592</f>
        <v>0</v>
      </c>
      <c r="H2595" s="13">
        <f>Données!P2592</f>
        <v>0</v>
      </c>
      <c r="I2595" s="13" t="s">
        <v>25</v>
      </c>
      <c r="J2595" s="13" t="e">
        <f>+VLOOKUP(Données!I2592,Managers!$E$3:$H$1000,3,FALSE)</f>
        <v>#N/A</v>
      </c>
      <c r="K2595" s="13" t="e">
        <f>+VLOOKUP(Données!I2592,Managers!$E$3:$H$1000,4,FALSE)</f>
        <v>#N/A</v>
      </c>
      <c r="L2595" s="14">
        <f>Données!Q2592</f>
        <v>0</v>
      </c>
      <c r="M2595" s="13" t="s">
        <v>26</v>
      </c>
      <c r="N2595" s="13" t="s">
        <v>27</v>
      </c>
      <c r="O2595" s="13">
        <f>Données!L2592</f>
        <v>0</v>
      </c>
    </row>
    <row r="2596" spans="1:15" x14ac:dyDescent="0.25">
      <c r="A2596" s="13">
        <f>Données!D2593</f>
        <v>0</v>
      </c>
      <c r="B2596" s="13">
        <f>Données!B2593</f>
        <v>0</v>
      </c>
      <c r="C2596" s="13">
        <f>Données!C2593</f>
        <v>0</v>
      </c>
      <c r="D2596" s="13">
        <f>Données!E2593</f>
        <v>0</v>
      </c>
      <c r="E2596" s="13">
        <f>Données!L2593</f>
        <v>0</v>
      </c>
      <c r="F2596" s="13">
        <f>Données!K2593</f>
        <v>0</v>
      </c>
      <c r="G2596" s="13">
        <f>Données!M2593</f>
        <v>0</v>
      </c>
      <c r="H2596" s="13">
        <f>Données!P2593</f>
        <v>0</v>
      </c>
      <c r="I2596" s="13" t="s">
        <v>25</v>
      </c>
      <c r="J2596" s="13" t="e">
        <f>+VLOOKUP(Données!I2593,Managers!$E$3:$H$1000,3,FALSE)</f>
        <v>#N/A</v>
      </c>
      <c r="K2596" s="13" t="e">
        <f>+VLOOKUP(Données!I2593,Managers!$E$3:$H$1000,4,FALSE)</f>
        <v>#N/A</v>
      </c>
      <c r="L2596" s="14">
        <f>Données!Q2593</f>
        <v>0</v>
      </c>
      <c r="M2596" s="13" t="s">
        <v>26</v>
      </c>
      <c r="N2596" s="13" t="s">
        <v>27</v>
      </c>
      <c r="O2596" s="13">
        <f>Données!L2593</f>
        <v>0</v>
      </c>
    </row>
    <row r="2597" spans="1:15" x14ac:dyDescent="0.25">
      <c r="A2597" s="13">
        <f>Données!D2594</f>
        <v>0</v>
      </c>
      <c r="B2597" s="13">
        <f>Données!B2594</f>
        <v>0</v>
      </c>
      <c r="C2597" s="13">
        <f>Données!C2594</f>
        <v>0</v>
      </c>
      <c r="D2597" s="13">
        <f>Données!E2594</f>
        <v>0</v>
      </c>
      <c r="E2597" s="13">
        <f>Données!L2594</f>
        <v>0</v>
      </c>
      <c r="F2597" s="13">
        <f>Données!K2594</f>
        <v>0</v>
      </c>
      <c r="G2597" s="13">
        <f>Données!M2594</f>
        <v>0</v>
      </c>
      <c r="H2597" s="13">
        <f>Données!P2594</f>
        <v>0</v>
      </c>
      <c r="I2597" s="13" t="s">
        <v>25</v>
      </c>
      <c r="J2597" s="13" t="e">
        <f>+VLOOKUP(Données!I2594,Managers!$E$3:$H$1000,3,FALSE)</f>
        <v>#N/A</v>
      </c>
      <c r="K2597" s="13" t="e">
        <f>+VLOOKUP(Données!I2594,Managers!$E$3:$H$1000,4,FALSE)</f>
        <v>#N/A</v>
      </c>
      <c r="L2597" s="14">
        <f>Données!Q2594</f>
        <v>0</v>
      </c>
      <c r="M2597" s="13" t="s">
        <v>26</v>
      </c>
      <c r="N2597" s="13" t="s">
        <v>27</v>
      </c>
      <c r="O2597" s="13">
        <f>Données!L2594</f>
        <v>0</v>
      </c>
    </row>
    <row r="2598" spans="1:15" x14ac:dyDescent="0.25">
      <c r="A2598" s="13">
        <f>Données!D2595</f>
        <v>0</v>
      </c>
      <c r="B2598" s="13">
        <f>Données!B2595</f>
        <v>0</v>
      </c>
      <c r="C2598" s="13">
        <f>Données!C2595</f>
        <v>0</v>
      </c>
      <c r="D2598" s="13">
        <f>Données!E2595</f>
        <v>0</v>
      </c>
      <c r="E2598" s="13">
        <f>Données!L2595</f>
        <v>0</v>
      </c>
      <c r="F2598" s="13">
        <f>Données!K2595</f>
        <v>0</v>
      </c>
      <c r="G2598" s="13">
        <f>Données!M2595</f>
        <v>0</v>
      </c>
      <c r="H2598" s="13">
        <f>Données!P2595</f>
        <v>0</v>
      </c>
      <c r="I2598" s="13" t="s">
        <v>25</v>
      </c>
      <c r="J2598" s="13" t="e">
        <f>+VLOOKUP(Données!I2595,Managers!$E$3:$H$1000,3,FALSE)</f>
        <v>#N/A</v>
      </c>
      <c r="K2598" s="13" t="e">
        <f>+VLOOKUP(Données!I2595,Managers!$E$3:$H$1000,4,FALSE)</f>
        <v>#N/A</v>
      </c>
      <c r="L2598" s="14">
        <f>Données!Q2595</f>
        <v>0</v>
      </c>
      <c r="M2598" s="13" t="s">
        <v>26</v>
      </c>
      <c r="N2598" s="13" t="s">
        <v>27</v>
      </c>
      <c r="O2598" s="13">
        <f>Données!L2595</f>
        <v>0</v>
      </c>
    </row>
    <row r="2599" spans="1:15" x14ac:dyDescent="0.25">
      <c r="A2599" s="13">
        <f>Données!D2596</f>
        <v>0</v>
      </c>
      <c r="B2599" s="13">
        <f>Données!B2596</f>
        <v>0</v>
      </c>
      <c r="C2599" s="13">
        <f>Données!C2596</f>
        <v>0</v>
      </c>
      <c r="D2599" s="13">
        <f>Données!E2596</f>
        <v>0</v>
      </c>
      <c r="E2599" s="13">
        <f>Données!L2596</f>
        <v>0</v>
      </c>
      <c r="F2599" s="13">
        <f>Données!K2596</f>
        <v>0</v>
      </c>
      <c r="G2599" s="13">
        <f>Données!M2596</f>
        <v>0</v>
      </c>
      <c r="H2599" s="13">
        <f>Données!P2596</f>
        <v>0</v>
      </c>
      <c r="I2599" s="13" t="s">
        <v>25</v>
      </c>
      <c r="J2599" s="13" t="e">
        <f>+VLOOKUP(Données!I2596,Managers!$E$3:$H$1000,3,FALSE)</f>
        <v>#N/A</v>
      </c>
      <c r="K2599" s="13" t="e">
        <f>+VLOOKUP(Données!I2596,Managers!$E$3:$H$1000,4,FALSE)</f>
        <v>#N/A</v>
      </c>
      <c r="L2599" s="14">
        <f>Données!Q2596</f>
        <v>0</v>
      </c>
      <c r="M2599" s="13" t="s">
        <v>26</v>
      </c>
      <c r="N2599" s="13" t="s">
        <v>27</v>
      </c>
      <c r="O2599" s="13">
        <f>Données!L2596</f>
        <v>0</v>
      </c>
    </row>
    <row r="2600" spans="1:15" x14ac:dyDescent="0.25">
      <c r="A2600" s="13">
        <f>Données!D2597</f>
        <v>0</v>
      </c>
      <c r="B2600" s="13">
        <f>Données!B2597</f>
        <v>0</v>
      </c>
      <c r="C2600" s="13">
        <f>Données!C2597</f>
        <v>0</v>
      </c>
      <c r="D2600" s="13">
        <f>Données!E2597</f>
        <v>0</v>
      </c>
      <c r="E2600" s="13">
        <f>Données!L2597</f>
        <v>0</v>
      </c>
      <c r="F2600" s="13">
        <f>Données!K2597</f>
        <v>0</v>
      </c>
      <c r="G2600" s="13">
        <f>Données!M2597</f>
        <v>0</v>
      </c>
      <c r="H2600" s="13">
        <f>Données!P2597</f>
        <v>0</v>
      </c>
      <c r="I2600" s="13" t="s">
        <v>25</v>
      </c>
      <c r="J2600" s="13" t="e">
        <f>+VLOOKUP(Données!I2597,Managers!$E$3:$H$1000,3,FALSE)</f>
        <v>#N/A</v>
      </c>
      <c r="K2600" s="13" t="e">
        <f>+VLOOKUP(Données!I2597,Managers!$E$3:$H$1000,4,FALSE)</f>
        <v>#N/A</v>
      </c>
      <c r="L2600" s="14">
        <f>Données!Q2597</f>
        <v>0</v>
      </c>
      <c r="M2600" s="13" t="s">
        <v>26</v>
      </c>
      <c r="N2600" s="13" t="s">
        <v>27</v>
      </c>
      <c r="O2600" s="13">
        <f>Données!L2597</f>
        <v>0</v>
      </c>
    </row>
    <row r="2601" spans="1:15" x14ac:dyDescent="0.25">
      <c r="A2601" s="13">
        <f>Données!D2598</f>
        <v>0</v>
      </c>
      <c r="B2601" s="13">
        <f>Données!B2598</f>
        <v>0</v>
      </c>
      <c r="C2601" s="13">
        <f>Données!C2598</f>
        <v>0</v>
      </c>
      <c r="D2601" s="13">
        <f>Données!E2598</f>
        <v>0</v>
      </c>
      <c r="E2601" s="13">
        <f>Données!L2598</f>
        <v>0</v>
      </c>
      <c r="F2601" s="13">
        <f>Données!K2598</f>
        <v>0</v>
      </c>
      <c r="G2601" s="13">
        <f>Données!M2598</f>
        <v>0</v>
      </c>
      <c r="H2601" s="13">
        <f>Données!P2598</f>
        <v>0</v>
      </c>
      <c r="I2601" s="13" t="s">
        <v>25</v>
      </c>
      <c r="J2601" s="13" t="e">
        <f>+VLOOKUP(Données!I2598,Managers!$E$3:$H$1000,3,FALSE)</f>
        <v>#N/A</v>
      </c>
      <c r="K2601" s="13" t="e">
        <f>+VLOOKUP(Données!I2598,Managers!$E$3:$H$1000,4,FALSE)</f>
        <v>#N/A</v>
      </c>
      <c r="L2601" s="14">
        <f>Données!Q2598</f>
        <v>0</v>
      </c>
      <c r="M2601" s="13" t="s">
        <v>26</v>
      </c>
      <c r="N2601" s="13" t="s">
        <v>27</v>
      </c>
      <c r="O2601" s="13">
        <f>Données!L2598</f>
        <v>0</v>
      </c>
    </row>
    <row r="2602" spans="1:15" x14ac:dyDescent="0.25">
      <c r="A2602" s="13">
        <f>Données!D2599</f>
        <v>0</v>
      </c>
      <c r="B2602" s="13">
        <f>Données!B2599</f>
        <v>0</v>
      </c>
      <c r="C2602" s="13">
        <f>Données!C2599</f>
        <v>0</v>
      </c>
      <c r="D2602" s="13">
        <f>Données!E2599</f>
        <v>0</v>
      </c>
      <c r="E2602" s="13">
        <f>Données!L2599</f>
        <v>0</v>
      </c>
      <c r="F2602" s="13">
        <f>Données!K2599</f>
        <v>0</v>
      </c>
      <c r="G2602" s="13">
        <f>Données!M2599</f>
        <v>0</v>
      </c>
      <c r="H2602" s="13">
        <f>Données!P2599</f>
        <v>0</v>
      </c>
      <c r="I2602" s="13" t="s">
        <v>25</v>
      </c>
      <c r="J2602" s="13" t="e">
        <f>+VLOOKUP(Données!I2599,Managers!$E$3:$H$1000,3,FALSE)</f>
        <v>#N/A</v>
      </c>
      <c r="K2602" s="13" t="e">
        <f>+VLOOKUP(Données!I2599,Managers!$E$3:$H$1000,4,FALSE)</f>
        <v>#N/A</v>
      </c>
      <c r="L2602" s="14">
        <f>Données!Q2599</f>
        <v>0</v>
      </c>
      <c r="M2602" s="13" t="s">
        <v>26</v>
      </c>
      <c r="N2602" s="13" t="s">
        <v>27</v>
      </c>
      <c r="O2602" s="13">
        <f>Données!L2599</f>
        <v>0</v>
      </c>
    </row>
    <row r="2603" spans="1:15" x14ac:dyDescent="0.25">
      <c r="A2603" s="13">
        <f>Données!D2600</f>
        <v>0</v>
      </c>
      <c r="B2603" s="13">
        <f>Données!B2600</f>
        <v>0</v>
      </c>
      <c r="C2603" s="13">
        <f>Données!C2600</f>
        <v>0</v>
      </c>
      <c r="D2603" s="13">
        <f>Données!E2600</f>
        <v>0</v>
      </c>
      <c r="E2603" s="13">
        <f>Données!L2600</f>
        <v>0</v>
      </c>
      <c r="F2603" s="13">
        <f>Données!K2600</f>
        <v>0</v>
      </c>
      <c r="G2603" s="13">
        <f>Données!M2600</f>
        <v>0</v>
      </c>
      <c r="H2603" s="13">
        <f>Données!P2600</f>
        <v>0</v>
      </c>
      <c r="I2603" s="13" t="s">
        <v>25</v>
      </c>
      <c r="J2603" s="13" t="e">
        <f>+VLOOKUP(Données!I2600,Managers!$E$3:$H$1000,3,FALSE)</f>
        <v>#N/A</v>
      </c>
      <c r="K2603" s="13" t="e">
        <f>+VLOOKUP(Données!I2600,Managers!$E$3:$H$1000,4,FALSE)</f>
        <v>#N/A</v>
      </c>
      <c r="L2603" s="14">
        <f>Données!Q2600</f>
        <v>0</v>
      </c>
      <c r="M2603" s="13" t="s">
        <v>26</v>
      </c>
      <c r="N2603" s="13" t="s">
        <v>27</v>
      </c>
      <c r="O2603" s="13">
        <f>Données!L2600</f>
        <v>0</v>
      </c>
    </row>
    <row r="2604" spans="1:15" x14ac:dyDescent="0.25">
      <c r="A2604" s="13">
        <f>Données!D2601</f>
        <v>0</v>
      </c>
      <c r="B2604" s="13">
        <f>Données!B2601</f>
        <v>0</v>
      </c>
      <c r="C2604" s="13">
        <f>Données!C2601</f>
        <v>0</v>
      </c>
      <c r="D2604" s="13">
        <f>Données!E2601</f>
        <v>0</v>
      </c>
      <c r="E2604" s="13">
        <f>Données!L2601</f>
        <v>0</v>
      </c>
      <c r="F2604" s="13">
        <f>Données!K2601</f>
        <v>0</v>
      </c>
      <c r="G2604" s="13">
        <f>Données!M2601</f>
        <v>0</v>
      </c>
      <c r="H2604" s="13">
        <f>Données!P2601</f>
        <v>0</v>
      </c>
      <c r="I2604" s="13" t="s">
        <v>25</v>
      </c>
      <c r="J2604" s="13" t="e">
        <f>+VLOOKUP(Données!I2601,Managers!$E$3:$H$1000,3,FALSE)</f>
        <v>#N/A</v>
      </c>
      <c r="K2604" s="13" t="e">
        <f>+VLOOKUP(Données!I2601,Managers!$E$3:$H$1000,4,FALSE)</f>
        <v>#N/A</v>
      </c>
      <c r="L2604" s="14">
        <f>Données!Q2601</f>
        <v>0</v>
      </c>
      <c r="M2604" s="13" t="s">
        <v>26</v>
      </c>
      <c r="N2604" s="13" t="s">
        <v>27</v>
      </c>
      <c r="O2604" s="13">
        <f>Données!L2601</f>
        <v>0</v>
      </c>
    </row>
    <row r="2605" spans="1:15" x14ac:dyDescent="0.25">
      <c r="A2605" s="13">
        <f>Données!D2602</f>
        <v>0</v>
      </c>
      <c r="B2605" s="13">
        <f>Données!B2602</f>
        <v>0</v>
      </c>
      <c r="C2605" s="13">
        <f>Données!C2602</f>
        <v>0</v>
      </c>
      <c r="D2605" s="13">
        <f>Données!E2602</f>
        <v>0</v>
      </c>
      <c r="E2605" s="13">
        <f>Données!L2602</f>
        <v>0</v>
      </c>
      <c r="F2605" s="13">
        <f>Données!K2602</f>
        <v>0</v>
      </c>
      <c r="G2605" s="13">
        <f>Données!M2602</f>
        <v>0</v>
      </c>
      <c r="H2605" s="13">
        <f>Données!P2602</f>
        <v>0</v>
      </c>
      <c r="I2605" s="13" t="s">
        <v>25</v>
      </c>
      <c r="J2605" s="13" t="e">
        <f>+VLOOKUP(Données!I2602,Managers!$E$3:$H$1000,3,FALSE)</f>
        <v>#N/A</v>
      </c>
      <c r="K2605" s="13" t="e">
        <f>+VLOOKUP(Données!I2602,Managers!$E$3:$H$1000,4,FALSE)</f>
        <v>#N/A</v>
      </c>
      <c r="L2605" s="14">
        <f>Données!Q2602</f>
        <v>0</v>
      </c>
      <c r="M2605" s="13" t="s">
        <v>26</v>
      </c>
      <c r="N2605" s="13" t="s">
        <v>27</v>
      </c>
      <c r="O2605" s="13">
        <f>Données!L2602</f>
        <v>0</v>
      </c>
    </row>
    <row r="2606" spans="1:15" x14ac:dyDescent="0.25">
      <c r="A2606" s="13">
        <f>Données!D2603</f>
        <v>0</v>
      </c>
      <c r="B2606" s="13">
        <f>Données!B2603</f>
        <v>0</v>
      </c>
      <c r="C2606" s="13">
        <f>Données!C2603</f>
        <v>0</v>
      </c>
      <c r="D2606" s="13">
        <f>Données!E2603</f>
        <v>0</v>
      </c>
      <c r="E2606" s="13">
        <f>Données!L2603</f>
        <v>0</v>
      </c>
      <c r="F2606" s="13">
        <f>Données!K2603</f>
        <v>0</v>
      </c>
      <c r="G2606" s="13">
        <f>Données!M2603</f>
        <v>0</v>
      </c>
      <c r="H2606" s="13">
        <f>Données!P2603</f>
        <v>0</v>
      </c>
      <c r="I2606" s="13" t="s">
        <v>25</v>
      </c>
      <c r="J2606" s="13" t="e">
        <f>+VLOOKUP(Données!I2603,Managers!$E$3:$H$1000,3,FALSE)</f>
        <v>#N/A</v>
      </c>
      <c r="K2606" s="13" t="e">
        <f>+VLOOKUP(Données!I2603,Managers!$E$3:$H$1000,4,FALSE)</f>
        <v>#N/A</v>
      </c>
      <c r="L2606" s="14">
        <f>Données!Q2603</f>
        <v>0</v>
      </c>
      <c r="M2606" s="13" t="s">
        <v>26</v>
      </c>
      <c r="N2606" s="13" t="s">
        <v>27</v>
      </c>
      <c r="O2606" s="13">
        <f>Données!L2603</f>
        <v>0</v>
      </c>
    </row>
    <row r="2607" spans="1:15" x14ac:dyDescent="0.25">
      <c r="A2607" s="13">
        <f>Données!D2604</f>
        <v>0</v>
      </c>
      <c r="B2607" s="13">
        <f>Données!B2604</f>
        <v>0</v>
      </c>
      <c r="C2607" s="13">
        <f>Données!C2604</f>
        <v>0</v>
      </c>
      <c r="D2607" s="13">
        <f>Données!E2604</f>
        <v>0</v>
      </c>
      <c r="E2607" s="13">
        <f>Données!L2604</f>
        <v>0</v>
      </c>
      <c r="F2607" s="13">
        <f>Données!K2604</f>
        <v>0</v>
      </c>
      <c r="G2607" s="13">
        <f>Données!M2604</f>
        <v>0</v>
      </c>
      <c r="H2607" s="13">
        <f>Données!P2604</f>
        <v>0</v>
      </c>
      <c r="I2607" s="13" t="s">
        <v>25</v>
      </c>
      <c r="J2607" s="13" t="e">
        <f>+VLOOKUP(Données!I2604,Managers!$E$3:$H$1000,3,FALSE)</f>
        <v>#N/A</v>
      </c>
      <c r="K2607" s="13" t="e">
        <f>+VLOOKUP(Données!I2604,Managers!$E$3:$H$1000,4,FALSE)</f>
        <v>#N/A</v>
      </c>
      <c r="L2607" s="14">
        <f>Données!Q2604</f>
        <v>0</v>
      </c>
      <c r="M2607" s="13" t="s">
        <v>26</v>
      </c>
      <c r="N2607" s="13" t="s">
        <v>27</v>
      </c>
      <c r="O2607" s="13">
        <f>Données!L2604</f>
        <v>0</v>
      </c>
    </row>
    <row r="2608" spans="1:15" x14ac:dyDescent="0.25">
      <c r="A2608" s="13">
        <f>Données!D2605</f>
        <v>0</v>
      </c>
      <c r="B2608" s="13">
        <f>Données!B2605</f>
        <v>0</v>
      </c>
      <c r="C2608" s="13">
        <f>Données!C2605</f>
        <v>0</v>
      </c>
      <c r="D2608" s="13">
        <f>Données!E2605</f>
        <v>0</v>
      </c>
      <c r="E2608" s="13">
        <f>Données!L2605</f>
        <v>0</v>
      </c>
      <c r="F2608" s="13">
        <f>Données!K2605</f>
        <v>0</v>
      </c>
      <c r="G2608" s="13">
        <f>Données!M2605</f>
        <v>0</v>
      </c>
      <c r="H2608" s="13">
        <f>Données!P2605</f>
        <v>0</v>
      </c>
      <c r="I2608" s="13" t="s">
        <v>25</v>
      </c>
      <c r="J2608" s="13" t="e">
        <f>+VLOOKUP(Données!I2605,Managers!$E$3:$H$1000,3,FALSE)</f>
        <v>#N/A</v>
      </c>
      <c r="K2608" s="13" t="e">
        <f>+VLOOKUP(Données!I2605,Managers!$E$3:$H$1000,4,FALSE)</f>
        <v>#N/A</v>
      </c>
      <c r="L2608" s="14">
        <f>Données!Q2605</f>
        <v>0</v>
      </c>
      <c r="M2608" s="13" t="s">
        <v>26</v>
      </c>
      <c r="N2608" s="13" t="s">
        <v>27</v>
      </c>
      <c r="O2608" s="13">
        <f>Données!L2605</f>
        <v>0</v>
      </c>
    </row>
    <row r="2609" spans="1:15" x14ac:dyDescent="0.25">
      <c r="A2609" s="13">
        <f>Données!D2606</f>
        <v>0</v>
      </c>
      <c r="B2609" s="13">
        <f>Données!B2606</f>
        <v>0</v>
      </c>
      <c r="C2609" s="13">
        <f>Données!C2606</f>
        <v>0</v>
      </c>
      <c r="D2609" s="13">
        <f>Données!E2606</f>
        <v>0</v>
      </c>
      <c r="E2609" s="13">
        <f>Données!L2606</f>
        <v>0</v>
      </c>
      <c r="F2609" s="13">
        <f>Données!K2606</f>
        <v>0</v>
      </c>
      <c r="G2609" s="13">
        <f>Données!M2606</f>
        <v>0</v>
      </c>
      <c r="H2609" s="13">
        <f>Données!P2606</f>
        <v>0</v>
      </c>
      <c r="I2609" s="13" t="s">
        <v>25</v>
      </c>
      <c r="J2609" s="13" t="e">
        <f>+VLOOKUP(Données!I2606,Managers!$E$3:$H$1000,3,FALSE)</f>
        <v>#N/A</v>
      </c>
      <c r="K2609" s="13" t="e">
        <f>+VLOOKUP(Données!I2606,Managers!$E$3:$H$1000,4,FALSE)</f>
        <v>#N/A</v>
      </c>
      <c r="L2609" s="14">
        <f>Données!Q2606</f>
        <v>0</v>
      </c>
      <c r="M2609" s="13" t="s">
        <v>26</v>
      </c>
      <c r="N2609" s="13" t="s">
        <v>27</v>
      </c>
      <c r="O2609" s="13">
        <f>Données!L2606</f>
        <v>0</v>
      </c>
    </row>
    <row r="2610" spans="1:15" x14ac:dyDescent="0.25">
      <c r="A2610" s="13">
        <f>Données!D2607</f>
        <v>0</v>
      </c>
      <c r="B2610" s="13">
        <f>Données!B2607</f>
        <v>0</v>
      </c>
      <c r="C2610" s="13">
        <f>Données!C2607</f>
        <v>0</v>
      </c>
      <c r="D2610" s="13">
        <f>Données!E2607</f>
        <v>0</v>
      </c>
      <c r="E2610" s="13">
        <f>Données!L2607</f>
        <v>0</v>
      </c>
      <c r="F2610" s="13">
        <f>Données!K2607</f>
        <v>0</v>
      </c>
      <c r="G2610" s="13">
        <f>Données!M2607</f>
        <v>0</v>
      </c>
      <c r="H2610" s="13">
        <f>Données!P2607</f>
        <v>0</v>
      </c>
      <c r="I2610" s="13" t="s">
        <v>25</v>
      </c>
      <c r="J2610" s="13" t="e">
        <f>+VLOOKUP(Données!I2607,Managers!$E$3:$H$1000,3,FALSE)</f>
        <v>#N/A</v>
      </c>
      <c r="K2610" s="13" t="e">
        <f>+VLOOKUP(Données!I2607,Managers!$E$3:$H$1000,4,FALSE)</f>
        <v>#N/A</v>
      </c>
      <c r="L2610" s="14">
        <f>Données!Q2607</f>
        <v>0</v>
      </c>
      <c r="M2610" s="13" t="s">
        <v>26</v>
      </c>
      <c r="N2610" s="13" t="s">
        <v>27</v>
      </c>
      <c r="O2610" s="13">
        <f>Données!L2607</f>
        <v>0</v>
      </c>
    </row>
    <row r="2611" spans="1:15" x14ac:dyDescent="0.25">
      <c r="A2611" s="13">
        <f>Données!D2608</f>
        <v>0</v>
      </c>
      <c r="B2611" s="13">
        <f>Données!B2608</f>
        <v>0</v>
      </c>
      <c r="C2611" s="13">
        <f>Données!C2608</f>
        <v>0</v>
      </c>
      <c r="D2611" s="13">
        <f>Données!E2608</f>
        <v>0</v>
      </c>
      <c r="E2611" s="13">
        <f>Données!L2608</f>
        <v>0</v>
      </c>
      <c r="F2611" s="13">
        <f>Données!K2608</f>
        <v>0</v>
      </c>
      <c r="G2611" s="13">
        <f>Données!M2608</f>
        <v>0</v>
      </c>
      <c r="H2611" s="13">
        <f>Données!P2608</f>
        <v>0</v>
      </c>
      <c r="I2611" s="13" t="s">
        <v>25</v>
      </c>
      <c r="J2611" s="13" t="e">
        <f>+VLOOKUP(Données!I2608,Managers!$E$3:$H$1000,3,FALSE)</f>
        <v>#N/A</v>
      </c>
      <c r="K2611" s="13" t="e">
        <f>+VLOOKUP(Données!I2608,Managers!$E$3:$H$1000,4,FALSE)</f>
        <v>#N/A</v>
      </c>
      <c r="L2611" s="14">
        <f>Données!Q2608</f>
        <v>0</v>
      </c>
      <c r="M2611" s="13" t="s">
        <v>26</v>
      </c>
      <c r="N2611" s="13" t="s">
        <v>27</v>
      </c>
      <c r="O2611" s="13">
        <f>Données!L2608</f>
        <v>0</v>
      </c>
    </row>
    <row r="2612" spans="1:15" x14ac:dyDescent="0.25">
      <c r="A2612" s="13">
        <f>Données!D2609</f>
        <v>0</v>
      </c>
      <c r="B2612" s="13">
        <f>Données!B2609</f>
        <v>0</v>
      </c>
      <c r="C2612" s="13">
        <f>Données!C2609</f>
        <v>0</v>
      </c>
      <c r="D2612" s="13">
        <f>Données!E2609</f>
        <v>0</v>
      </c>
      <c r="E2612" s="13">
        <f>Données!L2609</f>
        <v>0</v>
      </c>
      <c r="F2612" s="13">
        <f>Données!K2609</f>
        <v>0</v>
      </c>
      <c r="G2612" s="13">
        <f>Données!M2609</f>
        <v>0</v>
      </c>
      <c r="H2612" s="13">
        <f>Données!P2609</f>
        <v>0</v>
      </c>
      <c r="I2612" s="13" t="s">
        <v>25</v>
      </c>
      <c r="J2612" s="13" t="e">
        <f>+VLOOKUP(Données!I2609,Managers!$E$3:$H$1000,3,FALSE)</f>
        <v>#N/A</v>
      </c>
      <c r="K2612" s="13" t="e">
        <f>+VLOOKUP(Données!I2609,Managers!$E$3:$H$1000,4,FALSE)</f>
        <v>#N/A</v>
      </c>
      <c r="L2612" s="14">
        <f>Données!Q2609</f>
        <v>0</v>
      </c>
      <c r="M2612" s="13" t="s">
        <v>26</v>
      </c>
      <c r="N2612" s="13" t="s">
        <v>27</v>
      </c>
      <c r="O2612" s="13">
        <f>Données!L2609</f>
        <v>0</v>
      </c>
    </row>
    <row r="2613" spans="1:15" x14ac:dyDescent="0.25">
      <c r="A2613" s="13">
        <f>Données!D2610</f>
        <v>0</v>
      </c>
      <c r="B2613" s="13">
        <f>Données!B2610</f>
        <v>0</v>
      </c>
      <c r="C2613" s="13">
        <f>Données!C2610</f>
        <v>0</v>
      </c>
      <c r="D2613" s="13">
        <f>Données!E2610</f>
        <v>0</v>
      </c>
      <c r="E2613" s="13">
        <f>Données!L2610</f>
        <v>0</v>
      </c>
      <c r="F2613" s="13">
        <f>Données!K2610</f>
        <v>0</v>
      </c>
      <c r="G2613" s="13">
        <f>Données!M2610</f>
        <v>0</v>
      </c>
      <c r="H2613" s="13">
        <f>Données!P2610</f>
        <v>0</v>
      </c>
      <c r="I2613" s="13" t="s">
        <v>25</v>
      </c>
      <c r="J2613" s="13" t="e">
        <f>+VLOOKUP(Données!I2610,Managers!$E$3:$H$1000,3,FALSE)</f>
        <v>#N/A</v>
      </c>
      <c r="K2613" s="13" t="e">
        <f>+VLOOKUP(Données!I2610,Managers!$E$3:$H$1000,4,FALSE)</f>
        <v>#N/A</v>
      </c>
      <c r="L2613" s="14">
        <f>Données!Q2610</f>
        <v>0</v>
      </c>
      <c r="M2613" s="13" t="s">
        <v>26</v>
      </c>
      <c r="N2613" s="13" t="s">
        <v>27</v>
      </c>
      <c r="O2613" s="13">
        <f>Données!L2610</f>
        <v>0</v>
      </c>
    </row>
    <row r="2614" spans="1:15" x14ac:dyDescent="0.25">
      <c r="A2614" s="13">
        <f>Données!D2611</f>
        <v>0</v>
      </c>
      <c r="B2614" s="13">
        <f>Données!B2611</f>
        <v>0</v>
      </c>
      <c r="C2614" s="13">
        <f>Données!C2611</f>
        <v>0</v>
      </c>
      <c r="D2614" s="13">
        <f>Données!E2611</f>
        <v>0</v>
      </c>
      <c r="E2614" s="13">
        <f>Données!L2611</f>
        <v>0</v>
      </c>
      <c r="F2614" s="13">
        <f>Données!K2611</f>
        <v>0</v>
      </c>
      <c r="G2614" s="13">
        <f>Données!M2611</f>
        <v>0</v>
      </c>
      <c r="H2614" s="13">
        <f>Données!P2611</f>
        <v>0</v>
      </c>
      <c r="I2614" s="13" t="s">
        <v>25</v>
      </c>
      <c r="J2614" s="13" t="e">
        <f>+VLOOKUP(Données!I2611,Managers!$E$3:$H$1000,3,FALSE)</f>
        <v>#N/A</v>
      </c>
      <c r="K2614" s="13" t="e">
        <f>+VLOOKUP(Données!I2611,Managers!$E$3:$H$1000,4,FALSE)</f>
        <v>#N/A</v>
      </c>
      <c r="L2614" s="14">
        <f>Données!Q2611</f>
        <v>0</v>
      </c>
      <c r="M2614" s="13" t="s">
        <v>26</v>
      </c>
      <c r="N2614" s="13" t="s">
        <v>27</v>
      </c>
      <c r="O2614" s="13">
        <f>Données!L2611</f>
        <v>0</v>
      </c>
    </row>
    <row r="2615" spans="1:15" x14ac:dyDescent="0.25">
      <c r="A2615" s="13">
        <f>Données!D2612</f>
        <v>0</v>
      </c>
      <c r="B2615" s="13">
        <f>Données!B2612</f>
        <v>0</v>
      </c>
      <c r="C2615" s="13">
        <f>Données!C2612</f>
        <v>0</v>
      </c>
      <c r="D2615" s="13">
        <f>Données!E2612</f>
        <v>0</v>
      </c>
      <c r="E2615" s="13">
        <f>Données!L2612</f>
        <v>0</v>
      </c>
      <c r="F2615" s="13">
        <f>Données!K2612</f>
        <v>0</v>
      </c>
      <c r="G2615" s="13">
        <f>Données!M2612</f>
        <v>0</v>
      </c>
      <c r="H2615" s="13">
        <f>Données!P2612</f>
        <v>0</v>
      </c>
      <c r="I2615" s="13" t="s">
        <v>25</v>
      </c>
      <c r="J2615" s="13" t="e">
        <f>+VLOOKUP(Données!I2612,Managers!$E$3:$H$1000,3,FALSE)</f>
        <v>#N/A</v>
      </c>
      <c r="K2615" s="13" t="e">
        <f>+VLOOKUP(Données!I2612,Managers!$E$3:$H$1000,4,FALSE)</f>
        <v>#N/A</v>
      </c>
      <c r="L2615" s="14">
        <f>Données!Q2612</f>
        <v>0</v>
      </c>
      <c r="M2615" s="13" t="s">
        <v>26</v>
      </c>
      <c r="N2615" s="13" t="s">
        <v>27</v>
      </c>
      <c r="O2615" s="13">
        <f>Données!L2612</f>
        <v>0</v>
      </c>
    </row>
    <row r="2616" spans="1:15" x14ac:dyDescent="0.25">
      <c r="A2616" s="13">
        <f>Données!D2613</f>
        <v>0</v>
      </c>
      <c r="B2616" s="13">
        <f>Données!B2613</f>
        <v>0</v>
      </c>
      <c r="C2616" s="13">
        <f>Données!C2613</f>
        <v>0</v>
      </c>
      <c r="D2616" s="13">
        <f>Données!E2613</f>
        <v>0</v>
      </c>
      <c r="E2616" s="13">
        <f>Données!L2613</f>
        <v>0</v>
      </c>
      <c r="F2616" s="13">
        <f>Données!K2613</f>
        <v>0</v>
      </c>
      <c r="G2616" s="13">
        <f>Données!M2613</f>
        <v>0</v>
      </c>
      <c r="H2616" s="13">
        <f>Données!P2613</f>
        <v>0</v>
      </c>
      <c r="I2616" s="13" t="s">
        <v>25</v>
      </c>
      <c r="J2616" s="13" t="e">
        <f>+VLOOKUP(Données!I2613,Managers!$E$3:$H$1000,3,FALSE)</f>
        <v>#N/A</v>
      </c>
      <c r="K2616" s="13" t="e">
        <f>+VLOOKUP(Données!I2613,Managers!$E$3:$H$1000,4,FALSE)</f>
        <v>#N/A</v>
      </c>
      <c r="L2616" s="14">
        <f>Données!Q2613</f>
        <v>0</v>
      </c>
      <c r="M2616" s="13" t="s">
        <v>26</v>
      </c>
      <c r="N2616" s="13" t="s">
        <v>27</v>
      </c>
      <c r="O2616" s="13">
        <f>Données!L2613</f>
        <v>0</v>
      </c>
    </row>
    <row r="2617" spans="1:15" x14ac:dyDescent="0.25">
      <c r="A2617" s="13">
        <f>Données!D2614</f>
        <v>0</v>
      </c>
      <c r="B2617" s="13">
        <f>Données!B2614</f>
        <v>0</v>
      </c>
      <c r="C2617" s="13">
        <f>Données!C2614</f>
        <v>0</v>
      </c>
      <c r="D2617" s="13">
        <f>Données!E2614</f>
        <v>0</v>
      </c>
      <c r="E2617" s="13">
        <f>Données!L2614</f>
        <v>0</v>
      </c>
      <c r="F2617" s="13">
        <f>Données!K2614</f>
        <v>0</v>
      </c>
      <c r="G2617" s="13">
        <f>Données!M2614</f>
        <v>0</v>
      </c>
      <c r="H2617" s="13">
        <f>Données!P2614</f>
        <v>0</v>
      </c>
      <c r="I2617" s="13" t="s">
        <v>25</v>
      </c>
      <c r="J2617" s="13" t="e">
        <f>+VLOOKUP(Données!I2614,Managers!$E$3:$H$1000,3,FALSE)</f>
        <v>#N/A</v>
      </c>
      <c r="K2617" s="13" t="e">
        <f>+VLOOKUP(Données!I2614,Managers!$E$3:$H$1000,4,FALSE)</f>
        <v>#N/A</v>
      </c>
      <c r="L2617" s="14">
        <f>Données!Q2614</f>
        <v>0</v>
      </c>
      <c r="M2617" s="13" t="s">
        <v>26</v>
      </c>
      <c r="N2617" s="13" t="s">
        <v>27</v>
      </c>
      <c r="O2617" s="13">
        <f>Données!L2614</f>
        <v>0</v>
      </c>
    </row>
    <row r="2618" spans="1:15" x14ac:dyDescent="0.25">
      <c r="A2618" s="13">
        <f>Données!D2615</f>
        <v>0</v>
      </c>
      <c r="B2618" s="13">
        <f>Données!B2615</f>
        <v>0</v>
      </c>
      <c r="C2618" s="13">
        <f>Données!C2615</f>
        <v>0</v>
      </c>
      <c r="D2618" s="13">
        <f>Données!E2615</f>
        <v>0</v>
      </c>
      <c r="E2618" s="13">
        <f>Données!L2615</f>
        <v>0</v>
      </c>
      <c r="F2618" s="13">
        <f>Données!K2615</f>
        <v>0</v>
      </c>
      <c r="G2618" s="13">
        <f>Données!M2615</f>
        <v>0</v>
      </c>
      <c r="H2618" s="13">
        <f>Données!P2615</f>
        <v>0</v>
      </c>
      <c r="I2618" s="13" t="s">
        <v>25</v>
      </c>
      <c r="J2618" s="13" t="e">
        <f>+VLOOKUP(Données!I2615,Managers!$E$3:$H$1000,3,FALSE)</f>
        <v>#N/A</v>
      </c>
      <c r="K2618" s="13" t="e">
        <f>+VLOOKUP(Données!I2615,Managers!$E$3:$H$1000,4,FALSE)</f>
        <v>#N/A</v>
      </c>
      <c r="L2618" s="14">
        <f>Données!Q2615</f>
        <v>0</v>
      </c>
      <c r="M2618" s="13" t="s">
        <v>26</v>
      </c>
      <c r="N2618" s="13" t="s">
        <v>27</v>
      </c>
      <c r="O2618" s="13">
        <f>Données!L2615</f>
        <v>0</v>
      </c>
    </row>
    <row r="2619" spans="1:15" x14ac:dyDescent="0.25">
      <c r="A2619" s="13">
        <f>Données!D2616</f>
        <v>0</v>
      </c>
      <c r="B2619" s="13">
        <f>Données!B2616</f>
        <v>0</v>
      </c>
      <c r="C2619" s="13">
        <f>Données!C2616</f>
        <v>0</v>
      </c>
      <c r="D2619" s="13">
        <f>Données!E2616</f>
        <v>0</v>
      </c>
      <c r="E2619" s="13">
        <f>Données!L2616</f>
        <v>0</v>
      </c>
      <c r="F2619" s="13">
        <f>Données!K2616</f>
        <v>0</v>
      </c>
      <c r="G2619" s="13">
        <f>Données!M2616</f>
        <v>0</v>
      </c>
      <c r="H2619" s="13">
        <f>Données!P2616</f>
        <v>0</v>
      </c>
      <c r="I2619" s="13" t="s">
        <v>25</v>
      </c>
      <c r="J2619" s="13" t="e">
        <f>+VLOOKUP(Données!I2616,Managers!$E$3:$H$1000,3,FALSE)</f>
        <v>#N/A</v>
      </c>
      <c r="K2619" s="13" t="e">
        <f>+VLOOKUP(Données!I2616,Managers!$E$3:$H$1000,4,FALSE)</f>
        <v>#N/A</v>
      </c>
      <c r="L2619" s="14">
        <f>Données!Q2616</f>
        <v>0</v>
      </c>
      <c r="M2619" s="13" t="s">
        <v>26</v>
      </c>
      <c r="N2619" s="13" t="s">
        <v>27</v>
      </c>
      <c r="O2619" s="13">
        <f>Données!L2616</f>
        <v>0</v>
      </c>
    </row>
    <row r="2620" spans="1:15" x14ac:dyDescent="0.25">
      <c r="A2620" s="13">
        <f>Données!D2617</f>
        <v>0</v>
      </c>
      <c r="B2620" s="13">
        <f>Données!B2617</f>
        <v>0</v>
      </c>
      <c r="C2620" s="13">
        <f>Données!C2617</f>
        <v>0</v>
      </c>
      <c r="D2620" s="13">
        <f>Données!E2617</f>
        <v>0</v>
      </c>
      <c r="E2620" s="13">
        <f>Données!L2617</f>
        <v>0</v>
      </c>
      <c r="F2620" s="13">
        <f>Données!K2617</f>
        <v>0</v>
      </c>
      <c r="G2620" s="13">
        <f>Données!M2617</f>
        <v>0</v>
      </c>
      <c r="H2620" s="13">
        <f>Données!P2617</f>
        <v>0</v>
      </c>
      <c r="I2620" s="13" t="s">
        <v>25</v>
      </c>
      <c r="J2620" s="13" t="e">
        <f>+VLOOKUP(Données!I2617,Managers!$E$3:$H$1000,3,FALSE)</f>
        <v>#N/A</v>
      </c>
      <c r="K2620" s="13" t="e">
        <f>+VLOOKUP(Données!I2617,Managers!$E$3:$H$1000,4,FALSE)</f>
        <v>#N/A</v>
      </c>
      <c r="L2620" s="14">
        <f>Données!Q2617</f>
        <v>0</v>
      </c>
      <c r="M2620" s="13" t="s">
        <v>26</v>
      </c>
      <c r="N2620" s="13" t="s">
        <v>27</v>
      </c>
      <c r="O2620" s="13">
        <f>Données!L2617</f>
        <v>0</v>
      </c>
    </row>
    <row r="2621" spans="1:15" x14ac:dyDescent="0.25">
      <c r="A2621" s="13">
        <f>Données!D2618</f>
        <v>0</v>
      </c>
      <c r="B2621" s="13">
        <f>Données!B2618</f>
        <v>0</v>
      </c>
      <c r="C2621" s="13">
        <f>Données!C2618</f>
        <v>0</v>
      </c>
      <c r="D2621" s="13">
        <f>Données!E2618</f>
        <v>0</v>
      </c>
      <c r="E2621" s="13">
        <f>Données!L2618</f>
        <v>0</v>
      </c>
      <c r="F2621" s="13">
        <f>Données!K2618</f>
        <v>0</v>
      </c>
      <c r="G2621" s="13">
        <f>Données!M2618</f>
        <v>0</v>
      </c>
      <c r="H2621" s="13">
        <f>Données!P2618</f>
        <v>0</v>
      </c>
      <c r="I2621" s="13" t="s">
        <v>25</v>
      </c>
      <c r="J2621" s="13" t="e">
        <f>+VLOOKUP(Données!I2618,Managers!$E$3:$H$1000,3,FALSE)</f>
        <v>#N/A</v>
      </c>
      <c r="K2621" s="13" t="e">
        <f>+VLOOKUP(Données!I2618,Managers!$E$3:$H$1000,4,FALSE)</f>
        <v>#N/A</v>
      </c>
      <c r="L2621" s="14">
        <f>Données!Q2618</f>
        <v>0</v>
      </c>
      <c r="M2621" s="13" t="s">
        <v>26</v>
      </c>
      <c r="N2621" s="13" t="s">
        <v>27</v>
      </c>
      <c r="O2621" s="13">
        <f>Données!L2618</f>
        <v>0</v>
      </c>
    </row>
    <row r="2622" spans="1:15" x14ac:dyDescent="0.25">
      <c r="A2622" s="13">
        <f>Données!D2619</f>
        <v>0</v>
      </c>
      <c r="B2622" s="13">
        <f>Données!B2619</f>
        <v>0</v>
      </c>
      <c r="C2622" s="13">
        <f>Données!C2619</f>
        <v>0</v>
      </c>
      <c r="D2622" s="13">
        <f>Données!E2619</f>
        <v>0</v>
      </c>
      <c r="E2622" s="13">
        <f>Données!L2619</f>
        <v>0</v>
      </c>
      <c r="F2622" s="13">
        <f>Données!K2619</f>
        <v>0</v>
      </c>
      <c r="G2622" s="13">
        <f>Données!M2619</f>
        <v>0</v>
      </c>
      <c r="H2622" s="13">
        <f>Données!P2619</f>
        <v>0</v>
      </c>
      <c r="I2622" s="13" t="s">
        <v>25</v>
      </c>
      <c r="J2622" s="13" t="e">
        <f>+VLOOKUP(Données!I2619,Managers!$E$3:$H$1000,3,FALSE)</f>
        <v>#N/A</v>
      </c>
      <c r="K2622" s="13" t="e">
        <f>+VLOOKUP(Données!I2619,Managers!$E$3:$H$1000,4,FALSE)</f>
        <v>#N/A</v>
      </c>
      <c r="L2622" s="14">
        <f>Données!Q2619</f>
        <v>0</v>
      </c>
      <c r="M2622" s="13" t="s">
        <v>26</v>
      </c>
      <c r="N2622" s="13" t="s">
        <v>27</v>
      </c>
      <c r="O2622" s="13">
        <f>Données!L2619</f>
        <v>0</v>
      </c>
    </row>
    <row r="2623" spans="1:15" x14ac:dyDescent="0.25">
      <c r="A2623" s="13">
        <f>Données!D2620</f>
        <v>0</v>
      </c>
      <c r="B2623" s="13">
        <f>Données!B2620</f>
        <v>0</v>
      </c>
      <c r="C2623" s="13">
        <f>Données!C2620</f>
        <v>0</v>
      </c>
      <c r="D2623" s="13">
        <f>Données!E2620</f>
        <v>0</v>
      </c>
      <c r="E2623" s="13">
        <f>Données!L2620</f>
        <v>0</v>
      </c>
      <c r="F2623" s="13">
        <f>Données!K2620</f>
        <v>0</v>
      </c>
      <c r="G2623" s="13">
        <f>Données!M2620</f>
        <v>0</v>
      </c>
      <c r="H2623" s="13">
        <f>Données!P2620</f>
        <v>0</v>
      </c>
      <c r="I2623" s="13" t="s">
        <v>25</v>
      </c>
      <c r="J2623" s="13" t="e">
        <f>+VLOOKUP(Données!I2620,Managers!$E$3:$H$1000,3,FALSE)</f>
        <v>#N/A</v>
      </c>
      <c r="K2623" s="13" t="e">
        <f>+VLOOKUP(Données!I2620,Managers!$E$3:$H$1000,4,FALSE)</f>
        <v>#N/A</v>
      </c>
      <c r="L2623" s="14">
        <f>Données!Q2620</f>
        <v>0</v>
      </c>
      <c r="M2623" s="13" t="s">
        <v>26</v>
      </c>
      <c r="N2623" s="13" t="s">
        <v>27</v>
      </c>
      <c r="O2623" s="13">
        <f>Données!L2620</f>
        <v>0</v>
      </c>
    </row>
    <row r="2624" spans="1:15" x14ac:dyDescent="0.25">
      <c r="A2624" s="13">
        <f>Données!D2621</f>
        <v>0</v>
      </c>
      <c r="B2624" s="13">
        <f>Données!B2621</f>
        <v>0</v>
      </c>
      <c r="C2624" s="13">
        <f>Données!C2621</f>
        <v>0</v>
      </c>
      <c r="D2624" s="13">
        <f>Données!E2621</f>
        <v>0</v>
      </c>
      <c r="E2624" s="13">
        <f>Données!L2621</f>
        <v>0</v>
      </c>
      <c r="F2624" s="13">
        <f>Données!K2621</f>
        <v>0</v>
      </c>
      <c r="G2624" s="13">
        <f>Données!M2621</f>
        <v>0</v>
      </c>
      <c r="H2624" s="13">
        <f>Données!P2621</f>
        <v>0</v>
      </c>
      <c r="I2624" s="13" t="s">
        <v>25</v>
      </c>
      <c r="J2624" s="13" t="e">
        <f>+VLOOKUP(Données!I2621,Managers!$E$3:$H$1000,3,FALSE)</f>
        <v>#N/A</v>
      </c>
      <c r="K2624" s="13" t="e">
        <f>+VLOOKUP(Données!I2621,Managers!$E$3:$H$1000,4,FALSE)</f>
        <v>#N/A</v>
      </c>
      <c r="L2624" s="14">
        <f>Données!Q2621</f>
        <v>0</v>
      </c>
      <c r="M2624" s="13" t="s">
        <v>26</v>
      </c>
      <c r="N2624" s="13" t="s">
        <v>27</v>
      </c>
      <c r="O2624" s="13">
        <f>Données!L2621</f>
        <v>0</v>
      </c>
    </row>
    <row r="2625" spans="1:15" x14ac:dyDescent="0.25">
      <c r="A2625" s="13">
        <f>Données!D2622</f>
        <v>0</v>
      </c>
      <c r="B2625" s="13">
        <f>Données!B2622</f>
        <v>0</v>
      </c>
      <c r="C2625" s="13">
        <f>Données!C2622</f>
        <v>0</v>
      </c>
      <c r="D2625" s="13">
        <f>Données!E2622</f>
        <v>0</v>
      </c>
      <c r="E2625" s="13">
        <f>Données!L2622</f>
        <v>0</v>
      </c>
      <c r="F2625" s="13">
        <f>Données!K2622</f>
        <v>0</v>
      </c>
      <c r="G2625" s="13">
        <f>Données!M2622</f>
        <v>0</v>
      </c>
      <c r="H2625" s="13">
        <f>Données!P2622</f>
        <v>0</v>
      </c>
      <c r="I2625" s="13" t="s">
        <v>25</v>
      </c>
      <c r="J2625" s="13" t="e">
        <f>+VLOOKUP(Données!I2622,Managers!$E$3:$H$1000,3,FALSE)</f>
        <v>#N/A</v>
      </c>
      <c r="K2625" s="13" t="e">
        <f>+VLOOKUP(Données!I2622,Managers!$E$3:$H$1000,4,FALSE)</f>
        <v>#N/A</v>
      </c>
      <c r="L2625" s="14">
        <f>Données!Q2622</f>
        <v>0</v>
      </c>
      <c r="M2625" s="13" t="s">
        <v>26</v>
      </c>
      <c r="N2625" s="13" t="s">
        <v>27</v>
      </c>
      <c r="O2625" s="13">
        <f>Données!L2622</f>
        <v>0</v>
      </c>
    </row>
    <row r="2626" spans="1:15" x14ac:dyDescent="0.25">
      <c r="A2626" s="13">
        <f>Données!D2623</f>
        <v>0</v>
      </c>
      <c r="B2626" s="13">
        <f>Données!B2623</f>
        <v>0</v>
      </c>
      <c r="C2626" s="13">
        <f>Données!C2623</f>
        <v>0</v>
      </c>
      <c r="D2626" s="13">
        <f>Données!E2623</f>
        <v>0</v>
      </c>
      <c r="E2626" s="13">
        <f>Données!L2623</f>
        <v>0</v>
      </c>
      <c r="F2626" s="13">
        <f>Données!K2623</f>
        <v>0</v>
      </c>
      <c r="G2626" s="13">
        <f>Données!M2623</f>
        <v>0</v>
      </c>
      <c r="H2626" s="13">
        <f>Données!P2623</f>
        <v>0</v>
      </c>
      <c r="I2626" s="13" t="s">
        <v>25</v>
      </c>
      <c r="J2626" s="13" t="e">
        <f>+VLOOKUP(Données!I2623,Managers!$E$3:$H$1000,3,FALSE)</f>
        <v>#N/A</v>
      </c>
      <c r="K2626" s="13" t="e">
        <f>+VLOOKUP(Données!I2623,Managers!$E$3:$H$1000,4,FALSE)</f>
        <v>#N/A</v>
      </c>
      <c r="L2626" s="14">
        <f>Données!Q2623</f>
        <v>0</v>
      </c>
      <c r="M2626" s="13" t="s">
        <v>26</v>
      </c>
      <c r="N2626" s="13" t="s">
        <v>27</v>
      </c>
      <c r="O2626" s="13">
        <f>Données!L2623</f>
        <v>0</v>
      </c>
    </row>
    <row r="2627" spans="1:15" x14ac:dyDescent="0.25">
      <c r="A2627" s="13">
        <f>Données!D2624</f>
        <v>0</v>
      </c>
      <c r="B2627" s="13">
        <f>Données!B2624</f>
        <v>0</v>
      </c>
      <c r="C2627" s="13">
        <f>Données!C2624</f>
        <v>0</v>
      </c>
      <c r="D2627" s="13">
        <f>Données!E2624</f>
        <v>0</v>
      </c>
      <c r="E2627" s="13">
        <f>Données!L2624</f>
        <v>0</v>
      </c>
      <c r="F2627" s="13">
        <f>Données!K2624</f>
        <v>0</v>
      </c>
      <c r="G2627" s="13">
        <f>Données!M2624</f>
        <v>0</v>
      </c>
      <c r="H2627" s="13">
        <f>Données!P2624</f>
        <v>0</v>
      </c>
      <c r="I2627" s="13" t="s">
        <v>25</v>
      </c>
      <c r="J2627" s="13" t="e">
        <f>+VLOOKUP(Données!I2624,Managers!$E$3:$H$1000,3,FALSE)</f>
        <v>#N/A</v>
      </c>
      <c r="K2627" s="13" t="e">
        <f>+VLOOKUP(Données!I2624,Managers!$E$3:$H$1000,4,FALSE)</f>
        <v>#N/A</v>
      </c>
      <c r="L2627" s="14">
        <f>Données!Q2624</f>
        <v>0</v>
      </c>
      <c r="M2627" s="13" t="s">
        <v>26</v>
      </c>
      <c r="N2627" s="13" t="s">
        <v>27</v>
      </c>
      <c r="O2627" s="13">
        <f>Données!L2624</f>
        <v>0</v>
      </c>
    </row>
    <row r="2628" spans="1:15" x14ac:dyDescent="0.25">
      <c r="A2628" s="13">
        <f>Données!D2625</f>
        <v>0</v>
      </c>
      <c r="B2628" s="13">
        <f>Données!B2625</f>
        <v>0</v>
      </c>
      <c r="C2628" s="13">
        <f>Données!C2625</f>
        <v>0</v>
      </c>
      <c r="D2628" s="13">
        <f>Données!E2625</f>
        <v>0</v>
      </c>
      <c r="E2628" s="13">
        <f>Données!L2625</f>
        <v>0</v>
      </c>
      <c r="F2628" s="13">
        <f>Données!K2625</f>
        <v>0</v>
      </c>
      <c r="G2628" s="13">
        <f>Données!M2625</f>
        <v>0</v>
      </c>
      <c r="H2628" s="13">
        <f>Données!P2625</f>
        <v>0</v>
      </c>
      <c r="I2628" s="13" t="s">
        <v>25</v>
      </c>
      <c r="J2628" s="13" t="e">
        <f>+VLOOKUP(Données!I2625,Managers!$E$3:$H$1000,3,FALSE)</f>
        <v>#N/A</v>
      </c>
      <c r="K2628" s="13" t="e">
        <f>+VLOOKUP(Données!I2625,Managers!$E$3:$H$1000,4,FALSE)</f>
        <v>#N/A</v>
      </c>
      <c r="L2628" s="14">
        <f>Données!Q2625</f>
        <v>0</v>
      </c>
      <c r="M2628" s="13" t="s">
        <v>26</v>
      </c>
      <c r="N2628" s="13" t="s">
        <v>27</v>
      </c>
      <c r="O2628" s="13">
        <f>Données!L2625</f>
        <v>0</v>
      </c>
    </row>
    <row r="2629" spans="1:15" x14ac:dyDescent="0.25">
      <c r="A2629" s="13">
        <f>Données!D2626</f>
        <v>0</v>
      </c>
      <c r="B2629" s="13">
        <f>Données!B2626</f>
        <v>0</v>
      </c>
      <c r="C2629" s="13">
        <f>Données!C2626</f>
        <v>0</v>
      </c>
      <c r="D2629" s="13">
        <f>Données!E2626</f>
        <v>0</v>
      </c>
      <c r="E2629" s="13">
        <f>Données!L2626</f>
        <v>0</v>
      </c>
      <c r="F2629" s="13">
        <f>Données!K2626</f>
        <v>0</v>
      </c>
      <c r="G2629" s="13">
        <f>Données!M2626</f>
        <v>0</v>
      </c>
      <c r="H2629" s="13">
        <f>Données!P2626</f>
        <v>0</v>
      </c>
      <c r="I2629" s="13" t="s">
        <v>25</v>
      </c>
      <c r="J2629" s="13" t="e">
        <f>+VLOOKUP(Données!I2626,Managers!$E$3:$H$1000,3,FALSE)</f>
        <v>#N/A</v>
      </c>
      <c r="K2629" s="13" t="e">
        <f>+VLOOKUP(Données!I2626,Managers!$E$3:$H$1000,4,FALSE)</f>
        <v>#N/A</v>
      </c>
      <c r="L2629" s="14">
        <f>Données!Q2626</f>
        <v>0</v>
      </c>
      <c r="M2629" s="13" t="s">
        <v>26</v>
      </c>
      <c r="N2629" s="13" t="s">
        <v>27</v>
      </c>
      <c r="O2629" s="13">
        <f>Données!L2626</f>
        <v>0</v>
      </c>
    </row>
    <row r="2630" spans="1:15" x14ac:dyDescent="0.25">
      <c r="A2630" s="13">
        <f>Données!D2627</f>
        <v>0</v>
      </c>
      <c r="B2630" s="13">
        <f>Données!B2627</f>
        <v>0</v>
      </c>
      <c r="C2630" s="13">
        <f>Données!C2627</f>
        <v>0</v>
      </c>
      <c r="D2630" s="13">
        <f>Données!E2627</f>
        <v>0</v>
      </c>
      <c r="E2630" s="13">
        <f>Données!L2627</f>
        <v>0</v>
      </c>
      <c r="F2630" s="13">
        <f>Données!K2627</f>
        <v>0</v>
      </c>
      <c r="G2630" s="13">
        <f>Données!M2627</f>
        <v>0</v>
      </c>
      <c r="H2630" s="13">
        <f>Données!P2627</f>
        <v>0</v>
      </c>
      <c r="I2630" s="13" t="s">
        <v>25</v>
      </c>
      <c r="J2630" s="13" t="e">
        <f>+VLOOKUP(Données!I2627,Managers!$E$3:$H$1000,3,FALSE)</f>
        <v>#N/A</v>
      </c>
      <c r="K2630" s="13" t="e">
        <f>+VLOOKUP(Données!I2627,Managers!$E$3:$H$1000,4,FALSE)</f>
        <v>#N/A</v>
      </c>
      <c r="L2630" s="14">
        <f>Données!Q2627</f>
        <v>0</v>
      </c>
      <c r="M2630" s="13" t="s">
        <v>26</v>
      </c>
      <c r="N2630" s="13" t="s">
        <v>27</v>
      </c>
      <c r="O2630" s="13">
        <f>Données!L2627</f>
        <v>0</v>
      </c>
    </row>
    <row r="2631" spans="1:15" x14ac:dyDescent="0.25">
      <c r="A2631" s="13">
        <f>Données!D2628</f>
        <v>0</v>
      </c>
      <c r="B2631" s="13">
        <f>Données!B2628</f>
        <v>0</v>
      </c>
      <c r="C2631" s="13">
        <f>Données!C2628</f>
        <v>0</v>
      </c>
      <c r="D2631" s="13">
        <f>Données!E2628</f>
        <v>0</v>
      </c>
      <c r="E2631" s="13">
        <f>Données!L2628</f>
        <v>0</v>
      </c>
      <c r="F2631" s="13">
        <f>Données!K2628</f>
        <v>0</v>
      </c>
      <c r="G2631" s="13">
        <f>Données!M2628</f>
        <v>0</v>
      </c>
      <c r="H2631" s="13">
        <f>Données!P2628</f>
        <v>0</v>
      </c>
      <c r="I2631" s="13" t="s">
        <v>25</v>
      </c>
      <c r="J2631" s="13" t="e">
        <f>+VLOOKUP(Données!I2628,Managers!$E$3:$H$1000,3,FALSE)</f>
        <v>#N/A</v>
      </c>
      <c r="K2631" s="13" t="e">
        <f>+VLOOKUP(Données!I2628,Managers!$E$3:$H$1000,4,FALSE)</f>
        <v>#N/A</v>
      </c>
      <c r="L2631" s="14">
        <f>Données!Q2628</f>
        <v>0</v>
      </c>
      <c r="M2631" s="13" t="s">
        <v>26</v>
      </c>
      <c r="N2631" s="13" t="s">
        <v>27</v>
      </c>
      <c r="O2631" s="13">
        <f>Données!L2628</f>
        <v>0</v>
      </c>
    </row>
    <row r="2632" spans="1:15" x14ac:dyDescent="0.25">
      <c r="A2632" s="13">
        <f>Données!D2629</f>
        <v>0</v>
      </c>
      <c r="B2632" s="13">
        <f>Données!B2629</f>
        <v>0</v>
      </c>
      <c r="C2632" s="13">
        <f>Données!C2629</f>
        <v>0</v>
      </c>
      <c r="D2632" s="13">
        <f>Données!E2629</f>
        <v>0</v>
      </c>
      <c r="E2632" s="13">
        <f>Données!L2629</f>
        <v>0</v>
      </c>
      <c r="F2632" s="13">
        <f>Données!K2629</f>
        <v>0</v>
      </c>
      <c r="G2632" s="13">
        <f>Données!M2629</f>
        <v>0</v>
      </c>
      <c r="H2632" s="13">
        <f>Données!P2629</f>
        <v>0</v>
      </c>
      <c r="I2632" s="13" t="s">
        <v>25</v>
      </c>
      <c r="J2632" s="13" t="e">
        <f>+VLOOKUP(Données!I2629,Managers!$E$3:$H$1000,3,FALSE)</f>
        <v>#N/A</v>
      </c>
      <c r="K2632" s="13" t="e">
        <f>+VLOOKUP(Données!I2629,Managers!$E$3:$H$1000,4,FALSE)</f>
        <v>#N/A</v>
      </c>
      <c r="L2632" s="14">
        <f>Données!Q2629</f>
        <v>0</v>
      </c>
      <c r="M2632" s="13" t="s">
        <v>26</v>
      </c>
      <c r="N2632" s="13" t="s">
        <v>27</v>
      </c>
      <c r="O2632" s="13">
        <f>Données!L2629</f>
        <v>0</v>
      </c>
    </row>
    <row r="2633" spans="1:15" x14ac:dyDescent="0.25">
      <c r="A2633" s="13">
        <f>Données!D2630</f>
        <v>0</v>
      </c>
      <c r="B2633" s="13">
        <f>Données!B2630</f>
        <v>0</v>
      </c>
      <c r="C2633" s="13">
        <f>Données!C2630</f>
        <v>0</v>
      </c>
      <c r="D2633" s="13">
        <f>Données!E2630</f>
        <v>0</v>
      </c>
      <c r="E2633" s="13">
        <f>Données!L2630</f>
        <v>0</v>
      </c>
      <c r="F2633" s="13">
        <f>Données!K2630</f>
        <v>0</v>
      </c>
      <c r="G2633" s="13">
        <f>Données!M2630</f>
        <v>0</v>
      </c>
      <c r="H2633" s="13">
        <f>Données!P2630</f>
        <v>0</v>
      </c>
      <c r="I2633" s="13" t="s">
        <v>25</v>
      </c>
      <c r="J2633" s="13" t="e">
        <f>+VLOOKUP(Données!I2630,Managers!$E$3:$H$1000,3,FALSE)</f>
        <v>#N/A</v>
      </c>
      <c r="K2633" s="13" t="e">
        <f>+VLOOKUP(Données!I2630,Managers!$E$3:$H$1000,4,FALSE)</f>
        <v>#N/A</v>
      </c>
      <c r="L2633" s="14">
        <f>Données!Q2630</f>
        <v>0</v>
      </c>
      <c r="M2633" s="13" t="s">
        <v>26</v>
      </c>
      <c r="N2633" s="13" t="s">
        <v>27</v>
      </c>
      <c r="O2633" s="13">
        <f>Données!L2630</f>
        <v>0</v>
      </c>
    </row>
    <row r="2634" spans="1:15" x14ac:dyDescent="0.25">
      <c r="A2634" s="13">
        <f>Données!D2631</f>
        <v>0</v>
      </c>
      <c r="B2634" s="13">
        <f>Données!B2631</f>
        <v>0</v>
      </c>
      <c r="C2634" s="13">
        <f>Données!C2631</f>
        <v>0</v>
      </c>
      <c r="D2634" s="13">
        <f>Données!E2631</f>
        <v>0</v>
      </c>
      <c r="E2634" s="13">
        <f>Données!L2631</f>
        <v>0</v>
      </c>
      <c r="F2634" s="13">
        <f>Données!K2631</f>
        <v>0</v>
      </c>
      <c r="G2634" s="13">
        <f>Données!M2631</f>
        <v>0</v>
      </c>
      <c r="H2634" s="13">
        <f>Données!P2631</f>
        <v>0</v>
      </c>
      <c r="I2634" s="13" t="s">
        <v>25</v>
      </c>
      <c r="J2634" s="13" t="e">
        <f>+VLOOKUP(Données!I2631,Managers!$E$3:$H$1000,3,FALSE)</f>
        <v>#N/A</v>
      </c>
      <c r="K2634" s="13" t="e">
        <f>+VLOOKUP(Données!I2631,Managers!$E$3:$H$1000,4,FALSE)</f>
        <v>#N/A</v>
      </c>
      <c r="L2634" s="14">
        <f>Données!Q2631</f>
        <v>0</v>
      </c>
      <c r="M2634" s="13" t="s">
        <v>26</v>
      </c>
      <c r="N2634" s="13" t="s">
        <v>27</v>
      </c>
      <c r="O2634" s="13">
        <f>Données!L2631</f>
        <v>0</v>
      </c>
    </row>
    <row r="2635" spans="1:15" x14ac:dyDescent="0.25">
      <c r="A2635" s="13">
        <f>Données!D2632</f>
        <v>0</v>
      </c>
      <c r="B2635" s="13">
        <f>Données!B2632</f>
        <v>0</v>
      </c>
      <c r="C2635" s="13">
        <f>Données!C2632</f>
        <v>0</v>
      </c>
      <c r="D2635" s="13">
        <f>Données!E2632</f>
        <v>0</v>
      </c>
      <c r="E2635" s="13">
        <f>Données!L2632</f>
        <v>0</v>
      </c>
      <c r="F2635" s="13">
        <f>Données!K2632</f>
        <v>0</v>
      </c>
      <c r="G2635" s="13">
        <f>Données!M2632</f>
        <v>0</v>
      </c>
      <c r="H2635" s="13">
        <f>Données!P2632</f>
        <v>0</v>
      </c>
      <c r="I2635" s="13" t="s">
        <v>25</v>
      </c>
      <c r="J2635" s="13" t="e">
        <f>+VLOOKUP(Données!I2632,Managers!$E$3:$H$1000,3,FALSE)</f>
        <v>#N/A</v>
      </c>
      <c r="K2635" s="13" t="e">
        <f>+VLOOKUP(Données!I2632,Managers!$E$3:$H$1000,4,FALSE)</f>
        <v>#N/A</v>
      </c>
      <c r="L2635" s="14">
        <f>Données!Q2632</f>
        <v>0</v>
      </c>
      <c r="M2635" s="13" t="s">
        <v>26</v>
      </c>
      <c r="N2635" s="13" t="s">
        <v>27</v>
      </c>
      <c r="O2635" s="13">
        <f>Données!L2632</f>
        <v>0</v>
      </c>
    </row>
    <row r="2636" spans="1:15" x14ac:dyDescent="0.25">
      <c r="A2636" s="13">
        <f>Données!D2633</f>
        <v>0</v>
      </c>
      <c r="B2636" s="13">
        <f>Données!B2633</f>
        <v>0</v>
      </c>
      <c r="C2636" s="13">
        <f>Données!C2633</f>
        <v>0</v>
      </c>
      <c r="D2636" s="13">
        <f>Données!E2633</f>
        <v>0</v>
      </c>
      <c r="E2636" s="13">
        <f>Données!L2633</f>
        <v>0</v>
      </c>
      <c r="F2636" s="13">
        <f>Données!K2633</f>
        <v>0</v>
      </c>
      <c r="G2636" s="13">
        <f>Données!M2633</f>
        <v>0</v>
      </c>
      <c r="H2636" s="13">
        <f>Données!P2633</f>
        <v>0</v>
      </c>
      <c r="I2636" s="13" t="s">
        <v>25</v>
      </c>
      <c r="J2636" s="13" t="e">
        <f>+VLOOKUP(Données!I2633,Managers!$E$3:$H$1000,3,FALSE)</f>
        <v>#N/A</v>
      </c>
      <c r="K2636" s="13" t="e">
        <f>+VLOOKUP(Données!I2633,Managers!$E$3:$H$1000,4,FALSE)</f>
        <v>#N/A</v>
      </c>
      <c r="L2636" s="14">
        <f>Données!Q2633</f>
        <v>0</v>
      </c>
      <c r="M2636" s="13" t="s">
        <v>26</v>
      </c>
      <c r="N2636" s="13" t="s">
        <v>27</v>
      </c>
      <c r="O2636" s="13">
        <f>Données!L2633</f>
        <v>0</v>
      </c>
    </row>
    <row r="2637" spans="1:15" x14ac:dyDescent="0.25">
      <c r="A2637" s="13">
        <f>Données!D2634</f>
        <v>0</v>
      </c>
      <c r="B2637" s="13">
        <f>Données!B2634</f>
        <v>0</v>
      </c>
      <c r="C2637" s="13">
        <f>Données!C2634</f>
        <v>0</v>
      </c>
      <c r="D2637" s="13">
        <f>Données!E2634</f>
        <v>0</v>
      </c>
      <c r="E2637" s="13">
        <f>Données!L2634</f>
        <v>0</v>
      </c>
      <c r="F2637" s="13">
        <f>Données!K2634</f>
        <v>0</v>
      </c>
      <c r="G2637" s="13">
        <f>Données!M2634</f>
        <v>0</v>
      </c>
      <c r="H2637" s="13">
        <f>Données!P2634</f>
        <v>0</v>
      </c>
      <c r="I2637" s="13" t="s">
        <v>25</v>
      </c>
      <c r="J2637" s="13" t="e">
        <f>+VLOOKUP(Données!I2634,Managers!$E$3:$H$1000,3,FALSE)</f>
        <v>#N/A</v>
      </c>
      <c r="K2637" s="13" t="e">
        <f>+VLOOKUP(Données!I2634,Managers!$E$3:$H$1000,4,FALSE)</f>
        <v>#N/A</v>
      </c>
      <c r="L2637" s="14">
        <f>Données!Q2634</f>
        <v>0</v>
      </c>
      <c r="M2637" s="13" t="s">
        <v>26</v>
      </c>
      <c r="N2637" s="13" t="s">
        <v>27</v>
      </c>
      <c r="O2637" s="13">
        <f>Données!L2634</f>
        <v>0</v>
      </c>
    </row>
    <row r="2638" spans="1:15" x14ac:dyDescent="0.25">
      <c r="A2638" s="13">
        <f>Données!D2635</f>
        <v>0</v>
      </c>
      <c r="B2638" s="13">
        <f>Données!B2635</f>
        <v>0</v>
      </c>
      <c r="C2638" s="13">
        <f>Données!C2635</f>
        <v>0</v>
      </c>
      <c r="D2638" s="13">
        <f>Données!E2635</f>
        <v>0</v>
      </c>
      <c r="E2638" s="13">
        <f>Données!L2635</f>
        <v>0</v>
      </c>
      <c r="F2638" s="13">
        <f>Données!K2635</f>
        <v>0</v>
      </c>
      <c r="G2638" s="13">
        <f>Données!M2635</f>
        <v>0</v>
      </c>
      <c r="H2638" s="13">
        <f>Données!P2635</f>
        <v>0</v>
      </c>
      <c r="I2638" s="13" t="s">
        <v>25</v>
      </c>
      <c r="J2638" s="13" t="e">
        <f>+VLOOKUP(Données!I2635,Managers!$E$3:$H$1000,3,FALSE)</f>
        <v>#N/A</v>
      </c>
      <c r="K2638" s="13" t="e">
        <f>+VLOOKUP(Données!I2635,Managers!$E$3:$H$1000,4,FALSE)</f>
        <v>#N/A</v>
      </c>
      <c r="L2638" s="14">
        <f>Données!Q2635</f>
        <v>0</v>
      </c>
      <c r="M2638" s="13" t="s">
        <v>26</v>
      </c>
      <c r="N2638" s="13" t="s">
        <v>27</v>
      </c>
      <c r="O2638" s="13">
        <f>Données!L2635</f>
        <v>0</v>
      </c>
    </row>
    <row r="2639" spans="1:15" x14ac:dyDescent="0.25">
      <c r="A2639" s="13">
        <f>Données!D2636</f>
        <v>0</v>
      </c>
      <c r="B2639" s="13">
        <f>Données!B2636</f>
        <v>0</v>
      </c>
      <c r="C2639" s="13">
        <f>Données!C2636</f>
        <v>0</v>
      </c>
      <c r="D2639" s="13">
        <f>Données!E2636</f>
        <v>0</v>
      </c>
      <c r="E2639" s="13">
        <f>Données!L2636</f>
        <v>0</v>
      </c>
      <c r="F2639" s="13">
        <f>Données!K2636</f>
        <v>0</v>
      </c>
      <c r="G2639" s="13">
        <f>Données!M2636</f>
        <v>0</v>
      </c>
      <c r="H2639" s="13">
        <f>Données!P2636</f>
        <v>0</v>
      </c>
      <c r="I2639" s="13" t="s">
        <v>25</v>
      </c>
      <c r="J2639" s="13" t="e">
        <f>+VLOOKUP(Données!I2636,Managers!$E$3:$H$1000,3,FALSE)</f>
        <v>#N/A</v>
      </c>
      <c r="K2639" s="13" t="e">
        <f>+VLOOKUP(Données!I2636,Managers!$E$3:$H$1000,4,FALSE)</f>
        <v>#N/A</v>
      </c>
      <c r="L2639" s="14">
        <f>Données!Q2636</f>
        <v>0</v>
      </c>
      <c r="M2639" s="13" t="s">
        <v>26</v>
      </c>
      <c r="N2639" s="13" t="s">
        <v>27</v>
      </c>
      <c r="O2639" s="13">
        <f>Données!L2636</f>
        <v>0</v>
      </c>
    </row>
    <row r="2640" spans="1:15" x14ac:dyDescent="0.25">
      <c r="A2640" s="13">
        <f>Données!D2637</f>
        <v>0</v>
      </c>
      <c r="B2640" s="13">
        <f>Données!B2637</f>
        <v>0</v>
      </c>
      <c r="C2640" s="13">
        <f>Données!C2637</f>
        <v>0</v>
      </c>
      <c r="D2640" s="13">
        <f>Données!E2637</f>
        <v>0</v>
      </c>
      <c r="E2640" s="13">
        <f>Données!L2637</f>
        <v>0</v>
      </c>
      <c r="F2640" s="13">
        <f>Données!K2637</f>
        <v>0</v>
      </c>
      <c r="G2640" s="13">
        <f>Données!M2637</f>
        <v>0</v>
      </c>
      <c r="H2640" s="13">
        <f>Données!P2637</f>
        <v>0</v>
      </c>
      <c r="I2640" s="13" t="s">
        <v>25</v>
      </c>
      <c r="J2640" s="13" t="e">
        <f>+VLOOKUP(Données!I2637,Managers!$E$3:$H$1000,3,FALSE)</f>
        <v>#N/A</v>
      </c>
      <c r="K2640" s="13" t="e">
        <f>+VLOOKUP(Données!I2637,Managers!$E$3:$H$1000,4,FALSE)</f>
        <v>#N/A</v>
      </c>
      <c r="L2640" s="14">
        <f>Données!Q2637</f>
        <v>0</v>
      </c>
      <c r="M2640" s="13" t="s">
        <v>26</v>
      </c>
      <c r="N2640" s="13" t="s">
        <v>27</v>
      </c>
      <c r="O2640" s="13">
        <f>Données!L2637</f>
        <v>0</v>
      </c>
    </row>
    <row r="2641" spans="1:15" x14ac:dyDescent="0.25">
      <c r="A2641" s="13">
        <f>Données!D2638</f>
        <v>0</v>
      </c>
      <c r="B2641" s="13">
        <f>Données!B2638</f>
        <v>0</v>
      </c>
      <c r="C2641" s="13">
        <f>Données!C2638</f>
        <v>0</v>
      </c>
      <c r="D2641" s="13">
        <f>Données!E2638</f>
        <v>0</v>
      </c>
      <c r="E2641" s="13">
        <f>Données!L2638</f>
        <v>0</v>
      </c>
      <c r="F2641" s="13">
        <f>Données!K2638</f>
        <v>0</v>
      </c>
      <c r="G2641" s="13">
        <f>Données!M2638</f>
        <v>0</v>
      </c>
      <c r="H2641" s="13">
        <f>Données!P2638</f>
        <v>0</v>
      </c>
      <c r="I2641" s="13" t="s">
        <v>25</v>
      </c>
      <c r="J2641" s="13" t="e">
        <f>+VLOOKUP(Données!I2638,Managers!$E$3:$H$1000,3,FALSE)</f>
        <v>#N/A</v>
      </c>
      <c r="K2641" s="13" t="e">
        <f>+VLOOKUP(Données!I2638,Managers!$E$3:$H$1000,4,FALSE)</f>
        <v>#N/A</v>
      </c>
      <c r="L2641" s="14">
        <f>Données!Q2638</f>
        <v>0</v>
      </c>
      <c r="M2641" s="13" t="s">
        <v>26</v>
      </c>
      <c r="N2641" s="13" t="s">
        <v>27</v>
      </c>
      <c r="O2641" s="13">
        <f>Données!L2638</f>
        <v>0</v>
      </c>
    </row>
    <row r="2642" spans="1:15" x14ac:dyDescent="0.25">
      <c r="A2642" s="13">
        <f>Données!D2639</f>
        <v>0</v>
      </c>
      <c r="B2642" s="13">
        <f>Données!B2639</f>
        <v>0</v>
      </c>
      <c r="C2642" s="13">
        <f>Données!C2639</f>
        <v>0</v>
      </c>
      <c r="D2642" s="13">
        <f>Données!E2639</f>
        <v>0</v>
      </c>
      <c r="E2642" s="13">
        <f>Données!L2639</f>
        <v>0</v>
      </c>
      <c r="F2642" s="13">
        <f>Données!K2639</f>
        <v>0</v>
      </c>
      <c r="G2642" s="13">
        <f>Données!M2639</f>
        <v>0</v>
      </c>
      <c r="H2642" s="13">
        <f>Données!P2639</f>
        <v>0</v>
      </c>
      <c r="I2642" s="13" t="s">
        <v>25</v>
      </c>
      <c r="J2642" s="13" t="e">
        <f>+VLOOKUP(Données!I2639,Managers!$E$3:$H$1000,3,FALSE)</f>
        <v>#N/A</v>
      </c>
      <c r="K2642" s="13" t="e">
        <f>+VLOOKUP(Données!I2639,Managers!$E$3:$H$1000,4,FALSE)</f>
        <v>#N/A</v>
      </c>
      <c r="L2642" s="14">
        <f>Données!Q2639</f>
        <v>0</v>
      </c>
      <c r="M2642" s="13" t="s">
        <v>26</v>
      </c>
      <c r="N2642" s="13" t="s">
        <v>27</v>
      </c>
      <c r="O2642" s="13">
        <f>Données!L2639</f>
        <v>0</v>
      </c>
    </row>
    <row r="2643" spans="1:15" x14ac:dyDescent="0.25">
      <c r="A2643" s="13">
        <f>Données!D2640</f>
        <v>0</v>
      </c>
      <c r="B2643" s="13">
        <f>Données!B2640</f>
        <v>0</v>
      </c>
      <c r="C2643" s="13">
        <f>Données!C2640</f>
        <v>0</v>
      </c>
      <c r="D2643" s="13">
        <f>Données!E2640</f>
        <v>0</v>
      </c>
      <c r="E2643" s="13">
        <f>Données!L2640</f>
        <v>0</v>
      </c>
      <c r="F2643" s="13">
        <f>Données!K2640</f>
        <v>0</v>
      </c>
      <c r="G2643" s="13">
        <f>Données!M2640</f>
        <v>0</v>
      </c>
      <c r="H2643" s="13">
        <f>Données!P2640</f>
        <v>0</v>
      </c>
      <c r="I2643" s="13" t="s">
        <v>25</v>
      </c>
      <c r="J2643" s="13" t="e">
        <f>+VLOOKUP(Données!I2640,Managers!$E$3:$H$1000,3,FALSE)</f>
        <v>#N/A</v>
      </c>
      <c r="K2643" s="13" t="e">
        <f>+VLOOKUP(Données!I2640,Managers!$E$3:$H$1000,4,FALSE)</f>
        <v>#N/A</v>
      </c>
      <c r="L2643" s="14">
        <f>Données!Q2640</f>
        <v>0</v>
      </c>
      <c r="M2643" s="13" t="s">
        <v>26</v>
      </c>
      <c r="N2643" s="13" t="s">
        <v>27</v>
      </c>
      <c r="O2643" s="13">
        <f>Données!L2640</f>
        <v>0</v>
      </c>
    </row>
    <row r="2644" spans="1:15" x14ac:dyDescent="0.25">
      <c r="A2644" s="13">
        <f>Données!D2641</f>
        <v>0</v>
      </c>
      <c r="B2644" s="13">
        <f>Données!B2641</f>
        <v>0</v>
      </c>
      <c r="C2644" s="13">
        <f>Données!C2641</f>
        <v>0</v>
      </c>
      <c r="D2644" s="13">
        <f>Données!E2641</f>
        <v>0</v>
      </c>
      <c r="E2644" s="13">
        <f>Données!L2641</f>
        <v>0</v>
      </c>
      <c r="F2644" s="13">
        <f>Données!K2641</f>
        <v>0</v>
      </c>
      <c r="G2644" s="13">
        <f>Données!M2641</f>
        <v>0</v>
      </c>
      <c r="H2644" s="13">
        <f>Données!P2641</f>
        <v>0</v>
      </c>
      <c r="I2644" s="13" t="s">
        <v>25</v>
      </c>
      <c r="J2644" s="13" t="e">
        <f>+VLOOKUP(Données!I2641,Managers!$E$3:$H$1000,3,FALSE)</f>
        <v>#N/A</v>
      </c>
      <c r="K2644" s="13" t="e">
        <f>+VLOOKUP(Données!I2641,Managers!$E$3:$H$1000,4,FALSE)</f>
        <v>#N/A</v>
      </c>
      <c r="L2644" s="14">
        <f>Données!Q2641</f>
        <v>0</v>
      </c>
      <c r="M2644" s="13" t="s">
        <v>26</v>
      </c>
      <c r="N2644" s="13" t="s">
        <v>27</v>
      </c>
      <c r="O2644" s="13">
        <f>Données!L2641</f>
        <v>0</v>
      </c>
    </row>
    <row r="2645" spans="1:15" x14ac:dyDescent="0.25">
      <c r="A2645" s="13">
        <f>Données!D2642</f>
        <v>0</v>
      </c>
      <c r="B2645" s="13">
        <f>Données!B2642</f>
        <v>0</v>
      </c>
      <c r="C2645" s="13">
        <f>Données!C2642</f>
        <v>0</v>
      </c>
      <c r="D2645" s="13">
        <f>Données!E2642</f>
        <v>0</v>
      </c>
      <c r="E2645" s="13">
        <f>Données!L2642</f>
        <v>0</v>
      </c>
      <c r="F2645" s="13">
        <f>Données!K2642</f>
        <v>0</v>
      </c>
      <c r="G2645" s="13">
        <f>Données!M2642</f>
        <v>0</v>
      </c>
      <c r="H2645" s="13">
        <f>Données!P2642</f>
        <v>0</v>
      </c>
      <c r="I2645" s="13" t="s">
        <v>25</v>
      </c>
      <c r="J2645" s="13" t="e">
        <f>+VLOOKUP(Données!I2642,Managers!$E$3:$H$1000,3,FALSE)</f>
        <v>#N/A</v>
      </c>
      <c r="K2645" s="13" t="e">
        <f>+VLOOKUP(Données!I2642,Managers!$E$3:$H$1000,4,FALSE)</f>
        <v>#N/A</v>
      </c>
      <c r="L2645" s="14">
        <f>Données!Q2642</f>
        <v>0</v>
      </c>
      <c r="M2645" s="13" t="s">
        <v>26</v>
      </c>
      <c r="N2645" s="13" t="s">
        <v>27</v>
      </c>
      <c r="O2645" s="13">
        <f>Données!L2642</f>
        <v>0</v>
      </c>
    </row>
    <row r="2646" spans="1:15" x14ac:dyDescent="0.25">
      <c r="A2646" s="13">
        <f>Données!D2643</f>
        <v>0</v>
      </c>
      <c r="B2646" s="13">
        <f>Données!B2643</f>
        <v>0</v>
      </c>
      <c r="C2646" s="13">
        <f>Données!C2643</f>
        <v>0</v>
      </c>
      <c r="D2646" s="13">
        <f>Données!E2643</f>
        <v>0</v>
      </c>
      <c r="E2646" s="13">
        <f>Données!L2643</f>
        <v>0</v>
      </c>
      <c r="F2646" s="13">
        <f>Données!K2643</f>
        <v>0</v>
      </c>
      <c r="G2646" s="13">
        <f>Données!M2643</f>
        <v>0</v>
      </c>
      <c r="H2646" s="13">
        <f>Données!P2643</f>
        <v>0</v>
      </c>
      <c r="I2646" s="13" t="s">
        <v>25</v>
      </c>
      <c r="J2646" s="13" t="e">
        <f>+VLOOKUP(Données!I2643,Managers!$E$3:$H$1000,3,FALSE)</f>
        <v>#N/A</v>
      </c>
      <c r="K2646" s="13" t="e">
        <f>+VLOOKUP(Données!I2643,Managers!$E$3:$H$1000,4,FALSE)</f>
        <v>#N/A</v>
      </c>
      <c r="L2646" s="14">
        <f>Données!Q2643</f>
        <v>0</v>
      </c>
      <c r="M2646" s="13" t="s">
        <v>26</v>
      </c>
      <c r="N2646" s="13" t="s">
        <v>27</v>
      </c>
      <c r="O2646" s="13">
        <f>Données!L2643</f>
        <v>0</v>
      </c>
    </row>
    <row r="2647" spans="1:15" x14ac:dyDescent="0.25">
      <c r="A2647" s="13">
        <f>Données!D2644</f>
        <v>0</v>
      </c>
      <c r="B2647" s="13">
        <f>Données!B2644</f>
        <v>0</v>
      </c>
      <c r="C2647" s="13">
        <f>Données!C2644</f>
        <v>0</v>
      </c>
      <c r="D2647" s="13">
        <f>Données!E2644</f>
        <v>0</v>
      </c>
      <c r="E2647" s="13">
        <f>Données!L2644</f>
        <v>0</v>
      </c>
      <c r="F2647" s="13">
        <f>Données!K2644</f>
        <v>0</v>
      </c>
      <c r="G2647" s="13">
        <f>Données!M2644</f>
        <v>0</v>
      </c>
      <c r="H2647" s="13">
        <f>Données!P2644</f>
        <v>0</v>
      </c>
      <c r="I2647" s="13" t="s">
        <v>25</v>
      </c>
      <c r="J2647" s="13" t="e">
        <f>+VLOOKUP(Données!I2644,Managers!$E$3:$H$1000,3,FALSE)</f>
        <v>#N/A</v>
      </c>
      <c r="K2647" s="13" t="e">
        <f>+VLOOKUP(Données!I2644,Managers!$E$3:$H$1000,4,FALSE)</f>
        <v>#N/A</v>
      </c>
      <c r="L2647" s="14">
        <f>Données!Q2644</f>
        <v>0</v>
      </c>
      <c r="M2647" s="13" t="s">
        <v>26</v>
      </c>
      <c r="N2647" s="13" t="s">
        <v>27</v>
      </c>
      <c r="O2647" s="13">
        <f>Données!L2644</f>
        <v>0</v>
      </c>
    </row>
    <row r="2648" spans="1:15" x14ac:dyDescent="0.25">
      <c r="A2648" s="13">
        <f>Données!D2645</f>
        <v>0</v>
      </c>
      <c r="B2648" s="13">
        <f>Données!B2645</f>
        <v>0</v>
      </c>
      <c r="C2648" s="13">
        <f>Données!C2645</f>
        <v>0</v>
      </c>
      <c r="D2648" s="13">
        <f>Données!E2645</f>
        <v>0</v>
      </c>
      <c r="E2648" s="13">
        <f>Données!L2645</f>
        <v>0</v>
      </c>
      <c r="F2648" s="13">
        <f>Données!K2645</f>
        <v>0</v>
      </c>
      <c r="G2648" s="13">
        <f>Données!M2645</f>
        <v>0</v>
      </c>
      <c r="H2648" s="13">
        <f>Données!P2645</f>
        <v>0</v>
      </c>
      <c r="I2648" s="13" t="s">
        <v>25</v>
      </c>
      <c r="J2648" s="13" t="e">
        <f>+VLOOKUP(Données!I2645,Managers!$E$3:$H$1000,3,FALSE)</f>
        <v>#N/A</v>
      </c>
      <c r="K2648" s="13" t="e">
        <f>+VLOOKUP(Données!I2645,Managers!$E$3:$H$1000,4,FALSE)</f>
        <v>#N/A</v>
      </c>
      <c r="L2648" s="14">
        <f>Données!Q2645</f>
        <v>0</v>
      </c>
      <c r="M2648" s="13" t="s">
        <v>26</v>
      </c>
      <c r="N2648" s="13" t="s">
        <v>27</v>
      </c>
      <c r="O2648" s="13">
        <f>Données!L2645</f>
        <v>0</v>
      </c>
    </row>
    <row r="2649" spans="1:15" x14ac:dyDescent="0.25">
      <c r="A2649" s="13">
        <f>Données!D2646</f>
        <v>0</v>
      </c>
      <c r="B2649" s="13">
        <f>Données!B2646</f>
        <v>0</v>
      </c>
      <c r="C2649" s="13">
        <f>Données!C2646</f>
        <v>0</v>
      </c>
      <c r="D2649" s="13">
        <f>Données!E2646</f>
        <v>0</v>
      </c>
      <c r="E2649" s="13">
        <f>Données!L2646</f>
        <v>0</v>
      </c>
      <c r="F2649" s="13">
        <f>Données!K2646</f>
        <v>0</v>
      </c>
      <c r="G2649" s="13">
        <f>Données!M2646</f>
        <v>0</v>
      </c>
      <c r="H2649" s="13">
        <f>Données!P2646</f>
        <v>0</v>
      </c>
      <c r="I2649" s="13" t="s">
        <v>25</v>
      </c>
      <c r="J2649" s="13" t="e">
        <f>+VLOOKUP(Données!I2646,Managers!$E$3:$H$1000,3,FALSE)</f>
        <v>#N/A</v>
      </c>
      <c r="K2649" s="13" t="e">
        <f>+VLOOKUP(Données!I2646,Managers!$E$3:$H$1000,4,FALSE)</f>
        <v>#N/A</v>
      </c>
      <c r="L2649" s="14">
        <f>Données!Q2646</f>
        <v>0</v>
      </c>
      <c r="M2649" s="13" t="s">
        <v>26</v>
      </c>
      <c r="N2649" s="13" t="s">
        <v>27</v>
      </c>
      <c r="O2649" s="13">
        <f>Données!L2646</f>
        <v>0</v>
      </c>
    </row>
    <row r="2650" spans="1:15" x14ac:dyDescent="0.25">
      <c r="A2650" s="13">
        <f>Données!D2647</f>
        <v>0</v>
      </c>
      <c r="B2650" s="13">
        <f>Données!B2647</f>
        <v>0</v>
      </c>
      <c r="C2650" s="13">
        <f>Données!C2647</f>
        <v>0</v>
      </c>
      <c r="D2650" s="13">
        <f>Données!E2647</f>
        <v>0</v>
      </c>
      <c r="E2650" s="13">
        <f>Données!L2647</f>
        <v>0</v>
      </c>
      <c r="F2650" s="13">
        <f>Données!K2647</f>
        <v>0</v>
      </c>
      <c r="G2650" s="13">
        <f>Données!M2647</f>
        <v>0</v>
      </c>
      <c r="H2650" s="13">
        <f>Données!P2647</f>
        <v>0</v>
      </c>
      <c r="I2650" s="13" t="s">
        <v>25</v>
      </c>
      <c r="J2650" s="13" t="e">
        <f>+VLOOKUP(Données!I2647,Managers!$E$3:$H$1000,3,FALSE)</f>
        <v>#N/A</v>
      </c>
      <c r="K2650" s="13" t="e">
        <f>+VLOOKUP(Données!I2647,Managers!$E$3:$H$1000,4,FALSE)</f>
        <v>#N/A</v>
      </c>
      <c r="L2650" s="14">
        <f>Données!Q2647</f>
        <v>0</v>
      </c>
      <c r="M2650" s="13" t="s">
        <v>26</v>
      </c>
      <c r="N2650" s="13" t="s">
        <v>27</v>
      </c>
      <c r="O2650" s="13">
        <f>Données!L2647</f>
        <v>0</v>
      </c>
    </row>
    <row r="2651" spans="1:15" x14ac:dyDescent="0.25">
      <c r="A2651" s="13">
        <f>Données!D2648</f>
        <v>0</v>
      </c>
      <c r="B2651" s="13">
        <f>Données!B2648</f>
        <v>0</v>
      </c>
      <c r="C2651" s="13">
        <f>Données!C2648</f>
        <v>0</v>
      </c>
      <c r="D2651" s="13">
        <f>Données!E2648</f>
        <v>0</v>
      </c>
      <c r="E2651" s="13">
        <f>Données!L2648</f>
        <v>0</v>
      </c>
      <c r="F2651" s="13">
        <f>Données!K2648</f>
        <v>0</v>
      </c>
      <c r="G2651" s="13">
        <f>Données!M2648</f>
        <v>0</v>
      </c>
      <c r="H2651" s="13">
        <f>Données!P2648</f>
        <v>0</v>
      </c>
      <c r="I2651" s="13" t="s">
        <v>25</v>
      </c>
      <c r="J2651" s="13" t="e">
        <f>+VLOOKUP(Données!I2648,Managers!$E$3:$H$1000,3,FALSE)</f>
        <v>#N/A</v>
      </c>
      <c r="K2651" s="13" t="e">
        <f>+VLOOKUP(Données!I2648,Managers!$E$3:$H$1000,4,FALSE)</f>
        <v>#N/A</v>
      </c>
      <c r="L2651" s="14">
        <f>Données!Q2648</f>
        <v>0</v>
      </c>
      <c r="M2651" s="13" t="s">
        <v>26</v>
      </c>
      <c r="N2651" s="13" t="s">
        <v>27</v>
      </c>
      <c r="O2651" s="13">
        <f>Données!L2648</f>
        <v>0</v>
      </c>
    </row>
    <row r="2652" spans="1:15" x14ac:dyDescent="0.25">
      <c r="A2652" s="13">
        <f>Données!D2649</f>
        <v>0</v>
      </c>
      <c r="B2652" s="13">
        <f>Données!B2649</f>
        <v>0</v>
      </c>
      <c r="C2652" s="13">
        <f>Données!C2649</f>
        <v>0</v>
      </c>
      <c r="D2652" s="13">
        <f>Données!E2649</f>
        <v>0</v>
      </c>
      <c r="E2652" s="13">
        <f>Données!L2649</f>
        <v>0</v>
      </c>
      <c r="F2652" s="13">
        <f>Données!K2649</f>
        <v>0</v>
      </c>
      <c r="G2652" s="13">
        <f>Données!M2649</f>
        <v>0</v>
      </c>
      <c r="H2652" s="13">
        <f>Données!P2649</f>
        <v>0</v>
      </c>
      <c r="I2652" s="13" t="s">
        <v>25</v>
      </c>
      <c r="J2652" s="13" t="e">
        <f>+VLOOKUP(Données!I2649,Managers!$E$3:$H$1000,3,FALSE)</f>
        <v>#N/A</v>
      </c>
      <c r="K2652" s="13" t="e">
        <f>+VLOOKUP(Données!I2649,Managers!$E$3:$H$1000,4,FALSE)</f>
        <v>#N/A</v>
      </c>
      <c r="L2652" s="14">
        <f>Données!Q2649</f>
        <v>0</v>
      </c>
      <c r="M2652" s="13" t="s">
        <v>26</v>
      </c>
      <c r="N2652" s="13" t="s">
        <v>27</v>
      </c>
      <c r="O2652" s="13">
        <f>Données!L2649</f>
        <v>0</v>
      </c>
    </row>
    <row r="2653" spans="1:15" x14ac:dyDescent="0.25">
      <c r="A2653" s="13">
        <f>Données!D2650</f>
        <v>0</v>
      </c>
      <c r="B2653" s="13">
        <f>Données!B2650</f>
        <v>0</v>
      </c>
      <c r="C2653" s="13">
        <f>Données!C2650</f>
        <v>0</v>
      </c>
      <c r="D2653" s="13">
        <f>Données!E2650</f>
        <v>0</v>
      </c>
      <c r="E2653" s="13">
        <f>Données!L2650</f>
        <v>0</v>
      </c>
      <c r="F2653" s="13">
        <f>Données!K2650</f>
        <v>0</v>
      </c>
      <c r="G2653" s="13">
        <f>Données!M2650</f>
        <v>0</v>
      </c>
      <c r="H2653" s="13">
        <f>Données!P2650</f>
        <v>0</v>
      </c>
      <c r="I2653" s="13" t="s">
        <v>25</v>
      </c>
      <c r="J2653" s="13" t="e">
        <f>+VLOOKUP(Données!I2650,Managers!$E$3:$H$1000,3,FALSE)</f>
        <v>#N/A</v>
      </c>
      <c r="K2653" s="13" t="e">
        <f>+VLOOKUP(Données!I2650,Managers!$E$3:$H$1000,4,FALSE)</f>
        <v>#N/A</v>
      </c>
      <c r="L2653" s="14">
        <f>Données!Q2650</f>
        <v>0</v>
      </c>
      <c r="M2653" s="13" t="s">
        <v>26</v>
      </c>
      <c r="N2653" s="13" t="s">
        <v>27</v>
      </c>
      <c r="O2653" s="13">
        <f>Données!L2650</f>
        <v>0</v>
      </c>
    </row>
    <row r="2654" spans="1:15" x14ac:dyDescent="0.25">
      <c r="A2654" s="13">
        <f>Données!D2651</f>
        <v>0</v>
      </c>
      <c r="B2654" s="13">
        <f>Données!B2651</f>
        <v>0</v>
      </c>
      <c r="C2654" s="13">
        <f>Données!C2651</f>
        <v>0</v>
      </c>
      <c r="D2654" s="13">
        <f>Données!E2651</f>
        <v>0</v>
      </c>
      <c r="E2654" s="13">
        <f>Données!L2651</f>
        <v>0</v>
      </c>
      <c r="F2654" s="13">
        <f>Données!K2651</f>
        <v>0</v>
      </c>
      <c r="G2654" s="13">
        <f>Données!M2651</f>
        <v>0</v>
      </c>
      <c r="H2654" s="13">
        <f>Données!P2651</f>
        <v>0</v>
      </c>
      <c r="I2654" s="13" t="s">
        <v>25</v>
      </c>
      <c r="J2654" s="13" t="e">
        <f>+VLOOKUP(Données!I2651,Managers!$E$3:$H$1000,3,FALSE)</f>
        <v>#N/A</v>
      </c>
      <c r="K2654" s="13" t="e">
        <f>+VLOOKUP(Données!I2651,Managers!$E$3:$H$1000,4,FALSE)</f>
        <v>#N/A</v>
      </c>
      <c r="L2654" s="14">
        <f>Données!Q2651</f>
        <v>0</v>
      </c>
      <c r="M2654" s="13" t="s">
        <v>26</v>
      </c>
      <c r="N2654" s="13" t="s">
        <v>27</v>
      </c>
      <c r="O2654" s="13">
        <f>Données!L2651</f>
        <v>0</v>
      </c>
    </row>
    <row r="2655" spans="1:15" x14ac:dyDescent="0.25">
      <c r="A2655" s="13">
        <f>Données!D2652</f>
        <v>0</v>
      </c>
      <c r="B2655" s="13">
        <f>Données!B2652</f>
        <v>0</v>
      </c>
      <c r="C2655" s="13">
        <f>Données!C2652</f>
        <v>0</v>
      </c>
      <c r="D2655" s="13">
        <f>Données!E2652</f>
        <v>0</v>
      </c>
      <c r="E2655" s="13">
        <f>Données!L2652</f>
        <v>0</v>
      </c>
      <c r="F2655" s="13">
        <f>Données!K2652</f>
        <v>0</v>
      </c>
      <c r="G2655" s="13">
        <f>Données!M2652</f>
        <v>0</v>
      </c>
      <c r="H2655" s="13">
        <f>Données!P2652</f>
        <v>0</v>
      </c>
      <c r="I2655" s="13" t="s">
        <v>25</v>
      </c>
      <c r="J2655" s="13" t="e">
        <f>+VLOOKUP(Données!I2652,Managers!$E$3:$H$1000,3,FALSE)</f>
        <v>#N/A</v>
      </c>
      <c r="K2655" s="13" t="e">
        <f>+VLOOKUP(Données!I2652,Managers!$E$3:$H$1000,4,FALSE)</f>
        <v>#N/A</v>
      </c>
      <c r="L2655" s="14">
        <f>Données!Q2652</f>
        <v>0</v>
      </c>
      <c r="M2655" s="13" t="s">
        <v>26</v>
      </c>
      <c r="N2655" s="13" t="s">
        <v>27</v>
      </c>
      <c r="O2655" s="13">
        <f>Données!L2652</f>
        <v>0</v>
      </c>
    </row>
    <row r="2656" spans="1:15" x14ac:dyDescent="0.25">
      <c r="A2656" s="13">
        <f>Données!D2653</f>
        <v>0</v>
      </c>
      <c r="B2656" s="13">
        <f>Données!B2653</f>
        <v>0</v>
      </c>
      <c r="C2656" s="13">
        <f>Données!C2653</f>
        <v>0</v>
      </c>
      <c r="D2656" s="13">
        <f>Données!E2653</f>
        <v>0</v>
      </c>
      <c r="E2656" s="13">
        <f>Données!L2653</f>
        <v>0</v>
      </c>
      <c r="F2656" s="13">
        <f>Données!K2653</f>
        <v>0</v>
      </c>
      <c r="G2656" s="13">
        <f>Données!M2653</f>
        <v>0</v>
      </c>
      <c r="H2656" s="13">
        <f>Données!P2653</f>
        <v>0</v>
      </c>
      <c r="I2656" s="13" t="s">
        <v>25</v>
      </c>
      <c r="J2656" s="13" t="e">
        <f>+VLOOKUP(Données!I2653,Managers!$E$3:$H$1000,3,FALSE)</f>
        <v>#N/A</v>
      </c>
      <c r="K2656" s="13" t="e">
        <f>+VLOOKUP(Données!I2653,Managers!$E$3:$H$1000,4,FALSE)</f>
        <v>#N/A</v>
      </c>
      <c r="L2656" s="14">
        <f>Données!Q2653</f>
        <v>0</v>
      </c>
      <c r="M2656" s="13" t="s">
        <v>26</v>
      </c>
      <c r="N2656" s="13" t="s">
        <v>27</v>
      </c>
      <c r="O2656" s="13">
        <f>Données!L2653</f>
        <v>0</v>
      </c>
    </row>
    <row r="2657" spans="1:15" x14ac:dyDescent="0.25">
      <c r="A2657" s="13">
        <f>Données!D2654</f>
        <v>0</v>
      </c>
      <c r="B2657" s="13">
        <f>Données!B2654</f>
        <v>0</v>
      </c>
      <c r="C2657" s="13">
        <f>Données!C2654</f>
        <v>0</v>
      </c>
      <c r="D2657" s="13">
        <f>Données!E2654</f>
        <v>0</v>
      </c>
      <c r="E2657" s="13">
        <f>Données!L2654</f>
        <v>0</v>
      </c>
      <c r="F2657" s="13">
        <f>Données!K2654</f>
        <v>0</v>
      </c>
      <c r="G2657" s="13">
        <f>Données!M2654</f>
        <v>0</v>
      </c>
      <c r="H2657" s="13">
        <f>Données!P2654</f>
        <v>0</v>
      </c>
      <c r="I2657" s="13" t="s">
        <v>25</v>
      </c>
      <c r="J2657" s="13" t="e">
        <f>+VLOOKUP(Données!I2654,Managers!$E$3:$H$1000,3,FALSE)</f>
        <v>#N/A</v>
      </c>
      <c r="K2657" s="13" t="e">
        <f>+VLOOKUP(Données!I2654,Managers!$E$3:$H$1000,4,FALSE)</f>
        <v>#N/A</v>
      </c>
      <c r="L2657" s="14">
        <f>Données!Q2654</f>
        <v>0</v>
      </c>
      <c r="M2657" s="13" t="s">
        <v>26</v>
      </c>
      <c r="N2657" s="13" t="s">
        <v>27</v>
      </c>
      <c r="O2657" s="13">
        <f>Données!L2654</f>
        <v>0</v>
      </c>
    </row>
    <row r="2658" spans="1:15" x14ac:dyDescent="0.25">
      <c r="A2658" s="13">
        <f>Données!D2655</f>
        <v>0</v>
      </c>
      <c r="B2658" s="13">
        <f>Données!B2655</f>
        <v>0</v>
      </c>
      <c r="C2658" s="13">
        <f>Données!C2655</f>
        <v>0</v>
      </c>
      <c r="D2658" s="13">
        <f>Données!E2655</f>
        <v>0</v>
      </c>
      <c r="E2658" s="13">
        <f>Données!L2655</f>
        <v>0</v>
      </c>
      <c r="F2658" s="13">
        <f>Données!K2655</f>
        <v>0</v>
      </c>
      <c r="G2658" s="13">
        <f>Données!M2655</f>
        <v>0</v>
      </c>
      <c r="H2658" s="13">
        <f>Données!P2655</f>
        <v>0</v>
      </c>
      <c r="I2658" s="13" t="s">
        <v>25</v>
      </c>
      <c r="J2658" s="13" t="e">
        <f>+VLOOKUP(Données!I2655,Managers!$E$3:$H$1000,3,FALSE)</f>
        <v>#N/A</v>
      </c>
      <c r="K2658" s="13" t="e">
        <f>+VLOOKUP(Données!I2655,Managers!$E$3:$H$1000,4,FALSE)</f>
        <v>#N/A</v>
      </c>
      <c r="L2658" s="14">
        <f>Données!Q2655</f>
        <v>0</v>
      </c>
      <c r="M2658" s="13" t="s">
        <v>26</v>
      </c>
      <c r="N2658" s="13" t="s">
        <v>27</v>
      </c>
      <c r="O2658" s="13">
        <f>Données!L2655</f>
        <v>0</v>
      </c>
    </row>
    <row r="2659" spans="1:15" x14ac:dyDescent="0.25">
      <c r="A2659" s="13">
        <f>Données!D2656</f>
        <v>0</v>
      </c>
      <c r="B2659" s="13">
        <f>Données!B2656</f>
        <v>0</v>
      </c>
      <c r="C2659" s="13">
        <f>Données!C2656</f>
        <v>0</v>
      </c>
      <c r="D2659" s="13">
        <f>Données!E2656</f>
        <v>0</v>
      </c>
      <c r="E2659" s="13">
        <f>Données!L2656</f>
        <v>0</v>
      </c>
      <c r="F2659" s="13">
        <f>Données!K2656</f>
        <v>0</v>
      </c>
      <c r="G2659" s="13">
        <f>Données!M2656</f>
        <v>0</v>
      </c>
      <c r="H2659" s="13">
        <f>Données!P2656</f>
        <v>0</v>
      </c>
      <c r="I2659" s="13" t="s">
        <v>25</v>
      </c>
      <c r="J2659" s="13" t="e">
        <f>+VLOOKUP(Données!I2656,Managers!$E$3:$H$1000,3,FALSE)</f>
        <v>#N/A</v>
      </c>
      <c r="K2659" s="13" t="e">
        <f>+VLOOKUP(Données!I2656,Managers!$E$3:$H$1000,4,FALSE)</f>
        <v>#N/A</v>
      </c>
      <c r="L2659" s="14">
        <f>Données!Q2656</f>
        <v>0</v>
      </c>
      <c r="M2659" s="13" t="s">
        <v>26</v>
      </c>
      <c r="N2659" s="13" t="s">
        <v>27</v>
      </c>
      <c r="O2659" s="13">
        <f>Données!L2656</f>
        <v>0</v>
      </c>
    </row>
    <row r="2660" spans="1:15" x14ac:dyDescent="0.25">
      <c r="A2660" s="13">
        <f>Données!D2657</f>
        <v>0</v>
      </c>
      <c r="B2660" s="13">
        <f>Données!B2657</f>
        <v>0</v>
      </c>
      <c r="C2660" s="13">
        <f>Données!C2657</f>
        <v>0</v>
      </c>
      <c r="D2660" s="13">
        <f>Données!E2657</f>
        <v>0</v>
      </c>
      <c r="E2660" s="13">
        <f>Données!L2657</f>
        <v>0</v>
      </c>
      <c r="F2660" s="13">
        <f>Données!K2657</f>
        <v>0</v>
      </c>
      <c r="G2660" s="13">
        <f>Données!M2657</f>
        <v>0</v>
      </c>
      <c r="H2660" s="13">
        <f>Données!P2657</f>
        <v>0</v>
      </c>
      <c r="I2660" s="13" t="s">
        <v>25</v>
      </c>
      <c r="J2660" s="13" t="e">
        <f>+VLOOKUP(Données!I2657,Managers!$E$3:$H$1000,3,FALSE)</f>
        <v>#N/A</v>
      </c>
      <c r="K2660" s="13" t="e">
        <f>+VLOOKUP(Données!I2657,Managers!$E$3:$H$1000,4,FALSE)</f>
        <v>#N/A</v>
      </c>
      <c r="L2660" s="14">
        <f>Données!Q2657</f>
        <v>0</v>
      </c>
      <c r="M2660" s="13" t="s">
        <v>26</v>
      </c>
      <c r="N2660" s="13" t="s">
        <v>27</v>
      </c>
      <c r="O2660" s="13">
        <f>Données!L2657</f>
        <v>0</v>
      </c>
    </row>
    <row r="2661" spans="1:15" x14ac:dyDescent="0.25">
      <c r="A2661" s="13">
        <f>Données!D2658</f>
        <v>0</v>
      </c>
      <c r="B2661" s="13">
        <f>Données!B2658</f>
        <v>0</v>
      </c>
      <c r="C2661" s="13">
        <f>Données!C2658</f>
        <v>0</v>
      </c>
      <c r="D2661" s="13">
        <f>Données!E2658</f>
        <v>0</v>
      </c>
      <c r="E2661" s="13">
        <f>Données!L2658</f>
        <v>0</v>
      </c>
      <c r="F2661" s="13">
        <f>Données!K2658</f>
        <v>0</v>
      </c>
      <c r="G2661" s="13">
        <f>Données!M2658</f>
        <v>0</v>
      </c>
      <c r="H2661" s="13">
        <f>Données!P2658</f>
        <v>0</v>
      </c>
      <c r="I2661" s="13" t="s">
        <v>25</v>
      </c>
      <c r="J2661" s="13" t="e">
        <f>+VLOOKUP(Données!I2658,Managers!$E$3:$H$1000,3,FALSE)</f>
        <v>#N/A</v>
      </c>
      <c r="K2661" s="13" t="e">
        <f>+VLOOKUP(Données!I2658,Managers!$E$3:$H$1000,4,FALSE)</f>
        <v>#N/A</v>
      </c>
      <c r="L2661" s="14">
        <f>Données!Q2658</f>
        <v>0</v>
      </c>
      <c r="M2661" s="13" t="s">
        <v>26</v>
      </c>
      <c r="N2661" s="13" t="s">
        <v>27</v>
      </c>
      <c r="O2661" s="13">
        <f>Données!L2658</f>
        <v>0</v>
      </c>
    </row>
    <row r="2662" spans="1:15" x14ac:dyDescent="0.25">
      <c r="A2662" s="13">
        <f>Données!D2659</f>
        <v>0</v>
      </c>
      <c r="B2662" s="13">
        <f>Données!B2659</f>
        <v>0</v>
      </c>
      <c r="C2662" s="13">
        <f>Données!C2659</f>
        <v>0</v>
      </c>
      <c r="D2662" s="13">
        <f>Données!E2659</f>
        <v>0</v>
      </c>
      <c r="E2662" s="13">
        <f>Données!L2659</f>
        <v>0</v>
      </c>
      <c r="F2662" s="13">
        <f>Données!K2659</f>
        <v>0</v>
      </c>
      <c r="G2662" s="13">
        <f>Données!M2659</f>
        <v>0</v>
      </c>
      <c r="H2662" s="13">
        <f>Données!P2659</f>
        <v>0</v>
      </c>
      <c r="I2662" s="13" t="s">
        <v>25</v>
      </c>
      <c r="J2662" s="13" t="e">
        <f>+VLOOKUP(Données!I2659,Managers!$E$3:$H$1000,3,FALSE)</f>
        <v>#N/A</v>
      </c>
      <c r="K2662" s="13" t="e">
        <f>+VLOOKUP(Données!I2659,Managers!$E$3:$H$1000,4,FALSE)</f>
        <v>#N/A</v>
      </c>
      <c r="L2662" s="14">
        <f>Données!Q2659</f>
        <v>0</v>
      </c>
      <c r="M2662" s="13" t="s">
        <v>26</v>
      </c>
      <c r="N2662" s="13" t="s">
        <v>27</v>
      </c>
      <c r="O2662" s="13">
        <f>Données!L2659</f>
        <v>0</v>
      </c>
    </row>
    <row r="2663" spans="1:15" x14ac:dyDescent="0.25">
      <c r="A2663" s="13">
        <f>Données!D2660</f>
        <v>0</v>
      </c>
      <c r="B2663" s="13">
        <f>Données!B2660</f>
        <v>0</v>
      </c>
      <c r="C2663" s="13">
        <f>Données!C2660</f>
        <v>0</v>
      </c>
      <c r="D2663" s="13">
        <f>Données!E2660</f>
        <v>0</v>
      </c>
      <c r="E2663" s="13">
        <f>Données!L2660</f>
        <v>0</v>
      </c>
      <c r="F2663" s="13">
        <f>Données!K2660</f>
        <v>0</v>
      </c>
      <c r="G2663" s="13">
        <f>Données!M2660</f>
        <v>0</v>
      </c>
      <c r="H2663" s="13">
        <f>Données!P2660</f>
        <v>0</v>
      </c>
      <c r="I2663" s="13" t="s">
        <v>25</v>
      </c>
      <c r="J2663" s="13" t="e">
        <f>+VLOOKUP(Données!I2660,Managers!$E$3:$H$1000,3,FALSE)</f>
        <v>#N/A</v>
      </c>
      <c r="K2663" s="13" t="e">
        <f>+VLOOKUP(Données!I2660,Managers!$E$3:$H$1000,4,FALSE)</f>
        <v>#N/A</v>
      </c>
      <c r="L2663" s="14">
        <f>Données!Q2660</f>
        <v>0</v>
      </c>
      <c r="M2663" s="13" t="s">
        <v>26</v>
      </c>
      <c r="N2663" s="13" t="s">
        <v>27</v>
      </c>
      <c r="O2663" s="13">
        <f>Données!L2660</f>
        <v>0</v>
      </c>
    </row>
    <row r="2664" spans="1:15" x14ac:dyDescent="0.25">
      <c r="A2664" s="13">
        <f>Données!D2661</f>
        <v>0</v>
      </c>
      <c r="B2664" s="13">
        <f>Données!B2661</f>
        <v>0</v>
      </c>
      <c r="C2664" s="13">
        <f>Données!C2661</f>
        <v>0</v>
      </c>
      <c r="D2664" s="13">
        <f>Données!E2661</f>
        <v>0</v>
      </c>
      <c r="E2664" s="13">
        <f>Données!L2661</f>
        <v>0</v>
      </c>
      <c r="F2664" s="13">
        <f>Données!K2661</f>
        <v>0</v>
      </c>
      <c r="G2664" s="13">
        <f>Données!M2661</f>
        <v>0</v>
      </c>
      <c r="H2664" s="13">
        <f>Données!P2661</f>
        <v>0</v>
      </c>
      <c r="I2664" s="13" t="s">
        <v>25</v>
      </c>
      <c r="J2664" s="13" t="e">
        <f>+VLOOKUP(Données!I2661,Managers!$E$3:$H$1000,3,FALSE)</f>
        <v>#N/A</v>
      </c>
      <c r="K2664" s="13" t="e">
        <f>+VLOOKUP(Données!I2661,Managers!$E$3:$H$1000,4,FALSE)</f>
        <v>#N/A</v>
      </c>
      <c r="L2664" s="14">
        <f>Données!Q2661</f>
        <v>0</v>
      </c>
      <c r="M2664" s="13" t="s">
        <v>26</v>
      </c>
      <c r="N2664" s="13" t="s">
        <v>27</v>
      </c>
      <c r="O2664" s="13">
        <f>Données!L2661</f>
        <v>0</v>
      </c>
    </row>
    <row r="2665" spans="1:15" x14ac:dyDescent="0.25">
      <c r="A2665" s="13">
        <f>Données!D2662</f>
        <v>0</v>
      </c>
      <c r="B2665" s="13">
        <f>Données!B2662</f>
        <v>0</v>
      </c>
      <c r="C2665" s="13">
        <f>Données!C2662</f>
        <v>0</v>
      </c>
      <c r="D2665" s="13">
        <f>Données!E2662</f>
        <v>0</v>
      </c>
      <c r="E2665" s="13">
        <f>Données!L2662</f>
        <v>0</v>
      </c>
      <c r="F2665" s="13">
        <f>Données!K2662</f>
        <v>0</v>
      </c>
      <c r="G2665" s="13">
        <f>Données!M2662</f>
        <v>0</v>
      </c>
      <c r="H2665" s="13">
        <f>Données!P2662</f>
        <v>0</v>
      </c>
      <c r="I2665" s="13" t="s">
        <v>25</v>
      </c>
      <c r="J2665" s="13" t="e">
        <f>+VLOOKUP(Données!I2662,Managers!$E$3:$H$1000,3,FALSE)</f>
        <v>#N/A</v>
      </c>
      <c r="K2665" s="13" t="e">
        <f>+VLOOKUP(Données!I2662,Managers!$E$3:$H$1000,4,FALSE)</f>
        <v>#N/A</v>
      </c>
      <c r="L2665" s="14">
        <f>Données!Q2662</f>
        <v>0</v>
      </c>
      <c r="M2665" s="13" t="s">
        <v>26</v>
      </c>
      <c r="N2665" s="13" t="s">
        <v>27</v>
      </c>
      <c r="O2665" s="13">
        <f>Données!L2662</f>
        <v>0</v>
      </c>
    </row>
    <row r="2666" spans="1:15" x14ac:dyDescent="0.25">
      <c r="A2666" s="13">
        <f>Données!D2663</f>
        <v>0</v>
      </c>
      <c r="B2666" s="13">
        <f>Données!B2663</f>
        <v>0</v>
      </c>
      <c r="C2666" s="13">
        <f>Données!C2663</f>
        <v>0</v>
      </c>
      <c r="D2666" s="13">
        <f>Données!E2663</f>
        <v>0</v>
      </c>
      <c r="E2666" s="13">
        <f>Données!L2663</f>
        <v>0</v>
      </c>
      <c r="F2666" s="13">
        <f>Données!K2663</f>
        <v>0</v>
      </c>
      <c r="G2666" s="13">
        <f>Données!M2663</f>
        <v>0</v>
      </c>
      <c r="H2666" s="13">
        <f>Données!P2663</f>
        <v>0</v>
      </c>
      <c r="I2666" s="13" t="s">
        <v>25</v>
      </c>
      <c r="J2666" s="13" t="e">
        <f>+VLOOKUP(Données!I2663,Managers!$E$3:$H$1000,3,FALSE)</f>
        <v>#N/A</v>
      </c>
      <c r="K2666" s="13" t="e">
        <f>+VLOOKUP(Données!I2663,Managers!$E$3:$H$1000,4,FALSE)</f>
        <v>#N/A</v>
      </c>
      <c r="L2666" s="14">
        <f>Données!Q2663</f>
        <v>0</v>
      </c>
      <c r="M2666" s="13" t="s">
        <v>26</v>
      </c>
      <c r="N2666" s="13" t="s">
        <v>27</v>
      </c>
      <c r="O2666" s="13">
        <f>Données!L2663</f>
        <v>0</v>
      </c>
    </row>
    <row r="2667" spans="1:15" x14ac:dyDescent="0.25">
      <c r="A2667" s="13">
        <f>Données!D2664</f>
        <v>0</v>
      </c>
      <c r="B2667" s="13">
        <f>Données!B2664</f>
        <v>0</v>
      </c>
      <c r="C2667" s="13">
        <f>Données!C2664</f>
        <v>0</v>
      </c>
      <c r="D2667" s="13">
        <f>Données!E2664</f>
        <v>0</v>
      </c>
      <c r="E2667" s="13">
        <f>Données!L2664</f>
        <v>0</v>
      </c>
      <c r="F2667" s="13">
        <f>Données!K2664</f>
        <v>0</v>
      </c>
      <c r="G2667" s="13">
        <f>Données!M2664</f>
        <v>0</v>
      </c>
      <c r="H2667" s="13">
        <f>Données!P2664</f>
        <v>0</v>
      </c>
      <c r="I2667" s="13" t="s">
        <v>25</v>
      </c>
      <c r="J2667" s="13" t="e">
        <f>+VLOOKUP(Données!I2664,Managers!$E$3:$H$1000,3,FALSE)</f>
        <v>#N/A</v>
      </c>
      <c r="K2667" s="13" t="e">
        <f>+VLOOKUP(Données!I2664,Managers!$E$3:$H$1000,4,FALSE)</f>
        <v>#N/A</v>
      </c>
      <c r="L2667" s="14">
        <f>Données!Q2664</f>
        <v>0</v>
      </c>
      <c r="M2667" s="13" t="s">
        <v>26</v>
      </c>
      <c r="N2667" s="13" t="s">
        <v>27</v>
      </c>
      <c r="O2667" s="13">
        <f>Données!L2664</f>
        <v>0</v>
      </c>
    </row>
    <row r="2668" spans="1:15" x14ac:dyDescent="0.25">
      <c r="A2668" s="13">
        <f>Données!D2665</f>
        <v>0</v>
      </c>
      <c r="B2668" s="13">
        <f>Données!B2665</f>
        <v>0</v>
      </c>
      <c r="C2668" s="13">
        <f>Données!C2665</f>
        <v>0</v>
      </c>
      <c r="D2668" s="13">
        <f>Données!E2665</f>
        <v>0</v>
      </c>
      <c r="E2668" s="13">
        <f>Données!L2665</f>
        <v>0</v>
      </c>
      <c r="F2668" s="13">
        <f>Données!K2665</f>
        <v>0</v>
      </c>
      <c r="G2668" s="13">
        <f>Données!M2665</f>
        <v>0</v>
      </c>
      <c r="H2668" s="13">
        <f>Données!P2665</f>
        <v>0</v>
      </c>
      <c r="I2668" s="13" t="s">
        <v>25</v>
      </c>
      <c r="J2668" s="13" t="e">
        <f>+VLOOKUP(Données!I2665,Managers!$E$3:$H$1000,3,FALSE)</f>
        <v>#N/A</v>
      </c>
      <c r="K2668" s="13" t="e">
        <f>+VLOOKUP(Données!I2665,Managers!$E$3:$H$1000,4,FALSE)</f>
        <v>#N/A</v>
      </c>
      <c r="L2668" s="14">
        <f>Données!Q2665</f>
        <v>0</v>
      </c>
      <c r="M2668" s="13" t="s">
        <v>26</v>
      </c>
      <c r="N2668" s="13" t="s">
        <v>27</v>
      </c>
      <c r="O2668" s="13">
        <f>Données!L2665</f>
        <v>0</v>
      </c>
    </row>
    <row r="2669" spans="1:15" x14ac:dyDescent="0.25">
      <c r="A2669" s="13">
        <f>Données!D2666</f>
        <v>0</v>
      </c>
      <c r="B2669" s="13">
        <f>Données!B2666</f>
        <v>0</v>
      </c>
      <c r="C2669" s="13">
        <f>Données!C2666</f>
        <v>0</v>
      </c>
      <c r="D2669" s="13">
        <f>Données!E2666</f>
        <v>0</v>
      </c>
      <c r="E2669" s="13">
        <f>Données!L2666</f>
        <v>0</v>
      </c>
      <c r="F2669" s="13">
        <f>Données!K2666</f>
        <v>0</v>
      </c>
      <c r="G2669" s="13">
        <f>Données!M2666</f>
        <v>0</v>
      </c>
      <c r="H2669" s="13">
        <f>Données!P2666</f>
        <v>0</v>
      </c>
      <c r="I2669" s="13" t="s">
        <v>25</v>
      </c>
      <c r="J2669" s="13" t="e">
        <f>+VLOOKUP(Données!I2666,Managers!$E$3:$H$1000,3,FALSE)</f>
        <v>#N/A</v>
      </c>
      <c r="K2669" s="13" t="e">
        <f>+VLOOKUP(Données!I2666,Managers!$E$3:$H$1000,4,FALSE)</f>
        <v>#N/A</v>
      </c>
      <c r="L2669" s="14">
        <f>Données!Q2666</f>
        <v>0</v>
      </c>
      <c r="M2669" s="13" t="s">
        <v>26</v>
      </c>
      <c r="N2669" s="13" t="s">
        <v>27</v>
      </c>
      <c r="O2669" s="13">
        <f>Données!L2666</f>
        <v>0</v>
      </c>
    </row>
    <row r="2670" spans="1:15" x14ac:dyDescent="0.25">
      <c r="A2670" s="13">
        <f>Données!D2667</f>
        <v>0</v>
      </c>
      <c r="B2670" s="13">
        <f>Données!B2667</f>
        <v>0</v>
      </c>
      <c r="C2670" s="13">
        <f>Données!C2667</f>
        <v>0</v>
      </c>
      <c r="D2670" s="13">
        <f>Données!E2667</f>
        <v>0</v>
      </c>
      <c r="E2670" s="13">
        <f>Données!L2667</f>
        <v>0</v>
      </c>
      <c r="F2670" s="13">
        <f>Données!K2667</f>
        <v>0</v>
      </c>
      <c r="G2670" s="13">
        <f>Données!M2667</f>
        <v>0</v>
      </c>
      <c r="H2670" s="13">
        <f>Données!P2667</f>
        <v>0</v>
      </c>
      <c r="I2670" s="13" t="s">
        <v>25</v>
      </c>
      <c r="J2670" s="13" t="e">
        <f>+VLOOKUP(Données!I2667,Managers!$E$3:$H$1000,3,FALSE)</f>
        <v>#N/A</v>
      </c>
      <c r="K2670" s="13" t="e">
        <f>+VLOOKUP(Données!I2667,Managers!$E$3:$H$1000,4,FALSE)</f>
        <v>#N/A</v>
      </c>
      <c r="L2670" s="14">
        <f>Données!Q2667</f>
        <v>0</v>
      </c>
      <c r="M2670" s="13" t="s">
        <v>26</v>
      </c>
      <c r="N2670" s="13" t="s">
        <v>27</v>
      </c>
      <c r="O2670" s="13">
        <f>Données!L2667</f>
        <v>0</v>
      </c>
    </row>
    <row r="2671" spans="1:15" x14ac:dyDescent="0.25">
      <c r="A2671" s="13">
        <f>Données!D2668</f>
        <v>0</v>
      </c>
      <c r="B2671" s="13">
        <f>Données!B2668</f>
        <v>0</v>
      </c>
      <c r="C2671" s="13">
        <f>Données!C2668</f>
        <v>0</v>
      </c>
      <c r="D2671" s="13">
        <f>Données!E2668</f>
        <v>0</v>
      </c>
      <c r="E2671" s="13">
        <f>Données!L2668</f>
        <v>0</v>
      </c>
      <c r="F2671" s="13">
        <f>Données!K2668</f>
        <v>0</v>
      </c>
      <c r="G2671" s="13">
        <f>Données!M2668</f>
        <v>0</v>
      </c>
      <c r="H2671" s="13">
        <f>Données!P2668</f>
        <v>0</v>
      </c>
      <c r="I2671" s="13" t="s">
        <v>25</v>
      </c>
      <c r="J2671" s="13" t="e">
        <f>+VLOOKUP(Données!I2668,Managers!$E$3:$H$1000,3,FALSE)</f>
        <v>#N/A</v>
      </c>
      <c r="K2671" s="13" t="e">
        <f>+VLOOKUP(Données!I2668,Managers!$E$3:$H$1000,4,FALSE)</f>
        <v>#N/A</v>
      </c>
      <c r="L2671" s="14">
        <f>Données!Q2668</f>
        <v>0</v>
      </c>
      <c r="M2671" s="13" t="s">
        <v>26</v>
      </c>
      <c r="N2671" s="13" t="s">
        <v>27</v>
      </c>
      <c r="O2671" s="13">
        <f>Données!L2668</f>
        <v>0</v>
      </c>
    </row>
    <row r="2672" spans="1:15" x14ac:dyDescent="0.25">
      <c r="A2672" s="13">
        <f>Données!D2669</f>
        <v>0</v>
      </c>
      <c r="B2672" s="13">
        <f>Données!B2669</f>
        <v>0</v>
      </c>
      <c r="C2672" s="13">
        <f>Données!C2669</f>
        <v>0</v>
      </c>
      <c r="D2672" s="13">
        <f>Données!E2669</f>
        <v>0</v>
      </c>
      <c r="E2672" s="13">
        <f>Données!L2669</f>
        <v>0</v>
      </c>
      <c r="F2672" s="13">
        <f>Données!K2669</f>
        <v>0</v>
      </c>
      <c r="G2672" s="13">
        <f>Données!M2669</f>
        <v>0</v>
      </c>
      <c r="H2672" s="13">
        <f>Données!P2669</f>
        <v>0</v>
      </c>
      <c r="I2672" s="13" t="s">
        <v>25</v>
      </c>
      <c r="J2672" s="13" t="e">
        <f>+VLOOKUP(Données!I2669,Managers!$E$3:$H$1000,3,FALSE)</f>
        <v>#N/A</v>
      </c>
      <c r="K2672" s="13" t="e">
        <f>+VLOOKUP(Données!I2669,Managers!$E$3:$H$1000,4,FALSE)</f>
        <v>#N/A</v>
      </c>
      <c r="L2672" s="14">
        <f>Données!Q2669</f>
        <v>0</v>
      </c>
      <c r="M2672" s="13" t="s">
        <v>26</v>
      </c>
      <c r="N2672" s="13" t="s">
        <v>27</v>
      </c>
      <c r="O2672" s="13">
        <f>Données!L2669</f>
        <v>0</v>
      </c>
    </row>
    <row r="2673" spans="1:15" x14ac:dyDescent="0.25">
      <c r="A2673" s="13">
        <f>Données!D2670</f>
        <v>0</v>
      </c>
      <c r="B2673" s="13">
        <f>Données!B2670</f>
        <v>0</v>
      </c>
      <c r="C2673" s="13">
        <f>Données!C2670</f>
        <v>0</v>
      </c>
      <c r="D2673" s="13">
        <f>Données!E2670</f>
        <v>0</v>
      </c>
      <c r="E2673" s="13">
        <f>Données!L2670</f>
        <v>0</v>
      </c>
      <c r="F2673" s="13">
        <f>Données!K2670</f>
        <v>0</v>
      </c>
      <c r="G2673" s="13">
        <f>Données!M2670</f>
        <v>0</v>
      </c>
      <c r="H2673" s="13">
        <f>Données!P2670</f>
        <v>0</v>
      </c>
      <c r="I2673" s="13" t="s">
        <v>25</v>
      </c>
      <c r="J2673" s="13" t="e">
        <f>+VLOOKUP(Données!I2670,Managers!$E$3:$H$1000,3,FALSE)</f>
        <v>#N/A</v>
      </c>
      <c r="K2673" s="13" t="e">
        <f>+VLOOKUP(Données!I2670,Managers!$E$3:$H$1000,4,FALSE)</f>
        <v>#N/A</v>
      </c>
      <c r="L2673" s="14">
        <f>Données!Q2670</f>
        <v>0</v>
      </c>
      <c r="M2673" s="13" t="s">
        <v>26</v>
      </c>
      <c r="N2673" s="13" t="s">
        <v>27</v>
      </c>
      <c r="O2673" s="13">
        <f>Données!L2670</f>
        <v>0</v>
      </c>
    </row>
    <row r="2674" spans="1:15" x14ac:dyDescent="0.25">
      <c r="A2674" s="13">
        <f>Données!D2671</f>
        <v>0</v>
      </c>
      <c r="B2674" s="13">
        <f>Données!B2671</f>
        <v>0</v>
      </c>
      <c r="C2674" s="13">
        <f>Données!C2671</f>
        <v>0</v>
      </c>
      <c r="D2674" s="13">
        <f>Données!E2671</f>
        <v>0</v>
      </c>
      <c r="E2674" s="13">
        <f>Données!L2671</f>
        <v>0</v>
      </c>
      <c r="F2674" s="13">
        <f>Données!K2671</f>
        <v>0</v>
      </c>
      <c r="G2674" s="13">
        <f>Données!M2671</f>
        <v>0</v>
      </c>
      <c r="H2674" s="13">
        <f>Données!P2671</f>
        <v>0</v>
      </c>
      <c r="I2674" s="13" t="s">
        <v>25</v>
      </c>
      <c r="J2674" s="13" t="e">
        <f>+VLOOKUP(Données!I2671,Managers!$E$3:$H$1000,3,FALSE)</f>
        <v>#N/A</v>
      </c>
      <c r="K2674" s="13" t="e">
        <f>+VLOOKUP(Données!I2671,Managers!$E$3:$H$1000,4,FALSE)</f>
        <v>#N/A</v>
      </c>
      <c r="L2674" s="14">
        <f>Données!Q2671</f>
        <v>0</v>
      </c>
      <c r="M2674" s="13" t="s">
        <v>26</v>
      </c>
      <c r="N2674" s="13" t="s">
        <v>27</v>
      </c>
      <c r="O2674" s="13">
        <f>Données!L2671</f>
        <v>0</v>
      </c>
    </row>
    <row r="2675" spans="1:15" x14ac:dyDescent="0.25">
      <c r="A2675" s="13">
        <f>Données!D2672</f>
        <v>0</v>
      </c>
      <c r="B2675" s="13">
        <f>Données!B2672</f>
        <v>0</v>
      </c>
      <c r="C2675" s="13">
        <f>Données!C2672</f>
        <v>0</v>
      </c>
      <c r="D2675" s="13">
        <f>Données!E2672</f>
        <v>0</v>
      </c>
      <c r="E2675" s="13">
        <f>Données!L2672</f>
        <v>0</v>
      </c>
      <c r="F2675" s="13">
        <f>Données!K2672</f>
        <v>0</v>
      </c>
      <c r="G2675" s="13">
        <f>Données!M2672</f>
        <v>0</v>
      </c>
      <c r="H2675" s="13">
        <f>Données!P2672</f>
        <v>0</v>
      </c>
      <c r="I2675" s="13" t="s">
        <v>25</v>
      </c>
      <c r="J2675" s="13" t="e">
        <f>+VLOOKUP(Données!I2672,Managers!$E$3:$H$1000,3,FALSE)</f>
        <v>#N/A</v>
      </c>
      <c r="K2675" s="13" t="e">
        <f>+VLOOKUP(Données!I2672,Managers!$E$3:$H$1000,4,FALSE)</f>
        <v>#N/A</v>
      </c>
      <c r="L2675" s="14">
        <f>Données!Q2672</f>
        <v>0</v>
      </c>
      <c r="M2675" s="13" t="s">
        <v>26</v>
      </c>
      <c r="N2675" s="13" t="s">
        <v>27</v>
      </c>
      <c r="O2675" s="13">
        <f>Données!L2672</f>
        <v>0</v>
      </c>
    </row>
    <row r="2676" spans="1:15" x14ac:dyDescent="0.25">
      <c r="A2676" s="13">
        <f>Données!D2673</f>
        <v>0</v>
      </c>
      <c r="B2676" s="13">
        <f>Données!B2673</f>
        <v>0</v>
      </c>
      <c r="C2676" s="13">
        <f>Données!C2673</f>
        <v>0</v>
      </c>
      <c r="D2676" s="13">
        <f>Données!E2673</f>
        <v>0</v>
      </c>
      <c r="E2676" s="13">
        <f>Données!L2673</f>
        <v>0</v>
      </c>
      <c r="F2676" s="13">
        <f>Données!K2673</f>
        <v>0</v>
      </c>
      <c r="G2676" s="13">
        <f>Données!M2673</f>
        <v>0</v>
      </c>
      <c r="H2676" s="13">
        <f>Données!P2673</f>
        <v>0</v>
      </c>
      <c r="I2676" s="13" t="s">
        <v>25</v>
      </c>
      <c r="J2676" s="13" t="e">
        <f>+VLOOKUP(Données!I2673,Managers!$E$3:$H$1000,3,FALSE)</f>
        <v>#N/A</v>
      </c>
      <c r="K2676" s="13" t="e">
        <f>+VLOOKUP(Données!I2673,Managers!$E$3:$H$1000,4,FALSE)</f>
        <v>#N/A</v>
      </c>
      <c r="L2676" s="14">
        <f>Données!Q2673</f>
        <v>0</v>
      </c>
      <c r="M2676" s="13" t="s">
        <v>26</v>
      </c>
      <c r="N2676" s="13" t="s">
        <v>27</v>
      </c>
      <c r="O2676" s="13">
        <f>Données!L2673</f>
        <v>0</v>
      </c>
    </row>
    <row r="2677" spans="1:15" x14ac:dyDescent="0.25">
      <c r="A2677" s="13">
        <f>Données!D2674</f>
        <v>0</v>
      </c>
      <c r="B2677" s="13">
        <f>Données!B2674</f>
        <v>0</v>
      </c>
      <c r="C2677" s="13">
        <f>Données!C2674</f>
        <v>0</v>
      </c>
      <c r="D2677" s="13">
        <f>Données!E2674</f>
        <v>0</v>
      </c>
      <c r="E2677" s="13">
        <f>Données!L2674</f>
        <v>0</v>
      </c>
      <c r="F2677" s="13">
        <f>Données!K2674</f>
        <v>0</v>
      </c>
      <c r="G2677" s="13">
        <f>Données!M2674</f>
        <v>0</v>
      </c>
      <c r="H2677" s="13">
        <f>Données!P2674</f>
        <v>0</v>
      </c>
      <c r="I2677" s="13" t="s">
        <v>25</v>
      </c>
      <c r="J2677" s="13" t="e">
        <f>+VLOOKUP(Données!I2674,Managers!$E$3:$H$1000,3,FALSE)</f>
        <v>#N/A</v>
      </c>
      <c r="K2677" s="13" t="e">
        <f>+VLOOKUP(Données!I2674,Managers!$E$3:$H$1000,4,FALSE)</f>
        <v>#N/A</v>
      </c>
      <c r="L2677" s="14">
        <f>Données!Q2674</f>
        <v>0</v>
      </c>
      <c r="M2677" s="13" t="s">
        <v>26</v>
      </c>
      <c r="N2677" s="13" t="s">
        <v>27</v>
      </c>
      <c r="O2677" s="13">
        <f>Données!L2674</f>
        <v>0</v>
      </c>
    </row>
    <row r="2678" spans="1:15" x14ac:dyDescent="0.25">
      <c r="A2678" s="13">
        <f>Données!D2675</f>
        <v>0</v>
      </c>
      <c r="B2678" s="13">
        <f>Données!B2675</f>
        <v>0</v>
      </c>
      <c r="C2678" s="13">
        <f>Données!C2675</f>
        <v>0</v>
      </c>
      <c r="D2678" s="13">
        <f>Données!E2675</f>
        <v>0</v>
      </c>
      <c r="E2678" s="13">
        <f>Données!L2675</f>
        <v>0</v>
      </c>
      <c r="F2678" s="13">
        <f>Données!K2675</f>
        <v>0</v>
      </c>
      <c r="G2678" s="13">
        <f>Données!M2675</f>
        <v>0</v>
      </c>
      <c r="H2678" s="13">
        <f>Données!P2675</f>
        <v>0</v>
      </c>
      <c r="I2678" s="13" t="s">
        <v>25</v>
      </c>
      <c r="J2678" s="13" t="e">
        <f>+VLOOKUP(Données!I2675,Managers!$E$3:$H$1000,3,FALSE)</f>
        <v>#N/A</v>
      </c>
      <c r="K2678" s="13" t="e">
        <f>+VLOOKUP(Données!I2675,Managers!$E$3:$H$1000,4,FALSE)</f>
        <v>#N/A</v>
      </c>
      <c r="L2678" s="14">
        <f>Données!Q2675</f>
        <v>0</v>
      </c>
      <c r="M2678" s="13" t="s">
        <v>26</v>
      </c>
      <c r="N2678" s="13" t="s">
        <v>27</v>
      </c>
      <c r="O2678" s="13">
        <f>Données!L2675</f>
        <v>0</v>
      </c>
    </row>
    <row r="2679" spans="1:15" x14ac:dyDescent="0.25">
      <c r="A2679" s="13">
        <f>Données!D2676</f>
        <v>0</v>
      </c>
      <c r="B2679" s="13">
        <f>Données!B2676</f>
        <v>0</v>
      </c>
      <c r="C2679" s="13">
        <f>Données!C2676</f>
        <v>0</v>
      </c>
      <c r="D2679" s="13">
        <f>Données!E2676</f>
        <v>0</v>
      </c>
      <c r="E2679" s="13">
        <f>Données!L2676</f>
        <v>0</v>
      </c>
      <c r="F2679" s="13">
        <f>Données!K2676</f>
        <v>0</v>
      </c>
      <c r="G2679" s="13">
        <f>Données!M2676</f>
        <v>0</v>
      </c>
      <c r="H2679" s="13">
        <f>Données!P2676</f>
        <v>0</v>
      </c>
      <c r="I2679" s="13" t="s">
        <v>25</v>
      </c>
      <c r="J2679" s="13" t="e">
        <f>+VLOOKUP(Données!I2676,Managers!$E$3:$H$1000,3,FALSE)</f>
        <v>#N/A</v>
      </c>
      <c r="K2679" s="13" t="e">
        <f>+VLOOKUP(Données!I2676,Managers!$E$3:$H$1000,4,FALSE)</f>
        <v>#N/A</v>
      </c>
      <c r="L2679" s="14">
        <f>Données!Q2676</f>
        <v>0</v>
      </c>
      <c r="M2679" s="13" t="s">
        <v>26</v>
      </c>
      <c r="N2679" s="13" t="s">
        <v>27</v>
      </c>
      <c r="O2679" s="13">
        <f>Données!L2676</f>
        <v>0</v>
      </c>
    </row>
    <row r="2680" spans="1:15" x14ac:dyDescent="0.25">
      <c r="A2680" s="13">
        <f>Données!D2677</f>
        <v>0</v>
      </c>
      <c r="B2680" s="13">
        <f>Données!B2677</f>
        <v>0</v>
      </c>
      <c r="C2680" s="13">
        <f>Données!C2677</f>
        <v>0</v>
      </c>
      <c r="D2680" s="13">
        <f>Données!E2677</f>
        <v>0</v>
      </c>
      <c r="E2680" s="13">
        <f>Données!L2677</f>
        <v>0</v>
      </c>
      <c r="F2680" s="13">
        <f>Données!K2677</f>
        <v>0</v>
      </c>
      <c r="G2680" s="13">
        <f>Données!M2677</f>
        <v>0</v>
      </c>
      <c r="H2680" s="13">
        <f>Données!P2677</f>
        <v>0</v>
      </c>
      <c r="I2680" s="13" t="s">
        <v>25</v>
      </c>
      <c r="J2680" s="13" t="e">
        <f>+VLOOKUP(Données!I2677,Managers!$E$3:$H$1000,3,FALSE)</f>
        <v>#N/A</v>
      </c>
      <c r="K2680" s="13" t="e">
        <f>+VLOOKUP(Données!I2677,Managers!$E$3:$H$1000,4,FALSE)</f>
        <v>#N/A</v>
      </c>
      <c r="L2680" s="14">
        <f>Données!Q2677</f>
        <v>0</v>
      </c>
      <c r="M2680" s="13" t="s">
        <v>26</v>
      </c>
      <c r="N2680" s="13" t="s">
        <v>27</v>
      </c>
      <c r="O2680" s="13">
        <f>Données!L2677</f>
        <v>0</v>
      </c>
    </row>
    <row r="2681" spans="1:15" x14ac:dyDescent="0.25">
      <c r="A2681" s="13">
        <f>Données!D2678</f>
        <v>0</v>
      </c>
      <c r="B2681" s="13">
        <f>Données!B2678</f>
        <v>0</v>
      </c>
      <c r="C2681" s="13">
        <f>Données!C2678</f>
        <v>0</v>
      </c>
      <c r="D2681" s="13">
        <f>Données!E2678</f>
        <v>0</v>
      </c>
      <c r="E2681" s="13">
        <f>Données!L2678</f>
        <v>0</v>
      </c>
      <c r="F2681" s="13">
        <f>Données!K2678</f>
        <v>0</v>
      </c>
      <c r="G2681" s="13">
        <f>Données!M2678</f>
        <v>0</v>
      </c>
      <c r="H2681" s="13">
        <f>Données!P2678</f>
        <v>0</v>
      </c>
      <c r="I2681" s="13" t="s">
        <v>25</v>
      </c>
      <c r="J2681" s="13" t="e">
        <f>+VLOOKUP(Données!I2678,Managers!$E$3:$H$1000,3,FALSE)</f>
        <v>#N/A</v>
      </c>
      <c r="K2681" s="13" t="e">
        <f>+VLOOKUP(Données!I2678,Managers!$E$3:$H$1000,4,FALSE)</f>
        <v>#N/A</v>
      </c>
      <c r="L2681" s="14">
        <f>Données!Q2678</f>
        <v>0</v>
      </c>
      <c r="M2681" s="13" t="s">
        <v>26</v>
      </c>
      <c r="N2681" s="13" t="s">
        <v>27</v>
      </c>
      <c r="O2681" s="13">
        <f>Données!L2678</f>
        <v>0</v>
      </c>
    </row>
    <row r="2682" spans="1:15" x14ac:dyDescent="0.25">
      <c r="A2682" s="13">
        <f>Données!D2679</f>
        <v>0</v>
      </c>
      <c r="B2682" s="13">
        <f>Données!B2679</f>
        <v>0</v>
      </c>
      <c r="C2682" s="13">
        <f>Données!C2679</f>
        <v>0</v>
      </c>
      <c r="D2682" s="13">
        <f>Données!E2679</f>
        <v>0</v>
      </c>
      <c r="E2682" s="13">
        <f>Données!L2679</f>
        <v>0</v>
      </c>
      <c r="F2682" s="13">
        <f>Données!K2679</f>
        <v>0</v>
      </c>
      <c r="G2682" s="13">
        <f>Données!M2679</f>
        <v>0</v>
      </c>
      <c r="H2682" s="13">
        <f>Données!P2679</f>
        <v>0</v>
      </c>
      <c r="I2682" s="13" t="s">
        <v>25</v>
      </c>
      <c r="J2682" s="13" t="e">
        <f>+VLOOKUP(Données!I2679,Managers!$E$3:$H$1000,3,FALSE)</f>
        <v>#N/A</v>
      </c>
      <c r="K2682" s="13" t="e">
        <f>+VLOOKUP(Données!I2679,Managers!$E$3:$H$1000,4,FALSE)</f>
        <v>#N/A</v>
      </c>
      <c r="L2682" s="14">
        <f>Données!Q2679</f>
        <v>0</v>
      </c>
      <c r="M2682" s="13" t="s">
        <v>26</v>
      </c>
      <c r="N2682" s="13" t="s">
        <v>27</v>
      </c>
      <c r="O2682" s="13">
        <f>Données!L2679</f>
        <v>0</v>
      </c>
    </row>
    <row r="2683" spans="1:15" x14ac:dyDescent="0.25">
      <c r="A2683" s="13">
        <f>Données!D2680</f>
        <v>0</v>
      </c>
      <c r="B2683" s="13">
        <f>Données!B2680</f>
        <v>0</v>
      </c>
      <c r="C2683" s="13">
        <f>Données!C2680</f>
        <v>0</v>
      </c>
      <c r="D2683" s="13">
        <f>Données!E2680</f>
        <v>0</v>
      </c>
      <c r="E2683" s="13">
        <f>Données!L2680</f>
        <v>0</v>
      </c>
      <c r="F2683" s="13">
        <f>Données!K2680</f>
        <v>0</v>
      </c>
      <c r="G2683" s="13">
        <f>Données!M2680</f>
        <v>0</v>
      </c>
      <c r="H2683" s="13">
        <f>Données!P2680</f>
        <v>0</v>
      </c>
      <c r="I2683" s="13" t="s">
        <v>25</v>
      </c>
      <c r="J2683" s="13" t="e">
        <f>+VLOOKUP(Données!I2680,Managers!$E$3:$H$1000,3,FALSE)</f>
        <v>#N/A</v>
      </c>
      <c r="K2683" s="13" t="e">
        <f>+VLOOKUP(Données!I2680,Managers!$E$3:$H$1000,4,FALSE)</f>
        <v>#N/A</v>
      </c>
      <c r="L2683" s="14">
        <f>Données!Q2680</f>
        <v>0</v>
      </c>
      <c r="M2683" s="13" t="s">
        <v>26</v>
      </c>
      <c r="N2683" s="13" t="s">
        <v>27</v>
      </c>
      <c r="O2683" s="13">
        <f>Données!L2680</f>
        <v>0</v>
      </c>
    </row>
    <row r="2684" spans="1:15" x14ac:dyDescent="0.25">
      <c r="A2684" s="13">
        <f>Données!D2681</f>
        <v>0</v>
      </c>
      <c r="B2684" s="13">
        <f>Données!B2681</f>
        <v>0</v>
      </c>
      <c r="C2684" s="13">
        <f>Données!C2681</f>
        <v>0</v>
      </c>
      <c r="D2684" s="13">
        <f>Données!E2681</f>
        <v>0</v>
      </c>
      <c r="E2684" s="13">
        <f>Données!L2681</f>
        <v>0</v>
      </c>
      <c r="F2684" s="13">
        <f>Données!K2681</f>
        <v>0</v>
      </c>
      <c r="G2684" s="13">
        <f>Données!M2681</f>
        <v>0</v>
      </c>
      <c r="H2684" s="13">
        <f>Données!P2681</f>
        <v>0</v>
      </c>
      <c r="I2684" s="13" t="s">
        <v>25</v>
      </c>
      <c r="J2684" s="13" t="e">
        <f>+VLOOKUP(Données!I2681,Managers!$E$3:$H$1000,3,FALSE)</f>
        <v>#N/A</v>
      </c>
      <c r="K2684" s="13" t="e">
        <f>+VLOOKUP(Données!I2681,Managers!$E$3:$H$1000,4,FALSE)</f>
        <v>#N/A</v>
      </c>
      <c r="L2684" s="14">
        <f>Données!Q2681</f>
        <v>0</v>
      </c>
      <c r="M2684" s="13" t="s">
        <v>26</v>
      </c>
      <c r="N2684" s="13" t="s">
        <v>27</v>
      </c>
      <c r="O2684" s="13">
        <f>Données!L2681</f>
        <v>0</v>
      </c>
    </row>
    <row r="2685" spans="1:15" x14ac:dyDescent="0.25">
      <c r="A2685" s="13">
        <f>Données!D2682</f>
        <v>0</v>
      </c>
      <c r="B2685" s="13">
        <f>Données!B2682</f>
        <v>0</v>
      </c>
      <c r="C2685" s="13">
        <f>Données!C2682</f>
        <v>0</v>
      </c>
      <c r="D2685" s="13">
        <f>Données!E2682</f>
        <v>0</v>
      </c>
      <c r="E2685" s="13">
        <f>Données!L2682</f>
        <v>0</v>
      </c>
      <c r="F2685" s="13">
        <f>Données!K2682</f>
        <v>0</v>
      </c>
      <c r="G2685" s="13">
        <f>Données!M2682</f>
        <v>0</v>
      </c>
      <c r="H2685" s="13">
        <f>Données!P2682</f>
        <v>0</v>
      </c>
      <c r="I2685" s="13" t="s">
        <v>25</v>
      </c>
      <c r="J2685" s="13" t="e">
        <f>+VLOOKUP(Données!I2682,Managers!$E$3:$H$1000,3,FALSE)</f>
        <v>#N/A</v>
      </c>
      <c r="K2685" s="13" t="e">
        <f>+VLOOKUP(Données!I2682,Managers!$E$3:$H$1000,4,FALSE)</f>
        <v>#N/A</v>
      </c>
      <c r="L2685" s="14">
        <f>Données!Q2682</f>
        <v>0</v>
      </c>
      <c r="M2685" s="13" t="s">
        <v>26</v>
      </c>
      <c r="N2685" s="13" t="s">
        <v>27</v>
      </c>
      <c r="O2685" s="13">
        <f>Données!L2682</f>
        <v>0</v>
      </c>
    </row>
    <row r="2686" spans="1:15" x14ac:dyDescent="0.25">
      <c r="A2686" s="13">
        <f>Données!D2683</f>
        <v>0</v>
      </c>
      <c r="B2686" s="13">
        <f>Données!B2683</f>
        <v>0</v>
      </c>
      <c r="C2686" s="13">
        <f>Données!C2683</f>
        <v>0</v>
      </c>
      <c r="D2686" s="13">
        <f>Données!E2683</f>
        <v>0</v>
      </c>
      <c r="E2686" s="13">
        <f>Données!L2683</f>
        <v>0</v>
      </c>
      <c r="F2686" s="13">
        <f>Données!K2683</f>
        <v>0</v>
      </c>
      <c r="G2686" s="13">
        <f>Données!M2683</f>
        <v>0</v>
      </c>
      <c r="H2686" s="13">
        <f>Données!P2683</f>
        <v>0</v>
      </c>
      <c r="I2686" s="13" t="s">
        <v>25</v>
      </c>
      <c r="J2686" s="13" t="e">
        <f>+VLOOKUP(Données!I2683,Managers!$E$3:$H$1000,3,FALSE)</f>
        <v>#N/A</v>
      </c>
      <c r="K2686" s="13" t="e">
        <f>+VLOOKUP(Données!I2683,Managers!$E$3:$H$1000,4,FALSE)</f>
        <v>#N/A</v>
      </c>
      <c r="L2686" s="14">
        <f>Données!Q2683</f>
        <v>0</v>
      </c>
      <c r="M2686" s="13" t="s">
        <v>26</v>
      </c>
      <c r="N2686" s="13" t="s">
        <v>27</v>
      </c>
      <c r="O2686" s="13">
        <f>Données!L2683</f>
        <v>0</v>
      </c>
    </row>
    <row r="2687" spans="1:15" x14ac:dyDescent="0.25">
      <c r="A2687" s="13">
        <f>Données!D2684</f>
        <v>0</v>
      </c>
      <c r="B2687" s="13">
        <f>Données!B2684</f>
        <v>0</v>
      </c>
      <c r="C2687" s="13">
        <f>Données!C2684</f>
        <v>0</v>
      </c>
      <c r="D2687" s="13">
        <f>Données!E2684</f>
        <v>0</v>
      </c>
      <c r="E2687" s="13">
        <f>Données!L2684</f>
        <v>0</v>
      </c>
      <c r="F2687" s="13">
        <f>Données!K2684</f>
        <v>0</v>
      </c>
      <c r="G2687" s="13">
        <f>Données!M2684</f>
        <v>0</v>
      </c>
      <c r="H2687" s="13">
        <f>Données!P2684</f>
        <v>0</v>
      </c>
      <c r="I2687" s="13" t="s">
        <v>25</v>
      </c>
      <c r="J2687" s="13" t="e">
        <f>+VLOOKUP(Données!I2684,Managers!$E$3:$H$1000,3,FALSE)</f>
        <v>#N/A</v>
      </c>
      <c r="K2687" s="13" t="e">
        <f>+VLOOKUP(Données!I2684,Managers!$E$3:$H$1000,4,FALSE)</f>
        <v>#N/A</v>
      </c>
      <c r="L2687" s="14">
        <f>Données!Q2684</f>
        <v>0</v>
      </c>
      <c r="M2687" s="13" t="s">
        <v>26</v>
      </c>
      <c r="N2687" s="13" t="s">
        <v>27</v>
      </c>
      <c r="O2687" s="13">
        <f>Données!L2684</f>
        <v>0</v>
      </c>
    </row>
    <row r="2688" spans="1:15" x14ac:dyDescent="0.25">
      <c r="A2688" s="13">
        <f>Données!D2685</f>
        <v>0</v>
      </c>
      <c r="B2688" s="13">
        <f>Données!B2685</f>
        <v>0</v>
      </c>
      <c r="C2688" s="13">
        <f>Données!C2685</f>
        <v>0</v>
      </c>
      <c r="D2688" s="13">
        <f>Données!E2685</f>
        <v>0</v>
      </c>
      <c r="E2688" s="13">
        <f>Données!L2685</f>
        <v>0</v>
      </c>
      <c r="F2688" s="13">
        <f>Données!K2685</f>
        <v>0</v>
      </c>
      <c r="G2688" s="13">
        <f>Données!M2685</f>
        <v>0</v>
      </c>
      <c r="H2688" s="13">
        <f>Données!P2685</f>
        <v>0</v>
      </c>
      <c r="I2688" s="13" t="s">
        <v>25</v>
      </c>
      <c r="J2688" s="13" t="e">
        <f>+VLOOKUP(Données!I2685,Managers!$E$3:$H$1000,3,FALSE)</f>
        <v>#N/A</v>
      </c>
      <c r="K2688" s="13" t="e">
        <f>+VLOOKUP(Données!I2685,Managers!$E$3:$H$1000,4,FALSE)</f>
        <v>#N/A</v>
      </c>
      <c r="L2688" s="14">
        <f>Données!Q2685</f>
        <v>0</v>
      </c>
      <c r="M2688" s="13" t="s">
        <v>26</v>
      </c>
      <c r="N2688" s="13" t="s">
        <v>27</v>
      </c>
      <c r="O2688" s="13">
        <f>Données!L2685</f>
        <v>0</v>
      </c>
    </row>
    <row r="2689" spans="1:15" x14ac:dyDescent="0.25">
      <c r="A2689" s="13">
        <f>Données!D2686</f>
        <v>0</v>
      </c>
      <c r="B2689" s="13">
        <f>Données!B2686</f>
        <v>0</v>
      </c>
      <c r="C2689" s="13">
        <f>Données!C2686</f>
        <v>0</v>
      </c>
      <c r="D2689" s="13">
        <f>Données!E2686</f>
        <v>0</v>
      </c>
      <c r="E2689" s="13">
        <f>Données!L2686</f>
        <v>0</v>
      </c>
      <c r="F2689" s="13">
        <f>Données!K2686</f>
        <v>0</v>
      </c>
      <c r="G2689" s="13">
        <f>Données!M2686</f>
        <v>0</v>
      </c>
      <c r="H2689" s="13">
        <f>Données!P2686</f>
        <v>0</v>
      </c>
      <c r="I2689" s="13" t="s">
        <v>25</v>
      </c>
      <c r="J2689" s="13" t="e">
        <f>+VLOOKUP(Données!I2686,Managers!$E$3:$H$1000,3,FALSE)</f>
        <v>#N/A</v>
      </c>
      <c r="K2689" s="13" t="e">
        <f>+VLOOKUP(Données!I2686,Managers!$E$3:$H$1000,4,FALSE)</f>
        <v>#N/A</v>
      </c>
      <c r="L2689" s="14">
        <f>Données!Q2686</f>
        <v>0</v>
      </c>
      <c r="M2689" s="13" t="s">
        <v>26</v>
      </c>
      <c r="N2689" s="13" t="s">
        <v>27</v>
      </c>
      <c r="O2689" s="13">
        <f>Données!L2686</f>
        <v>0</v>
      </c>
    </row>
    <row r="2690" spans="1:15" x14ac:dyDescent="0.25">
      <c r="A2690" s="13">
        <f>Données!D2687</f>
        <v>0</v>
      </c>
      <c r="B2690" s="13">
        <f>Données!B2687</f>
        <v>0</v>
      </c>
      <c r="C2690" s="13">
        <f>Données!C2687</f>
        <v>0</v>
      </c>
      <c r="D2690" s="13">
        <f>Données!E2687</f>
        <v>0</v>
      </c>
      <c r="E2690" s="13">
        <f>Données!L2687</f>
        <v>0</v>
      </c>
      <c r="F2690" s="13">
        <f>Données!K2687</f>
        <v>0</v>
      </c>
      <c r="G2690" s="13">
        <f>Données!M2687</f>
        <v>0</v>
      </c>
      <c r="H2690" s="13">
        <f>Données!P2687</f>
        <v>0</v>
      </c>
      <c r="I2690" s="13" t="s">
        <v>25</v>
      </c>
      <c r="J2690" s="13" t="e">
        <f>+VLOOKUP(Données!I2687,Managers!$E$3:$H$1000,3,FALSE)</f>
        <v>#N/A</v>
      </c>
      <c r="K2690" s="13" t="e">
        <f>+VLOOKUP(Données!I2687,Managers!$E$3:$H$1000,4,FALSE)</f>
        <v>#N/A</v>
      </c>
      <c r="L2690" s="14">
        <f>Données!Q2687</f>
        <v>0</v>
      </c>
      <c r="M2690" s="13" t="s">
        <v>26</v>
      </c>
      <c r="N2690" s="13" t="s">
        <v>27</v>
      </c>
      <c r="O2690" s="13">
        <f>Données!L2687</f>
        <v>0</v>
      </c>
    </row>
    <row r="2691" spans="1:15" x14ac:dyDescent="0.25">
      <c r="A2691" s="13">
        <f>Données!D2688</f>
        <v>0</v>
      </c>
      <c r="B2691" s="13">
        <f>Données!B2688</f>
        <v>0</v>
      </c>
      <c r="C2691" s="13">
        <f>Données!C2688</f>
        <v>0</v>
      </c>
      <c r="D2691" s="13">
        <f>Données!E2688</f>
        <v>0</v>
      </c>
      <c r="E2691" s="13">
        <f>Données!L2688</f>
        <v>0</v>
      </c>
      <c r="F2691" s="13">
        <f>Données!K2688</f>
        <v>0</v>
      </c>
      <c r="G2691" s="13">
        <f>Données!M2688</f>
        <v>0</v>
      </c>
      <c r="H2691" s="13">
        <f>Données!P2688</f>
        <v>0</v>
      </c>
      <c r="I2691" s="13" t="s">
        <v>25</v>
      </c>
      <c r="J2691" s="13" t="e">
        <f>+VLOOKUP(Données!I2688,Managers!$E$3:$H$1000,3,FALSE)</f>
        <v>#N/A</v>
      </c>
      <c r="K2691" s="13" t="e">
        <f>+VLOOKUP(Données!I2688,Managers!$E$3:$H$1000,4,FALSE)</f>
        <v>#N/A</v>
      </c>
      <c r="L2691" s="14">
        <f>Données!Q2688</f>
        <v>0</v>
      </c>
      <c r="M2691" s="13" t="s">
        <v>26</v>
      </c>
      <c r="N2691" s="13" t="s">
        <v>27</v>
      </c>
      <c r="O2691" s="13">
        <f>Données!L2688</f>
        <v>0</v>
      </c>
    </row>
    <row r="2692" spans="1:15" x14ac:dyDescent="0.25">
      <c r="A2692" s="13">
        <f>Données!D2689</f>
        <v>0</v>
      </c>
      <c r="B2692" s="13">
        <f>Données!B2689</f>
        <v>0</v>
      </c>
      <c r="C2692" s="13">
        <f>Données!C2689</f>
        <v>0</v>
      </c>
      <c r="D2692" s="13">
        <f>Données!E2689</f>
        <v>0</v>
      </c>
      <c r="E2692" s="13">
        <f>Données!L2689</f>
        <v>0</v>
      </c>
      <c r="F2692" s="13">
        <f>Données!K2689</f>
        <v>0</v>
      </c>
      <c r="G2692" s="13">
        <f>Données!M2689</f>
        <v>0</v>
      </c>
      <c r="H2692" s="13">
        <f>Données!P2689</f>
        <v>0</v>
      </c>
      <c r="I2692" s="13" t="s">
        <v>25</v>
      </c>
      <c r="J2692" s="13" t="e">
        <f>+VLOOKUP(Données!I2689,Managers!$E$3:$H$1000,3,FALSE)</f>
        <v>#N/A</v>
      </c>
      <c r="K2692" s="13" t="e">
        <f>+VLOOKUP(Données!I2689,Managers!$E$3:$H$1000,4,FALSE)</f>
        <v>#N/A</v>
      </c>
      <c r="L2692" s="14">
        <f>Données!Q2689</f>
        <v>0</v>
      </c>
      <c r="M2692" s="13" t="s">
        <v>26</v>
      </c>
      <c r="N2692" s="13" t="s">
        <v>27</v>
      </c>
      <c r="O2692" s="13">
        <f>Données!L2689</f>
        <v>0</v>
      </c>
    </row>
    <row r="2693" spans="1:15" x14ac:dyDescent="0.25">
      <c r="A2693" s="13">
        <f>Données!D2690</f>
        <v>0</v>
      </c>
      <c r="B2693" s="13">
        <f>Données!B2690</f>
        <v>0</v>
      </c>
      <c r="C2693" s="13">
        <f>Données!C2690</f>
        <v>0</v>
      </c>
      <c r="D2693" s="13">
        <f>Données!E2690</f>
        <v>0</v>
      </c>
      <c r="E2693" s="13">
        <f>Données!L2690</f>
        <v>0</v>
      </c>
      <c r="F2693" s="13">
        <f>Données!K2690</f>
        <v>0</v>
      </c>
      <c r="G2693" s="13">
        <f>Données!M2690</f>
        <v>0</v>
      </c>
      <c r="H2693" s="13">
        <f>Données!P2690</f>
        <v>0</v>
      </c>
      <c r="I2693" s="13" t="s">
        <v>25</v>
      </c>
      <c r="J2693" s="13" t="e">
        <f>+VLOOKUP(Données!I2690,Managers!$E$3:$H$1000,3,FALSE)</f>
        <v>#N/A</v>
      </c>
      <c r="K2693" s="13" t="e">
        <f>+VLOOKUP(Données!I2690,Managers!$E$3:$H$1000,4,FALSE)</f>
        <v>#N/A</v>
      </c>
      <c r="L2693" s="14">
        <f>Données!Q2690</f>
        <v>0</v>
      </c>
      <c r="M2693" s="13" t="s">
        <v>26</v>
      </c>
      <c r="N2693" s="13" t="s">
        <v>27</v>
      </c>
      <c r="O2693" s="13">
        <f>Données!L2690</f>
        <v>0</v>
      </c>
    </row>
    <row r="2694" spans="1:15" x14ac:dyDescent="0.25">
      <c r="A2694" s="13">
        <f>Données!D2691</f>
        <v>0</v>
      </c>
      <c r="B2694" s="13">
        <f>Données!B2691</f>
        <v>0</v>
      </c>
      <c r="C2694" s="13">
        <f>Données!C2691</f>
        <v>0</v>
      </c>
      <c r="D2694" s="13">
        <f>Données!E2691</f>
        <v>0</v>
      </c>
      <c r="E2694" s="13">
        <f>Données!L2691</f>
        <v>0</v>
      </c>
      <c r="F2694" s="13">
        <f>Données!K2691</f>
        <v>0</v>
      </c>
      <c r="G2694" s="13">
        <f>Données!M2691</f>
        <v>0</v>
      </c>
      <c r="H2694" s="13">
        <f>Données!P2691</f>
        <v>0</v>
      </c>
      <c r="I2694" s="13" t="s">
        <v>25</v>
      </c>
      <c r="J2694" s="13" t="e">
        <f>+VLOOKUP(Données!I2691,Managers!$E$3:$H$1000,3,FALSE)</f>
        <v>#N/A</v>
      </c>
      <c r="K2694" s="13" t="e">
        <f>+VLOOKUP(Données!I2691,Managers!$E$3:$H$1000,4,FALSE)</f>
        <v>#N/A</v>
      </c>
      <c r="L2694" s="14">
        <f>Données!Q2691</f>
        <v>0</v>
      </c>
      <c r="M2694" s="13" t="s">
        <v>26</v>
      </c>
      <c r="N2694" s="13" t="s">
        <v>27</v>
      </c>
      <c r="O2694" s="13">
        <f>Données!L2691</f>
        <v>0</v>
      </c>
    </row>
    <row r="2695" spans="1:15" x14ac:dyDescent="0.25">
      <c r="A2695" s="13">
        <f>Données!D2692</f>
        <v>0</v>
      </c>
      <c r="B2695" s="13">
        <f>Données!B2692</f>
        <v>0</v>
      </c>
      <c r="C2695" s="13">
        <f>Données!C2692</f>
        <v>0</v>
      </c>
      <c r="D2695" s="13">
        <f>Données!E2692</f>
        <v>0</v>
      </c>
      <c r="E2695" s="13">
        <f>Données!L2692</f>
        <v>0</v>
      </c>
      <c r="F2695" s="13">
        <f>Données!K2692</f>
        <v>0</v>
      </c>
      <c r="G2695" s="13">
        <f>Données!M2692</f>
        <v>0</v>
      </c>
      <c r="H2695" s="13">
        <f>Données!P2692</f>
        <v>0</v>
      </c>
      <c r="I2695" s="13" t="s">
        <v>25</v>
      </c>
      <c r="J2695" s="13" t="e">
        <f>+VLOOKUP(Données!I2692,Managers!$E$3:$H$1000,3,FALSE)</f>
        <v>#N/A</v>
      </c>
      <c r="K2695" s="13" t="e">
        <f>+VLOOKUP(Données!I2692,Managers!$E$3:$H$1000,4,FALSE)</f>
        <v>#N/A</v>
      </c>
      <c r="L2695" s="14">
        <f>Données!Q2692</f>
        <v>0</v>
      </c>
      <c r="M2695" s="13" t="s">
        <v>26</v>
      </c>
      <c r="N2695" s="13" t="s">
        <v>27</v>
      </c>
      <c r="O2695" s="13">
        <f>Données!L2692</f>
        <v>0</v>
      </c>
    </row>
    <row r="2696" spans="1:15" x14ac:dyDescent="0.25">
      <c r="A2696" s="13">
        <f>Données!D2693</f>
        <v>0</v>
      </c>
      <c r="B2696" s="13">
        <f>Données!B2693</f>
        <v>0</v>
      </c>
      <c r="C2696" s="13">
        <f>Données!C2693</f>
        <v>0</v>
      </c>
      <c r="D2696" s="13">
        <f>Données!E2693</f>
        <v>0</v>
      </c>
      <c r="E2696" s="13">
        <f>Données!L2693</f>
        <v>0</v>
      </c>
      <c r="F2696" s="13">
        <f>Données!K2693</f>
        <v>0</v>
      </c>
      <c r="G2696" s="13">
        <f>Données!M2693</f>
        <v>0</v>
      </c>
      <c r="H2696" s="13">
        <f>Données!P2693</f>
        <v>0</v>
      </c>
      <c r="I2696" s="13" t="s">
        <v>25</v>
      </c>
      <c r="J2696" s="13" t="e">
        <f>+VLOOKUP(Données!I2693,Managers!$E$3:$H$1000,3,FALSE)</f>
        <v>#N/A</v>
      </c>
      <c r="K2696" s="13" t="e">
        <f>+VLOOKUP(Données!I2693,Managers!$E$3:$H$1000,4,FALSE)</f>
        <v>#N/A</v>
      </c>
      <c r="L2696" s="14">
        <f>Données!Q2693</f>
        <v>0</v>
      </c>
      <c r="M2696" s="13" t="s">
        <v>26</v>
      </c>
      <c r="N2696" s="13" t="s">
        <v>27</v>
      </c>
      <c r="O2696" s="13">
        <f>Données!L2693</f>
        <v>0</v>
      </c>
    </row>
    <row r="2697" spans="1:15" x14ac:dyDescent="0.25">
      <c r="A2697" s="13">
        <f>Données!D2694</f>
        <v>0</v>
      </c>
      <c r="B2697" s="13">
        <f>Données!B2694</f>
        <v>0</v>
      </c>
      <c r="C2697" s="13">
        <f>Données!C2694</f>
        <v>0</v>
      </c>
      <c r="D2697" s="13">
        <f>Données!E2694</f>
        <v>0</v>
      </c>
      <c r="E2697" s="13">
        <f>Données!L2694</f>
        <v>0</v>
      </c>
      <c r="F2697" s="13">
        <f>Données!K2694</f>
        <v>0</v>
      </c>
      <c r="G2697" s="13">
        <f>Données!M2694</f>
        <v>0</v>
      </c>
      <c r="H2697" s="13">
        <f>Données!P2694</f>
        <v>0</v>
      </c>
      <c r="I2697" s="13" t="s">
        <v>25</v>
      </c>
      <c r="J2697" s="13" t="e">
        <f>+VLOOKUP(Données!I2694,Managers!$E$3:$H$1000,3,FALSE)</f>
        <v>#N/A</v>
      </c>
      <c r="K2697" s="13" t="e">
        <f>+VLOOKUP(Données!I2694,Managers!$E$3:$H$1000,4,FALSE)</f>
        <v>#N/A</v>
      </c>
      <c r="L2697" s="14">
        <f>Données!Q2694</f>
        <v>0</v>
      </c>
      <c r="M2697" s="13" t="s">
        <v>26</v>
      </c>
      <c r="N2697" s="13" t="s">
        <v>27</v>
      </c>
      <c r="O2697" s="13">
        <f>Données!L2694</f>
        <v>0</v>
      </c>
    </row>
    <row r="2698" spans="1:15" x14ac:dyDescent="0.25">
      <c r="A2698" s="13">
        <f>Données!D2695</f>
        <v>0</v>
      </c>
      <c r="B2698" s="13">
        <f>Données!B2695</f>
        <v>0</v>
      </c>
      <c r="C2698" s="13">
        <f>Données!C2695</f>
        <v>0</v>
      </c>
      <c r="D2698" s="13">
        <f>Données!E2695</f>
        <v>0</v>
      </c>
      <c r="E2698" s="13">
        <f>Données!L2695</f>
        <v>0</v>
      </c>
      <c r="F2698" s="13">
        <f>Données!K2695</f>
        <v>0</v>
      </c>
      <c r="G2698" s="13">
        <f>Données!M2695</f>
        <v>0</v>
      </c>
      <c r="H2698" s="13">
        <f>Données!P2695</f>
        <v>0</v>
      </c>
      <c r="I2698" s="13" t="s">
        <v>25</v>
      </c>
      <c r="J2698" s="13" t="e">
        <f>+VLOOKUP(Données!I2695,Managers!$E$3:$H$1000,3,FALSE)</f>
        <v>#N/A</v>
      </c>
      <c r="K2698" s="13" t="e">
        <f>+VLOOKUP(Données!I2695,Managers!$E$3:$H$1000,4,FALSE)</f>
        <v>#N/A</v>
      </c>
      <c r="L2698" s="14">
        <f>Données!Q2695</f>
        <v>0</v>
      </c>
      <c r="M2698" s="13" t="s">
        <v>26</v>
      </c>
      <c r="N2698" s="13" t="s">
        <v>27</v>
      </c>
      <c r="O2698" s="13">
        <f>Données!L2695</f>
        <v>0</v>
      </c>
    </row>
    <row r="2699" spans="1:15" x14ac:dyDescent="0.25">
      <c r="A2699" s="13">
        <f>Données!D2696</f>
        <v>0</v>
      </c>
      <c r="B2699" s="13">
        <f>Données!B2696</f>
        <v>0</v>
      </c>
      <c r="C2699" s="13">
        <f>Données!C2696</f>
        <v>0</v>
      </c>
      <c r="D2699" s="13">
        <f>Données!E2696</f>
        <v>0</v>
      </c>
      <c r="E2699" s="13">
        <f>Données!L2696</f>
        <v>0</v>
      </c>
      <c r="F2699" s="13">
        <f>Données!K2696</f>
        <v>0</v>
      </c>
      <c r="G2699" s="13">
        <f>Données!M2696</f>
        <v>0</v>
      </c>
      <c r="H2699" s="13">
        <f>Données!P2696</f>
        <v>0</v>
      </c>
      <c r="I2699" s="13" t="s">
        <v>25</v>
      </c>
      <c r="J2699" s="13" t="e">
        <f>+VLOOKUP(Données!I2696,Managers!$E$3:$H$1000,3,FALSE)</f>
        <v>#N/A</v>
      </c>
      <c r="K2699" s="13" t="e">
        <f>+VLOOKUP(Données!I2696,Managers!$E$3:$H$1000,4,FALSE)</f>
        <v>#N/A</v>
      </c>
      <c r="L2699" s="14">
        <f>Données!Q2696</f>
        <v>0</v>
      </c>
      <c r="M2699" s="13" t="s">
        <v>26</v>
      </c>
      <c r="N2699" s="13" t="s">
        <v>27</v>
      </c>
      <c r="O2699" s="13">
        <f>Données!L2696</f>
        <v>0</v>
      </c>
    </row>
    <row r="2700" spans="1:15" x14ac:dyDescent="0.25">
      <c r="A2700" s="13">
        <f>Données!D2697</f>
        <v>0</v>
      </c>
      <c r="B2700" s="13">
        <f>Données!B2697</f>
        <v>0</v>
      </c>
      <c r="C2700" s="13">
        <f>Données!C2697</f>
        <v>0</v>
      </c>
      <c r="D2700" s="13">
        <f>Données!E2697</f>
        <v>0</v>
      </c>
      <c r="E2700" s="13">
        <f>Données!L2697</f>
        <v>0</v>
      </c>
      <c r="F2700" s="13">
        <f>Données!K2697</f>
        <v>0</v>
      </c>
      <c r="G2700" s="13">
        <f>Données!M2697</f>
        <v>0</v>
      </c>
      <c r="H2700" s="13">
        <f>Données!P2697</f>
        <v>0</v>
      </c>
      <c r="I2700" s="13" t="s">
        <v>25</v>
      </c>
      <c r="J2700" s="13" t="e">
        <f>+VLOOKUP(Données!I2697,Managers!$E$3:$H$1000,3,FALSE)</f>
        <v>#N/A</v>
      </c>
      <c r="K2700" s="13" t="e">
        <f>+VLOOKUP(Données!I2697,Managers!$E$3:$H$1000,4,FALSE)</f>
        <v>#N/A</v>
      </c>
      <c r="L2700" s="14">
        <f>Données!Q2697</f>
        <v>0</v>
      </c>
      <c r="M2700" s="13" t="s">
        <v>26</v>
      </c>
      <c r="N2700" s="13" t="s">
        <v>27</v>
      </c>
      <c r="O2700" s="13">
        <f>Données!L2697</f>
        <v>0</v>
      </c>
    </row>
    <row r="2701" spans="1:15" x14ac:dyDescent="0.25">
      <c r="A2701" s="13">
        <f>Données!D2698</f>
        <v>0</v>
      </c>
      <c r="B2701" s="13">
        <f>Données!B2698</f>
        <v>0</v>
      </c>
      <c r="C2701" s="13">
        <f>Données!C2698</f>
        <v>0</v>
      </c>
      <c r="D2701" s="13">
        <f>Données!E2698</f>
        <v>0</v>
      </c>
      <c r="E2701" s="13">
        <f>Données!L2698</f>
        <v>0</v>
      </c>
      <c r="F2701" s="13">
        <f>Données!K2698</f>
        <v>0</v>
      </c>
      <c r="G2701" s="13">
        <f>Données!M2698</f>
        <v>0</v>
      </c>
      <c r="H2701" s="13">
        <f>Données!P2698</f>
        <v>0</v>
      </c>
      <c r="I2701" s="13" t="s">
        <v>25</v>
      </c>
      <c r="J2701" s="13" t="e">
        <f>+VLOOKUP(Données!I2698,Managers!$E$3:$H$1000,3,FALSE)</f>
        <v>#N/A</v>
      </c>
      <c r="K2701" s="13" t="e">
        <f>+VLOOKUP(Données!I2698,Managers!$E$3:$H$1000,4,FALSE)</f>
        <v>#N/A</v>
      </c>
      <c r="L2701" s="14">
        <f>Données!Q2698</f>
        <v>0</v>
      </c>
      <c r="M2701" s="13" t="s">
        <v>26</v>
      </c>
      <c r="N2701" s="13" t="s">
        <v>27</v>
      </c>
      <c r="O2701" s="13">
        <f>Données!L2698</f>
        <v>0</v>
      </c>
    </row>
    <row r="2702" spans="1:15" x14ac:dyDescent="0.25">
      <c r="A2702" s="13">
        <f>Données!D2699</f>
        <v>0</v>
      </c>
      <c r="B2702" s="13">
        <f>Données!B2699</f>
        <v>0</v>
      </c>
      <c r="C2702" s="13">
        <f>Données!C2699</f>
        <v>0</v>
      </c>
      <c r="D2702" s="13">
        <f>Données!E2699</f>
        <v>0</v>
      </c>
      <c r="E2702" s="13">
        <f>Données!L2699</f>
        <v>0</v>
      </c>
      <c r="F2702" s="13">
        <f>Données!K2699</f>
        <v>0</v>
      </c>
      <c r="G2702" s="13">
        <f>Données!M2699</f>
        <v>0</v>
      </c>
      <c r="H2702" s="13">
        <f>Données!P2699</f>
        <v>0</v>
      </c>
      <c r="I2702" s="13" t="s">
        <v>25</v>
      </c>
      <c r="J2702" s="13" t="e">
        <f>+VLOOKUP(Données!I2699,Managers!$E$3:$H$1000,3,FALSE)</f>
        <v>#N/A</v>
      </c>
      <c r="K2702" s="13" t="e">
        <f>+VLOOKUP(Données!I2699,Managers!$E$3:$H$1000,4,FALSE)</f>
        <v>#N/A</v>
      </c>
      <c r="L2702" s="14">
        <f>Données!Q2699</f>
        <v>0</v>
      </c>
      <c r="M2702" s="13" t="s">
        <v>26</v>
      </c>
      <c r="N2702" s="13" t="s">
        <v>27</v>
      </c>
      <c r="O2702" s="13">
        <f>Données!L2699</f>
        <v>0</v>
      </c>
    </row>
    <row r="2703" spans="1:15" x14ac:dyDescent="0.25">
      <c r="A2703" s="13">
        <f>Données!D2700</f>
        <v>0</v>
      </c>
      <c r="B2703" s="13">
        <f>Données!B2700</f>
        <v>0</v>
      </c>
      <c r="C2703" s="13">
        <f>Données!C2700</f>
        <v>0</v>
      </c>
      <c r="D2703" s="13">
        <f>Données!E2700</f>
        <v>0</v>
      </c>
      <c r="E2703" s="13">
        <f>Données!L2700</f>
        <v>0</v>
      </c>
      <c r="F2703" s="13">
        <f>Données!K2700</f>
        <v>0</v>
      </c>
      <c r="G2703" s="13">
        <f>Données!M2700</f>
        <v>0</v>
      </c>
      <c r="H2703" s="13">
        <f>Données!P2700</f>
        <v>0</v>
      </c>
      <c r="I2703" s="13" t="s">
        <v>25</v>
      </c>
      <c r="J2703" s="13" t="e">
        <f>+VLOOKUP(Données!I2700,Managers!$E$3:$H$1000,3,FALSE)</f>
        <v>#N/A</v>
      </c>
      <c r="K2703" s="13" t="e">
        <f>+VLOOKUP(Données!I2700,Managers!$E$3:$H$1000,4,FALSE)</f>
        <v>#N/A</v>
      </c>
      <c r="L2703" s="14">
        <f>Données!Q2700</f>
        <v>0</v>
      </c>
      <c r="M2703" s="13" t="s">
        <v>26</v>
      </c>
      <c r="N2703" s="13" t="s">
        <v>27</v>
      </c>
      <c r="O2703" s="13">
        <f>Données!L2700</f>
        <v>0</v>
      </c>
    </row>
    <row r="2704" spans="1:15" x14ac:dyDescent="0.25">
      <c r="A2704" s="13">
        <f>Données!D2701</f>
        <v>0</v>
      </c>
      <c r="B2704" s="13">
        <f>Données!B2701</f>
        <v>0</v>
      </c>
      <c r="C2704" s="13">
        <f>Données!C2701</f>
        <v>0</v>
      </c>
      <c r="D2704" s="13">
        <f>Données!E2701</f>
        <v>0</v>
      </c>
      <c r="E2704" s="13">
        <f>Données!L2701</f>
        <v>0</v>
      </c>
      <c r="F2704" s="13">
        <f>Données!K2701</f>
        <v>0</v>
      </c>
      <c r="G2704" s="13">
        <f>Données!M2701</f>
        <v>0</v>
      </c>
      <c r="H2704" s="13">
        <f>Données!P2701</f>
        <v>0</v>
      </c>
      <c r="I2704" s="13" t="s">
        <v>25</v>
      </c>
      <c r="J2704" s="13" t="e">
        <f>+VLOOKUP(Données!I2701,Managers!$E$3:$H$1000,3,FALSE)</f>
        <v>#N/A</v>
      </c>
      <c r="K2704" s="13" t="e">
        <f>+VLOOKUP(Données!I2701,Managers!$E$3:$H$1000,4,FALSE)</f>
        <v>#N/A</v>
      </c>
      <c r="L2704" s="14">
        <f>Données!Q2701</f>
        <v>0</v>
      </c>
      <c r="M2704" s="13" t="s">
        <v>26</v>
      </c>
      <c r="N2704" s="13" t="s">
        <v>27</v>
      </c>
      <c r="O2704" s="13">
        <f>Données!L2701</f>
        <v>0</v>
      </c>
    </row>
    <row r="2705" spans="1:15" x14ac:dyDescent="0.25">
      <c r="A2705" s="13">
        <f>Données!D2702</f>
        <v>0</v>
      </c>
      <c r="B2705" s="13">
        <f>Données!B2702</f>
        <v>0</v>
      </c>
      <c r="C2705" s="13">
        <f>Données!C2702</f>
        <v>0</v>
      </c>
      <c r="D2705" s="13">
        <f>Données!E2702</f>
        <v>0</v>
      </c>
      <c r="E2705" s="13">
        <f>Données!L2702</f>
        <v>0</v>
      </c>
      <c r="F2705" s="13">
        <f>Données!K2702</f>
        <v>0</v>
      </c>
      <c r="G2705" s="13">
        <f>Données!M2702</f>
        <v>0</v>
      </c>
      <c r="H2705" s="13">
        <f>Données!P2702</f>
        <v>0</v>
      </c>
      <c r="I2705" s="13" t="s">
        <v>25</v>
      </c>
      <c r="J2705" s="13" t="e">
        <f>+VLOOKUP(Données!I2702,Managers!$E$3:$H$1000,3,FALSE)</f>
        <v>#N/A</v>
      </c>
      <c r="K2705" s="13" t="e">
        <f>+VLOOKUP(Données!I2702,Managers!$E$3:$H$1000,4,FALSE)</f>
        <v>#N/A</v>
      </c>
      <c r="L2705" s="14">
        <f>Données!Q2702</f>
        <v>0</v>
      </c>
      <c r="M2705" s="13" t="s">
        <v>26</v>
      </c>
      <c r="N2705" s="13" t="s">
        <v>27</v>
      </c>
      <c r="O2705" s="13">
        <f>Données!L2702</f>
        <v>0</v>
      </c>
    </row>
    <row r="2706" spans="1:15" x14ac:dyDescent="0.25">
      <c r="A2706" s="13">
        <f>Données!D2703</f>
        <v>0</v>
      </c>
      <c r="B2706" s="13">
        <f>Données!B2703</f>
        <v>0</v>
      </c>
      <c r="C2706" s="13">
        <f>Données!C2703</f>
        <v>0</v>
      </c>
      <c r="D2706" s="13">
        <f>Données!E2703</f>
        <v>0</v>
      </c>
      <c r="E2706" s="13">
        <f>Données!L2703</f>
        <v>0</v>
      </c>
      <c r="F2706" s="13">
        <f>Données!K2703</f>
        <v>0</v>
      </c>
      <c r="G2706" s="13">
        <f>Données!M2703</f>
        <v>0</v>
      </c>
      <c r="H2706" s="13">
        <f>Données!P2703</f>
        <v>0</v>
      </c>
      <c r="I2706" s="13" t="s">
        <v>25</v>
      </c>
      <c r="J2706" s="13" t="e">
        <f>+VLOOKUP(Données!I2703,Managers!$E$3:$H$1000,3,FALSE)</f>
        <v>#N/A</v>
      </c>
      <c r="K2706" s="13" t="e">
        <f>+VLOOKUP(Données!I2703,Managers!$E$3:$H$1000,4,FALSE)</f>
        <v>#N/A</v>
      </c>
      <c r="L2706" s="14">
        <f>Données!Q2703</f>
        <v>0</v>
      </c>
      <c r="M2706" s="13" t="s">
        <v>26</v>
      </c>
      <c r="N2706" s="13" t="s">
        <v>27</v>
      </c>
      <c r="O2706" s="13">
        <f>Données!L2703</f>
        <v>0</v>
      </c>
    </row>
    <row r="2707" spans="1:15" x14ac:dyDescent="0.25">
      <c r="A2707" s="13">
        <f>Données!D2704</f>
        <v>0</v>
      </c>
      <c r="B2707" s="13">
        <f>Données!B2704</f>
        <v>0</v>
      </c>
      <c r="C2707" s="13">
        <f>Données!C2704</f>
        <v>0</v>
      </c>
      <c r="D2707" s="13">
        <f>Données!E2704</f>
        <v>0</v>
      </c>
      <c r="E2707" s="13">
        <f>Données!L2704</f>
        <v>0</v>
      </c>
      <c r="F2707" s="13">
        <f>Données!K2704</f>
        <v>0</v>
      </c>
      <c r="G2707" s="13">
        <f>Données!M2704</f>
        <v>0</v>
      </c>
      <c r="H2707" s="13">
        <f>Données!P2704</f>
        <v>0</v>
      </c>
      <c r="I2707" s="13" t="s">
        <v>25</v>
      </c>
      <c r="J2707" s="13" t="e">
        <f>+VLOOKUP(Données!I2704,Managers!$E$3:$H$1000,3,FALSE)</f>
        <v>#N/A</v>
      </c>
      <c r="K2707" s="13" t="e">
        <f>+VLOOKUP(Données!I2704,Managers!$E$3:$H$1000,4,FALSE)</f>
        <v>#N/A</v>
      </c>
      <c r="L2707" s="14">
        <f>Données!Q2704</f>
        <v>0</v>
      </c>
      <c r="M2707" s="13" t="s">
        <v>26</v>
      </c>
      <c r="N2707" s="13" t="s">
        <v>27</v>
      </c>
      <c r="O2707" s="13">
        <f>Données!L2704</f>
        <v>0</v>
      </c>
    </row>
    <row r="2708" spans="1:15" x14ac:dyDescent="0.25">
      <c r="A2708" s="13">
        <f>Données!D2705</f>
        <v>0</v>
      </c>
      <c r="B2708" s="13">
        <f>Données!B2705</f>
        <v>0</v>
      </c>
      <c r="C2708" s="13">
        <f>Données!C2705</f>
        <v>0</v>
      </c>
      <c r="D2708" s="13">
        <f>Données!E2705</f>
        <v>0</v>
      </c>
      <c r="E2708" s="13">
        <f>Données!L2705</f>
        <v>0</v>
      </c>
      <c r="F2708" s="13">
        <f>Données!K2705</f>
        <v>0</v>
      </c>
      <c r="G2708" s="13">
        <f>Données!M2705</f>
        <v>0</v>
      </c>
      <c r="H2708" s="13">
        <f>Données!P2705</f>
        <v>0</v>
      </c>
      <c r="I2708" s="13" t="s">
        <v>25</v>
      </c>
      <c r="J2708" s="13" t="e">
        <f>+VLOOKUP(Données!I2705,Managers!$E$3:$H$1000,3,FALSE)</f>
        <v>#N/A</v>
      </c>
      <c r="K2708" s="13" t="e">
        <f>+VLOOKUP(Données!I2705,Managers!$E$3:$H$1000,4,FALSE)</f>
        <v>#N/A</v>
      </c>
      <c r="L2708" s="14">
        <f>Données!Q2705</f>
        <v>0</v>
      </c>
      <c r="M2708" s="13" t="s">
        <v>26</v>
      </c>
      <c r="N2708" s="13" t="s">
        <v>27</v>
      </c>
      <c r="O2708" s="13">
        <f>Données!L2705</f>
        <v>0</v>
      </c>
    </row>
    <row r="2709" spans="1:15" x14ac:dyDescent="0.25">
      <c r="A2709" s="13">
        <f>Données!D2706</f>
        <v>0</v>
      </c>
      <c r="B2709" s="13">
        <f>Données!B2706</f>
        <v>0</v>
      </c>
      <c r="C2709" s="13">
        <f>Données!C2706</f>
        <v>0</v>
      </c>
      <c r="D2709" s="13">
        <f>Données!E2706</f>
        <v>0</v>
      </c>
      <c r="E2709" s="13">
        <f>Données!L2706</f>
        <v>0</v>
      </c>
      <c r="F2709" s="13">
        <f>Données!K2706</f>
        <v>0</v>
      </c>
      <c r="G2709" s="13">
        <f>Données!M2706</f>
        <v>0</v>
      </c>
      <c r="H2709" s="13">
        <f>Données!P2706</f>
        <v>0</v>
      </c>
      <c r="I2709" s="13" t="s">
        <v>25</v>
      </c>
      <c r="J2709" s="13" t="e">
        <f>+VLOOKUP(Données!I2706,Managers!$E$3:$H$1000,3,FALSE)</f>
        <v>#N/A</v>
      </c>
      <c r="K2709" s="13" t="e">
        <f>+VLOOKUP(Données!I2706,Managers!$E$3:$H$1000,4,FALSE)</f>
        <v>#N/A</v>
      </c>
      <c r="L2709" s="14">
        <f>Données!Q2706</f>
        <v>0</v>
      </c>
      <c r="M2709" s="13" t="s">
        <v>26</v>
      </c>
      <c r="N2709" s="13" t="s">
        <v>27</v>
      </c>
      <c r="O2709" s="13">
        <f>Données!L2706</f>
        <v>0</v>
      </c>
    </row>
    <row r="2710" spans="1:15" x14ac:dyDescent="0.25">
      <c r="A2710" s="13">
        <f>Données!D2707</f>
        <v>0</v>
      </c>
      <c r="B2710" s="13">
        <f>Données!B2707</f>
        <v>0</v>
      </c>
      <c r="C2710" s="13">
        <f>Données!C2707</f>
        <v>0</v>
      </c>
      <c r="D2710" s="13">
        <f>Données!E2707</f>
        <v>0</v>
      </c>
      <c r="E2710" s="13">
        <f>Données!L2707</f>
        <v>0</v>
      </c>
      <c r="F2710" s="13">
        <f>Données!K2707</f>
        <v>0</v>
      </c>
      <c r="G2710" s="13">
        <f>Données!M2707</f>
        <v>0</v>
      </c>
      <c r="H2710" s="13">
        <f>Données!P2707</f>
        <v>0</v>
      </c>
      <c r="I2710" s="13" t="s">
        <v>25</v>
      </c>
      <c r="J2710" s="13" t="e">
        <f>+VLOOKUP(Données!I2707,Managers!$E$3:$H$1000,3,FALSE)</f>
        <v>#N/A</v>
      </c>
      <c r="K2710" s="13" t="e">
        <f>+VLOOKUP(Données!I2707,Managers!$E$3:$H$1000,4,FALSE)</f>
        <v>#N/A</v>
      </c>
      <c r="L2710" s="14">
        <f>Données!Q2707</f>
        <v>0</v>
      </c>
      <c r="M2710" s="13" t="s">
        <v>26</v>
      </c>
      <c r="N2710" s="13" t="s">
        <v>27</v>
      </c>
      <c r="O2710" s="13">
        <f>Données!L2707</f>
        <v>0</v>
      </c>
    </row>
    <row r="2711" spans="1:15" x14ac:dyDescent="0.25">
      <c r="A2711" s="13">
        <f>Données!D2708</f>
        <v>0</v>
      </c>
      <c r="B2711" s="13">
        <f>Données!B2708</f>
        <v>0</v>
      </c>
      <c r="C2711" s="13">
        <f>Données!C2708</f>
        <v>0</v>
      </c>
      <c r="D2711" s="13">
        <f>Données!E2708</f>
        <v>0</v>
      </c>
      <c r="E2711" s="13">
        <f>Données!L2708</f>
        <v>0</v>
      </c>
      <c r="F2711" s="13">
        <f>Données!K2708</f>
        <v>0</v>
      </c>
      <c r="G2711" s="13">
        <f>Données!M2708</f>
        <v>0</v>
      </c>
      <c r="H2711" s="13">
        <f>Données!P2708</f>
        <v>0</v>
      </c>
      <c r="I2711" s="13" t="s">
        <v>25</v>
      </c>
      <c r="J2711" s="13" t="e">
        <f>+VLOOKUP(Données!I2708,Managers!$E$3:$H$1000,3,FALSE)</f>
        <v>#N/A</v>
      </c>
      <c r="K2711" s="13" t="e">
        <f>+VLOOKUP(Données!I2708,Managers!$E$3:$H$1000,4,FALSE)</f>
        <v>#N/A</v>
      </c>
      <c r="L2711" s="14">
        <f>Données!Q2708</f>
        <v>0</v>
      </c>
      <c r="M2711" s="13" t="s">
        <v>26</v>
      </c>
      <c r="N2711" s="13" t="s">
        <v>27</v>
      </c>
      <c r="O2711" s="13">
        <f>Données!L2708</f>
        <v>0</v>
      </c>
    </row>
    <row r="2712" spans="1:15" x14ac:dyDescent="0.25">
      <c r="A2712" s="13">
        <f>Données!D2709</f>
        <v>0</v>
      </c>
      <c r="B2712" s="13">
        <f>Données!B2709</f>
        <v>0</v>
      </c>
      <c r="C2712" s="13">
        <f>Données!C2709</f>
        <v>0</v>
      </c>
      <c r="D2712" s="13">
        <f>Données!E2709</f>
        <v>0</v>
      </c>
      <c r="E2712" s="13">
        <f>Données!L2709</f>
        <v>0</v>
      </c>
      <c r="F2712" s="13">
        <f>Données!K2709</f>
        <v>0</v>
      </c>
      <c r="G2712" s="13">
        <f>Données!M2709</f>
        <v>0</v>
      </c>
      <c r="H2712" s="13">
        <f>Données!P2709</f>
        <v>0</v>
      </c>
      <c r="I2712" s="13" t="s">
        <v>25</v>
      </c>
      <c r="J2712" s="13" t="e">
        <f>+VLOOKUP(Données!I2709,Managers!$E$3:$H$1000,3,FALSE)</f>
        <v>#N/A</v>
      </c>
      <c r="K2712" s="13" t="e">
        <f>+VLOOKUP(Données!I2709,Managers!$E$3:$H$1000,4,FALSE)</f>
        <v>#N/A</v>
      </c>
      <c r="L2712" s="14">
        <f>Données!Q2709</f>
        <v>0</v>
      </c>
      <c r="M2712" s="13" t="s">
        <v>26</v>
      </c>
      <c r="N2712" s="13" t="s">
        <v>27</v>
      </c>
      <c r="O2712" s="13">
        <f>Données!L2709</f>
        <v>0</v>
      </c>
    </row>
    <row r="2713" spans="1:15" x14ac:dyDescent="0.25">
      <c r="A2713" s="13">
        <f>Données!D2710</f>
        <v>0</v>
      </c>
      <c r="B2713" s="13">
        <f>Données!B2710</f>
        <v>0</v>
      </c>
      <c r="C2713" s="13">
        <f>Données!C2710</f>
        <v>0</v>
      </c>
      <c r="D2713" s="13">
        <f>Données!E2710</f>
        <v>0</v>
      </c>
      <c r="E2713" s="13">
        <f>Données!L2710</f>
        <v>0</v>
      </c>
      <c r="F2713" s="13">
        <f>Données!K2710</f>
        <v>0</v>
      </c>
      <c r="G2713" s="13">
        <f>Données!M2710</f>
        <v>0</v>
      </c>
      <c r="H2713" s="13">
        <f>Données!P2710</f>
        <v>0</v>
      </c>
      <c r="I2713" s="13" t="s">
        <v>25</v>
      </c>
      <c r="J2713" s="13" t="e">
        <f>+VLOOKUP(Données!I2710,Managers!$E$3:$H$1000,3,FALSE)</f>
        <v>#N/A</v>
      </c>
      <c r="K2713" s="13" t="e">
        <f>+VLOOKUP(Données!I2710,Managers!$E$3:$H$1000,4,FALSE)</f>
        <v>#N/A</v>
      </c>
      <c r="L2713" s="14">
        <f>Données!Q2710</f>
        <v>0</v>
      </c>
      <c r="M2713" s="13" t="s">
        <v>26</v>
      </c>
      <c r="N2713" s="13" t="s">
        <v>27</v>
      </c>
      <c r="O2713" s="13">
        <f>Données!L2710</f>
        <v>0</v>
      </c>
    </row>
    <row r="2714" spans="1:15" x14ac:dyDescent="0.25">
      <c r="A2714" s="13">
        <f>Données!D2711</f>
        <v>0</v>
      </c>
      <c r="B2714" s="13">
        <f>Données!B2711</f>
        <v>0</v>
      </c>
      <c r="C2714" s="13">
        <f>Données!C2711</f>
        <v>0</v>
      </c>
      <c r="D2714" s="13">
        <f>Données!E2711</f>
        <v>0</v>
      </c>
      <c r="E2714" s="13">
        <f>Données!L2711</f>
        <v>0</v>
      </c>
      <c r="F2714" s="13">
        <f>Données!K2711</f>
        <v>0</v>
      </c>
      <c r="G2714" s="13">
        <f>Données!M2711</f>
        <v>0</v>
      </c>
      <c r="H2714" s="13">
        <f>Données!P2711</f>
        <v>0</v>
      </c>
      <c r="I2714" s="13" t="s">
        <v>25</v>
      </c>
      <c r="J2714" s="13" t="e">
        <f>+VLOOKUP(Données!I2711,Managers!$E$3:$H$1000,3,FALSE)</f>
        <v>#N/A</v>
      </c>
      <c r="K2714" s="13" t="e">
        <f>+VLOOKUP(Données!I2711,Managers!$E$3:$H$1000,4,FALSE)</f>
        <v>#N/A</v>
      </c>
      <c r="L2714" s="14">
        <f>Données!Q2711</f>
        <v>0</v>
      </c>
      <c r="M2714" s="13" t="s">
        <v>26</v>
      </c>
      <c r="N2714" s="13" t="s">
        <v>27</v>
      </c>
      <c r="O2714" s="13">
        <f>Données!L2711</f>
        <v>0</v>
      </c>
    </row>
    <row r="2715" spans="1:15" x14ac:dyDescent="0.25">
      <c r="A2715" s="13">
        <f>Données!D2712</f>
        <v>0</v>
      </c>
      <c r="B2715" s="13">
        <f>Données!B2712</f>
        <v>0</v>
      </c>
      <c r="C2715" s="13">
        <f>Données!C2712</f>
        <v>0</v>
      </c>
      <c r="D2715" s="13">
        <f>Données!E2712</f>
        <v>0</v>
      </c>
      <c r="E2715" s="13">
        <f>Données!L2712</f>
        <v>0</v>
      </c>
      <c r="F2715" s="13">
        <f>Données!K2712</f>
        <v>0</v>
      </c>
      <c r="G2715" s="13">
        <f>Données!M2712</f>
        <v>0</v>
      </c>
      <c r="H2715" s="13">
        <f>Données!P2712</f>
        <v>0</v>
      </c>
      <c r="I2715" s="13" t="s">
        <v>25</v>
      </c>
      <c r="J2715" s="13" t="e">
        <f>+VLOOKUP(Données!I2712,Managers!$E$3:$H$1000,3,FALSE)</f>
        <v>#N/A</v>
      </c>
      <c r="K2715" s="13" t="e">
        <f>+VLOOKUP(Données!I2712,Managers!$E$3:$H$1000,4,FALSE)</f>
        <v>#N/A</v>
      </c>
      <c r="L2715" s="14">
        <f>Données!Q2712</f>
        <v>0</v>
      </c>
      <c r="M2715" s="13" t="s">
        <v>26</v>
      </c>
      <c r="N2715" s="13" t="s">
        <v>27</v>
      </c>
      <c r="O2715" s="13">
        <f>Données!L2712</f>
        <v>0</v>
      </c>
    </row>
    <row r="2716" spans="1:15" x14ac:dyDescent="0.25">
      <c r="A2716" s="13">
        <f>Données!D2713</f>
        <v>0</v>
      </c>
      <c r="B2716" s="13">
        <f>Données!B2713</f>
        <v>0</v>
      </c>
      <c r="C2716" s="13">
        <f>Données!C2713</f>
        <v>0</v>
      </c>
      <c r="D2716" s="13">
        <f>Données!E2713</f>
        <v>0</v>
      </c>
      <c r="E2716" s="13">
        <f>Données!L2713</f>
        <v>0</v>
      </c>
      <c r="F2716" s="13">
        <f>Données!K2713</f>
        <v>0</v>
      </c>
      <c r="G2716" s="13">
        <f>Données!M2713</f>
        <v>0</v>
      </c>
      <c r="H2716" s="13">
        <f>Données!P2713</f>
        <v>0</v>
      </c>
      <c r="I2716" s="13" t="s">
        <v>25</v>
      </c>
      <c r="J2716" s="13" t="e">
        <f>+VLOOKUP(Données!I2713,Managers!$E$3:$H$1000,3,FALSE)</f>
        <v>#N/A</v>
      </c>
      <c r="K2716" s="13" t="e">
        <f>+VLOOKUP(Données!I2713,Managers!$E$3:$H$1000,4,FALSE)</f>
        <v>#N/A</v>
      </c>
      <c r="L2716" s="14">
        <f>Données!Q2713</f>
        <v>0</v>
      </c>
      <c r="M2716" s="13" t="s">
        <v>26</v>
      </c>
      <c r="N2716" s="13" t="s">
        <v>27</v>
      </c>
      <c r="O2716" s="13">
        <f>Données!L2713</f>
        <v>0</v>
      </c>
    </row>
    <row r="2717" spans="1:15" x14ac:dyDescent="0.25">
      <c r="A2717" s="13">
        <f>Données!D2714</f>
        <v>0</v>
      </c>
      <c r="B2717" s="13">
        <f>Données!B2714</f>
        <v>0</v>
      </c>
      <c r="C2717" s="13">
        <f>Données!C2714</f>
        <v>0</v>
      </c>
      <c r="D2717" s="13">
        <f>Données!E2714</f>
        <v>0</v>
      </c>
      <c r="E2717" s="13">
        <f>Données!L2714</f>
        <v>0</v>
      </c>
      <c r="F2717" s="13">
        <f>Données!K2714</f>
        <v>0</v>
      </c>
      <c r="G2717" s="13">
        <f>Données!M2714</f>
        <v>0</v>
      </c>
      <c r="H2717" s="13">
        <f>Données!P2714</f>
        <v>0</v>
      </c>
      <c r="I2717" s="13" t="s">
        <v>25</v>
      </c>
      <c r="J2717" s="13" t="e">
        <f>+VLOOKUP(Données!I2714,Managers!$E$3:$H$1000,3,FALSE)</f>
        <v>#N/A</v>
      </c>
      <c r="K2717" s="13" t="e">
        <f>+VLOOKUP(Données!I2714,Managers!$E$3:$H$1000,4,FALSE)</f>
        <v>#N/A</v>
      </c>
      <c r="L2717" s="14">
        <f>Données!Q2714</f>
        <v>0</v>
      </c>
      <c r="M2717" s="13" t="s">
        <v>26</v>
      </c>
      <c r="N2717" s="13" t="s">
        <v>27</v>
      </c>
      <c r="O2717" s="13">
        <f>Données!L2714</f>
        <v>0</v>
      </c>
    </row>
    <row r="2718" spans="1:15" x14ac:dyDescent="0.25">
      <c r="A2718" s="13">
        <f>Données!D2715</f>
        <v>0</v>
      </c>
      <c r="B2718" s="13">
        <f>Données!B2715</f>
        <v>0</v>
      </c>
      <c r="C2718" s="13">
        <f>Données!C2715</f>
        <v>0</v>
      </c>
      <c r="D2718" s="13">
        <f>Données!E2715</f>
        <v>0</v>
      </c>
      <c r="E2718" s="13">
        <f>Données!L2715</f>
        <v>0</v>
      </c>
      <c r="F2718" s="13">
        <f>Données!K2715</f>
        <v>0</v>
      </c>
      <c r="G2718" s="13">
        <f>Données!M2715</f>
        <v>0</v>
      </c>
      <c r="H2718" s="13">
        <f>Données!P2715</f>
        <v>0</v>
      </c>
      <c r="I2718" s="13" t="s">
        <v>25</v>
      </c>
      <c r="J2718" s="13" t="e">
        <f>+VLOOKUP(Données!I2715,Managers!$E$3:$H$1000,3,FALSE)</f>
        <v>#N/A</v>
      </c>
      <c r="K2718" s="13" t="e">
        <f>+VLOOKUP(Données!I2715,Managers!$E$3:$H$1000,4,FALSE)</f>
        <v>#N/A</v>
      </c>
      <c r="L2718" s="14">
        <f>Données!Q2715</f>
        <v>0</v>
      </c>
      <c r="M2718" s="13" t="s">
        <v>26</v>
      </c>
      <c r="N2718" s="13" t="s">
        <v>27</v>
      </c>
      <c r="O2718" s="13">
        <f>Données!L2715</f>
        <v>0</v>
      </c>
    </row>
    <row r="2719" spans="1:15" x14ac:dyDescent="0.25">
      <c r="A2719" s="13">
        <f>Données!D2716</f>
        <v>0</v>
      </c>
      <c r="B2719" s="13">
        <f>Données!B2716</f>
        <v>0</v>
      </c>
      <c r="C2719" s="13">
        <f>Données!C2716</f>
        <v>0</v>
      </c>
      <c r="D2719" s="13">
        <f>Données!E2716</f>
        <v>0</v>
      </c>
      <c r="E2719" s="13">
        <f>Données!L2716</f>
        <v>0</v>
      </c>
      <c r="F2719" s="13">
        <f>Données!K2716</f>
        <v>0</v>
      </c>
      <c r="G2719" s="13">
        <f>Données!M2716</f>
        <v>0</v>
      </c>
      <c r="H2719" s="13">
        <f>Données!P2716</f>
        <v>0</v>
      </c>
      <c r="I2719" s="13" t="s">
        <v>25</v>
      </c>
      <c r="J2719" s="13" t="e">
        <f>+VLOOKUP(Données!I2716,Managers!$E$3:$H$1000,3,FALSE)</f>
        <v>#N/A</v>
      </c>
      <c r="K2719" s="13" t="e">
        <f>+VLOOKUP(Données!I2716,Managers!$E$3:$H$1000,4,FALSE)</f>
        <v>#N/A</v>
      </c>
      <c r="L2719" s="14">
        <f>Données!Q2716</f>
        <v>0</v>
      </c>
      <c r="M2719" s="13" t="s">
        <v>26</v>
      </c>
      <c r="N2719" s="13" t="s">
        <v>27</v>
      </c>
      <c r="O2719" s="13">
        <f>Données!L2716</f>
        <v>0</v>
      </c>
    </row>
    <row r="2720" spans="1:15" x14ac:dyDescent="0.25">
      <c r="A2720" s="13">
        <f>Données!D2717</f>
        <v>0</v>
      </c>
      <c r="B2720" s="13">
        <f>Données!B2717</f>
        <v>0</v>
      </c>
      <c r="C2720" s="13">
        <f>Données!C2717</f>
        <v>0</v>
      </c>
      <c r="D2720" s="13">
        <f>Données!E2717</f>
        <v>0</v>
      </c>
      <c r="E2720" s="13">
        <f>Données!L2717</f>
        <v>0</v>
      </c>
      <c r="F2720" s="13">
        <f>Données!K2717</f>
        <v>0</v>
      </c>
      <c r="G2720" s="13">
        <f>Données!M2717</f>
        <v>0</v>
      </c>
      <c r="H2720" s="13">
        <f>Données!P2717</f>
        <v>0</v>
      </c>
      <c r="I2720" s="13" t="s">
        <v>25</v>
      </c>
      <c r="J2720" s="13" t="e">
        <f>+VLOOKUP(Données!I2717,Managers!$E$3:$H$1000,3,FALSE)</f>
        <v>#N/A</v>
      </c>
      <c r="K2720" s="13" t="e">
        <f>+VLOOKUP(Données!I2717,Managers!$E$3:$H$1000,4,FALSE)</f>
        <v>#N/A</v>
      </c>
      <c r="L2720" s="14">
        <f>Données!Q2717</f>
        <v>0</v>
      </c>
      <c r="M2720" s="13" t="s">
        <v>26</v>
      </c>
      <c r="N2720" s="13" t="s">
        <v>27</v>
      </c>
      <c r="O2720" s="13">
        <f>Données!L2717</f>
        <v>0</v>
      </c>
    </row>
    <row r="2721" spans="1:15" x14ac:dyDescent="0.25">
      <c r="A2721" s="13">
        <f>Données!D2718</f>
        <v>0</v>
      </c>
      <c r="B2721" s="13">
        <f>Données!B2718</f>
        <v>0</v>
      </c>
      <c r="C2721" s="13">
        <f>Données!C2718</f>
        <v>0</v>
      </c>
      <c r="D2721" s="13">
        <f>Données!E2718</f>
        <v>0</v>
      </c>
      <c r="E2721" s="13">
        <f>Données!L2718</f>
        <v>0</v>
      </c>
      <c r="F2721" s="13">
        <f>Données!K2718</f>
        <v>0</v>
      </c>
      <c r="G2721" s="13">
        <f>Données!M2718</f>
        <v>0</v>
      </c>
      <c r="H2721" s="13">
        <f>Données!P2718</f>
        <v>0</v>
      </c>
      <c r="I2721" s="13" t="s">
        <v>25</v>
      </c>
      <c r="J2721" s="13" t="e">
        <f>+VLOOKUP(Données!I2718,Managers!$E$3:$H$1000,3,FALSE)</f>
        <v>#N/A</v>
      </c>
      <c r="K2721" s="13" t="e">
        <f>+VLOOKUP(Données!I2718,Managers!$E$3:$H$1000,4,FALSE)</f>
        <v>#N/A</v>
      </c>
      <c r="L2721" s="14">
        <f>Données!Q2718</f>
        <v>0</v>
      </c>
      <c r="M2721" s="13" t="s">
        <v>26</v>
      </c>
      <c r="N2721" s="13" t="s">
        <v>27</v>
      </c>
      <c r="O2721" s="13">
        <f>Données!L2718</f>
        <v>0</v>
      </c>
    </row>
    <row r="2722" spans="1:15" x14ac:dyDescent="0.25">
      <c r="A2722" s="13">
        <f>Données!D2719</f>
        <v>0</v>
      </c>
      <c r="B2722" s="13">
        <f>Données!B2719</f>
        <v>0</v>
      </c>
      <c r="C2722" s="13">
        <f>Données!C2719</f>
        <v>0</v>
      </c>
      <c r="D2722" s="13">
        <f>Données!E2719</f>
        <v>0</v>
      </c>
      <c r="E2722" s="13">
        <f>Données!L2719</f>
        <v>0</v>
      </c>
      <c r="F2722" s="13">
        <f>Données!K2719</f>
        <v>0</v>
      </c>
      <c r="G2722" s="13">
        <f>Données!M2719</f>
        <v>0</v>
      </c>
      <c r="H2722" s="13">
        <f>Données!P2719</f>
        <v>0</v>
      </c>
      <c r="I2722" s="13" t="s">
        <v>25</v>
      </c>
      <c r="J2722" s="13" t="e">
        <f>+VLOOKUP(Données!I2719,Managers!$E$3:$H$1000,3,FALSE)</f>
        <v>#N/A</v>
      </c>
      <c r="K2722" s="13" t="e">
        <f>+VLOOKUP(Données!I2719,Managers!$E$3:$H$1000,4,FALSE)</f>
        <v>#N/A</v>
      </c>
      <c r="L2722" s="14">
        <f>Données!Q2719</f>
        <v>0</v>
      </c>
      <c r="M2722" s="13" t="s">
        <v>26</v>
      </c>
      <c r="N2722" s="13" t="s">
        <v>27</v>
      </c>
      <c r="O2722" s="13">
        <f>Données!L2719</f>
        <v>0</v>
      </c>
    </row>
    <row r="2723" spans="1:15" x14ac:dyDescent="0.25">
      <c r="A2723" s="13">
        <f>Données!D2720</f>
        <v>0</v>
      </c>
      <c r="B2723" s="13">
        <f>Données!B2720</f>
        <v>0</v>
      </c>
      <c r="C2723" s="13">
        <f>Données!C2720</f>
        <v>0</v>
      </c>
      <c r="D2723" s="13">
        <f>Données!E2720</f>
        <v>0</v>
      </c>
      <c r="E2723" s="13">
        <f>Données!L2720</f>
        <v>0</v>
      </c>
      <c r="F2723" s="13">
        <f>Données!K2720</f>
        <v>0</v>
      </c>
      <c r="G2723" s="13">
        <f>Données!M2720</f>
        <v>0</v>
      </c>
      <c r="H2723" s="13">
        <f>Données!P2720</f>
        <v>0</v>
      </c>
      <c r="I2723" s="13" t="s">
        <v>25</v>
      </c>
      <c r="J2723" s="13" t="e">
        <f>+VLOOKUP(Données!I2720,Managers!$E$3:$H$1000,3,FALSE)</f>
        <v>#N/A</v>
      </c>
      <c r="K2723" s="13" t="e">
        <f>+VLOOKUP(Données!I2720,Managers!$E$3:$H$1000,4,FALSE)</f>
        <v>#N/A</v>
      </c>
      <c r="L2723" s="14">
        <f>Données!Q2720</f>
        <v>0</v>
      </c>
      <c r="M2723" s="13" t="s">
        <v>26</v>
      </c>
      <c r="N2723" s="13" t="s">
        <v>27</v>
      </c>
      <c r="O2723" s="13">
        <f>Données!L2720</f>
        <v>0</v>
      </c>
    </row>
    <row r="2724" spans="1:15" x14ac:dyDescent="0.25">
      <c r="A2724" s="13">
        <f>Données!D2721</f>
        <v>0</v>
      </c>
      <c r="B2724" s="13">
        <f>Données!B2721</f>
        <v>0</v>
      </c>
      <c r="C2724" s="13">
        <f>Données!C2721</f>
        <v>0</v>
      </c>
      <c r="D2724" s="13">
        <f>Données!E2721</f>
        <v>0</v>
      </c>
      <c r="E2724" s="13">
        <f>Données!L2721</f>
        <v>0</v>
      </c>
      <c r="F2724" s="13">
        <f>Données!K2721</f>
        <v>0</v>
      </c>
      <c r="G2724" s="13">
        <f>Données!M2721</f>
        <v>0</v>
      </c>
      <c r="H2724" s="13">
        <f>Données!P2721</f>
        <v>0</v>
      </c>
      <c r="I2724" s="13" t="s">
        <v>25</v>
      </c>
      <c r="J2724" s="13" t="e">
        <f>+VLOOKUP(Données!I2721,Managers!$E$3:$H$1000,3,FALSE)</f>
        <v>#N/A</v>
      </c>
      <c r="K2724" s="13" t="e">
        <f>+VLOOKUP(Données!I2721,Managers!$E$3:$H$1000,4,FALSE)</f>
        <v>#N/A</v>
      </c>
      <c r="L2724" s="14">
        <f>Données!Q2721</f>
        <v>0</v>
      </c>
      <c r="M2724" s="13" t="s">
        <v>26</v>
      </c>
      <c r="N2724" s="13" t="s">
        <v>27</v>
      </c>
      <c r="O2724" s="13">
        <f>Données!L2721</f>
        <v>0</v>
      </c>
    </row>
    <row r="2725" spans="1:15" x14ac:dyDescent="0.25">
      <c r="A2725" s="13">
        <f>Données!D2722</f>
        <v>0</v>
      </c>
      <c r="B2725" s="13">
        <f>Données!B2722</f>
        <v>0</v>
      </c>
      <c r="C2725" s="13">
        <f>Données!C2722</f>
        <v>0</v>
      </c>
      <c r="D2725" s="13">
        <f>Données!E2722</f>
        <v>0</v>
      </c>
      <c r="E2725" s="13">
        <f>Données!L2722</f>
        <v>0</v>
      </c>
      <c r="F2725" s="13">
        <f>Données!K2722</f>
        <v>0</v>
      </c>
      <c r="G2725" s="13">
        <f>Données!M2722</f>
        <v>0</v>
      </c>
      <c r="H2725" s="13">
        <f>Données!P2722</f>
        <v>0</v>
      </c>
      <c r="I2725" s="13" t="s">
        <v>25</v>
      </c>
      <c r="J2725" s="13" t="e">
        <f>+VLOOKUP(Données!I2722,Managers!$E$3:$H$1000,3,FALSE)</f>
        <v>#N/A</v>
      </c>
      <c r="K2725" s="13" t="e">
        <f>+VLOOKUP(Données!I2722,Managers!$E$3:$H$1000,4,FALSE)</f>
        <v>#N/A</v>
      </c>
      <c r="L2725" s="14">
        <f>Données!Q2722</f>
        <v>0</v>
      </c>
      <c r="M2725" s="13" t="s">
        <v>26</v>
      </c>
      <c r="N2725" s="13" t="s">
        <v>27</v>
      </c>
      <c r="O2725" s="13">
        <f>Données!L2722</f>
        <v>0</v>
      </c>
    </row>
    <row r="2726" spans="1:15" x14ac:dyDescent="0.25">
      <c r="A2726" s="13">
        <f>Données!D2723</f>
        <v>0</v>
      </c>
      <c r="B2726" s="13">
        <f>Données!B2723</f>
        <v>0</v>
      </c>
      <c r="C2726" s="13">
        <f>Données!C2723</f>
        <v>0</v>
      </c>
      <c r="D2726" s="13">
        <f>Données!E2723</f>
        <v>0</v>
      </c>
      <c r="E2726" s="13">
        <f>Données!L2723</f>
        <v>0</v>
      </c>
      <c r="F2726" s="13">
        <f>Données!K2723</f>
        <v>0</v>
      </c>
      <c r="G2726" s="13">
        <f>Données!M2723</f>
        <v>0</v>
      </c>
      <c r="H2726" s="13">
        <f>Données!P2723</f>
        <v>0</v>
      </c>
      <c r="I2726" s="13" t="s">
        <v>25</v>
      </c>
      <c r="J2726" s="13" t="e">
        <f>+VLOOKUP(Données!I2723,Managers!$E$3:$H$1000,3,FALSE)</f>
        <v>#N/A</v>
      </c>
      <c r="K2726" s="13" t="e">
        <f>+VLOOKUP(Données!I2723,Managers!$E$3:$H$1000,4,FALSE)</f>
        <v>#N/A</v>
      </c>
      <c r="L2726" s="14">
        <f>Données!Q2723</f>
        <v>0</v>
      </c>
      <c r="M2726" s="13" t="s">
        <v>26</v>
      </c>
      <c r="N2726" s="13" t="s">
        <v>27</v>
      </c>
      <c r="O2726" s="13">
        <f>Données!L2723</f>
        <v>0</v>
      </c>
    </row>
    <row r="2727" spans="1:15" x14ac:dyDescent="0.25">
      <c r="A2727" s="13">
        <f>Données!D2724</f>
        <v>0</v>
      </c>
      <c r="B2727" s="13">
        <f>Données!B2724</f>
        <v>0</v>
      </c>
      <c r="C2727" s="13">
        <f>Données!C2724</f>
        <v>0</v>
      </c>
      <c r="D2727" s="13">
        <f>Données!E2724</f>
        <v>0</v>
      </c>
      <c r="E2727" s="13">
        <f>Données!L2724</f>
        <v>0</v>
      </c>
      <c r="F2727" s="13">
        <f>Données!K2724</f>
        <v>0</v>
      </c>
      <c r="G2727" s="13">
        <f>Données!M2724</f>
        <v>0</v>
      </c>
      <c r="H2727" s="13">
        <f>Données!P2724</f>
        <v>0</v>
      </c>
      <c r="I2727" s="13" t="s">
        <v>25</v>
      </c>
      <c r="J2727" s="13" t="e">
        <f>+VLOOKUP(Données!I2724,Managers!$E$3:$H$1000,3,FALSE)</f>
        <v>#N/A</v>
      </c>
      <c r="K2727" s="13" t="e">
        <f>+VLOOKUP(Données!I2724,Managers!$E$3:$H$1000,4,FALSE)</f>
        <v>#N/A</v>
      </c>
      <c r="L2727" s="14">
        <f>Données!Q2724</f>
        <v>0</v>
      </c>
      <c r="M2727" s="13" t="s">
        <v>26</v>
      </c>
      <c r="N2727" s="13" t="s">
        <v>27</v>
      </c>
      <c r="O2727" s="13">
        <f>Données!L2724</f>
        <v>0</v>
      </c>
    </row>
    <row r="2728" spans="1:15" x14ac:dyDescent="0.25">
      <c r="A2728" s="13">
        <f>Données!D2725</f>
        <v>0</v>
      </c>
      <c r="B2728" s="13">
        <f>Données!B2725</f>
        <v>0</v>
      </c>
      <c r="C2728" s="13">
        <f>Données!C2725</f>
        <v>0</v>
      </c>
      <c r="D2728" s="13">
        <f>Données!E2725</f>
        <v>0</v>
      </c>
      <c r="E2728" s="13">
        <f>Données!L2725</f>
        <v>0</v>
      </c>
      <c r="F2728" s="13">
        <f>Données!K2725</f>
        <v>0</v>
      </c>
      <c r="G2728" s="13">
        <f>Données!M2725</f>
        <v>0</v>
      </c>
      <c r="H2728" s="13">
        <f>Données!P2725</f>
        <v>0</v>
      </c>
      <c r="I2728" s="13" t="s">
        <v>25</v>
      </c>
      <c r="J2728" s="13" t="e">
        <f>+VLOOKUP(Données!I2725,Managers!$E$3:$H$1000,3,FALSE)</f>
        <v>#N/A</v>
      </c>
      <c r="K2728" s="13" t="e">
        <f>+VLOOKUP(Données!I2725,Managers!$E$3:$H$1000,4,FALSE)</f>
        <v>#N/A</v>
      </c>
      <c r="L2728" s="14">
        <f>Données!Q2725</f>
        <v>0</v>
      </c>
      <c r="M2728" s="13" t="s">
        <v>26</v>
      </c>
      <c r="N2728" s="13" t="s">
        <v>27</v>
      </c>
      <c r="O2728" s="13">
        <f>Données!L2725</f>
        <v>0</v>
      </c>
    </row>
    <row r="2729" spans="1:15" x14ac:dyDescent="0.25">
      <c r="A2729" s="13">
        <f>Données!D2726</f>
        <v>0</v>
      </c>
      <c r="B2729" s="13">
        <f>Données!B2726</f>
        <v>0</v>
      </c>
      <c r="C2729" s="13">
        <f>Données!C2726</f>
        <v>0</v>
      </c>
      <c r="D2729" s="13">
        <f>Données!E2726</f>
        <v>0</v>
      </c>
      <c r="E2729" s="13">
        <f>Données!L2726</f>
        <v>0</v>
      </c>
      <c r="F2729" s="13">
        <f>Données!K2726</f>
        <v>0</v>
      </c>
      <c r="G2729" s="13">
        <f>Données!M2726</f>
        <v>0</v>
      </c>
      <c r="H2729" s="13">
        <f>Données!P2726</f>
        <v>0</v>
      </c>
      <c r="I2729" s="13" t="s">
        <v>25</v>
      </c>
      <c r="J2729" s="13" t="e">
        <f>+VLOOKUP(Données!I2726,Managers!$E$3:$H$1000,3,FALSE)</f>
        <v>#N/A</v>
      </c>
      <c r="K2729" s="13" t="e">
        <f>+VLOOKUP(Données!I2726,Managers!$E$3:$H$1000,4,FALSE)</f>
        <v>#N/A</v>
      </c>
      <c r="L2729" s="14">
        <f>Données!Q2726</f>
        <v>0</v>
      </c>
      <c r="M2729" s="13" t="s">
        <v>26</v>
      </c>
      <c r="N2729" s="13" t="s">
        <v>27</v>
      </c>
      <c r="O2729" s="13">
        <f>Données!L2726</f>
        <v>0</v>
      </c>
    </row>
    <row r="2730" spans="1:15" x14ac:dyDescent="0.25">
      <c r="A2730" s="13">
        <f>Données!D2727</f>
        <v>0</v>
      </c>
      <c r="B2730" s="13">
        <f>Données!B2727</f>
        <v>0</v>
      </c>
      <c r="C2730" s="13">
        <f>Données!C2727</f>
        <v>0</v>
      </c>
      <c r="D2730" s="13">
        <f>Données!E2727</f>
        <v>0</v>
      </c>
      <c r="E2730" s="13">
        <f>Données!L2727</f>
        <v>0</v>
      </c>
      <c r="F2730" s="13">
        <f>Données!K2727</f>
        <v>0</v>
      </c>
      <c r="G2730" s="13">
        <f>Données!M2727</f>
        <v>0</v>
      </c>
      <c r="H2730" s="13">
        <f>Données!P2727</f>
        <v>0</v>
      </c>
      <c r="I2730" s="13" t="s">
        <v>25</v>
      </c>
      <c r="J2730" s="13" t="e">
        <f>+VLOOKUP(Données!I2727,Managers!$E$3:$H$1000,3,FALSE)</f>
        <v>#N/A</v>
      </c>
      <c r="K2730" s="13" t="e">
        <f>+VLOOKUP(Données!I2727,Managers!$E$3:$H$1000,4,FALSE)</f>
        <v>#N/A</v>
      </c>
      <c r="L2730" s="14">
        <f>Données!Q2727</f>
        <v>0</v>
      </c>
      <c r="M2730" s="13" t="s">
        <v>26</v>
      </c>
      <c r="N2730" s="13" t="s">
        <v>27</v>
      </c>
      <c r="O2730" s="13">
        <f>Données!L2727</f>
        <v>0</v>
      </c>
    </row>
    <row r="2731" spans="1:15" x14ac:dyDescent="0.25">
      <c r="A2731" s="13">
        <f>Données!D2728</f>
        <v>0</v>
      </c>
      <c r="B2731" s="13">
        <f>Données!B2728</f>
        <v>0</v>
      </c>
      <c r="C2731" s="13">
        <f>Données!C2728</f>
        <v>0</v>
      </c>
      <c r="D2731" s="13">
        <f>Données!E2728</f>
        <v>0</v>
      </c>
      <c r="E2731" s="13">
        <f>Données!L2728</f>
        <v>0</v>
      </c>
      <c r="F2731" s="13">
        <f>Données!K2728</f>
        <v>0</v>
      </c>
      <c r="G2731" s="13">
        <f>Données!M2728</f>
        <v>0</v>
      </c>
      <c r="H2731" s="13">
        <f>Données!P2728</f>
        <v>0</v>
      </c>
      <c r="I2731" s="13" t="s">
        <v>25</v>
      </c>
      <c r="J2731" s="13" t="e">
        <f>+VLOOKUP(Données!I2728,Managers!$E$3:$H$1000,3,FALSE)</f>
        <v>#N/A</v>
      </c>
      <c r="K2731" s="13" t="e">
        <f>+VLOOKUP(Données!I2728,Managers!$E$3:$H$1000,4,FALSE)</f>
        <v>#N/A</v>
      </c>
      <c r="L2731" s="14">
        <f>Données!Q2728</f>
        <v>0</v>
      </c>
      <c r="M2731" s="13" t="s">
        <v>26</v>
      </c>
      <c r="N2731" s="13" t="s">
        <v>27</v>
      </c>
      <c r="O2731" s="13">
        <f>Données!L2728</f>
        <v>0</v>
      </c>
    </row>
    <row r="2732" spans="1:15" x14ac:dyDescent="0.25">
      <c r="A2732" s="13">
        <f>Données!D2729</f>
        <v>0</v>
      </c>
      <c r="B2732" s="13">
        <f>Données!B2729</f>
        <v>0</v>
      </c>
      <c r="C2732" s="13">
        <f>Données!C2729</f>
        <v>0</v>
      </c>
      <c r="D2732" s="13">
        <f>Données!E2729</f>
        <v>0</v>
      </c>
      <c r="E2732" s="13">
        <f>Données!L2729</f>
        <v>0</v>
      </c>
      <c r="F2732" s="13">
        <f>Données!K2729</f>
        <v>0</v>
      </c>
      <c r="G2732" s="13">
        <f>Données!M2729</f>
        <v>0</v>
      </c>
      <c r="H2732" s="13">
        <f>Données!P2729</f>
        <v>0</v>
      </c>
      <c r="I2732" s="13" t="s">
        <v>25</v>
      </c>
      <c r="J2732" s="13" t="e">
        <f>+VLOOKUP(Données!I2729,Managers!$E$3:$H$1000,3,FALSE)</f>
        <v>#N/A</v>
      </c>
      <c r="K2732" s="13" t="e">
        <f>+VLOOKUP(Données!I2729,Managers!$E$3:$H$1000,4,FALSE)</f>
        <v>#N/A</v>
      </c>
      <c r="L2732" s="14">
        <f>Données!Q2729</f>
        <v>0</v>
      </c>
      <c r="M2732" s="13" t="s">
        <v>26</v>
      </c>
      <c r="N2732" s="13" t="s">
        <v>27</v>
      </c>
      <c r="O2732" s="13">
        <f>Données!L2729</f>
        <v>0</v>
      </c>
    </row>
    <row r="2733" spans="1:15" x14ac:dyDescent="0.25">
      <c r="A2733" s="13">
        <f>Données!D2730</f>
        <v>0</v>
      </c>
      <c r="B2733" s="13">
        <f>Données!B2730</f>
        <v>0</v>
      </c>
      <c r="C2733" s="13">
        <f>Données!C2730</f>
        <v>0</v>
      </c>
      <c r="D2733" s="13">
        <f>Données!E2730</f>
        <v>0</v>
      </c>
      <c r="E2733" s="13">
        <f>Données!L2730</f>
        <v>0</v>
      </c>
      <c r="F2733" s="13">
        <f>Données!K2730</f>
        <v>0</v>
      </c>
      <c r="G2733" s="13">
        <f>Données!M2730</f>
        <v>0</v>
      </c>
      <c r="H2733" s="13">
        <f>Données!P2730</f>
        <v>0</v>
      </c>
      <c r="I2733" s="13" t="s">
        <v>25</v>
      </c>
      <c r="J2733" s="13" t="e">
        <f>+VLOOKUP(Données!I2730,Managers!$E$3:$H$1000,3,FALSE)</f>
        <v>#N/A</v>
      </c>
      <c r="K2733" s="13" t="e">
        <f>+VLOOKUP(Données!I2730,Managers!$E$3:$H$1000,4,FALSE)</f>
        <v>#N/A</v>
      </c>
      <c r="L2733" s="14">
        <f>Données!Q2730</f>
        <v>0</v>
      </c>
      <c r="M2733" s="13" t="s">
        <v>26</v>
      </c>
      <c r="N2733" s="13" t="s">
        <v>27</v>
      </c>
      <c r="O2733" s="13">
        <f>Données!L2730</f>
        <v>0</v>
      </c>
    </row>
    <row r="2734" spans="1:15" x14ac:dyDescent="0.25">
      <c r="A2734" s="13">
        <f>Données!D2731</f>
        <v>0</v>
      </c>
      <c r="B2734" s="13">
        <f>Données!B2731</f>
        <v>0</v>
      </c>
      <c r="C2734" s="13">
        <f>Données!C2731</f>
        <v>0</v>
      </c>
      <c r="D2734" s="13">
        <f>Données!E2731</f>
        <v>0</v>
      </c>
      <c r="E2734" s="13">
        <f>Données!L2731</f>
        <v>0</v>
      </c>
      <c r="F2734" s="13">
        <f>Données!K2731</f>
        <v>0</v>
      </c>
      <c r="G2734" s="13">
        <f>Données!M2731</f>
        <v>0</v>
      </c>
      <c r="H2734" s="13">
        <f>Données!P2731</f>
        <v>0</v>
      </c>
      <c r="I2734" s="13" t="s">
        <v>25</v>
      </c>
      <c r="J2734" s="13" t="e">
        <f>+VLOOKUP(Données!I2731,Managers!$E$3:$H$1000,3,FALSE)</f>
        <v>#N/A</v>
      </c>
      <c r="K2734" s="13" t="e">
        <f>+VLOOKUP(Données!I2731,Managers!$E$3:$H$1000,4,FALSE)</f>
        <v>#N/A</v>
      </c>
      <c r="L2734" s="14">
        <f>Données!Q2731</f>
        <v>0</v>
      </c>
      <c r="M2734" s="13" t="s">
        <v>26</v>
      </c>
      <c r="N2734" s="13" t="s">
        <v>27</v>
      </c>
      <c r="O2734" s="13">
        <f>Données!L2731</f>
        <v>0</v>
      </c>
    </row>
    <row r="2735" spans="1:15" x14ac:dyDescent="0.25">
      <c r="A2735" s="13">
        <f>Données!D2732</f>
        <v>0</v>
      </c>
      <c r="B2735" s="13">
        <f>Données!B2732</f>
        <v>0</v>
      </c>
      <c r="C2735" s="13">
        <f>Données!C2732</f>
        <v>0</v>
      </c>
      <c r="D2735" s="13">
        <f>Données!E2732</f>
        <v>0</v>
      </c>
      <c r="E2735" s="13">
        <f>Données!L2732</f>
        <v>0</v>
      </c>
      <c r="F2735" s="13">
        <f>Données!K2732</f>
        <v>0</v>
      </c>
      <c r="G2735" s="13">
        <f>Données!M2732</f>
        <v>0</v>
      </c>
      <c r="H2735" s="13">
        <f>Données!P2732</f>
        <v>0</v>
      </c>
      <c r="I2735" s="13" t="s">
        <v>25</v>
      </c>
      <c r="J2735" s="13" t="e">
        <f>+VLOOKUP(Données!I2732,Managers!$E$3:$H$1000,3,FALSE)</f>
        <v>#N/A</v>
      </c>
      <c r="K2735" s="13" t="e">
        <f>+VLOOKUP(Données!I2732,Managers!$E$3:$H$1000,4,FALSE)</f>
        <v>#N/A</v>
      </c>
      <c r="L2735" s="14">
        <f>Données!Q2732</f>
        <v>0</v>
      </c>
      <c r="M2735" s="13" t="s">
        <v>26</v>
      </c>
      <c r="N2735" s="13" t="s">
        <v>27</v>
      </c>
      <c r="O2735" s="13">
        <f>Données!L2732</f>
        <v>0</v>
      </c>
    </row>
    <row r="2736" spans="1:15" x14ac:dyDescent="0.25">
      <c r="A2736" s="13">
        <f>Données!D2733</f>
        <v>0</v>
      </c>
      <c r="B2736" s="13">
        <f>Données!B2733</f>
        <v>0</v>
      </c>
      <c r="C2736" s="13">
        <f>Données!C2733</f>
        <v>0</v>
      </c>
      <c r="D2736" s="13">
        <f>Données!E2733</f>
        <v>0</v>
      </c>
      <c r="E2736" s="13">
        <f>Données!L2733</f>
        <v>0</v>
      </c>
      <c r="F2736" s="13">
        <f>Données!K2733</f>
        <v>0</v>
      </c>
      <c r="G2736" s="13">
        <f>Données!M2733</f>
        <v>0</v>
      </c>
      <c r="H2736" s="13">
        <f>Données!P2733</f>
        <v>0</v>
      </c>
      <c r="I2736" s="13" t="s">
        <v>25</v>
      </c>
      <c r="J2736" s="13" t="e">
        <f>+VLOOKUP(Données!I2733,Managers!$E$3:$H$1000,3,FALSE)</f>
        <v>#N/A</v>
      </c>
      <c r="K2736" s="13" t="e">
        <f>+VLOOKUP(Données!I2733,Managers!$E$3:$H$1000,4,FALSE)</f>
        <v>#N/A</v>
      </c>
      <c r="L2736" s="14">
        <f>Données!Q2733</f>
        <v>0</v>
      </c>
      <c r="M2736" s="13" t="s">
        <v>26</v>
      </c>
      <c r="N2736" s="13" t="s">
        <v>27</v>
      </c>
      <c r="O2736" s="13">
        <f>Données!L2733</f>
        <v>0</v>
      </c>
    </row>
    <row r="2737" spans="1:15" x14ac:dyDescent="0.25">
      <c r="A2737" s="13">
        <f>Données!D2734</f>
        <v>0</v>
      </c>
      <c r="B2737" s="13">
        <f>Données!B2734</f>
        <v>0</v>
      </c>
      <c r="C2737" s="13">
        <f>Données!C2734</f>
        <v>0</v>
      </c>
      <c r="D2737" s="13">
        <f>Données!E2734</f>
        <v>0</v>
      </c>
      <c r="E2737" s="13">
        <f>Données!L2734</f>
        <v>0</v>
      </c>
      <c r="F2737" s="13">
        <f>Données!K2734</f>
        <v>0</v>
      </c>
      <c r="G2737" s="13">
        <f>Données!M2734</f>
        <v>0</v>
      </c>
      <c r="H2737" s="13">
        <f>Données!P2734</f>
        <v>0</v>
      </c>
      <c r="I2737" s="13" t="s">
        <v>25</v>
      </c>
      <c r="J2737" s="13" t="e">
        <f>+VLOOKUP(Données!I2734,Managers!$E$3:$H$1000,3,FALSE)</f>
        <v>#N/A</v>
      </c>
      <c r="K2737" s="13" t="e">
        <f>+VLOOKUP(Données!I2734,Managers!$E$3:$H$1000,4,FALSE)</f>
        <v>#N/A</v>
      </c>
      <c r="L2737" s="14">
        <f>Données!Q2734</f>
        <v>0</v>
      </c>
      <c r="M2737" s="13" t="s">
        <v>26</v>
      </c>
      <c r="N2737" s="13" t="s">
        <v>27</v>
      </c>
      <c r="O2737" s="13">
        <f>Données!L2734</f>
        <v>0</v>
      </c>
    </row>
    <row r="2738" spans="1:15" x14ac:dyDescent="0.25">
      <c r="A2738" s="13">
        <f>Données!D2735</f>
        <v>0</v>
      </c>
      <c r="B2738" s="13">
        <f>Données!B2735</f>
        <v>0</v>
      </c>
      <c r="C2738" s="13">
        <f>Données!C2735</f>
        <v>0</v>
      </c>
      <c r="D2738" s="13">
        <f>Données!E2735</f>
        <v>0</v>
      </c>
      <c r="E2738" s="13">
        <f>Données!L2735</f>
        <v>0</v>
      </c>
      <c r="F2738" s="13">
        <f>Données!K2735</f>
        <v>0</v>
      </c>
      <c r="G2738" s="13">
        <f>Données!M2735</f>
        <v>0</v>
      </c>
      <c r="H2738" s="13">
        <f>Données!P2735</f>
        <v>0</v>
      </c>
      <c r="I2738" s="13" t="s">
        <v>25</v>
      </c>
      <c r="J2738" s="13" t="e">
        <f>+VLOOKUP(Données!I2735,Managers!$E$3:$H$1000,3,FALSE)</f>
        <v>#N/A</v>
      </c>
      <c r="K2738" s="13" t="e">
        <f>+VLOOKUP(Données!I2735,Managers!$E$3:$H$1000,4,FALSE)</f>
        <v>#N/A</v>
      </c>
      <c r="L2738" s="14">
        <f>Données!Q2735</f>
        <v>0</v>
      </c>
      <c r="M2738" s="13" t="s">
        <v>26</v>
      </c>
      <c r="N2738" s="13" t="s">
        <v>27</v>
      </c>
      <c r="O2738" s="13">
        <f>Données!L2735</f>
        <v>0</v>
      </c>
    </row>
    <row r="2739" spans="1:15" x14ac:dyDescent="0.25">
      <c r="A2739" s="13">
        <f>Données!D2736</f>
        <v>0</v>
      </c>
      <c r="B2739" s="13">
        <f>Données!B2736</f>
        <v>0</v>
      </c>
      <c r="C2739" s="13">
        <f>Données!C2736</f>
        <v>0</v>
      </c>
      <c r="D2739" s="13">
        <f>Données!E2736</f>
        <v>0</v>
      </c>
      <c r="E2739" s="13">
        <f>Données!L2736</f>
        <v>0</v>
      </c>
      <c r="F2739" s="13">
        <f>Données!K2736</f>
        <v>0</v>
      </c>
      <c r="G2739" s="13">
        <f>Données!M2736</f>
        <v>0</v>
      </c>
      <c r="H2739" s="13">
        <f>Données!P2736</f>
        <v>0</v>
      </c>
      <c r="I2739" s="13" t="s">
        <v>25</v>
      </c>
      <c r="J2739" s="13" t="e">
        <f>+VLOOKUP(Données!I2736,Managers!$E$3:$H$1000,3,FALSE)</f>
        <v>#N/A</v>
      </c>
      <c r="K2739" s="13" t="e">
        <f>+VLOOKUP(Données!I2736,Managers!$E$3:$H$1000,4,FALSE)</f>
        <v>#N/A</v>
      </c>
      <c r="L2739" s="14">
        <f>Données!Q2736</f>
        <v>0</v>
      </c>
      <c r="M2739" s="13" t="s">
        <v>26</v>
      </c>
      <c r="N2739" s="13" t="s">
        <v>27</v>
      </c>
      <c r="O2739" s="13">
        <f>Données!L2736</f>
        <v>0</v>
      </c>
    </row>
    <row r="2740" spans="1:15" x14ac:dyDescent="0.25">
      <c r="A2740" s="13">
        <f>Données!D2737</f>
        <v>0</v>
      </c>
      <c r="B2740" s="13">
        <f>Données!B2737</f>
        <v>0</v>
      </c>
      <c r="C2740" s="13">
        <f>Données!C2737</f>
        <v>0</v>
      </c>
      <c r="D2740" s="13">
        <f>Données!E2737</f>
        <v>0</v>
      </c>
      <c r="E2740" s="13">
        <f>Données!L2737</f>
        <v>0</v>
      </c>
      <c r="F2740" s="13">
        <f>Données!K2737</f>
        <v>0</v>
      </c>
      <c r="G2740" s="13">
        <f>Données!M2737</f>
        <v>0</v>
      </c>
      <c r="H2740" s="13">
        <f>Données!P2737</f>
        <v>0</v>
      </c>
      <c r="I2740" s="13" t="s">
        <v>25</v>
      </c>
      <c r="J2740" s="13" t="e">
        <f>+VLOOKUP(Données!I2737,Managers!$E$3:$H$1000,3,FALSE)</f>
        <v>#N/A</v>
      </c>
      <c r="K2740" s="13" t="e">
        <f>+VLOOKUP(Données!I2737,Managers!$E$3:$H$1000,4,FALSE)</f>
        <v>#N/A</v>
      </c>
      <c r="L2740" s="14">
        <f>Données!Q2737</f>
        <v>0</v>
      </c>
      <c r="M2740" s="13" t="s">
        <v>26</v>
      </c>
      <c r="N2740" s="13" t="s">
        <v>27</v>
      </c>
      <c r="O2740" s="13">
        <f>Données!L2737</f>
        <v>0</v>
      </c>
    </row>
    <row r="2741" spans="1:15" x14ac:dyDescent="0.25">
      <c r="A2741" s="13">
        <f>Données!D2738</f>
        <v>0</v>
      </c>
      <c r="B2741" s="13">
        <f>Données!B2738</f>
        <v>0</v>
      </c>
      <c r="C2741" s="13">
        <f>Données!C2738</f>
        <v>0</v>
      </c>
      <c r="D2741" s="13">
        <f>Données!E2738</f>
        <v>0</v>
      </c>
      <c r="E2741" s="13">
        <f>Données!L2738</f>
        <v>0</v>
      </c>
      <c r="F2741" s="13">
        <f>Données!K2738</f>
        <v>0</v>
      </c>
      <c r="G2741" s="13">
        <f>Données!M2738</f>
        <v>0</v>
      </c>
      <c r="H2741" s="13">
        <f>Données!P2738</f>
        <v>0</v>
      </c>
      <c r="I2741" s="13" t="s">
        <v>25</v>
      </c>
      <c r="J2741" s="13" t="e">
        <f>+VLOOKUP(Données!I2738,Managers!$E$3:$H$1000,3,FALSE)</f>
        <v>#N/A</v>
      </c>
      <c r="K2741" s="13" t="e">
        <f>+VLOOKUP(Données!I2738,Managers!$E$3:$H$1000,4,FALSE)</f>
        <v>#N/A</v>
      </c>
      <c r="L2741" s="14">
        <f>Données!Q2738</f>
        <v>0</v>
      </c>
      <c r="M2741" s="13" t="s">
        <v>26</v>
      </c>
      <c r="N2741" s="13" t="s">
        <v>27</v>
      </c>
      <c r="O2741" s="13">
        <f>Données!L2738</f>
        <v>0</v>
      </c>
    </row>
    <row r="2742" spans="1:15" x14ac:dyDescent="0.25">
      <c r="A2742" s="13">
        <f>Données!D2739</f>
        <v>0</v>
      </c>
      <c r="B2742" s="13">
        <f>Données!B2739</f>
        <v>0</v>
      </c>
      <c r="C2742" s="13">
        <f>Données!C2739</f>
        <v>0</v>
      </c>
      <c r="D2742" s="13">
        <f>Données!E2739</f>
        <v>0</v>
      </c>
      <c r="E2742" s="13">
        <f>Données!L2739</f>
        <v>0</v>
      </c>
      <c r="F2742" s="13">
        <f>Données!K2739</f>
        <v>0</v>
      </c>
      <c r="G2742" s="13">
        <f>Données!M2739</f>
        <v>0</v>
      </c>
      <c r="H2742" s="13">
        <f>Données!P2739</f>
        <v>0</v>
      </c>
      <c r="I2742" s="13" t="s">
        <v>25</v>
      </c>
      <c r="J2742" s="13" t="e">
        <f>+VLOOKUP(Données!I2739,Managers!$E$3:$H$1000,3,FALSE)</f>
        <v>#N/A</v>
      </c>
      <c r="K2742" s="13" t="e">
        <f>+VLOOKUP(Données!I2739,Managers!$E$3:$H$1000,4,FALSE)</f>
        <v>#N/A</v>
      </c>
      <c r="L2742" s="14">
        <f>Données!Q2739</f>
        <v>0</v>
      </c>
      <c r="M2742" s="13" t="s">
        <v>26</v>
      </c>
      <c r="N2742" s="13" t="s">
        <v>27</v>
      </c>
      <c r="O2742" s="13">
        <f>Données!L2739</f>
        <v>0</v>
      </c>
    </row>
    <row r="2743" spans="1:15" x14ac:dyDescent="0.25">
      <c r="A2743" s="13">
        <f>Données!D2740</f>
        <v>0</v>
      </c>
      <c r="B2743" s="13">
        <f>Données!B2740</f>
        <v>0</v>
      </c>
      <c r="C2743" s="13">
        <f>Données!C2740</f>
        <v>0</v>
      </c>
      <c r="D2743" s="13">
        <f>Données!E2740</f>
        <v>0</v>
      </c>
      <c r="E2743" s="13">
        <f>Données!L2740</f>
        <v>0</v>
      </c>
      <c r="F2743" s="13">
        <f>Données!K2740</f>
        <v>0</v>
      </c>
      <c r="G2743" s="13">
        <f>Données!M2740</f>
        <v>0</v>
      </c>
      <c r="H2743" s="13">
        <f>Données!P2740</f>
        <v>0</v>
      </c>
      <c r="I2743" s="13" t="s">
        <v>25</v>
      </c>
      <c r="J2743" s="13" t="e">
        <f>+VLOOKUP(Données!I2740,Managers!$E$3:$H$1000,3,FALSE)</f>
        <v>#N/A</v>
      </c>
      <c r="K2743" s="13" t="e">
        <f>+VLOOKUP(Données!I2740,Managers!$E$3:$H$1000,4,FALSE)</f>
        <v>#N/A</v>
      </c>
      <c r="L2743" s="14">
        <f>Données!Q2740</f>
        <v>0</v>
      </c>
      <c r="M2743" s="13" t="s">
        <v>26</v>
      </c>
      <c r="N2743" s="13" t="s">
        <v>27</v>
      </c>
      <c r="O2743" s="13">
        <f>Données!L2740</f>
        <v>0</v>
      </c>
    </row>
    <row r="2744" spans="1:15" x14ac:dyDescent="0.25">
      <c r="A2744" s="13">
        <f>Données!D2741</f>
        <v>0</v>
      </c>
      <c r="B2744" s="13">
        <f>Données!B2741</f>
        <v>0</v>
      </c>
      <c r="C2744" s="13">
        <f>Données!C2741</f>
        <v>0</v>
      </c>
      <c r="D2744" s="13">
        <f>Données!E2741</f>
        <v>0</v>
      </c>
      <c r="E2744" s="13">
        <f>Données!L2741</f>
        <v>0</v>
      </c>
      <c r="F2744" s="13">
        <f>Données!K2741</f>
        <v>0</v>
      </c>
      <c r="G2744" s="13">
        <f>Données!M2741</f>
        <v>0</v>
      </c>
      <c r="H2744" s="13">
        <f>Données!P2741</f>
        <v>0</v>
      </c>
      <c r="I2744" s="13" t="s">
        <v>25</v>
      </c>
      <c r="J2744" s="13" t="e">
        <f>+VLOOKUP(Données!I2741,Managers!$E$3:$H$1000,3,FALSE)</f>
        <v>#N/A</v>
      </c>
      <c r="K2744" s="13" t="e">
        <f>+VLOOKUP(Données!I2741,Managers!$E$3:$H$1000,4,FALSE)</f>
        <v>#N/A</v>
      </c>
      <c r="L2744" s="14">
        <f>Données!Q2741</f>
        <v>0</v>
      </c>
      <c r="M2744" s="13" t="s">
        <v>26</v>
      </c>
      <c r="N2744" s="13" t="s">
        <v>27</v>
      </c>
      <c r="O2744" s="13">
        <f>Données!L2741</f>
        <v>0</v>
      </c>
    </row>
    <row r="2745" spans="1:15" x14ac:dyDescent="0.25">
      <c r="A2745" s="13">
        <f>Données!D2742</f>
        <v>0</v>
      </c>
      <c r="B2745" s="13">
        <f>Données!B2742</f>
        <v>0</v>
      </c>
      <c r="C2745" s="13">
        <f>Données!C2742</f>
        <v>0</v>
      </c>
      <c r="D2745" s="13">
        <f>Données!E2742</f>
        <v>0</v>
      </c>
      <c r="E2745" s="13">
        <f>Données!L2742</f>
        <v>0</v>
      </c>
      <c r="F2745" s="13">
        <f>Données!K2742</f>
        <v>0</v>
      </c>
      <c r="G2745" s="13">
        <f>Données!M2742</f>
        <v>0</v>
      </c>
      <c r="H2745" s="13">
        <f>Données!P2742</f>
        <v>0</v>
      </c>
      <c r="I2745" s="13" t="s">
        <v>25</v>
      </c>
      <c r="J2745" s="13" t="e">
        <f>+VLOOKUP(Données!I2742,Managers!$E$3:$H$1000,3,FALSE)</f>
        <v>#N/A</v>
      </c>
      <c r="K2745" s="13" t="e">
        <f>+VLOOKUP(Données!I2742,Managers!$E$3:$H$1000,4,FALSE)</f>
        <v>#N/A</v>
      </c>
      <c r="L2745" s="14">
        <f>Données!Q2742</f>
        <v>0</v>
      </c>
      <c r="M2745" s="13" t="s">
        <v>26</v>
      </c>
      <c r="N2745" s="13" t="s">
        <v>27</v>
      </c>
      <c r="O2745" s="13">
        <f>Données!L2742</f>
        <v>0</v>
      </c>
    </row>
    <row r="2746" spans="1:15" x14ac:dyDescent="0.25">
      <c r="A2746" s="13">
        <f>Données!D2743</f>
        <v>0</v>
      </c>
      <c r="B2746" s="13">
        <f>Données!B2743</f>
        <v>0</v>
      </c>
      <c r="C2746" s="13">
        <f>Données!C2743</f>
        <v>0</v>
      </c>
      <c r="D2746" s="13">
        <f>Données!E2743</f>
        <v>0</v>
      </c>
      <c r="E2746" s="13">
        <f>Données!L2743</f>
        <v>0</v>
      </c>
      <c r="F2746" s="13">
        <f>Données!K2743</f>
        <v>0</v>
      </c>
      <c r="G2746" s="13">
        <f>Données!M2743</f>
        <v>0</v>
      </c>
      <c r="H2746" s="13">
        <f>Données!P2743</f>
        <v>0</v>
      </c>
      <c r="I2746" s="13" t="s">
        <v>25</v>
      </c>
      <c r="J2746" s="13" t="e">
        <f>+VLOOKUP(Données!I2743,Managers!$E$3:$H$1000,3,FALSE)</f>
        <v>#N/A</v>
      </c>
      <c r="K2746" s="13" t="e">
        <f>+VLOOKUP(Données!I2743,Managers!$E$3:$H$1000,4,FALSE)</f>
        <v>#N/A</v>
      </c>
      <c r="L2746" s="14">
        <f>Données!Q2743</f>
        <v>0</v>
      </c>
      <c r="M2746" s="13" t="s">
        <v>26</v>
      </c>
      <c r="N2746" s="13" t="s">
        <v>27</v>
      </c>
      <c r="O2746" s="13">
        <f>Données!L2743</f>
        <v>0</v>
      </c>
    </row>
    <row r="2747" spans="1:15" x14ac:dyDescent="0.25">
      <c r="A2747" s="13">
        <f>Données!D2744</f>
        <v>0</v>
      </c>
      <c r="B2747" s="13">
        <f>Données!B2744</f>
        <v>0</v>
      </c>
      <c r="C2747" s="13">
        <f>Données!C2744</f>
        <v>0</v>
      </c>
      <c r="D2747" s="13">
        <f>Données!E2744</f>
        <v>0</v>
      </c>
      <c r="E2747" s="13">
        <f>Données!L2744</f>
        <v>0</v>
      </c>
      <c r="F2747" s="13">
        <f>Données!K2744</f>
        <v>0</v>
      </c>
      <c r="G2747" s="13">
        <f>Données!M2744</f>
        <v>0</v>
      </c>
      <c r="H2747" s="13">
        <f>Données!P2744</f>
        <v>0</v>
      </c>
      <c r="I2747" s="13" t="s">
        <v>25</v>
      </c>
      <c r="J2747" s="13" t="e">
        <f>+VLOOKUP(Données!I2744,Managers!$E$3:$H$1000,3,FALSE)</f>
        <v>#N/A</v>
      </c>
      <c r="K2747" s="13" t="e">
        <f>+VLOOKUP(Données!I2744,Managers!$E$3:$H$1000,4,FALSE)</f>
        <v>#N/A</v>
      </c>
      <c r="L2747" s="14">
        <f>Données!Q2744</f>
        <v>0</v>
      </c>
      <c r="M2747" s="13" t="s">
        <v>26</v>
      </c>
      <c r="N2747" s="13" t="s">
        <v>27</v>
      </c>
      <c r="O2747" s="13">
        <f>Données!L2744</f>
        <v>0</v>
      </c>
    </row>
    <row r="2748" spans="1:15" x14ac:dyDescent="0.25">
      <c r="A2748" s="13">
        <f>Données!D2745</f>
        <v>0</v>
      </c>
      <c r="B2748" s="13">
        <f>Données!B2745</f>
        <v>0</v>
      </c>
      <c r="C2748" s="13">
        <f>Données!C2745</f>
        <v>0</v>
      </c>
      <c r="D2748" s="13">
        <f>Données!E2745</f>
        <v>0</v>
      </c>
      <c r="E2748" s="13">
        <f>Données!L2745</f>
        <v>0</v>
      </c>
      <c r="F2748" s="13">
        <f>Données!K2745</f>
        <v>0</v>
      </c>
      <c r="G2748" s="13">
        <f>Données!M2745</f>
        <v>0</v>
      </c>
      <c r="H2748" s="13">
        <f>Données!P2745</f>
        <v>0</v>
      </c>
      <c r="I2748" s="13" t="s">
        <v>25</v>
      </c>
      <c r="J2748" s="13" t="e">
        <f>+VLOOKUP(Données!I2745,Managers!$E$3:$H$1000,3,FALSE)</f>
        <v>#N/A</v>
      </c>
      <c r="K2748" s="13" t="e">
        <f>+VLOOKUP(Données!I2745,Managers!$E$3:$H$1000,4,FALSE)</f>
        <v>#N/A</v>
      </c>
      <c r="L2748" s="14">
        <f>Données!Q2745</f>
        <v>0</v>
      </c>
      <c r="M2748" s="13" t="s">
        <v>26</v>
      </c>
      <c r="N2748" s="13" t="s">
        <v>27</v>
      </c>
      <c r="O2748" s="13">
        <f>Données!L2745</f>
        <v>0</v>
      </c>
    </row>
    <row r="2749" spans="1:15" x14ac:dyDescent="0.25">
      <c r="A2749" s="13">
        <f>Données!D2746</f>
        <v>0</v>
      </c>
      <c r="B2749" s="13">
        <f>Données!B2746</f>
        <v>0</v>
      </c>
      <c r="C2749" s="13">
        <f>Données!C2746</f>
        <v>0</v>
      </c>
      <c r="D2749" s="13">
        <f>Données!E2746</f>
        <v>0</v>
      </c>
      <c r="E2749" s="13">
        <f>Données!L2746</f>
        <v>0</v>
      </c>
      <c r="F2749" s="13">
        <f>Données!K2746</f>
        <v>0</v>
      </c>
      <c r="G2749" s="13">
        <f>Données!M2746</f>
        <v>0</v>
      </c>
      <c r="H2749" s="13">
        <f>Données!P2746</f>
        <v>0</v>
      </c>
      <c r="I2749" s="13" t="s">
        <v>25</v>
      </c>
      <c r="J2749" s="13" t="e">
        <f>+VLOOKUP(Données!I2746,Managers!$E$3:$H$1000,3,FALSE)</f>
        <v>#N/A</v>
      </c>
      <c r="K2749" s="13" t="e">
        <f>+VLOOKUP(Données!I2746,Managers!$E$3:$H$1000,4,FALSE)</f>
        <v>#N/A</v>
      </c>
      <c r="L2749" s="14">
        <f>Données!Q2746</f>
        <v>0</v>
      </c>
      <c r="M2749" s="13" t="s">
        <v>26</v>
      </c>
      <c r="N2749" s="13" t="s">
        <v>27</v>
      </c>
      <c r="O2749" s="13">
        <f>Données!L2746</f>
        <v>0</v>
      </c>
    </row>
    <row r="2750" spans="1:15" x14ac:dyDescent="0.25">
      <c r="A2750" s="13">
        <f>Données!D2747</f>
        <v>0</v>
      </c>
      <c r="B2750" s="13">
        <f>Données!B2747</f>
        <v>0</v>
      </c>
      <c r="C2750" s="13">
        <f>Données!C2747</f>
        <v>0</v>
      </c>
      <c r="D2750" s="13">
        <f>Données!E2747</f>
        <v>0</v>
      </c>
      <c r="E2750" s="13">
        <f>Données!L2747</f>
        <v>0</v>
      </c>
      <c r="F2750" s="13">
        <f>Données!K2747</f>
        <v>0</v>
      </c>
      <c r="G2750" s="13">
        <f>Données!M2747</f>
        <v>0</v>
      </c>
      <c r="H2750" s="13">
        <f>Données!P2747</f>
        <v>0</v>
      </c>
      <c r="I2750" s="13" t="s">
        <v>25</v>
      </c>
      <c r="J2750" s="13" t="e">
        <f>+VLOOKUP(Données!I2747,Managers!$E$3:$H$1000,3,FALSE)</f>
        <v>#N/A</v>
      </c>
      <c r="K2750" s="13" t="e">
        <f>+VLOOKUP(Données!I2747,Managers!$E$3:$H$1000,4,FALSE)</f>
        <v>#N/A</v>
      </c>
      <c r="L2750" s="14">
        <f>Données!Q2747</f>
        <v>0</v>
      </c>
      <c r="M2750" s="13" t="s">
        <v>26</v>
      </c>
      <c r="N2750" s="13" t="s">
        <v>27</v>
      </c>
      <c r="O2750" s="13">
        <f>Données!L2747</f>
        <v>0</v>
      </c>
    </row>
    <row r="2751" spans="1:15" x14ac:dyDescent="0.25">
      <c r="A2751" s="13">
        <f>Données!D2748</f>
        <v>0</v>
      </c>
      <c r="B2751" s="13">
        <f>Données!B2748</f>
        <v>0</v>
      </c>
      <c r="C2751" s="13">
        <f>Données!C2748</f>
        <v>0</v>
      </c>
      <c r="D2751" s="13">
        <f>Données!E2748</f>
        <v>0</v>
      </c>
      <c r="E2751" s="13">
        <f>Données!L2748</f>
        <v>0</v>
      </c>
      <c r="F2751" s="13">
        <f>Données!K2748</f>
        <v>0</v>
      </c>
      <c r="G2751" s="13">
        <f>Données!M2748</f>
        <v>0</v>
      </c>
      <c r="H2751" s="13">
        <f>Données!P2748</f>
        <v>0</v>
      </c>
      <c r="I2751" s="13" t="s">
        <v>25</v>
      </c>
      <c r="J2751" s="13" t="e">
        <f>+VLOOKUP(Données!I2748,Managers!$E$3:$H$1000,3,FALSE)</f>
        <v>#N/A</v>
      </c>
      <c r="K2751" s="13" t="e">
        <f>+VLOOKUP(Données!I2748,Managers!$E$3:$H$1000,4,FALSE)</f>
        <v>#N/A</v>
      </c>
      <c r="L2751" s="14">
        <f>Données!Q2748</f>
        <v>0</v>
      </c>
      <c r="M2751" s="13" t="s">
        <v>26</v>
      </c>
      <c r="N2751" s="13" t="s">
        <v>27</v>
      </c>
      <c r="O2751" s="13">
        <f>Données!L2748</f>
        <v>0</v>
      </c>
    </row>
    <row r="2752" spans="1:15" x14ac:dyDescent="0.25">
      <c r="A2752" s="13">
        <f>Données!D2749</f>
        <v>0</v>
      </c>
      <c r="B2752" s="13">
        <f>Données!B2749</f>
        <v>0</v>
      </c>
      <c r="C2752" s="13">
        <f>Données!C2749</f>
        <v>0</v>
      </c>
      <c r="D2752" s="13">
        <f>Données!E2749</f>
        <v>0</v>
      </c>
      <c r="E2752" s="13">
        <f>Données!L2749</f>
        <v>0</v>
      </c>
      <c r="F2752" s="13">
        <f>Données!K2749</f>
        <v>0</v>
      </c>
      <c r="G2752" s="13">
        <f>Données!M2749</f>
        <v>0</v>
      </c>
      <c r="H2752" s="13">
        <f>Données!P2749</f>
        <v>0</v>
      </c>
      <c r="I2752" s="13" t="s">
        <v>25</v>
      </c>
      <c r="J2752" s="13" t="e">
        <f>+VLOOKUP(Données!I2749,Managers!$E$3:$H$1000,3,FALSE)</f>
        <v>#N/A</v>
      </c>
      <c r="K2752" s="13" t="e">
        <f>+VLOOKUP(Données!I2749,Managers!$E$3:$H$1000,4,FALSE)</f>
        <v>#N/A</v>
      </c>
      <c r="L2752" s="14">
        <f>Données!Q2749</f>
        <v>0</v>
      </c>
      <c r="M2752" s="13" t="s">
        <v>26</v>
      </c>
      <c r="N2752" s="13" t="s">
        <v>27</v>
      </c>
      <c r="O2752" s="13">
        <f>Données!L2749</f>
        <v>0</v>
      </c>
    </row>
    <row r="2753" spans="1:15" x14ac:dyDescent="0.25">
      <c r="A2753" s="13">
        <f>Données!D2750</f>
        <v>0</v>
      </c>
      <c r="B2753" s="13">
        <f>Données!B2750</f>
        <v>0</v>
      </c>
      <c r="C2753" s="13">
        <f>Données!C2750</f>
        <v>0</v>
      </c>
      <c r="D2753" s="13">
        <f>Données!E2750</f>
        <v>0</v>
      </c>
      <c r="E2753" s="13">
        <f>Données!L2750</f>
        <v>0</v>
      </c>
      <c r="F2753" s="13">
        <f>Données!K2750</f>
        <v>0</v>
      </c>
      <c r="G2753" s="13">
        <f>Données!M2750</f>
        <v>0</v>
      </c>
      <c r="H2753" s="13">
        <f>Données!P2750</f>
        <v>0</v>
      </c>
      <c r="I2753" s="13" t="s">
        <v>25</v>
      </c>
      <c r="J2753" s="13" t="e">
        <f>+VLOOKUP(Données!I2750,Managers!$E$3:$H$1000,3,FALSE)</f>
        <v>#N/A</v>
      </c>
      <c r="K2753" s="13" t="e">
        <f>+VLOOKUP(Données!I2750,Managers!$E$3:$H$1000,4,FALSE)</f>
        <v>#N/A</v>
      </c>
      <c r="L2753" s="14">
        <f>Données!Q2750</f>
        <v>0</v>
      </c>
      <c r="M2753" s="13" t="s">
        <v>26</v>
      </c>
      <c r="N2753" s="13" t="s">
        <v>27</v>
      </c>
      <c r="O2753" s="13">
        <f>Données!L2750</f>
        <v>0</v>
      </c>
    </row>
    <row r="2754" spans="1:15" x14ac:dyDescent="0.25">
      <c r="A2754" s="13">
        <f>Données!D2751</f>
        <v>0</v>
      </c>
      <c r="B2754" s="13">
        <f>Données!B2751</f>
        <v>0</v>
      </c>
      <c r="C2754" s="13">
        <f>Données!C2751</f>
        <v>0</v>
      </c>
      <c r="D2754" s="13">
        <f>Données!E2751</f>
        <v>0</v>
      </c>
      <c r="E2754" s="13">
        <f>Données!L2751</f>
        <v>0</v>
      </c>
      <c r="F2754" s="13">
        <f>Données!K2751</f>
        <v>0</v>
      </c>
      <c r="G2754" s="13">
        <f>Données!M2751</f>
        <v>0</v>
      </c>
      <c r="H2754" s="13">
        <f>Données!P2751</f>
        <v>0</v>
      </c>
      <c r="I2754" s="13" t="s">
        <v>25</v>
      </c>
      <c r="J2754" s="13" t="e">
        <f>+VLOOKUP(Données!I2751,Managers!$E$3:$H$1000,3,FALSE)</f>
        <v>#N/A</v>
      </c>
      <c r="K2754" s="13" t="e">
        <f>+VLOOKUP(Données!I2751,Managers!$E$3:$H$1000,4,FALSE)</f>
        <v>#N/A</v>
      </c>
      <c r="L2754" s="14">
        <f>Données!Q2751</f>
        <v>0</v>
      </c>
      <c r="M2754" s="13" t="s">
        <v>26</v>
      </c>
      <c r="N2754" s="13" t="s">
        <v>27</v>
      </c>
      <c r="O2754" s="13">
        <f>Données!L2751</f>
        <v>0</v>
      </c>
    </row>
    <row r="2755" spans="1:15" x14ac:dyDescent="0.25">
      <c r="A2755" s="13">
        <f>Données!D2752</f>
        <v>0</v>
      </c>
      <c r="B2755" s="13">
        <f>Données!B2752</f>
        <v>0</v>
      </c>
      <c r="C2755" s="13">
        <f>Données!C2752</f>
        <v>0</v>
      </c>
      <c r="D2755" s="13">
        <f>Données!E2752</f>
        <v>0</v>
      </c>
      <c r="E2755" s="13">
        <f>Données!L2752</f>
        <v>0</v>
      </c>
      <c r="F2755" s="13">
        <f>Données!K2752</f>
        <v>0</v>
      </c>
      <c r="G2755" s="13">
        <f>Données!M2752</f>
        <v>0</v>
      </c>
      <c r="H2755" s="13">
        <f>Données!P2752</f>
        <v>0</v>
      </c>
      <c r="I2755" s="13" t="s">
        <v>25</v>
      </c>
      <c r="J2755" s="13" t="e">
        <f>+VLOOKUP(Données!I2752,Managers!$E$3:$H$1000,3,FALSE)</f>
        <v>#N/A</v>
      </c>
      <c r="K2755" s="13" t="e">
        <f>+VLOOKUP(Données!I2752,Managers!$E$3:$H$1000,4,FALSE)</f>
        <v>#N/A</v>
      </c>
      <c r="L2755" s="14">
        <f>Données!Q2752</f>
        <v>0</v>
      </c>
      <c r="M2755" s="13" t="s">
        <v>26</v>
      </c>
      <c r="N2755" s="13" t="s">
        <v>27</v>
      </c>
      <c r="O2755" s="13">
        <f>Données!L2752</f>
        <v>0</v>
      </c>
    </row>
    <row r="2756" spans="1:15" x14ac:dyDescent="0.25">
      <c r="A2756" s="13">
        <f>Données!D2753</f>
        <v>0</v>
      </c>
      <c r="B2756" s="13">
        <f>Données!B2753</f>
        <v>0</v>
      </c>
      <c r="C2756" s="13">
        <f>Données!C2753</f>
        <v>0</v>
      </c>
      <c r="D2756" s="13">
        <f>Données!E2753</f>
        <v>0</v>
      </c>
      <c r="E2756" s="13">
        <f>Données!L2753</f>
        <v>0</v>
      </c>
      <c r="F2756" s="13">
        <f>Données!K2753</f>
        <v>0</v>
      </c>
      <c r="G2756" s="13">
        <f>Données!M2753</f>
        <v>0</v>
      </c>
      <c r="H2756" s="13">
        <f>Données!P2753</f>
        <v>0</v>
      </c>
      <c r="I2756" s="13" t="s">
        <v>25</v>
      </c>
      <c r="J2756" s="13" t="e">
        <f>+VLOOKUP(Données!I2753,Managers!$E$3:$H$1000,3,FALSE)</f>
        <v>#N/A</v>
      </c>
      <c r="K2756" s="13" t="e">
        <f>+VLOOKUP(Données!I2753,Managers!$E$3:$H$1000,4,FALSE)</f>
        <v>#N/A</v>
      </c>
      <c r="L2756" s="14">
        <f>Données!Q2753</f>
        <v>0</v>
      </c>
      <c r="M2756" s="13" t="s">
        <v>26</v>
      </c>
      <c r="N2756" s="13" t="s">
        <v>27</v>
      </c>
      <c r="O2756" s="13">
        <f>Données!L2753</f>
        <v>0</v>
      </c>
    </row>
    <row r="2757" spans="1:15" x14ac:dyDescent="0.25">
      <c r="A2757" s="13">
        <f>Données!D2754</f>
        <v>0</v>
      </c>
      <c r="B2757" s="13">
        <f>Données!B2754</f>
        <v>0</v>
      </c>
      <c r="C2757" s="13">
        <f>Données!C2754</f>
        <v>0</v>
      </c>
      <c r="D2757" s="13">
        <f>Données!E2754</f>
        <v>0</v>
      </c>
      <c r="E2757" s="13">
        <f>Données!L2754</f>
        <v>0</v>
      </c>
      <c r="F2757" s="13">
        <f>Données!K2754</f>
        <v>0</v>
      </c>
      <c r="G2757" s="13">
        <f>Données!M2754</f>
        <v>0</v>
      </c>
      <c r="H2757" s="13">
        <f>Données!P2754</f>
        <v>0</v>
      </c>
      <c r="I2757" s="13" t="s">
        <v>25</v>
      </c>
      <c r="J2757" s="13" t="e">
        <f>+VLOOKUP(Données!I2754,Managers!$E$3:$H$1000,3,FALSE)</f>
        <v>#N/A</v>
      </c>
      <c r="K2757" s="13" t="e">
        <f>+VLOOKUP(Données!I2754,Managers!$E$3:$H$1000,4,FALSE)</f>
        <v>#N/A</v>
      </c>
      <c r="L2757" s="14">
        <f>Données!Q2754</f>
        <v>0</v>
      </c>
      <c r="M2757" s="13" t="s">
        <v>26</v>
      </c>
      <c r="N2757" s="13" t="s">
        <v>27</v>
      </c>
      <c r="O2757" s="13">
        <f>Données!L2754</f>
        <v>0</v>
      </c>
    </row>
    <row r="2758" spans="1:15" x14ac:dyDescent="0.25">
      <c r="A2758" s="13">
        <f>Données!D2755</f>
        <v>0</v>
      </c>
      <c r="B2758" s="13">
        <f>Données!B2755</f>
        <v>0</v>
      </c>
      <c r="C2758" s="13">
        <f>Données!C2755</f>
        <v>0</v>
      </c>
      <c r="D2758" s="13">
        <f>Données!E2755</f>
        <v>0</v>
      </c>
      <c r="E2758" s="13">
        <f>Données!L2755</f>
        <v>0</v>
      </c>
      <c r="F2758" s="13">
        <f>Données!K2755</f>
        <v>0</v>
      </c>
      <c r="G2758" s="13">
        <f>Données!M2755</f>
        <v>0</v>
      </c>
      <c r="H2758" s="13">
        <f>Données!P2755</f>
        <v>0</v>
      </c>
      <c r="I2758" s="13" t="s">
        <v>25</v>
      </c>
      <c r="J2758" s="13" t="e">
        <f>+VLOOKUP(Données!I2755,Managers!$E$3:$H$1000,3,FALSE)</f>
        <v>#N/A</v>
      </c>
      <c r="K2758" s="13" t="e">
        <f>+VLOOKUP(Données!I2755,Managers!$E$3:$H$1000,4,FALSE)</f>
        <v>#N/A</v>
      </c>
      <c r="L2758" s="14">
        <f>Données!Q2755</f>
        <v>0</v>
      </c>
      <c r="M2758" s="13" t="s">
        <v>26</v>
      </c>
      <c r="N2758" s="13" t="s">
        <v>27</v>
      </c>
      <c r="O2758" s="13">
        <f>Données!L2755</f>
        <v>0</v>
      </c>
    </row>
    <row r="2759" spans="1:15" x14ac:dyDescent="0.25">
      <c r="A2759" s="13">
        <f>Données!D2756</f>
        <v>0</v>
      </c>
      <c r="B2759" s="13">
        <f>Données!B2756</f>
        <v>0</v>
      </c>
      <c r="C2759" s="13">
        <f>Données!C2756</f>
        <v>0</v>
      </c>
      <c r="D2759" s="13">
        <f>Données!E2756</f>
        <v>0</v>
      </c>
      <c r="E2759" s="13">
        <f>Données!L2756</f>
        <v>0</v>
      </c>
      <c r="F2759" s="13">
        <f>Données!K2756</f>
        <v>0</v>
      </c>
      <c r="G2759" s="13">
        <f>Données!M2756</f>
        <v>0</v>
      </c>
      <c r="H2759" s="13">
        <f>Données!P2756</f>
        <v>0</v>
      </c>
      <c r="I2759" s="13" t="s">
        <v>25</v>
      </c>
      <c r="J2759" s="13" t="e">
        <f>+VLOOKUP(Données!I2756,Managers!$E$3:$H$1000,3,FALSE)</f>
        <v>#N/A</v>
      </c>
      <c r="K2759" s="13" t="e">
        <f>+VLOOKUP(Données!I2756,Managers!$E$3:$H$1000,4,FALSE)</f>
        <v>#N/A</v>
      </c>
      <c r="L2759" s="14">
        <f>Données!Q2756</f>
        <v>0</v>
      </c>
      <c r="M2759" s="13" t="s">
        <v>26</v>
      </c>
      <c r="N2759" s="13" t="s">
        <v>27</v>
      </c>
      <c r="O2759" s="13">
        <f>Données!L2756</f>
        <v>0</v>
      </c>
    </row>
    <row r="2760" spans="1:15" x14ac:dyDescent="0.25">
      <c r="A2760" s="13">
        <f>Données!D2757</f>
        <v>0</v>
      </c>
      <c r="B2760" s="13">
        <f>Données!B2757</f>
        <v>0</v>
      </c>
      <c r="C2760" s="13">
        <f>Données!C2757</f>
        <v>0</v>
      </c>
      <c r="D2760" s="13">
        <f>Données!E2757</f>
        <v>0</v>
      </c>
      <c r="E2760" s="13">
        <f>Données!L2757</f>
        <v>0</v>
      </c>
      <c r="F2760" s="13">
        <f>Données!K2757</f>
        <v>0</v>
      </c>
      <c r="G2760" s="13">
        <f>Données!M2757</f>
        <v>0</v>
      </c>
      <c r="H2760" s="13">
        <f>Données!P2757</f>
        <v>0</v>
      </c>
      <c r="I2760" s="13" t="s">
        <v>25</v>
      </c>
      <c r="J2760" s="13" t="e">
        <f>+VLOOKUP(Données!I2757,Managers!$E$3:$H$1000,3,FALSE)</f>
        <v>#N/A</v>
      </c>
      <c r="K2760" s="13" t="e">
        <f>+VLOOKUP(Données!I2757,Managers!$E$3:$H$1000,4,FALSE)</f>
        <v>#N/A</v>
      </c>
      <c r="L2760" s="14">
        <f>Données!Q2757</f>
        <v>0</v>
      </c>
      <c r="M2760" s="13" t="s">
        <v>26</v>
      </c>
      <c r="N2760" s="13" t="s">
        <v>27</v>
      </c>
      <c r="O2760" s="13">
        <f>Données!L2757</f>
        <v>0</v>
      </c>
    </row>
    <row r="2761" spans="1:15" x14ac:dyDescent="0.25">
      <c r="A2761" s="13">
        <f>Données!D2758</f>
        <v>0</v>
      </c>
      <c r="B2761" s="13">
        <f>Données!B2758</f>
        <v>0</v>
      </c>
      <c r="C2761" s="13">
        <f>Données!C2758</f>
        <v>0</v>
      </c>
      <c r="D2761" s="13">
        <f>Données!E2758</f>
        <v>0</v>
      </c>
      <c r="E2761" s="13">
        <f>Données!L2758</f>
        <v>0</v>
      </c>
      <c r="F2761" s="13">
        <f>Données!K2758</f>
        <v>0</v>
      </c>
      <c r="G2761" s="13">
        <f>Données!M2758</f>
        <v>0</v>
      </c>
      <c r="H2761" s="13">
        <f>Données!P2758</f>
        <v>0</v>
      </c>
      <c r="I2761" s="13" t="s">
        <v>25</v>
      </c>
      <c r="J2761" s="13" t="e">
        <f>+VLOOKUP(Données!I2758,Managers!$E$3:$H$1000,3,FALSE)</f>
        <v>#N/A</v>
      </c>
      <c r="K2761" s="13" t="e">
        <f>+VLOOKUP(Données!I2758,Managers!$E$3:$H$1000,4,FALSE)</f>
        <v>#N/A</v>
      </c>
      <c r="L2761" s="14">
        <f>Données!Q2758</f>
        <v>0</v>
      </c>
      <c r="M2761" s="13" t="s">
        <v>26</v>
      </c>
      <c r="N2761" s="13" t="s">
        <v>27</v>
      </c>
      <c r="O2761" s="13">
        <f>Données!L2758</f>
        <v>0</v>
      </c>
    </row>
    <row r="2762" spans="1:15" x14ac:dyDescent="0.25">
      <c r="A2762" s="13">
        <f>Données!D2759</f>
        <v>0</v>
      </c>
      <c r="B2762" s="13">
        <f>Données!B2759</f>
        <v>0</v>
      </c>
      <c r="C2762" s="13">
        <f>Données!C2759</f>
        <v>0</v>
      </c>
      <c r="D2762" s="13">
        <f>Données!E2759</f>
        <v>0</v>
      </c>
      <c r="E2762" s="13">
        <f>Données!L2759</f>
        <v>0</v>
      </c>
      <c r="F2762" s="13">
        <f>Données!K2759</f>
        <v>0</v>
      </c>
      <c r="G2762" s="13">
        <f>Données!M2759</f>
        <v>0</v>
      </c>
      <c r="H2762" s="13">
        <f>Données!P2759</f>
        <v>0</v>
      </c>
      <c r="I2762" s="13" t="s">
        <v>25</v>
      </c>
      <c r="J2762" s="13" t="e">
        <f>+VLOOKUP(Données!I2759,Managers!$E$3:$H$1000,3,FALSE)</f>
        <v>#N/A</v>
      </c>
      <c r="K2762" s="13" t="e">
        <f>+VLOOKUP(Données!I2759,Managers!$E$3:$H$1000,4,FALSE)</f>
        <v>#N/A</v>
      </c>
      <c r="L2762" s="14">
        <f>Données!Q2759</f>
        <v>0</v>
      </c>
      <c r="M2762" s="13" t="s">
        <v>26</v>
      </c>
      <c r="N2762" s="13" t="s">
        <v>27</v>
      </c>
      <c r="O2762" s="13">
        <f>Données!L2759</f>
        <v>0</v>
      </c>
    </row>
    <row r="2763" spans="1:15" x14ac:dyDescent="0.25">
      <c r="A2763" s="13">
        <f>Données!D2760</f>
        <v>0</v>
      </c>
      <c r="B2763" s="13">
        <f>Données!B2760</f>
        <v>0</v>
      </c>
      <c r="C2763" s="13">
        <f>Données!C2760</f>
        <v>0</v>
      </c>
      <c r="D2763" s="13">
        <f>Données!E2760</f>
        <v>0</v>
      </c>
      <c r="E2763" s="13">
        <f>Données!L2760</f>
        <v>0</v>
      </c>
      <c r="F2763" s="13">
        <f>Données!K2760</f>
        <v>0</v>
      </c>
      <c r="G2763" s="13">
        <f>Données!M2760</f>
        <v>0</v>
      </c>
      <c r="H2763" s="13">
        <f>Données!P2760</f>
        <v>0</v>
      </c>
      <c r="I2763" s="13" t="s">
        <v>25</v>
      </c>
      <c r="J2763" s="13" t="e">
        <f>+VLOOKUP(Données!I2760,Managers!$E$3:$H$1000,3,FALSE)</f>
        <v>#N/A</v>
      </c>
      <c r="K2763" s="13" t="e">
        <f>+VLOOKUP(Données!I2760,Managers!$E$3:$H$1000,4,FALSE)</f>
        <v>#N/A</v>
      </c>
      <c r="L2763" s="14">
        <f>Données!Q2760</f>
        <v>0</v>
      </c>
      <c r="M2763" s="13" t="s">
        <v>26</v>
      </c>
      <c r="N2763" s="13" t="s">
        <v>27</v>
      </c>
      <c r="O2763" s="13">
        <f>Données!L2760</f>
        <v>0</v>
      </c>
    </row>
    <row r="2764" spans="1:15" x14ac:dyDescent="0.25">
      <c r="A2764" s="13">
        <f>Données!D2761</f>
        <v>0</v>
      </c>
      <c r="B2764" s="13">
        <f>Données!B2761</f>
        <v>0</v>
      </c>
      <c r="C2764" s="13">
        <f>Données!C2761</f>
        <v>0</v>
      </c>
      <c r="D2764" s="13">
        <f>Données!E2761</f>
        <v>0</v>
      </c>
      <c r="E2764" s="13">
        <f>Données!L2761</f>
        <v>0</v>
      </c>
      <c r="F2764" s="13">
        <f>Données!K2761</f>
        <v>0</v>
      </c>
      <c r="G2764" s="13">
        <f>Données!M2761</f>
        <v>0</v>
      </c>
      <c r="H2764" s="13">
        <f>Données!P2761</f>
        <v>0</v>
      </c>
      <c r="I2764" s="13" t="s">
        <v>25</v>
      </c>
      <c r="J2764" s="13" t="e">
        <f>+VLOOKUP(Données!I2761,Managers!$E$3:$H$1000,3,FALSE)</f>
        <v>#N/A</v>
      </c>
      <c r="K2764" s="13" t="e">
        <f>+VLOOKUP(Données!I2761,Managers!$E$3:$H$1000,4,FALSE)</f>
        <v>#N/A</v>
      </c>
      <c r="L2764" s="14">
        <f>Données!Q2761</f>
        <v>0</v>
      </c>
      <c r="M2764" s="13" t="s">
        <v>26</v>
      </c>
      <c r="N2764" s="13" t="s">
        <v>27</v>
      </c>
      <c r="O2764" s="13">
        <f>Données!L2761</f>
        <v>0</v>
      </c>
    </row>
    <row r="2765" spans="1:15" x14ac:dyDescent="0.25">
      <c r="A2765" s="13">
        <f>Données!D2762</f>
        <v>0</v>
      </c>
      <c r="B2765" s="13">
        <f>Données!B2762</f>
        <v>0</v>
      </c>
      <c r="C2765" s="13">
        <f>Données!C2762</f>
        <v>0</v>
      </c>
      <c r="D2765" s="13">
        <f>Données!E2762</f>
        <v>0</v>
      </c>
      <c r="E2765" s="13">
        <f>Données!L2762</f>
        <v>0</v>
      </c>
      <c r="F2765" s="13">
        <f>Données!K2762</f>
        <v>0</v>
      </c>
      <c r="G2765" s="13">
        <f>Données!M2762</f>
        <v>0</v>
      </c>
      <c r="H2765" s="13">
        <f>Données!P2762</f>
        <v>0</v>
      </c>
      <c r="I2765" s="13" t="s">
        <v>25</v>
      </c>
      <c r="J2765" s="13" t="e">
        <f>+VLOOKUP(Données!I2762,Managers!$E$3:$H$1000,3,FALSE)</f>
        <v>#N/A</v>
      </c>
      <c r="K2765" s="13" t="e">
        <f>+VLOOKUP(Données!I2762,Managers!$E$3:$H$1000,4,FALSE)</f>
        <v>#N/A</v>
      </c>
      <c r="L2765" s="14">
        <f>Données!Q2762</f>
        <v>0</v>
      </c>
      <c r="M2765" s="13" t="s">
        <v>26</v>
      </c>
      <c r="N2765" s="13" t="s">
        <v>27</v>
      </c>
      <c r="O2765" s="13">
        <f>Données!L2762</f>
        <v>0</v>
      </c>
    </row>
    <row r="2766" spans="1:15" x14ac:dyDescent="0.25">
      <c r="A2766" s="13">
        <f>Données!D2763</f>
        <v>0</v>
      </c>
      <c r="B2766" s="13">
        <f>Données!B2763</f>
        <v>0</v>
      </c>
      <c r="C2766" s="13">
        <f>Données!C2763</f>
        <v>0</v>
      </c>
      <c r="D2766" s="13">
        <f>Données!E2763</f>
        <v>0</v>
      </c>
      <c r="E2766" s="13">
        <f>Données!L2763</f>
        <v>0</v>
      </c>
      <c r="F2766" s="13">
        <f>Données!K2763</f>
        <v>0</v>
      </c>
      <c r="G2766" s="13">
        <f>Données!M2763</f>
        <v>0</v>
      </c>
      <c r="H2766" s="13">
        <f>Données!P2763</f>
        <v>0</v>
      </c>
      <c r="I2766" s="13" t="s">
        <v>25</v>
      </c>
      <c r="J2766" s="13" t="e">
        <f>+VLOOKUP(Données!I2763,Managers!$E$3:$H$1000,3,FALSE)</f>
        <v>#N/A</v>
      </c>
      <c r="K2766" s="13" t="e">
        <f>+VLOOKUP(Données!I2763,Managers!$E$3:$H$1000,4,FALSE)</f>
        <v>#N/A</v>
      </c>
      <c r="L2766" s="14">
        <f>Données!Q2763</f>
        <v>0</v>
      </c>
      <c r="M2766" s="13" t="s">
        <v>26</v>
      </c>
      <c r="N2766" s="13" t="s">
        <v>27</v>
      </c>
      <c r="O2766" s="13">
        <f>Données!L2763</f>
        <v>0</v>
      </c>
    </row>
    <row r="2767" spans="1:15" x14ac:dyDescent="0.25">
      <c r="A2767" s="13">
        <f>Données!D2764</f>
        <v>0</v>
      </c>
      <c r="B2767" s="13">
        <f>Données!B2764</f>
        <v>0</v>
      </c>
      <c r="C2767" s="13">
        <f>Données!C2764</f>
        <v>0</v>
      </c>
      <c r="D2767" s="13">
        <f>Données!E2764</f>
        <v>0</v>
      </c>
      <c r="E2767" s="13">
        <f>Données!L2764</f>
        <v>0</v>
      </c>
      <c r="F2767" s="13">
        <f>Données!K2764</f>
        <v>0</v>
      </c>
      <c r="G2767" s="13">
        <f>Données!M2764</f>
        <v>0</v>
      </c>
      <c r="H2767" s="13">
        <f>Données!P2764</f>
        <v>0</v>
      </c>
      <c r="I2767" s="13" t="s">
        <v>25</v>
      </c>
      <c r="J2767" s="13" t="e">
        <f>+VLOOKUP(Données!I2764,Managers!$E$3:$H$1000,3,FALSE)</f>
        <v>#N/A</v>
      </c>
      <c r="K2767" s="13" t="e">
        <f>+VLOOKUP(Données!I2764,Managers!$E$3:$H$1000,4,FALSE)</f>
        <v>#N/A</v>
      </c>
      <c r="L2767" s="14">
        <f>Données!Q2764</f>
        <v>0</v>
      </c>
      <c r="M2767" s="13" t="s">
        <v>26</v>
      </c>
      <c r="N2767" s="13" t="s">
        <v>27</v>
      </c>
      <c r="O2767" s="13">
        <f>Données!L2764</f>
        <v>0</v>
      </c>
    </row>
    <row r="2768" spans="1:15" x14ac:dyDescent="0.25">
      <c r="A2768" s="13">
        <f>Données!D2765</f>
        <v>0</v>
      </c>
      <c r="B2768" s="13">
        <f>Données!B2765</f>
        <v>0</v>
      </c>
      <c r="C2768" s="13">
        <f>Données!C2765</f>
        <v>0</v>
      </c>
      <c r="D2768" s="13">
        <f>Données!E2765</f>
        <v>0</v>
      </c>
      <c r="E2768" s="13">
        <f>Données!L2765</f>
        <v>0</v>
      </c>
      <c r="F2768" s="13">
        <f>Données!K2765</f>
        <v>0</v>
      </c>
      <c r="G2768" s="13">
        <f>Données!M2765</f>
        <v>0</v>
      </c>
      <c r="H2768" s="13">
        <f>Données!P2765</f>
        <v>0</v>
      </c>
      <c r="I2768" s="13" t="s">
        <v>25</v>
      </c>
      <c r="J2768" s="13" t="e">
        <f>+VLOOKUP(Données!I2765,Managers!$E$3:$H$1000,3,FALSE)</f>
        <v>#N/A</v>
      </c>
      <c r="K2768" s="13" t="e">
        <f>+VLOOKUP(Données!I2765,Managers!$E$3:$H$1000,4,FALSE)</f>
        <v>#N/A</v>
      </c>
      <c r="L2768" s="14">
        <f>Données!Q2765</f>
        <v>0</v>
      </c>
      <c r="M2768" s="13" t="s">
        <v>26</v>
      </c>
      <c r="N2768" s="13" t="s">
        <v>27</v>
      </c>
      <c r="O2768" s="13">
        <f>Données!L2765</f>
        <v>0</v>
      </c>
    </row>
    <row r="2769" spans="1:15" x14ac:dyDescent="0.25">
      <c r="A2769" s="13">
        <f>Données!D2766</f>
        <v>0</v>
      </c>
      <c r="B2769" s="13">
        <f>Données!B2766</f>
        <v>0</v>
      </c>
      <c r="C2769" s="13">
        <f>Données!C2766</f>
        <v>0</v>
      </c>
      <c r="D2769" s="13">
        <f>Données!E2766</f>
        <v>0</v>
      </c>
      <c r="E2769" s="13">
        <f>Données!L2766</f>
        <v>0</v>
      </c>
      <c r="F2769" s="13">
        <f>Données!K2766</f>
        <v>0</v>
      </c>
      <c r="G2769" s="13">
        <f>Données!M2766</f>
        <v>0</v>
      </c>
      <c r="H2769" s="13">
        <f>Données!P2766</f>
        <v>0</v>
      </c>
      <c r="I2769" s="13" t="s">
        <v>25</v>
      </c>
      <c r="J2769" s="13" t="e">
        <f>+VLOOKUP(Données!I2766,Managers!$E$3:$H$1000,3,FALSE)</f>
        <v>#N/A</v>
      </c>
      <c r="K2769" s="13" t="e">
        <f>+VLOOKUP(Données!I2766,Managers!$E$3:$H$1000,4,FALSE)</f>
        <v>#N/A</v>
      </c>
      <c r="L2769" s="14">
        <f>Données!Q2766</f>
        <v>0</v>
      </c>
      <c r="M2769" s="13" t="s">
        <v>26</v>
      </c>
      <c r="N2769" s="13" t="s">
        <v>27</v>
      </c>
      <c r="O2769" s="13">
        <f>Données!L2766</f>
        <v>0</v>
      </c>
    </row>
    <row r="2770" spans="1:15" x14ac:dyDescent="0.25">
      <c r="A2770" s="13">
        <f>Données!D2767</f>
        <v>0</v>
      </c>
      <c r="B2770" s="13">
        <f>Données!B2767</f>
        <v>0</v>
      </c>
      <c r="C2770" s="13">
        <f>Données!C2767</f>
        <v>0</v>
      </c>
      <c r="D2770" s="13">
        <f>Données!E2767</f>
        <v>0</v>
      </c>
      <c r="E2770" s="13">
        <f>Données!L2767</f>
        <v>0</v>
      </c>
      <c r="F2770" s="13">
        <f>Données!K2767</f>
        <v>0</v>
      </c>
      <c r="G2770" s="13">
        <f>Données!M2767</f>
        <v>0</v>
      </c>
      <c r="H2770" s="13">
        <f>Données!P2767</f>
        <v>0</v>
      </c>
      <c r="I2770" s="13" t="s">
        <v>25</v>
      </c>
      <c r="J2770" s="13" t="e">
        <f>+VLOOKUP(Données!I2767,Managers!$E$3:$H$1000,3,FALSE)</f>
        <v>#N/A</v>
      </c>
      <c r="K2770" s="13" t="e">
        <f>+VLOOKUP(Données!I2767,Managers!$E$3:$H$1000,4,FALSE)</f>
        <v>#N/A</v>
      </c>
      <c r="L2770" s="14">
        <f>Données!Q2767</f>
        <v>0</v>
      </c>
      <c r="M2770" s="13" t="s">
        <v>26</v>
      </c>
      <c r="N2770" s="13" t="s">
        <v>27</v>
      </c>
      <c r="O2770" s="13">
        <f>Données!L2767</f>
        <v>0</v>
      </c>
    </row>
    <row r="2771" spans="1:15" x14ac:dyDescent="0.25">
      <c r="A2771" s="13">
        <f>Données!D2768</f>
        <v>0</v>
      </c>
      <c r="B2771" s="13">
        <f>Données!B2768</f>
        <v>0</v>
      </c>
      <c r="C2771" s="13">
        <f>Données!C2768</f>
        <v>0</v>
      </c>
      <c r="D2771" s="13">
        <f>Données!E2768</f>
        <v>0</v>
      </c>
      <c r="E2771" s="13">
        <f>Données!L2768</f>
        <v>0</v>
      </c>
      <c r="F2771" s="13">
        <f>Données!K2768</f>
        <v>0</v>
      </c>
      <c r="G2771" s="13">
        <f>Données!M2768</f>
        <v>0</v>
      </c>
      <c r="H2771" s="13">
        <f>Données!P2768</f>
        <v>0</v>
      </c>
      <c r="I2771" s="13" t="s">
        <v>25</v>
      </c>
      <c r="J2771" s="13" t="e">
        <f>+VLOOKUP(Données!I2768,Managers!$E$3:$H$1000,3,FALSE)</f>
        <v>#N/A</v>
      </c>
      <c r="K2771" s="13" t="e">
        <f>+VLOOKUP(Données!I2768,Managers!$E$3:$H$1000,4,FALSE)</f>
        <v>#N/A</v>
      </c>
      <c r="L2771" s="14">
        <f>Données!Q2768</f>
        <v>0</v>
      </c>
      <c r="M2771" s="13" t="s">
        <v>26</v>
      </c>
      <c r="N2771" s="13" t="s">
        <v>27</v>
      </c>
      <c r="O2771" s="13">
        <f>Données!L2768</f>
        <v>0</v>
      </c>
    </row>
    <row r="2772" spans="1:15" x14ac:dyDescent="0.25">
      <c r="A2772" s="13">
        <f>Données!D2769</f>
        <v>0</v>
      </c>
      <c r="B2772" s="13">
        <f>Données!B2769</f>
        <v>0</v>
      </c>
      <c r="C2772" s="13">
        <f>Données!C2769</f>
        <v>0</v>
      </c>
      <c r="D2772" s="13">
        <f>Données!E2769</f>
        <v>0</v>
      </c>
      <c r="E2772" s="13">
        <f>Données!L2769</f>
        <v>0</v>
      </c>
      <c r="F2772" s="13">
        <f>Données!K2769</f>
        <v>0</v>
      </c>
      <c r="G2772" s="13">
        <f>Données!M2769</f>
        <v>0</v>
      </c>
      <c r="H2772" s="13">
        <f>Données!P2769</f>
        <v>0</v>
      </c>
      <c r="I2772" s="13" t="s">
        <v>25</v>
      </c>
      <c r="J2772" s="13" t="e">
        <f>+VLOOKUP(Données!I2769,Managers!$E$3:$H$1000,3,FALSE)</f>
        <v>#N/A</v>
      </c>
      <c r="K2772" s="13" t="e">
        <f>+VLOOKUP(Données!I2769,Managers!$E$3:$H$1000,4,FALSE)</f>
        <v>#N/A</v>
      </c>
      <c r="L2772" s="14">
        <f>Données!Q2769</f>
        <v>0</v>
      </c>
      <c r="M2772" s="13" t="s">
        <v>26</v>
      </c>
      <c r="N2772" s="13" t="s">
        <v>27</v>
      </c>
      <c r="O2772" s="13">
        <f>Données!L2769</f>
        <v>0</v>
      </c>
    </row>
    <row r="2773" spans="1:15" x14ac:dyDescent="0.25">
      <c r="A2773" s="13">
        <f>Données!D2770</f>
        <v>0</v>
      </c>
      <c r="B2773" s="13">
        <f>Données!B2770</f>
        <v>0</v>
      </c>
      <c r="C2773" s="13">
        <f>Données!C2770</f>
        <v>0</v>
      </c>
      <c r="D2773" s="13">
        <f>Données!E2770</f>
        <v>0</v>
      </c>
      <c r="E2773" s="13">
        <f>Données!L2770</f>
        <v>0</v>
      </c>
      <c r="F2773" s="13">
        <f>Données!K2770</f>
        <v>0</v>
      </c>
      <c r="G2773" s="13">
        <f>Données!M2770</f>
        <v>0</v>
      </c>
      <c r="H2773" s="13">
        <f>Données!P2770</f>
        <v>0</v>
      </c>
      <c r="I2773" s="13" t="s">
        <v>25</v>
      </c>
      <c r="J2773" s="13" t="e">
        <f>+VLOOKUP(Données!I2770,Managers!$E$3:$H$1000,3,FALSE)</f>
        <v>#N/A</v>
      </c>
      <c r="K2773" s="13" t="e">
        <f>+VLOOKUP(Données!I2770,Managers!$E$3:$H$1000,4,FALSE)</f>
        <v>#N/A</v>
      </c>
      <c r="L2773" s="14">
        <f>Données!Q2770</f>
        <v>0</v>
      </c>
      <c r="M2773" s="13" t="s">
        <v>26</v>
      </c>
      <c r="N2773" s="13" t="s">
        <v>27</v>
      </c>
      <c r="O2773" s="13">
        <f>Données!L2770</f>
        <v>0</v>
      </c>
    </row>
    <row r="2774" spans="1:15" x14ac:dyDescent="0.25">
      <c r="A2774" s="13">
        <f>Données!D2771</f>
        <v>0</v>
      </c>
      <c r="B2774" s="13">
        <f>Données!B2771</f>
        <v>0</v>
      </c>
      <c r="C2774" s="13">
        <f>Données!C2771</f>
        <v>0</v>
      </c>
      <c r="D2774" s="13">
        <f>Données!E2771</f>
        <v>0</v>
      </c>
      <c r="E2774" s="13">
        <f>Données!L2771</f>
        <v>0</v>
      </c>
      <c r="F2774" s="13">
        <f>Données!K2771</f>
        <v>0</v>
      </c>
      <c r="G2774" s="13">
        <f>Données!M2771</f>
        <v>0</v>
      </c>
      <c r="H2774" s="13">
        <f>Données!P2771</f>
        <v>0</v>
      </c>
      <c r="I2774" s="13" t="s">
        <v>25</v>
      </c>
      <c r="J2774" s="13" t="e">
        <f>+VLOOKUP(Données!I2771,Managers!$E$3:$H$1000,3,FALSE)</f>
        <v>#N/A</v>
      </c>
      <c r="K2774" s="13" t="e">
        <f>+VLOOKUP(Données!I2771,Managers!$E$3:$H$1000,4,FALSE)</f>
        <v>#N/A</v>
      </c>
      <c r="L2774" s="14">
        <f>Données!Q2771</f>
        <v>0</v>
      </c>
      <c r="M2774" s="13" t="s">
        <v>26</v>
      </c>
      <c r="N2774" s="13" t="s">
        <v>27</v>
      </c>
      <c r="O2774" s="13">
        <f>Données!L2771</f>
        <v>0</v>
      </c>
    </row>
    <row r="2775" spans="1:15" x14ac:dyDescent="0.25">
      <c r="A2775" s="13">
        <f>Données!D2772</f>
        <v>0</v>
      </c>
      <c r="B2775" s="13">
        <f>Données!B2772</f>
        <v>0</v>
      </c>
      <c r="C2775" s="13">
        <f>Données!C2772</f>
        <v>0</v>
      </c>
      <c r="D2775" s="13">
        <f>Données!E2772</f>
        <v>0</v>
      </c>
      <c r="E2775" s="13">
        <f>Données!L2772</f>
        <v>0</v>
      </c>
      <c r="F2775" s="13">
        <f>Données!K2772</f>
        <v>0</v>
      </c>
      <c r="G2775" s="13">
        <f>Données!M2772</f>
        <v>0</v>
      </c>
      <c r="H2775" s="13">
        <f>Données!P2772</f>
        <v>0</v>
      </c>
      <c r="I2775" s="13" t="s">
        <v>25</v>
      </c>
      <c r="J2775" s="13" t="e">
        <f>+VLOOKUP(Données!I2772,Managers!$E$3:$H$1000,3,FALSE)</f>
        <v>#N/A</v>
      </c>
      <c r="K2775" s="13" t="e">
        <f>+VLOOKUP(Données!I2772,Managers!$E$3:$H$1000,4,FALSE)</f>
        <v>#N/A</v>
      </c>
      <c r="L2775" s="14">
        <f>Données!Q2772</f>
        <v>0</v>
      </c>
      <c r="M2775" s="13" t="s">
        <v>26</v>
      </c>
      <c r="N2775" s="13" t="s">
        <v>27</v>
      </c>
      <c r="O2775" s="13">
        <f>Données!L2772</f>
        <v>0</v>
      </c>
    </row>
    <row r="2776" spans="1:15" x14ac:dyDescent="0.25">
      <c r="A2776" s="13">
        <f>Données!D2773</f>
        <v>0</v>
      </c>
      <c r="B2776" s="13">
        <f>Données!B2773</f>
        <v>0</v>
      </c>
      <c r="C2776" s="13">
        <f>Données!C2773</f>
        <v>0</v>
      </c>
      <c r="D2776" s="13">
        <f>Données!E2773</f>
        <v>0</v>
      </c>
      <c r="E2776" s="13">
        <f>Données!L2773</f>
        <v>0</v>
      </c>
      <c r="F2776" s="13">
        <f>Données!K2773</f>
        <v>0</v>
      </c>
      <c r="G2776" s="13">
        <f>Données!M2773</f>
        <v>0</v>
      </c>
      <c r="H2776" s="13">
        <f>Données!P2773</f>
        <v>0</v>
      </c>
      <c r="I2776" s="13" t="s">
        <v>25</v>
      </c>
      <c r="J2776" s="13" t="e">
        <f>+VLOOKUP(Données!I2773,Managers!$E$3:$H$1000,3,FALSE)</f>
        <v>#N/A</v>
      </c>
      <c r="K2776" s="13" t="e">
        <f>+VLOOKUP(Données!I2773,Managers!$E$3:$H$1000,4,FALSE)</f>
        <v>#N/A</v>
      </c>
      <c r="L2776" s="14">
        <f>Données!Q2773</f>
        <v>0</v>
      </c>
      <c r="M2776" s="13" t="s">
        <v>26</v>
      </c>
      <c r="N2776" s="13" t="s">
        <v>27</v>
      </c>
      <c r="O2776" s="13">
        <f>Données!L2773</f>
        <v>0</v>
      </c>
    </row>
    <row r="2777" spans="1:15" x14ac:dyDescent="0.25">
      <c r="A2777" s="13">
        <f>Données!D2774</f>
        <v>0</v>
      </c>
      <c r="B2777" s="13">
        <f>Données!B2774</f>
        <v>0</v>
      </c>
      <c r="C2777" s="13">
        <f>Données!C2774</f>
        <v>0</v>
      </c>
      <c r="D2777" s="13">
        <f>Données!E2774</f>
        <v>0</v>
      </c>
      <c r="E2777" s="13">
        <f>Données!L2774</f>
        <v>0</v>
      </c>
      <c r="F2777" s="13">
        <f>Données!K2774</f>
        <v>0</v>
      </c>
      <c r="G2777" s="13">
        <f>Données!M2774</f>
        <v>0</v>
      </c>
      <c r="H2777" s="13">
        <f>Données!P2774</f>
        <v>0</v>
      </c>
      <c r="I2777" s="13" t="s">
        <v>25</v>
      </c>
      <c r="J2777" s="13" t="e">
        <f>+VLOOKUP(Données!I2774,Managers!$E$3:$H$1000,3,FALSE)</f>
        <v>#N/A</v>
      </c>
      <c r="K2777" s="13" t="e">
        <f>+VLOOKUP(Données!I2774,Managers!$E$3:$H$1000,4,FALSE)</f>
        <v>#N/A</v>
      </c>
      <c r="L2777" s="14">
        <f>Données!Q2774</f>
        <v>0</v>
      </c>
      <c r="M2777" s="13" t="s">
        <v>26</v>
      </c>
      <c r="N2777" s="13" t="s">
        <v>27</v>
      </c>
      <c r="O2777" s="13">
        <f>Données!L2774</f>
        <v>0</v>
      </c>
    </row>
    <row r="2778" spans="1:15" x14ac:dyDescent="0.25">
      <c r="A2778" s="13">
        <f>Données!D2775</f>
        <v>0</v>
      </c>
      <c r="B2778" s="13">
        <f>Données!B2775</f>
        <v>0</v>
      </c>
      <c r="C2778" s="13">
        <f>Données!C2775</f>
        <v>0</v>
      </c>
      <c r="D2778" s="13">
        <f>Données!E2775</f>
        <v>0</v>
      </c>
      <c r="E2778" s="13">
        <f>Données!L2775</f>
        <v>0</v>
      </c>
      <c r="F2778" s="13">
        <f>Données!K2775</f>
        <v>0</v>
      </c>
      <c r="G2778" s="13">
        <f>Données!M2775</f>
        <v>0</v>
      </c>
      <c r="H2778" s="13">
        <f>Données!P2775</f>
        <v>0</v>
      </c>
      <c r="I2778" s="13" t="s">
        <v>25</v>
      </c>
      <c r="J2778" s="13" t="e">
        <f>+VLOOKUP(Données!I2775,Managers!$E$3:$H$1000,3,FALSE)</f>
        <v>#N/A</v>
      </c>
      <c r="K2778" s="13" t="e">
        <f>+VLOOKUP(Données!I2775,Managers!$E$3:$H$1000,4,FALSE)</f>
        <v>#N/A</v>
      </c>
      <c r="L2778" s="14">
        <f>Données!Q2775</f>
        <v>0</v>
      </c>
      <c r="M2778" s="13" t="s">
        <v>26</v>
      </c>
      <c r="N2778" s="13" t="s">
        <v>27</v>
      </c>
      <c r="O2778" s="13">
        <f>Données!L2775</f>
        <v>0</v>
      </c>
    </row>
    <row r="2779" spans="1:15" x14ac:dyDescent="0.25">
      <c r="A2779" s="13">
        <f>Données!D2776</f>
        <v>0</v>
      </c>
      <c r="B2779" s="13">
        <f>Données!B2776</f>
        <v>0</v>
      </c>
      <c r="C2779" s="13">
        <f>Données!C2776</f>
        <v>0</v>
      </c>
      <c r="D2779" s="13">
        <f>Données!E2776</f>
        <v>0</v>
      </c>
      <c r="E2779" s="13">
        <f>Données!L2776</f>
        <v>0</v>
      </c>
      <c r="F2779" s="13">
        <f>Données!K2776</f>
        <v>0</v>
      </c>
      <c r="G2779" s="13">
        <f>Données!M2776</f>
        <v>0</v>
      </c>
      <c r="H2779" s="13">
        <f>Données!P2776</f>
        <v>0</v>
      </c>
      <c r="I2779" s="13" t="s">
        <v>25</v>
      </c>
      <c r="J2779" s="13" t="e">
        <f>+VLOOKUP(Données!I2776,Managers!$E$3:$H$1000,3,FALSE)</f>
        <v>#N/A</v>
      </c>
      <c r="K2779" s="13" t="e">
        <f>+VLOOKUP(Données!I2776,Managers!$E$3:$H$1000,4,FALSE)</f>
        <v>#N/A</v>
      </c>
      <c r="L2779" s="14">
        <f>Données!Q2776</f>
        <v>0</v>
      </c>
      <c r="M2779" s="13" t="s">
        <v>26</v>
      </c>
      <c r="N2779" s="13" t="s">
        <v>27</v>
      </c>
      <c r="O2779" s="13">
        <f>Données!L2776</f>
        <v>0</v>
      </c>
    </row>
    <row r="2780" spans="1:15" x14ac:dyDescent="0.25">
      <c r="A2780" s="13">
        <f>Données!D2777</f>
        <v>0</v>
      </c>
      <c r="B2780" s="13">
        <f>Données!B2777</f>
        <v>0</v>
      </c>
      <c r="C2780" s="13">
        <f>Données!C2777</f>
        <v>0</v>
      </c>
      <c r="D2780" s="13">
        <f>Données!E2777</f>
        <v>0</v>
      </c>
      <c r="E2780" s="13">
        <f>Données!L2777</f>
        <v>0</v>
      </c>
      <c r="F2780" s="13">
        <f>Données!K2777</f>
        <v>0</v>
      </c>
      <c r="G2780" s="13">
        <f>Données!M2777</f>
        <v>0</v>
      </c>
      <c r="H2780" s="13">
        <f>Données!P2777</f>
        <v>0</v>
      </c>
      <c r="I2780" s="13" t="s">
        <v>25</v>
      </c>
      <c r="J2780" s="13" t="e">
        <f>+VLOOKUP(Données!I2777,Managers!$E$3:$H$1000,3,FALSE)</f>
        <v>#N/A</v>
      </c>
      <c r="K2780" s="13" t="e">
        <f>+VLOOKUP(Données!I2777,Managers!$E$3:$H$1000,4,FALSE)</f>
        <v>#N/A</v>
      </c>
      <c r="L2780" s="14">
        <f>Données!Q2777</f>
        <v>0</v>
      </c>
      <c r="M2780" s="13" t="s">
        <v>26</v>
      </c>
      <c r="N2780" s="13" t="s">
        <v>27</v>
      </c>
      <c r="O2780" s="13">
        <f>Données!L2777</f>
        <v>0</v>
      </c>
    </row>
    <row r="2781" spans="1:15" x14ac:dyDescent="0.25">
      <c r="A2781" s="13">
        <f>Données!D2778</f>
        <v>0</v>
      </c>
      <c r="B2781" s="13">
        <f>Données!B2778</f>
        <v>0</v>
      </c>
      <c r="C2781" s="13">
        <f>Données!C2778</f>
        <v>0</v>
      </c>
      <c r="D2781" s="13">
        <f>Données!E2778</f>
        <v>0</v>
      </c>
      <c r="E2781" s="13">
        <f>Données!L2778</f>
        <v>0</v>
      </c>
      <c r="F2781" s="13">
        <f>Données!K2778</f>
        <v>0</v>
      </c>
      <c r="G2781" s="13">
        <f>Données!M2778</f>
        <v>0</v>
      </c>
      <c r="H2781" s="13">
        <f>Données!P2778</f>
        <v>0</v>
      </c>
      <c r="I2781" s="13" t="s">
        <v>25</v>
      </c>
      <c r="J2781" s="13" t="e">
        <f>+VLOOKUP(Données!I2778,Managers!$E$3:$H$1000,3,FALSE)</f>
        <v>#N/A</v>
      </c>
      <c r="K2781" s="13" t="e">
        <f>+VLOOKUP(Données!I2778,Managers!$E$3:$H$1000,4,FALSE)</f>
        <v>#N/A</v>
      </c>
      <c r="L2781" s="14">
        <f>Données!Q2778</f>
        <v>0</v>
      </c>
      <c r="M2781" s="13" t="s">
        <v>26</v>
      </c>
      <c r="N2781" s="13" t="s">
        <v>27</v>
      </c>
      <c r="O2781" s="13">
        <f>Données!L2778</f>
        <v>0</v>
      </c>
    </row>
    <row r="2782" spans="1:15" x14ac:dyDescent="0.25">
      <c r="A2782" s="13">
        <f>Données!D2779</f>
        <v>0</v>
      </c>
      <c r="B2782" s="13">
        <f>Données!B2779</f>
        <v>0</v>
      </c>
      <c r="C2782" s="13">
        <f>Données!C2779</f>
        <v>0</v>
      </c>
      <c r="D2782" s="13">
        <f>Données!E2779</f>
        <v>0</v>
      </c>
      <c r="E2782" s="13">
        <f>Données!L2779</f>
        <v>0</v>
      </c>
      <c r="F2782" s="13">
        <f>Données!K2779</f>
        <v>0</v>
      </c>
      <c r="G2782" s="13">
        <f>Données!M2779</f>
        <v>0</v>
      </c>
      <c r="H2782" s="13">
        <f>Données!P2779</f>
        <v>0</v>
      </c>
      <c r="I2782" s="13" t="s">
        <v>25</v>
      </c>
      <c r="J2782" s="13" t="e">
        <f>+VLOOKUP(Données!I2779,Managers!$E$3:$H$1000,3,FALSE)</f>
        <v>#N/A</v>
      </c>
      <c r="K2782" s="13" t="e">
        <f>+VLOOKUP(Données!I2779,Managers!$E$3:$H$1000,4,FALSE)</f>
        <v>#N/A</v>
      </c>
      <c r="L2782" s="14">
        <f>Données!Q2779</f>
        <v>0</v>
      </c>
      <c r="M2782" s="13" t="s">
        <v>26</v>
      </c>
      <c r="N2782" s="13" t="s">
        <v>27</v>
      </c>
      <c r="O2782" s="13">
        <f>Données!L2779</f>
        <v>0</v>
      </c>
    </row>
    <row r="2783" spans="1:15" x14ac:dyDescent="0.25">
      <c r="A2783" s="13">
        <f>Données!D2780</f>
        <v>0</v>
      </c>
      <c r="B2783" s="13">
        <f>Données!B2780</f>
        <v>0</v>
      </c>
      <c r="C2783" s="13">
        <f>Données!C2780</f>
        <v>0</v>
      </c>
      <c r="D2783" s="13">
        <f>Données!E2780</f>
        <v>0</v>
      </c>
      <c r="E2783" s="13">
        <f>Données!L2780</f>
        <v>0</v>
      </c>
      <c r="F2783" s="13">
        <f>Données!K2780</f>
        <v>0</v>
      </c>
      <c r="G2783" s="13">
        <f>Données!M2780</f>
        <v>0</v>
      </c>
      <c r="H2783" s="13">
        <f>Données!P2780</f>
        <v>0</v>
      </c>
      <c r="I2783" s="13" t="s">
        <v>25</v>
      </c>
      <c r="J2783" s="13" t="e">
        <f>+VLOOKUP(Données!I2780,Managers!$E$3:$H$1000,3,FALSE)</f>
        <v>#N/A</v>
      </c>
      <c r="K2783" s="13" t="e">
        <f>+VLOOKUP(Données!I2780,Managers!$E$3:$H$1000,4,FALSE)</f>
        <v>#N/A</v>
      </c>
      <c r="L2783" s="14">
        <f>Données!Q2780</f>
        <v>0</v>
      </c>
      <c r="M2783" s="13" t="s">
        <v>26</v>
      </c>
      <c r="N2783" s="13" t="s">
        <v>27</v>
      </c>
      <c r="O2783" s="13">
        <f>Données!L2780</f>
        <v>0</v>
      </c>
    </row>
    <row r="2784" spans="1:15" x14ac:dyDescent="0.25">
      <c r="A2784" s="13">
        <f>Données!D2781</f>
        <v>0</v>
      </c>
      <c r="B2784" s="13">
        <f>Données!B2781</f>
        <v>0</v>
      </c>
      <c r="C2784" s="13">
        <f>Données!C2781</f>
        <v>0</v>
      </c>
      <c r="D2784" s="13">
        <f>Données!E2781</f>
        <v>0</v>
      </c>
      <c r="E2784" s="13">
        <f>Données!L2781</f>
        <v>0</v>
      </c>
      <c r="F2784" s="13">
        <f>Données!K2781</f>
        <v>0</v>
      </c>
      <c r="G2784" s="13">
        <f>Données!M2781</f>
        <v>0</v>
      </c>
      <c r="H2784" s="13">
        <f>Données!P2781</f>
        <v>0</v>
      </c>
      <c r="I2784" s="13" t="s">
        <v>25</v>
      </c>
      <c r="J2784" s="13" t="e">
        <f>+VLOOKUP(Données!I2781,Managers!$E$3:$H$1000,3,FALSE)</f>
        <v>#N/A</v>
      </c>
      <c r="K2784" s="13" t="e">
        <f>+VLOOKUP(Données!I2781,Managers!$E$3:$H$1000,4,FALSE)</f>
        <v>#N/A</v>
      </c>
      <c r="L2784" s="14">
        <f>Données!Q2781</f>
        <v>0</v>
      </c>
      <c r="M2784" s="13" t="s">
        <v>26</v>
      </c>
      <c r="N2784" s="13" t="s">
        <v>27</v>
      </c>
      <c r="O2784" s="13">
        <f>Données!L2781</f>
        <v>0</v>
      </c>
    </row>
    <row r="2785" spans="1:15" x14ac:dyDescent="0.25">
      <c r="A2785" s="13">
        <f>Données!D2782</f>
        <v>0</v>
      </c>
      <c r="B2785" s="13">
        <f>Données!B2782</f>
        <v>0</v>
      </c>
      <c r="C2785" s="13">
        <f>Données!C2782</f>
        <v>0</v>
      </c>
      <c r="D2785" s="13">
        <f>Données!E2782</f>
        <v>0</v>
      </c>
      <c r="E2785" s="13">
        <f>Données!L2782</f>
        <v>0</v>
      </c>
      <c r="F2785" s="13">
        <f>Données!K2782</f>
        <v>0</v>
      </c>
      <c r="G2785" s="13">
        <f>Données!M2782</f>
        <v>0</v>
      </c>
      <c r="H2785" s="13">
        <f>Données!P2782</f>
        <v>0</v>
      </c>
      <c r="I2785" s="13" t="s">
        <v>25</v>
      </c>
      <c r="J2785" s="13" t="e">
        <f>+VLOOKUP(Données!I2782,Managers!$E$3:$H$1000,3,FALSE)</f>
        <v>#N/A</v>
      </c>
      <c r="K2785" s="13" t="e">
        <f>+VLOOKUP(Données!I2782,Managers!$E$3:$H$1000,4,FALSE)</f>
        <v>#N/A</v>
      </c>
      <c r="L2785" s="14">
        <f>Données!Q2782</f>
        <v>0</v>
      </c>
      <c r="M2785" s="13" t="s">
        <v>26</v>
      </c>
      <c r="N2785" s="13" t="s">
        <v>27</v>
      </c>
      <c r="O2785" s="13">
        <f>Données!L2782</f>
        <v>0</v>
      </c>
    </row>
    <row r="2786" spans="1:15" x14ac:dyDescent="0.25">
      <c r="A2786" s="13">
        <f>Données!D2783</f>
        <v>0</v>
      </c>
      <c r="B2786" s="13">
        <f>Données!B2783</f>
        <v>0</v>
      </c>
      <c r="C2786" s="13">
        <f>Données!C2783</f>
        <v>0</v>
      </c>
      <c r="D2786" s="13">
        <f>Données!E2783</f>
        <v>0</v>
      </c>
      <c r="E2786" s="13">
        <f>Données!L2783</f>
        <v>0</v>
      </c>
      <c r="F2786" s="13">
        <f>Données!K2783</f>
        <v>0</v>
      </c>
      <c r="G2786" s="13">
        <f>Données!M2783</f>
        <v>0</v>
      </c>
      <c r="H2786" s="13">
        <f>Données!P2783</f>
        <v>0</v>
      </c>
      <c r="I2786" s="13" t="s">
        <v>25</v>
      </c>
      <c r="J2786" s="13" t="e">
        <f>+VLOOKUP(Données!I2783,Managers!$E$3:$H$1000,3,FALSE)</f>
        <v>#N/A</v>
      </c>
      <c r="K2786" s="13" t="e">
        <f>+VLOOKUP(Données!I2783,Managers!$E$3:$H$1000,4,FALSE)</f>
        <v>#N/A</v>
      </c>
      <c r="L2786" s="14">
        <f>Données!Q2783</f>
        <v>0</v>
      </c>
      <c r="M2786" s="13" t="s">
        <v>26</v>
      </c>
      <c r="N2786" s="13" t="s">
        <v>27</v>
      </c>
      <c r="O2786" s="13">
        <f>Données!L2783</f>
        <v>0</v>
      </c>
    </row>
    <row r="2787" spans="1:15" x14ac:dyDescent="0.25">
      <c r="A2787" s="13">
        <f>Données!D2784</f>
        <v>0</v>
      </c>
      <c r="B2787" s="13">
        <f>Données!B2784</f>
        <v>0</v>
      </c>
      <c r="C2787" s="13">
        <f>Données!C2784</f>
        <v>0</v>
      </c>
      <c r="D2787" s="13">
        <f>Données!E2784</f>
        <v>0</v>
      </c>
      <c r="E2787" s="13">
        <f>Données!L2784</f>
        <v>0</v>
      </c>
      <c r="F2787" s="13">
        <f>Données!K2784</f>
        <v>0</v>
      </c>
      <c r="G2787" s="13">
        <f>Données!M2784</f>
        <v>0</v>
      </c>
      <c r="H2787" s="13">
        <f>Données!P2784</f>
        <v>0</v>
      </c>
      <c r="I2787" s="13" t="s">
        <v>25</v>
      </c>
      <c r="J2787" s="13" t="e">
        <f>+VLOOKUP(Données!I2784,Managers!$E$3:$H$1000,3,FALSE)</f>
        <v>#N/A</v>
      </c>
      <c r="K2787" s="13" t="e">
        <f>+VLOOKUP(Données!I2784,Managers!$E$3:$H$1000,4,FALSE)</f>
        <v>#N/A</v>
      </c>
      <c r="L2787" s="14">
        <f>Données!Q2784</f>
        <v>0</v>
      </c>
      <c r="M2787" s="13" t="s">
        <v>26</v>
      </c>
      <c r="N2787" s="13" t="s">
        <v>27</v>
      </c>
      <c r="O2787" s="13">
        <f>Données!L2784</f>
        <v>0</v>
      </c>
    </row>
    <row r="2788" spans="1:15" x14ac:dyDescent="0.25">
      <c r="A2788" s="13">
        <f>Données!D2785</f>
        <v>0</v>
      </c>
      <c r="B2788" s="13">
        <f>Données!B2785</f>
        <v>0</v>
      </c>
      <c r="C2788" s="13">
        <f>Données!C2785</f>
        <v>0</v>
      </c>
      <c r="D2788" s="13">
        <f>Données!E2785</f>
        <v>0</v>
      </c>
      <c r="E2788" s="13">
        <f>Données!L2785</f>
        <v>0</v>
      </c>
      <c r="F2788" s="13">
        <f>Données!K2785</f>
        <v>0</v>
      </c>
      <c r="G2788" s="13">
        <f>Données!M2785</f>
        <v>0</v>
      </c>
      <c r="H2788" s="13">
        <f>Données!P2785</f>
        <v>0</v>
      </c>
      <c r="I2788" s="13" t="s">
        <v>25</v>
      </c>
      <c r="J2788" s="13" t="e">
        <f>+VLOOKUP(Données!I2785,Managers!$E$3:$H$1000,3,FALSE)</f>
        <v>#N/A</v>
      </c>
      <c r="K2788" s="13" t="e">
        <f>+VLOOKUP(Données!I2785,Managers!$E$3:$H$1000,4,FALSE)</f>
        <v>#N/A</v>
      </c>
      <c r="L2788" s="14">
        <f>Données!Q2785</f>
        <v>0</v>
      </c>
      <c r="M2788" s="13" t="s">
        <v>26</v>
      </c>
      <c r="N2788" s="13" t="s">
        <v>27</v>
      </c>
      <c r="O2788" s="13">
        <f>Données!L2785</f>
        <v>0</v>
      </c>
    </row>
    <row r="2789" spans="1:15" x14ac:dyDescent="0.25">
      <c r="A2789" s="13">
        <f>Données!D2786</f>
        <v>0</v>
      </c>
      <c r="B2789" s="13">
        <f>Données!B2786</f>
        <v>0</v>
      </c>
      <c r="C2789" s="13">
        <f>Données!C2786</f>
        <v>0</v>
      </c>
      <c r="D2789" s="13">
        <f>Données!E2786</f>
        <v>0</v>
      </c>
      <c r="E2789" s="13">
        <f>Données!L2786</f>
        <v>0</v>
      </c>
      <c r="F2789" s="13">
        <f>Données!K2786</f>
        <v>0</v>
      </c>
      <c r="G2789" s="13">
        <f>Données!M2786</f>
        <v>0</v>
      </c>
      <c r="H2789" s="13">
        <f>Données!P2786</f>
        <v>0</v>
      </c>
      <c r="I2789" s="13" t="s">
        <v>25</v>
      </c>
      <c r="J2789" s="13" t="e">
        <f>+VLOOKUP(Données!I2786,Managers!$E$3:$H$1000,3,FALSE)</f>
        <v>#N/A</v>
      </c>
      <c r="K2789" s="13" t="e">
        <f>+VLOOKUP(Données!I2786,Managers!$E$3:$H$1000,4,FALSE)</f>
        <v>#N/A</v>
      </c>
      <c r="L2789" s="14">
        <f>Données!Q2786</f>
        <v>0</v>
      </c>
      <c r="M2789" s="13" t="s">
        <v>26</v>
      </c>
      <c r="N2789" s="13" t="s">
        <v>27</v>
      </c>
      <c r="O2789" s="13">
        <f>Données!L2786</f>
        <v>0</v>
      </c>
    </row>
    <row r="2790" spans="1:15" x14ac:dyDescent="0.25">
      <c r="A2790" s="13">
        <f>Données!D2787</f>
        <v>0</v>
      </c>
      <c r="B2790" s="13">
        <f>Données!B2787</f>
        <v>0</v>
      </c>
      <c r="C2790" s="13">
        <f>Données!C2787</f>
        <v>0</v>
      </c>
      <c r="D2790" s="13">
        <f>Données!E2787</f>
        <v>0</v>
      </c>
      <c r="E2790" s="13">
        <f>Données!L2787</f>
        <v>0</v>
      </c>
      <c r="F2790" s="13">
        <f>Données!K2787</f>
        <v>0</v>
      </c>
      <c r="G2790" s="13">
        <f>Données!M2787</f>
        <v>0</v>
      </c>
      <c r="H2790" s="13">
        <f>Données!P2787</f>
        <v>0</v>
      </c>
      <c r="I2790" s="13" t="s">
        <v>25</v>
      </c>
      <c r="J2790" s="13" t="e">
        <f>+VLOOKUP(Données!I2787,Managers!$E$3:$H$1000,3,FALSE)</f>
        <v>#N/A</v>
      </c>
      <c r="K2790" s="13" t="e">
        <f>+VLOOKUP(Données!I2787,Managers!$E$3:$H$1000,4,FALSE)</f>
        <v>#N/A</v>
      </c>
      <c r="L2790" s="14">
        <f>Données!Q2787</f>
        <v>0</v>
      </c>
      <c r="M2790" s="13" t="s">
        <v>26</v>
      </c>
      <c r="N2790" s="13" t="s">
        <v>27</v>
      </c>
      <c r="O2790" s="13">
        <f>Données!L2787</f>
        <v>0</v>
      </c>
    </row>
    <row r="2791" spans="1:15" x14ac:dyDescent="0.25">
      <c r="A2791" s="13">
        <f>Données!D2788</f>
        <v>0</v>
      </c>
      <c r="B2791" s="13">
        <f>Données!B2788</f>
        <v>0</v>
      </c>
      <c r="C2791" s="13">
        <f>Données!C2788</f>
        <v>0</v>
      </c>
      <c r="D2791" s="13">
        <f>Données!E2788</f>
        <v>0</v>
      </c>
      <c r="E2791" s="13">
        <f>Données!L2788</f>
        <v>0</v>
      </c>
      <c r="F2791" s="13">
        <f>Données!K2788</f>
        <v>0</v>
      </c>
      <c r="G2791" s="13">
        <f>Données!M2788</f>
        <v>0</v>
      </c>
      <c r="H2791" s="13">
        <f>Données!P2788</f>
        <v>0</v>
      </c>
      <c r="I2791" s="13" t="s">
        <v>25</v>
      </c>
      <c r="J2791" s="13" t="e">
        <f>+VLOOKUP(Données!I2788,Managers!$E$3:$H$1000,3,FALSE)</f>
        <v>#N/A</v>
      </c>
      <c r="K2791" s="13" t="e">
        <f>+VLOOKUP(Données!I2788,Managers!$E$3:$H$1000,4,FALSE)</f>
        <v>#N/A</v>
      </c>
      <c r="L2791" s="14">
        <f>Données!Q2788</f>
        <v>0</v>
      </c>
      <c r="M2791" s="13" t="s">
        <v>26</v>
      </c>
      <c r="N2791" s="13" t="s">
        <v>27</v>
      </c>
      <c r="O2791" s="13">
        <f>Données!L2788</f>
        <v>0</v>
      </c>
    </row>
    <row r="2792" spans="1:15" x14ac:dyDescent="0.25">
      <c r="A2792" s="13">
        <f>Données!D2789</f>
        <v>0</v>
      </c>
      <c r="B2792" s="13">
        <f>Données!B2789</f>
        <v>0</v>
      </c>
      <c r="C2792" s="13">
        <f>Données!C2789</f>
        <v>0</v>
      </c>
      <c r="D2792" s="13">
        <f>Données!E2789</f>
        <v>0</v>
      </c>
      <c r="E2792" s="13">
        <f>Données!L2789</f>
        <v>0</v>
      </c>
      <c r="F2792" s="13">
        <f>Données!K2789</f>
        <v>0</v>
      </c>
      <c r="G2792" s="13">
        <f>Données!M2789</f>
        <v>0</v>
      </c>
      <c r="H2792" s="13">
        <f>Données!P2789</f>
        <v>0</v>
      </c>
      <c r="I2792" s="13" t="s">
        <v>25</v>
      </c>
      <c r="J2792" s="13" t="e">
        <f>+VLOOKUP(Données!I2789,Managers!$E$3:$H$1000,3,FALSE)</f>
        <v>#N/A</v>
      </c>
      <c r="K2792" s="13" t="e">
        <f>+VLOOKUP(Données!I2789,Managers!$E$3:$H$1000,4,FALSE)</f>
        <v>#N/A</v>
      </c>
      <c r="L2792" s="14">
        <f>Données!Q2789</f>
        <v>0</v>
      </c>
      <c r="M2792" s="13" t="s">
        <v>26</v>
      </c>
      <c r="N2792" s="13" t="s">
        <v>27</v>
      </c>
      <c r="O2792" s="13">
        <f>Données!L2789</f>
        <v>0</v>
      </c>
    </row>
    <row r="2793" spans="1:15" x14ac:dyDescent="0.25">
      <c r="A2793" s="13">
        <f>Données!D2790</f>
        <v>0</v>
      </c>
      <c r="B2793" s="13">
        <f>Données!B2790</f>
        <v>0</v>
      </c>
      <c r="C2793" s="13">
        <f>Données!C2790</f>
        <v>0</v>
      </c>
      <c r="D2793" s="13">
        <f>Données!E2790</f>
        <v>0</v>
      </c>
      <c r="E2793" s="13">
        <f>Données!L2790</f>
        <v>0</v>
      </c>
      <c r="F2793" s="13">
        <f>Données!K2790</f>
        <v>0</v>
      </c>
      <c r="G2793" s="13">
        <f>Données!M2790</f>
        <v>0</v>
      </c>
      <c r="H2793" s="13">
        <f>Données!P2790</f>
        <v>0</v>
      </c>
      <c r="I2793" s="13" t="s">
        <v>25</v>
      </c>
      <c r="J2793" s="13" t="e">
        <f>+VLOOKUP(Données!I2790,Managers!$E$3:$H$1000,3,FALSE)</f>
        <v>#N/A</v>
      </c>
      <c r="K2793" s="13" t="e">
        <f>+VLOOKUP(Données!I2790,Managers!$E$3:$H$1000,4,FALSE)</f>
        <v>#N/A</v>
      </c>
      <c r="L2793" s="14">
        <f>Données!Q2790</f>
        <v>0</v>
      </c>
      <c r="M2793" s="13" t="s">
        <v>26</v>
      </c>
      <c r="N2793" s="13" t="s">
        <v>27</v>
      </c>
      <c r="O2793" s="13">
        <f>Données!L2790</f>
        <v>0</v>
      </c>
    </row>
    <row r="2794" spans="1:15" x14ac:dyDescent="0.25">
      <c r="A2794" s="13">
        <f>Données!D2791</f>
        <v>0</v>
      </c>
      <c r="B2794" s="13">
        <f>Données!B2791</f>
        <v>0</v>
      </c>
      <c r="C2794" s="13">
        <f>Données!C2791</f>
        <v>0</v>
      </c>
      <c r="D2794" s="13">
        <f>Données!E2791</f>
        <v>0</v>
      </c>
      <c r="E2794" s="13">
        <f>Données!L2791</f>
        <v>0</v>
      </c>
      <c r="F2794" s="13">
        <f>Données!K2791</f>
        <v>0</v>
      </c>
      <c r="G2794" s="13">
        <f>Données!M2791</f>
        <v>0</v>
      </c>
      <c r="H2794" s="13">
        <f>Données!P2791</f>
        <v>0</v>
      </c>
      <c r="I2794" s="13" t="s">
        <v>25</v>
      </c>
      <c r="J2794" s="13" t="e">
        <f>+VLOOKUP(Données!I2791,Managers!$E$3:$H$1000,3,FALSE)</f>
        <v>#N/A</v>
      </c>
      <c r="K2794" s="13" t="e">
        <f>+VLOOKUP(Données!I2791,Managers!$E$3:$H$1000,4,FALSE)</f>
        <v>#N/A</v>
      </c>
      <c r="L2794" s="14">
        <f>Données!Q2791</f>
        <v>0</v>
      </c>
      <c r="M2794" s="13" t="s">
        <v>26</v>
      </c>
      <c r="N2794" s="13" t="s">
        <v>27</v>
      </c>
      <c r="O2794" s="13">
        <f>Données!L2791</f>
        <v>0</v>
      </c>
    </row>
    <row r="2795" spans="1:15" x14ac:dyDescent="0.25">
      <c r="A2795" s="13">
        <f>Données!D2792</f>
        <v>0</v>
      </c>
      <c r="B2795" s="13">
        <f>Données!B2792</f>
        <v>0</v>
      </c>
      <c r="C2795" s="13">
        <f>Données!C2792</f>
        <v>0</v>
      </c>
      <c r="D2795" s="13">
        <f>Données!E2792</f>
        <v>0</v>
      </c>
      <c r="E2795" s="13">
        <f>Données!L2792</f>
        <v>0</v>
      </c>
      <c r="F2795" s="13">
        <f>Données!K2792</f>
        <v>0</v>
      </c>
      <c r="G2795" s="13">
        <f>Données!M2792</f>
        <v>0</v>
      </c>
      <c r="H2795" s="13">
        <f>Données!P2792</f>
        <v>0</v>
      </c>
      <c r="I2795" s="13" t="s">
        <v>25</v>
      </c>
      <c r="J2795" s="13" t="e">
        <f>+VLOOKUP(Données!I2792,Managers!$E$3:$H$1000,3,FALSE)</f>
        <v>#N/A</v>
      </c>
      <c r="K2795" s="13" t="e">
        <f>+VLOOKUP(Données!I2792,Managers!$E$3:$H$1000,4,FALSE)</f>
        <v>#N/A</v>
      </c>
      <c r="L2795" s="14">
        <f>Données!Q2792</f>
        <v>0</v>
      </c>
      <c r="M2795" s="13" t="s">
        <v>26</v>
      </c>
      <c r="N2795" s="13" t="s">
        <v>27</v>
      </c>
      <c r="O2795" s="13">
        <f>Données!L2792</f>
        <v>0</v>
      </c>
    </row>
    <row r="2796" spans="1:15" x14ac:dyDescent="0.25">
      <c r="A2796" s="13">
        <f>Données!D2793</f>
        <v>0</v>
      </c>
      <c r="B2796" s="13">
        <f>Données!B2793</f>
        <v>0</v>
      </c>
      <c r="C2796" s="13">
        <f>Données!C2793</f>
        <v>0</v>
      </c>
      <c r="D2796" s="13">
        <f>Données!E2793</f>
        <v>0</v>
      </c>
      <c r="E2796" s="13">
        <f>Données!L2793</f>
        <v>0</v>
      </c>
      <c r="F2796" s="13">
        <f>Données!K2793</f>
        <v>0</v>
      </c>
      <c r="G2796" s="13">
        <f>Données!M2793</f>
        <v>0</v>
      </c>
      <c r="H2796" s="13">
        <f>Données!P2793</f>
        <v>0</v>
      </c>
      <c r="I2796" s="13" t="s">
        <v>25</v>
      </c>
      <c r="J2796" s="13" t="e">
        <f>+VLOOKUP(Données!I2793,Managers!$E$3:$H$1000,3,FALSE)</f>
        <v>#N/A</v>
      </c>
      <c r="K2796" s="13" t="e">
        <f>+VLOOKUP(Données!I2793,Managers!$E$3:$H$1000,4,FALSE)</f>
        <v>#N/A</v>
      </c>
      <c r="L2796" s="14">
        <f>Données!Q2793</f>
        <v>0</v>
      </c>
      <c r="M2796" s="13" t="s">
        <v>26</v>
      </c>
      <c r="N2796" s="13" t="s">
        <v>27</v>
      </c>
      <c r="O2796" s="13">
        <f>Données!L2793</f>
        <v>0</v>
      </c>
    </row>
    <row r="2797" spans="1:15" x14ac:dyDescent="0.25">
      <c r="A2797" s="13">
        <f>Données!D2794</f>
        <v>0</v>
      </c>
      <c r="B2797" s="13">
        <f>Données!B2794</f>
        <v>0</v>
      </c>
      <c r="C2797" s="13">
        <f>Données!C2794</f>
        <v>0</v>
      </c>
      <c r="D2797" s="13">
        <f>Données!E2794</f>
        <v>0</v>
      </c>
      <c r="E2797" s="13">
        <f>Données!L2794</f>
        <v>0</v>
      </c>
      <c r="F2797" s="13">
        <f>Données!K2794</f>
        <v>0</v>
      </c>
      <c r="G2797" s="13">
        <f>Données!M2794</f>
        <v>0</v>
      </c>
      <c r="H2797" s="13">
        <f>Données!P2794</f>
        <v>0</v>
      </c>
      <c r="I2797" s="13" t="s">
        <v>25</v>
      </c>
      <c r="J2797" s="13" t="e">
        <f>+VLOOKUP(Données!I2794,Managers!$E$3:$H$1000,3,FALSE)</f>
        <v>#N/A</v>
      </c>
      <c r="K2797" s="13" t="e">
        <f>+VLOOKUP(Données!I2794,Managers!$E$3:$H$1000,4,FALSE)</f>
        <v>#N/A</v>
      </c>
      <c r="L2797" s="14">
        <f>Données!Q2794</f>
        <v>0</v>
      </c>
      <c r="M2797" s="13" t="s">
        <v>26</v>
      </c>
      <c r="N2797" s="13" t="s">
        <v>27</v>
      </c>
      <c r="O2797" s="13">
        <f>Données!L2794</f>
        <v>0</v>
      </c>
    </row>
    <row r="2798" spans="1:15" x14ac:dyDescent="0.25">
      <c r="A2798" s="13">
        <f>Données!D2795</f>
        <v>0</v>
      </c>
      <c r="B2798" s="13">
        <f>Données!B2795</f>
        <v>0</v>
      </c>
      <c r="C2798" s="13">
        <f>Données!C2795</f>
        <v>0</v>
      </c>
      <c r="D2798" s="13">
        <f>Données!E2795</f>
        <v>0</v>
      </c>
      <c r="E2798" s="13">
        <f>Données!L2795</f>
        <v>0</v>
      </c>
      <c r="F2798" s="13">
        <f>Données!K2795</f>
        <v>0</v>
      </c>
      <c r="G2798" s="13">
        <f>Données!M2795</f>
        <v>0</v>
      </c>
      <c r="H2798" s="13">
        <f>Données!P2795</f>
        <v>0</v>
      </c>
      <c r="I2798" s="13" t="s">
        <v>25</v>
      </c>
      <c r="J2798" s="13" t="e">
        <f>+VLOOKUP(Données!I2795,Managers!$E$3:$H$1000,3,FALSE)</f>
        <v>#N/A</v>
      </c>
      <c r="K2798" s="13" t="e">
        <f>+VLOOKUP(Données!I2795,Managers!$E$3:$H$1000,4,FALSE)</f>
        <v>#N/A</v>
      </c>
      <c r="L2798" s="14">
        <f>Données!Q2795</f>
        <v>0</v>
      </c>
      <c r="M2798" s="13" t="s">
        <v>26</v>
      </c>
      <c r="N2798" s="13" t="s">
        <v>27</v>
      </c>
      <c r="O2798" s="13">
        <f>Données!L2795</f>
        <v>0</v>
      </c>
    </row>
    <row r="2799" spans="1:15" x14ac:dyDescent="0.25">
      <c r="A2799" s="13">
        <f>Données!D2796</f>
        <v>0</v>
      </c>
      <c r="B2799" s="13">
        <f>Données!B2796</f>
        <v>0</v>
      </c>
      <c r="C2799" s="13">
        <f>Données!C2796</f>
        <v>0</v>
      </c>
      <c r="D2799" s="13">
        <f>Données!E2796</f>
        <v>0</v>
      </c>
      <c r="E2799" s="13">
        <f>Données!L2796</f>
        <v>0</v>
      </c>
      <c r="F2799" s="13">
        <f>Données!K2796</f>
        <v>0</v>
      </c>
      <c r="G2799" s="13">
        <f>Données!M2796</f>
        <v>0</v>
      </c>
      <c r="H2799" s="13">
        <f>Données!P2796</f>
        <v>0</v>
      </c>
      <c r="I2799" s="13" t="s">
        <v>25</v>
      </c>
      <c r="J2799" s="13" t="e">
        <f>+VLOOKUP(Données!I2796,Managers!$E$3:$H$1000,3,FALSE)</f>
        <v>#N/A</v>
      </c>
      <c r="K2799" s="13" t="e">
        <f>+VLOOKUP(Données!I2796,Managers!$E$3:$H$1000,4,FALSE)</f>
        <v>#N/A</v>
      </c>
      <c r="L2799" s="14">
        <f>Données!Q2796</f>
        <v>0</v>
      </c>
      <c r="M2799" s="13" t="s">
        <v>26</v>
      </c>
      <c r="N2799" s="13" t="s">
        <v>27</v>
      </c>
      <c r="O2799" s="13">
        <f>Données!L2796</f>
        <v>0</v>
      </c>
    </row>
    <row r="2800" spans="1:15" x14ac:dyDescent="0.25">
      <c r="A2800" s="13">
        <f>Données!D2797</f>
        <v>0</v>
      </c>
      <c r="B2800" s="13">
        <f>Données!B2797</f>
        <v>0</v>
      </c>
      <c r="C2800" s="13">
        <f>Données!C2797</f>
        <v>0</v>
      </c>
      <c r="D2800" s="13">
        <f>Données!E2797</f>
        <v>0</v>
      </c>
      <c r="E2800" s="13">
        <f>Données!L2797</f>
        <v>0</v>
      </c>
      <c r="F2800" s="13">
        <f>Données!K2797</f>
        <v>0</v>
      </c>
      <c r="G2800" s="13">
        <f>Données!M2797</f>
        <v>0</v>
      </c>
      <c r="H2800" s="13">
        <f>Données!P2797</f>
        <v>0</v>
      </c>
      <c r="I2800" s="13" t="s">
        <v>25</v>
      </c>
      <c r="J2800" s="13" t="e">
        <f>+VLOOKUP(Données!I2797,Managers!$E$3:$H$1000,3,FALSE)</f>
        <v>#N/A</v>
      </c>
      <c r="K2800" s="13" t="e">
        <f>+VLOOKUP(Données!I2797,Managers!$E$3:$H$1000,4,FALSE)</f>
        <v>#N/A</v>
      </c>
      <c r="L2800" s="14">
        <f>Données!Q2797</f>
        <v>0</v>
      </c>
      <c r="M2800" s="13" t="s">
        <v>26</v>
      </c>
      <c r="N2800" s="13" t="s">
        <v>27</v>
      </c>
      <c r="O2800" s="13">
        <f>Données!L2797</f>
        <v>0</v>
      </c>
    </row>
    <row r="2801" spans="1:15" x14ac:dyDescent="0.25">
      <c r="A2801" s="13">
        <f>Données!D2798</f>
        <v>0</v>
      </c>
      <c r="B2801" s="13">
        <f>Données!B2798</f>
        <v>0</v>
      </c>
      <c r="C2801" s="13">
        <f>Données!C2798</f>
        <v>0</v>
      </c>
      <c r="D2801" s="13">
        <f>Données!E2798</f>
        <v>0</v>
      </c>
      <c r="E2801" s="13">
        <f>Données!L2798</f>
        <v>0</v>
      </c>
      <c r="F2801" s="13">
        <f>Données!K2798</f>
        <v>0</v>
      </c>
      <c r="G2801" s="13">
        <f>Données!M2798</f>
        <v>0</v>
      </c>
      <c r="H2801" s="13">
        <f>Données!P2798</f>
        <v>0</v>
      </c>
      <c r="I2801" s="13" t="s">
        <v>25</v>
      </c>
      <c r="J2801" s="13" t="e">
        <f>+VLOOKUP(Données!I2798,Managers!$E$3:$H$1000,3,FALSE)</f>
        <v>#N/A</v>
      </c>
      <c r="K2801" s="13" t="e">
        <f>+VLOOKUP(Données!I2798,Managers!$E$3:$H$1000,4,FALSE)</f>
        <v>#N/A</v>
      </c>
      <c r="L2801" s="14">
        <f>Données!Q2798</f>
        <v>0</v>
      </c>
      <c r="M2801" s="13" t="s">
        <v>26</v>
      </c>
      <c r="N2801" s="13" t="s">
        <v>27</v>
      </c>
      <c r="O2801" s="13">
        <f>Données!L2798</f>
        <v>0</v>
      </c>
    </row>
    <row r="2802" spans="1:15" x14ac:dyDescent="0.25">
      <c r="A2802" s="13">
        <f>Données!D2799</f>
        <v>0</v>
      </c>
      <c r="B2802" s="13">
        <f>Données!B2799</f>
        <v>0</v>
      </c>
      <c r="C2802" s="13">
        <f>Données!C2799</f>
        <v>0</v>
      </c>
      <c r="D2802" s="13">
        <f>Données!E2799</f>
        <v>0</v>
      </c>
      <c r="E2802" s="13">
        <f>Données!L2799</f>
        <v>0</v>
      </c>
      <c r="F2802" s="13">
        <f>Données!K2799</f>
        <v>0</v>
      </c>
      <c r="G2802" s="13">
        <f>Données!M2799</f>
        <v>0</v>
      </c>
      <c r="H2802" s="13">
        <f>Données!P2799</f>
        <v>0</v>
      </c>
      <c r="I2802" s="13" t="s">
        <v>25</v>
      </c>
      <c r="J2802" s="13" t="e">
        <f>+VLOOKUP(Données!I2799,Managers!$E$3:$H$1000,3,FALSE)</f>
        <v>#N/A</v>
      </c>
      <c r="K2802" s="13" t="e">
        <f>+VLOOKUP(Données!I2799,Managers!$E$3:$H$1000,4,FALSE)</f>
        <v>#N/A</v>
      </c>
      <c r="L2802" s="14">
        <f>Données!Q2799</f>
        <v>0</v>
      </c>
      <c r="M2802" s="13" t="s">
        <v>26</v>
      </c>
      <c r="N2802" s="13" t="s">
        <v>27</v>
      </c>
      <c r="O2802" s="13">
        <f>Données!L2799</f>
        <v>0</v>
      </c>
    </row>
    <row r="2803" spans="1:15" x14ac:dyDescent="0.25">
      <c r="A2803" s="13">
        <f>Données!D2800</f>
        <v>0</v>
      </c>
      <c r="B2803" s="13">
        <f>Données!B2800</f>
        <v>0</v>
      </c>
      <c r="C2803" s="13">
        <f>Données!C2800</f>
        <v>0</v>
      </c>
      <c r="D2803" s="13">
        <f>Données!E2800</f>
        <v>0</v>
      </c>
      <c r="E2803" s="13">
        <f>Données!L2800</f>
        <v>0</v>
      </c>
      <c r="F2803" s="13">
        <f>Données!K2800</f>
        <v>0</v>
      </c>
      <c r="G2803" s="13">
        <f>Données!M2800</f>
        <v>0</v>
      </c>
      <c r="H2803" s="13">
        <f>Données!P2800</f>
        <v>0</v>
      </c>
      <c r="I2803" s="13" t="s">
        <v>25</v>
      </c>
      <c r="J2803" s="13" t="e">
        <f>+VLOOKUP(Données!I2800,Managers!$E$3:$H$1000,3,FALSE)</f>
        <v>#N/A</v>
      </c>
      <c r="K2803" s="13" t="e">
        <f>+VLOOKUP(Données!I2800,Managers!$E$3:$H$1000,4,FALSE)</f>
        <v>#N/A</v>
      </c>
      <c r="L2803" s="14">
        <f>Données!Q2800</f>
        <v>0</v>
      </c>
      <c r="M2803" s="13" t="s">
        <v>26</v>
      </c>
      <c r="N2803" s="13" t="s">
        <v>27</v>
      </c>
      <c r="O2803" s="13">
        <f>Données!L2800</f>
        <v>0</v>
      </c>
    </row>
    <row r="2804" spans="1:15" x14ac:dyDescent="0.25">
      <c r="A2804" s="13">
        <f>Données!D2801</f>
        <v>0</v>
      </c>
      <c r="B2804" s="13">
        <f>Données!B2801</f>
        <v>0</v>
      </c>
      <c r="C2804" s="13">
        <f>Données!C2801</f>
        <v>0</v>
      </c>
      <c r="D2804" s="13">
        <f>Données!E2801</f>
        <v>0</v>
      </c>
      <c r="E2804" s="13">
        <f>Données!L2801</f>
        <v>0</v>
      </c>
      <c r="F2804" s="13">
        <f>Données!K2801</f>
        <v>0</v>
      </c>
      <c r="G2804" s="13">
        <f>Données!M2801</f>
        <v>0</v>
      </c>
      <c r="H2804" s="13">
        <f>Données!P2801</f>
        <v>0</v>
      </c>
      <c r="I2804" s="13" t="s">
        <v>25</v>
      </c>
      <c r="J2804" s="13" t="e">
        <f>+VLOOKUP(Données!I2801,Managers!$E$3:$H$1000,3,FALSE)</f>
        <v>#N/A</v>
      </c>
      <c r="K2804" s="13" t="e">
        <f>+VLOOKUP(Données!I2801,Managers!$E$3:$H$1000,4,FALSE)</f>
        <v>#N/A</v>
      </c>
      <c r="L2804" s="14">
        <f>Données!Q2801</f>
        <v>0</v>
      </c>
      <c r="M2804" s="13" t="s">
        <v>26</v>
      </c>
      <c r="N2804" s="13" t="s">
        <v>27</v>
      </c>
      <c r="O2804" s="13">
        <f>Données!L2801</f>
        <v>0</v>
      </c>
    </row>
    <row r="2805" spans="1:15" x14ac:dyDescent="0.25">
      <c r="A2805" s="13">
        <f>Données!D2802</f>
        <v>0</v>
      </c>
      <c r="B2805" s="13">
        <f>Données!B2802</f>
        <v>0</v>
      </c>
      <c r="C2805" s="13">
        <f>Données!C2802</f>
        <v>0</v>
      </c>
      <c r="D2805" s="13">
        <f>Données!E2802</f>
        <v>0</v>
      </c>
      <c r="E2805" s="13">
        <f>Données!L2802</f>
        <v>0</v>
      </c>
      <c r="F2805" s="13">
        <f>Données!K2802</f>
        <v>0</v>
      </c>
      <c r="G2805" s="13">
        <f>Données!M2802</f>
        <v>0</v>
      </c>
      <c r="H2805" s="13">
        <f>Données!P2802</f>
        <v>0</v>
      </c>
      <c r="I2805" s="13" t="s">
        <v>25</v>
      </c>
      <c r="J2805" s="13" t="e">
        <f>+VLOOKUP(Données!I2802,Managers!$E$3:$H$1000,3,FALSE)</f>
        <v>#N/A</v>
      </c>
      <c r="K2805" s="13" t="e">
        <f>+VLOOKUP(Données!I2802,Managers!$E$3:$H$1000,4,FALSE)</f>
        <v>#N/A</v>
      </c>
      <c r="L2805" s="14">
        <f>Données!Q2802</f>
        <v>0</v>
      </c>
      <c r="M2805" s="13" t="s">
        <v>26</v>
      </c>
      <c r="N2805" s="13" t="s">
        <v>27</v>
      </c>
      <c r="O2805" s="13">
        <f>Données!L2802</f>
        <v>0</v>
      </c>
    </row>
    <row r="2806" spans="1:15" x14ac:dyDescent="0.25">
      <c r="A2806" s="13">
        <f>Données!D2803</f>
        <v>0</v>
      </c>
      <c r="B2806" s="13">
        <f>Données!B2803</f>
        <v>0</v>
      </c>
      <c r="C2806" s="13">
        <f>Données!C2803</f>
        <v>0</v>
      </c>
      <c r="D2806" s="13">
        <f>Données!E2803</f>
        <v>0</v>
      </c>
      <c r="E2806" s="13">
        <f>Données!L2803</f>
        <v>0</v>
      </c>
      <c r="F2806" s="13">
        <f>Données!K2803</f>
        <v>0</v>
      </c>
      <c r="G2806" s="13">
        <f>Données!M2803</f>
        <v>0</v>
      </c>
      <c r="H2806" s="13">
        <f>Données!P2803</f>
        <v>0</v>
      </c>
      <c r="I2806" s="13" t="s">
        <v>25</v>
      </c>
      <c r="J2806" s="13" t="e">
        <f>+VLOOKUP(Données!I2803,Managers!$E$3:$H$1000,3,FALSE)</f>
        <v>#N/A</v>
      </c>
      <c r="K2806" s="13" t="e">
        <f>+VLOOKUP(Données!I2803,Managers!$E$3:$H$1000,4,FALSE)</f>
        <v>#N/A</v>
      </c>
      <c r="L2806" s="14">
        <f>Données!Q2803</f>
        <v>0</v>
      </c>
      <c r="M2806" s="13" t="s">
        <v>26</v>
      </c>
      <c r="N2806" s="13" t="s">
        <v>27</v>
      </c>
      <c r="O2806" s="13">
        <f>Données!L2803</f>
        <v>0</v>
      </c>
    </row>
    <row r="2807" spans="1:15" x14ac:dyDescent="0.25">
      <c r="A2807" s="13">
        <f>Données!D2804</f>
        <v>0</v>
      </c>
      <c r="B2807" s="13">
        <f>Données!B2804</f>
        <v>0</v>
      </c>
      <c r="C2807" s="13">
        <f>Données!C2804</f>
        <v>0</v>
      </c>
      <c r="D2807" s="13">
        <f>Données!E2804</f>
        <v>0</v>
      </c>
      <c r="E2807" s="13">
        <f>Données!L2804</f>
        <v>0</v>
      </c>
      <c r="F2807" s="13">
        <f>Données!K2804</f>
        <v>0</v>
      </c>
      <c r="G2807" s="13">
        <f>Données!M2804</f>
        <v>0</v>
      </c>
      <c r="H2807" s="13">
        <f>Données!P2804</f>
        <v>0</v>
      </c>
      <c r="I2807" s="13" t="s">
        <v>25</v>
      </c>
      <c r="J2807" s="13" t="e">
        <f>+VLOOKUP(Données!I2804,Managers!$E$3:$H$1000,3,FALSE)</f>
        <v>#N/A</v>
      </c>
      <c r="K2807" s="13" t="e">
        <f>+VLOOKUP(Données!I2804,Managers!$E$3:$H$1000,4,FALSE)</f>
        <v>#N/A</v>
      </c>
      <c r="L2807" s="14">
        <f>Données!Q2804</f>
        <v>0</v>
      </c>
      <c r="M2807" s="13" t="s">
        <v>26</v>
      </c>
      <c r="N2807" s="13" t="s">
        <v>27</v>
      </c>
      <c r="O2807" s="13">
        <f>Données!L2804</f>
        <v>0</v>
      </c>
    </row>
    <row r="2808" spans="1:15" x14ac:dyDescent="0.25">
      <c r="A2808" s="13">
        <f>Données!D2805</f>
        <v>0</v>
      </c>
      <c r="B2808" s="13">
        <f>Données!B2805</f>
        <v>0</v>
      </c>
      <c r="C2808" s="13">
        <f>Données!C2805</f>
        <v>0</v>
      </c>
      <c r="D2808" s="13">
        <f>Données!E2805</f>
        <v>0</v>
      </c>
      <c r="E2808" s="13">
        <f>Données!L2805</f>
        <v>0</v>
      </c>
      <c r="F2808" s="13">
        <f>Données!K2805</f>
        <v>0</v>
      </c>
      <c r="G2808" s="13">
        <f>Données!M2805</f>
        <v>0</v>
      </c>
      <c r="H2808" s="13">
        <f>Données!P2805</f>
        <v>0</v>
      </c>
      <c r="I2808" s="13" t="s">
        <v>25</v>
      </c>
      <c r="J2808" s="13" t="e">
        <f>+VLOOKUP(Données!I2805,Managers!$E$3:$H$1000,3,FALSE)</f>
        <v>#N/A</v>
      </c>
      <c r="K2808" s="13" t="e">
        <f>+VLOOKUP(Données!I2805,Managers!$E$3:$H$1000,4,FALSE)</f>
        <v>#N/A</v>
      </c>
      <c r="L2808" s="14">
        <f>Données!Q2805</f>
        <v>0</v>
      </c>
      <c r="M2808" s="13" t="s">
        <v>26</v>
      </c>
      <c r="N2808" s="13" t="s">
        <v>27</v>
      </c>
      <c r="O2808" s="13">
        <f>Données!L2805</f>
        <v>0</v>
      </c>
    </row>
    <row r="2809" spans="1:15" x14ac:dyDescent="0.25">
      <c r="A2809" s="13">
        <f>Données!D2806</f>
        <v>0</v>
      </c>
      <c r="B2809" s="13">
        <f>Données!B2806</f>
        <v>0</v>
      </c>
      <c r="C2809" s="13">
        <f>Données!C2806</f>
        <v>0</v>
      </c>
      <c r="D2809" s="13">
        <f>Données!E2806</f>
        <v>0</v>
      </c>
      <c r="E2809" s="13">
        <f>Données!L2806</f>
        <v>0</v>
      </c>
      <c r="F2809" s="13">
        <f>Données!K2806</f>
        <v>0</v>
      </c>
      <c r="G2809" s="13">
        <f>Données!M2806</f>
        <v>0</v>
      </c>
      <c r="H2809" s="13">
        <f>Données!P2806</f>
        <v>0</v>
      </c>
      <c r="I2809" s="13" t="s">
        <v>25</v>
      </c>
      <c r="J2809" s="13" t="e">
        <f>+VLOOKUP(Données!I2806,Managers!$E$3:$H$1000,3,FALSE)</f>
        <v>#N/A</v>
      </c>
      <c r="K2809" s="13" t="e">
        <f>+VLOOKUP(Données!I2806,Managers!$E$3:$H$1000,4,FALSE)</f>
        <v>#N/A</v>
      </c>
      <c r="L2809" s="14">
        <f>Données!Q2806</f>
        <v>0</v>
      </c>
      <c r="M2809" s="13" t="s">
        <v>26</v>
      </c>
      <c r="N2809" s="13" t="s">
        <v>27</v>
      </c>
      <c r="O2809" s="13">
        <f>Données!L2806</f>
        <v>0</v>
      </c>
    </row>
    <row r="2810" spans="1:15" x14ac:dyDescent="0.25">
      <c r="A2810" s="13">
        <f>Données!D2807</f>
        <v>0</v>
      </c>
      <c r="B2810" s="13">
        <f>Données!B2807</f>
        <v>0</v>
      </c>
      <c r="C2810" s="13">
        <f>Données!C2807</f>
        <v>0</v>
      </c>
      <c r="D2810" s="13">
        <f>Données!E2807</f>
        <v>0</v>
      </c>
      <c r="E2810" s="13">
        <f>Données!L2807</f>
        <v>0</v>
      </c>
      <c r="F2810" s="13">
        <f>Données!K2807</f>
        <v>0</v>
      </c>
      <c r="G2810" s="13">
        <f>Données!M2807</f>
        <v>0</v>
      </c>
      <c r="H2810" s="13">
        <f>Données!P2807</f>
        <v>0</v>
      </c>
      <c r="I2810" s="13" t="s">
        <v>25</v>
      </c>
      <c r="J2810" s="13" t="e">
        <f>+VLOOKUP(Données!I2807,Managers!$E$3:$H$1000,3,FALSE)</f>
        <v>#N/A</v>
      </c>
      <c r="K2810" s="13" t="e">
        <f>+VLOOKUP(Données!I2807,Managers!$E$3:$H$1000,4,FALSE)</f>
        <v>#N/A</v>
      </c>
      <c r="L2810" s="14">
        <f>Données!Q2807</f>
        <v>0</v>
      </c>
      <c r="M2810" s="13" t="s">
        <v>26</v>
      </c>
      <c r="N2810" s="13" t="s">
        <v>27</v>
      </c>
      <c r="O2810" s="13">
        <f>Données!L2807</f>
        <v>0</v>
      </c>
    </row>
    <row r="2811" spans="1:15" x14ac:dyDescent="0.25">
      <c r="A2811" s="13">
        <f>Données!D2808</f>
        <v>0</v>
      </c>
      <c r="B2811" s="13">
        <f>Données!B2808</f>
        <v>0</v>
      </c>
      <c r="C2811" s="13">
        <f>Données!C2808</f>
        <v>0</v>
      </c>
      <c r="D2811" s="13">
        <f>Données!E2808</f>
        <v>0</v>
      </c>
      <c r="E2811" s="13">
        <f>Données!L2808</f>
        <v>0</v>
      </c>
      <c r="F2811" s="13">
        <f>Données!K2808</f>
        <v>0</v>
      </c>
      <c r="G2811" s="13">
        <f>Données!M2808</f>
        <v>0</v>
      </c>
      <c r="H2811" s="13">
        <f>Données!P2808</f>
        <v>0</v>
      </c>
      <c r="I2811" s="13" t="s">
        <v>25</v>
      </c>
      <c r="J2811" s="13" t="e">
        <f>+VLOOKUP(Données!I2808,Managers!$E$3:$H$1000,3,FALSE)</f>
        <v>#N/A</v>
      </c>
      <c r="K2811" s="13" t="e">
        <f>+VLOOKUP(Données!I2808,Managers!$E$3:$H$1000,4,FALSE)</f>
        <v>#N/A</v>
      </c>
      <c r="L2811" s="14">
        <f>Données!Q2808</f>
        <v>0</v>
      </c>
      <c r="M2811" s="13" t="s">
        <v>26</v>
      </c>
      <c r="N2811" s="13" t="s">
        <v>27</v>
      </c>
      <c r="O2811" s="13">
        <f>Données!L2808</f>
        <v>0</v>
      </c>
    </row>
    <row r="2812" spans="1:15" x14ac:dyDescent="0.25">
      <c r="A2812" s="13">
        <f>Données!D2809</f>
        <v>0</v>
      </c>
      <c r="B2812" s="13">
        <f>Données!B2809</f>
        <v>0</v>
      </c>
      <c r="C2812" s="13">
        <f>Données!C2809</f>
        <v>0</v>
      </c>
      <c r="D2812" s="13">
        <f>Données!E2809</f>
        <v>0</v>
      </c>
      <c r="E2812" s="13">
        <f>Données!L2809</f>
        <v>0</v>
      </c>
      <c r="F2812" s="13">
        <f>Données!K2809</f>
        <v>0</v>
      </c>
      <c r="G2812" s="13">
        <f>Données!M2809</f>
        <v>0</v>
      </c>
      <c r="H2812" s="13">
        <f>Données!P2809</f>
        <v>0</v>
      </c>
      <c r="I2812" s="13" t="s">
        <v>25</v>
      </c>
      <c r="J2812" s="13" t="e">
        <f>+VLOOKUP(Données!I2809,Managers!$E$3:$H$1000,3,FALSE)</f>
        <v>#N/A</v>
      </c>
      <c r="K2812" s="13" t="e">
        <f>+VLOOKUP(Données!I2809,Managers!$E$3:$H$1000,4,FALSE)</f>
        <v>#N/A</v>
      </c>
      <c r="L2812" s="14">
        <f>Données!Q2809</f>
        <v>0</v>
      </c>
      <c r="M2812" s="13" t="s">
        <v>26</v>
      </c>
      <c r="N2812" s="13" t="s">
        <v>27</v>
      </c>
      <c r="O2812" s="13">
        <f>Données!L2809</f>
        <v>0</v>
      </c>
    </row>
    <row r="2813" spans="1:15" x14ac:dyDescent="0.25">
      <c r="A2813" s="13">
        <f>Données!D2810</f>
        <v>0</v>
      </c>
      <c r="B2813" s="13">
        <f>Données!B2810</f>
        <v>0</v>
      </c>
      <c r="C2813" s="13">
        <f>Données!C2810</f>
        <v>0</v>
      </c>
      <c r="D2813" s="13">
        <f>Données!E2810</f>
        <v>0</v>
      </c>
      <c r="E2813" s="13">
        <f>Données!L2810</f>
        <v>0</v>
      </c>
      <c r="F2813" s="13">
        <f>Données!K2810</f>
        <v>0</v>
      </c>
      <c r="G2813" s="13">
        <f>Données!M2810</f>
        <v>0</v>
      </c>
      <c r="H2813" s="13">
        <f>Données!P2810</f>
        <v>0</v>
      </c>
      <c r="I2813" s="13" t="s">
        <v>25</v>
      </c>
      <c r="J2813" s="13" t="e">
        <f>+VLOOKUP(Données!I2810,Managers!$E$3:$H$1000,3,FALSE)</f>
        <v>#N/A</v>
      </c>
      <c r="K2813" s="13" t="e">
        <f>+VLOOKUP(Données!I2810,Managers!$E$3:$H$1000,4,FALSE)</f>
        <v>#N/A</v>
      </c>
      <c r="L2813" s="14">
        <f>Données!Q2810</f>
        <v>0</v>
      </c>
      <c r="M2813" s="13" t="s">
        <v>26</v>
      </c>
      <c r="N2813" s="13" t="s">
        <v>27</v>
      </c>
      <c r="O2813" s="13">
        <f>Données!L2810</f>
        <v>0</v>
      </c>
    </row>
    <row r="2814" spans="1:15" x14ac:dyDescent="0.25">
      <c r="A2814" s="13">
        <f>Données!D2811</f>
        <v>0</v>
      </c>
      <c r="B2814" s="13">
        <f>Données!B2811</f>
        <v>0</v>
      </c>
      <c r="C2814" s="13">
        <f>Données!C2811</f>
        <v>0</v>
      </c>
      <c r="D2814" s="13">
        <f>Données!E2811</f>
        <v>0</v>
      </c>
      <c r="E2814" s="13">
        <f>Données!L2811</f>
        <v>0</v>
      </c>
      <c r="F2814" s="13">
        <f>Données!K2811</f>
        <v>0</v>
      </c>
      <c r="G2814" s="13">
        <f>Données!M2811</f>
        <v>0</v>
      </c>
      <c r="H2814" s="13">
        <f>Données!P2811</f>
        <v>0</v>
      </c>
      <c r="I2814" s="13" t="s">
        <v>25</v>
      </c>
      <c r="J2814" s="13" t="e">
        <f>+VLOOKUP(Données!I2811,Managers!$E$3:$H$1000,3,FALSE)</f>
        <v>#N/A</v>
      </c>
      <c r="K2814" s="13" t="e">
        <f>+VLOOKUP(Données!I2811,Managers!$E$3:$H$1000,4,FALSE)</f>
        <v>#N/A</v>
      </c>
      <c r="L2814" s="14">
        <f>Données!Q2811</f>
        <v>0</v>
      </c>
      <c r="M2814" s="13" t="s">
        <v>26</v>
      </c>
      <c r="N2814" s="13" t="s">
        <v>27</v>
      </c>
      <c r="O2814" s="13">
        <f>Données!L2811</f>
        <v>0</v>
      </c>
    </row>
    <row r="2815" spans="1:15" x14ac:dyDescent="0.25">
      <c r="A2815" s="13">
        <f>Données!D2812</f>
        <v>0</v>
      </c>
      <c r="B2815" s="13">
        <f>Données!B2812</f>
        <v>0</v>
      </c>
      <c r="C2815" s="13">
        <f>Données!C2812</f>
        <v>0</v>
      </c>
      <c r="D2815" s="13">
        <f>Données!E2812</f>
        <v>0</v>
      </c>
      <c r="E2815" s="13">
        <f>Données!L2812</f>
        <v>0</v>
      </c>
      <c r="F2815" s="13">
        <f>Données!K2812</f>
        <v>0</v>
      </c>
      <c r="G2815" s="13">
        <f>Données!M2812</f>
        <v>0</v>
      </c>
      <c r="H2815" s="13">
        <f>Données!P2812</f>
        <v>0</v>
      </c>
      <c r="I2815" s="13" t="s">
        <v>25</v>
      </c>
      <c r="J2815" s="13" t="e">
        <f>+VLOOKUP(Données!I2812,Managers!$E$3:$H$1000,3,FALSE)</f>
        <v>#N/A</v>
      </c>
      <c r="K2815" s="13" t="e">
        <f>+VLOOKUP(Données!I2812,Managers!$E$3:$H$1000,4,FALSE)</f>
        <v>#N/A</v>
      </c>
      <c r="L2815" s="14">
        <f>Données!Q2812</f>
        <v>0</v>
      </c>
      <c r="M2815" s="13" t="s">
        <v>26</v>
      </c>
      <c r="N2815" s="13" t="s">
        <v>27</v>
      </c>
      <c r="O2815" s="13">
        <f>Données!L2812</f>
        <v>0</v>
      </c>
    </row>
    <row r="2816" spans="1:15" x14ac:dyDescent="0.25">
      <c r="A2816" s="13">
        <f>Données!D2813</f>
        <v>0</v>
      </c>
      <c r="B2816" s="13">
        <f>Données!B2813</f>
        <v>0</v>
      </c>
      <c r="C2816" s="13">
        <f>Données!C2813</f>
        <v>0</v>
      </c>
      <c r="D2816" s="13">
        <f>Données!E2813</f>
        <v>0</v>
      </c>
      <c r="E2816" s="13">
        <f>Données!L2813</f>
        <v>0</v>
      </c>
      <c r="F2816" s="13">
        <f>Données!K2813</f>
        <v>0</v>
      </c>
      <c r="G2816" s="13">
        <f>Données!M2813</f>
        <v>0</v>
      </c>
      <c r="H2816" s="13">
        <f>Données!P2813</f>
        <v>0</v>
      </c>
      <c r="I2816" s="13" t="s">
        <v>25</v>
      </c>
      <c r="J2816" s="13" t="e">
        <f>+VLOOKUP(Données!I2813,Managers!$E$3:$H$1000,3,FALSE)</f>
        <v>#N/A</v>
      </c>
      <c r="K2816" s="13" t="e">
        <f>+VLOOKUP(Données!I2813,Managers!$E$3:$H$1000,4,FALSE)</f>
        <v>#N/A</v>
      </c>
      <c r="L2816" s="14">
        <f>Données!Q2813</f>
        <v>0</v>
      </c>
      <c r="M2816" s="13" t="s">
        <v>26</v>
      </c>
      <c r="N2816" s="13" t="s">
        <v>27</v>
      </c>
      <c r="O2816" s="13">
        <f>Données!L2813</f>
        <v>0</v>
      </c>
    </row>
    <row r="2817" spans="1:15" x14ac:dyDescent="0.25">
      <c r="A2817" s="13">
        <f>Données!D2814</f>
        <v>0</v>
      </c>
      <c r="B2817" s="13">
        <f>Données!B2814</f>
        <v>0</v>
      </c>
      <c r="C2817" s="13">
        <f>Données!C2814</f>
        <v>0</v>
      </c>
      <c r="D2817" s="13">
        <f>Données!E2814</f>
        <v>0</v>
      </c>
      <c r="E2817" s="13">
        <f>Données!L2814</f>
        <v>0</v>
      </c>
      <c r="F2817" s="13">
        <f>Données!K2814</f>
        <v>0</v>
      </c>
      <c r="G2817" s="13">
        <f>Données!M2814</f>
        <v>0</v>
      </c>
      <c r="H2817" s="13">
        <f>Données!P2814</f>
        <v>0</v>
      </c>
      <c r="I2817" s="13" t="s">
        <v>25</v>
      </c>
      <c r="J2817" s="13" t="e">
        <f>+VLOOKUP(Données!I2814,Managers!$E$3:$H$1000,3,FALSE)</f>
        <v>#N/A</v>
      </c>
      <c r="K2817" s="13" t="e">
        <f>+VLOOKUP(Données!I2814,Managers!$E$3:$H$1000,4,FALSE)</f>
        <v>#N/A</v>
      </c>
      <c r="L2817" s="14">
        <f>Données!Q2814</f>
        <v>0</v>
      </c>
      <c r="M2817" s="13" t="s">
        <v>26</v>
      </c>
      <c r="N2817" s="13" t="s">
        <v>27</v>
      </c>
      <c r="O2817" s="13">
        <f>Données!L2814</f>
        <v>0</v>
      </c>
    </row>
    <row r="2818" spans="1:15" x14ac:dyDescent="0.25">
      <c r="A2818" s="13">
        <f>Données!D2815</f>
        <v>0</v>
      </c>
      <c r="B2818" s="13">
        <f>Données!B2815</f>
        <v>0</v>
      </c>
      <c r="C2818" s="13">
        <f>Données!C2815</f>
        <v>0</v>
      </c>
      <c r="D2818" s="13">
        <f>Données!E2815</f>
        <v>0</v>
      </c>
      <c r="E2818" s="13">
        <f>Données!L2815</f>
        <v>0</v>
      </c>
      <c r="F2818" s="13">
        <f>Données!K2815</f>
        <v>0</v>
      </c>
      <c r="G2818" s="13">
        <f>Données!M2815</f>
        <v>0</v>
      </c>
      <c r="H2818" s="13">
        <f>Données!P2815</f>
        <v>0</v>
      </c>
      <c r="I2818" s="13" t="s">
        <v>25</v>
      </c>
      <c r="J2818" s="13" t="e">
        <f>+VLOOKUP(Données!I2815,Managers!$E$3:$H$1000,3,FALSE)</f>
        <v>#N/A</v>
      </c>
      <c r="K2818" s="13" t="e">
        <f>+VLOOKUP(Données!I2815,Managers!$E$3:$H$1000,4,FALSE)</f>
        <v>#N/A</v>
      </c>
      <c r="L2818" s="14">
        <f>Données!Q2815</f>
        <v>0</v>
      </c>
      <c r="M2818" s="13" t="s">
        <v>26</v>
      </c>
      <c r="N2818" s="13" t="s">
        <v>27</v>
      </c>
      <c r="O2818" s="13">
        <f>Données!L2815</f>
        <v>0</v>
      </c>
    </row>
    <row r="2819" spans="1:15" x14ac:dyDescent="0.25">
      <c r="A2819" s="13">
        <f>Données!D2816</f>
        <v>0</v>
      </c>
      <c r="B2819" s="13">
        <f>Données!B2816</f>
        <v>0</v>
      </c>
      <c r="C2819" s="13">
        <f>Données!C2816</f>
        <v>0</v>
      </c>
      <c r="D2819" s="13">
        <f>Données!E2816</f>
        <v>0</v>
      </c>
      <c r="E2819" s="13">
        <f>Données!L2816</f>
        <v>0</v>
      </c>
      <c r="F2819" s="13">
        <f>Données!K2816</f>
        <v>0</v>
      </c>
      <c r="G2819" s="13">
        <f>Données!M2816</f>
        <v>0</v>
      </c>
      <c r="H2819" s="13">
        <f>Données!P2816</f>
        <v>0</v>
      </c>
      <c r="I2819" s="13" t="s">
        <v>25</v>
      </c>
      <c r="J2819" s="13" t="e">
        <f>+VLOOKUP(Données!I2816,Managers!$E$3:$H$1000,3,FALSE)</f>
        <v>#N/A</v>
      </c>
      <c r="K2819" s="13" t="e">
        <f>+VLOOKUP(Données!I2816,Managers!$E$3:$H$1000,4,FALSE)</f>
        <v>#N/A</v>
      </c>
      <c r="L2819" s="14">
        <f>Données!Q2816</f>
        <v>0</v>
      </c>
      <c r="M2819" s="13" t="s">
        <v>26</v>
      </c>
      <c r="N2819" s="13" t="s">
        <v>27</v>
      </c>
      <c r="O2819" s="13">
        <f>Données!L2816</f>
        <v>0</v>
      </c>
    </row>
    <row r="2820" spans="1:15" x14ac:dyDescent="0.25">
      <c r="A2820" s="13">
        <f>Données!D2817</f>
        <v>0</v>
      </c>
      <c r="B2820" s="13">
        <f>Données!B2817</f>
        <v>0</v>
      </c>
      <c r="C2820" s="13">
        <f>Données!C2817</f>
        <v>0</v>
      </c>
      <c r="D2820" s="13">
        <f>Données!E2817</f>
        <v>0</v>
      </c>
      <c r="E2820" s="13">
        <f>Données!L2817</f>
        <v>0</v>
      </c>
      <c r="F2820" s="13">
        <f>Données!K2817</f>
        <v>0</v>
      </c>
      <c r="G2820" s="13">
        <f>Données!M2817</f>
        <v>0</v>
      </c>
      <c r="H2820" s="13">
        <f>Données!P2817</f>
        <v>0</v>
      </c>
      <c r="I2820" s="13" t="s">
        <v>25</v>
      </c>
      <c r="J2820" s="13" t="e">
        <f>+VLOOKUP(Données!I2817,Managers!$E$3:$H$1000,3,FALSE)</f>
        <v>#N/A</v>
      </c>
      <c r="K2820" s="13" t="e">
        <f>+VLOOKUP(Données!I2817,Managers!$E$3:$H$1000,4,FALSE)</f>
        <v>#N/A</v>
      </c>
      <c r="L2820" s="14">
        <f>Données!Q2817</f>
        <v>0</v>
      </c>
      <c r="M2820" s="13" t="s">
        <v>26</v>
      </c>
      <c r="N2820" s="13" t="s">
        <v>27</v>
      </c>
      <c r="O2820" s="13">
        <f>Données!L2817</f>
        <v>0</v>
      </c>
    </row>
    <row r="2821" spans="1:15" x14ac:dyDescent="0.25">
      <c r="A2821" s="13">
        <f>Données!D2818</f>
        <v>0</v>
      </c>
      <c r="B2821" s="13">
        <f>Données!B2818</f>
        <v>0</v>
      </c>
      <c r="C2821" s="13">
        <f>Données!C2818</f>
        <v>0</v>
      </c>
      <c r="D2821" s="13">
        <f>Données!E2818</f>
        <v>0</v>
      </c>
      <c r="E2821" s="13">
        <f>Données!L2818</f>
        <v>0</v>
      </c>
      <c r="F2821" s="13">
        <f>Données!K2818</f>
        <v>0</v>
      </c>
      <c r="G2821" s="13">
        <f>Données!M2818</f>
        <v>0</v>
      </c>
      <c r="H2821" s="13">
        <f>Données!P2818</f>
        <v>0</v>
      </c>
      <c r="I2821" s="13" t="s">
        <v>25</v>
      </c>
      <c r="J2821" s="13" t="e">
        <f>+VLOOKUP(Données!I2818,Managers!$E$3:$H$1000,3,FALSE)</f>
        <v>#N/A</v>
      </c>
      <c r="K2821" s="13" t="e">
        <f>+VLOOKUP(Données!I2818,Managers!$E$3:$H$1000,4,FALSE)</f>
        <v>#N/A</v>
      </c>
      <c r="L2821" s="14">
        <f>Données!Q2818</f>
        <v>0</v>
      </c>
      <c r="M2821" s="13" t="s">
        <v>26</v>
      </c>
      <c r="N2821" s="13" t="s">
        <v>27</v>
      </c>
      <c r="O2821" s="13">
        <f>Données!L2818</f>
        <v>0</v>
      </c>
    </row>
    <row r="2822" spans="1:15" x14ac:dyDescent="0.25">
      <c r="A2822" s="13">
        <f>Données!D2819</f>
        <v>0</v>
      </c>
      <c r="B2822" s="13">
        <f>Données!B2819</f>
        <v>0</v>
      </c>
      <c r="C2822" s="13">
        <f>Données!C2819</f>
        <v>0</v>
      </c>
      <c r="D2822" s="13">
        <f>Données!E2819</f>
        <v>0</v>
      </c>
      <c r="E2822" s="13">
        <f>Données!L2819</f>
        <v>0</v>
      </c>
      <c r="F2822" s="13">
        <f>Données!K2819</f>
        <v>0</v>
      </c>
      <c r="G2822" s="13">
        <f>Données!M2819</f>
        <v>0</v>
      </c>
      <c r="H2822" s="13">
        <f>Données!P2819</f>
        <v>0</v>
      </c>
      <c r="I2822" s="13" t="s">
        <v>25</v>
      </c>
      <c r="J2822" s="13" t="e">
        <f>+VLOOKUP(Données!I2819,Managers!$E$3:$H$1000,3,FALSE)</f>
        <v>#N/A</v>
      </c>
      <c r="K2822" s="13" t="e">
        <f>+VLOOKUP(Données!I2819,Managers!$E$3:$H$1000,4,FALSE)</f>
        <v>#N/A</v>
      </c>
      <c r="L2822" s="14">
        <f>Données!Q2819</f>
        <v>0</v>
      </c>
      <c r="M2822" s="13" t="s">
        <v>26</v>
      </c>
      <c r="N2822" s="13" t="s">
        <v>27</v>
      </c>
      <c r="O2822" s="13">
        <f>Données!L2819</f>
        <v>0</v>
      </c>
    </row>
    <row r="2823" spans="1:15" x14ac:dyDescent="0.25">
      <c r="A2823" s="13">
        <f>Données!D2820</f>
        <v>0</v>
      </c>
      <c r="B2823" s="13">
        <f>Données!B2820</f>
        <v>0</v>
      </c>
      <c r="C2823" s="13">
        <f>Données!C2820</f>
        <v>0</v>
      </c>
      <c r="D2823" s="13">
        <f>Données!E2820</f>
        <v>0</v>
      </c>
      <c r="E2823" s="13">
        <f>Données!L2820</f>
        <v>0</v>
      </c>
      <c r="F2823" s="13">
        <f>Données!K2820</f>
        <v>0</v>
      </c>
      <c r="G2823" s="13">
        <f>Données!M2820</f>
        <v>0</v>
      </c>
      <c r="H2823" s="13">
        <f>Données!P2820</f>
        <v>0</v>
      </c>
      <c r="I2823" s="13" t="s">
        <v>25</v>
      </c>
      <c r="J2823" s="13" t="e">
        <f>+VLOOKUP(Données!I2820,Managers!$E$3:$H$1000,3,FALSE)</f>
        <v>#N/A</v>
      </c>
      <c r="K2823" s="13" t="e">
        <f>+VLOOKUP(Données!I2820,Managers!$E$3:$H$1000,4,FALSE)</f>
        <v>#N/A</v>
      </c>
      <c r="L2823" s="14">
        <f>Données!Q2820</f>
        <v>0</v>
      </c>
      <c r="M2823" s="13" t="s">
        <v>26</v>
      </c>
      <c r="N2823" s="13" t="s">
        <v>27</v>
      </c>
      <c r="O2823" s="13">
        <f>Données!L2820</f>
        <v>0</v>
      </c>
    </row>
    <row r="2824" spans="1:15" x14ac:dyDescent="0.25">
      <c r="A2824" s="13">
        <f>Données!D2821</f>
        <v>0</v>
      </c>
      <c r="B2824" s="13">
        <f>Données!B2821</f>
        <v>0</v>
      </c>
      <c r="C2824" s="13">
        <f>Données!C2821</f>
        <v>0</v>
      </c>
      <c r="D2824" s="13">
        <f>Données!E2821</f>
        <v>0</v>
      </c>
      <c r="E2824" s="13">
        <f>Données!L2821</f>
        <v>0</v>
      </c>
      <c r="F2824" s="13">
        <f>Données!K2821</f>
        <v>0</v>
      </c>
      <c r="G2824" s="13">
        <f>Données!M2821</f>
        <v>0</v>
      </c>
      <c r="H2824" s="13">
        <f>Données!P2821</f>
        <v>0</v>
      </c>
      <c r="I2824" s="13" t="s">
        <v>25</v>
      </c>
      <c r="J2824" s="13" t="e">
        <f>+VLOOKUP(Données!I2821,Managers!$E$3:$H$1000,3,FALSE)</f>
        <v>#N/A</v>
      </c>
      <c r="K2824" s="13" t="e">
        <f>+VLOOKUP(Données!I2821,Managers!$E$3:$H$1000,4,FALSE)</f>
        <v>#N/A</v>
      </c>
      <c r="L2824" s="14">
        <f>Données!Q2821</f>
        <v>0</v>
      </c>
      <c r="M2824" s="13" t="s">
        <v>26</v>
      </c>
      <c r="N2824" s="13" t="s">
        <v>27</v>
      </c>
      <c r="O2824" s="13">
        <f>Données!L2821</f>
        <v>0</v>
      </c>
    </row>
    <row r="2825" spans="1:15" x14ac:dyDescent="0.25">
      <c r="A2825" s="13">
        <f>Données!D2822</f>
        <v>0</v>
      </c>
      <c r="B2825" s="13">
        <f>Données!B2822</f>
        <v>0</v>
      </c>
      <c r="C2825" s="13">
        <f>Données!C2822</f>
        <v>0</v>
      </c>
      <c r="D2825" s="13">
        <f>Données!E2822</f>
        <v>0</v>
      </c>
      <c r="E2825" s="13">
        <f>Données!L2822</f>
        <v>0</v>
      </c>
      <c r="F2825" s="13">
        <f>Données!K2822</f>
        <v>0</v>
      </c>
      <c r="G2825" s="13">
        <f>Données!M2822</f>
        <v>0</v>
      </c>
      <c r="H2825" s="13">
        <f>Données!P2822</f>
        <v>0</v>
      </c>
      <c r="I2825" s="13" t="s">
        <v>25</v>
      </c>
      <c r="J2825" s="13" t="e">
        <f>+VLOOKUP(Données!I2822,Managers!$E$3:$H$1000,3,FALSE)</f>
        <v>#N/A</v>
      </c>
      <c r="K2825" s="13" t="e">
        <f>+VLOOKUP(Données!I2822,Managers!$E$3:$H$1000,4,FALSE)</f>
        <v>#N/A</v>
      </c>
      <c r="L2825" s="14">
        <f>Données!Q2822</f>
        <v>0</v>
      </c>
      <c r="M2825" s="13" t="s">
        <v>26</v>
      </c>
      <c r="N2825" s="13" t="s">
        <v>27</v>
      </c>
      <c r="O2825" s="13">
        <f>Données!L2822</f>
        <v>0</v>
      </c>
    </row>
    <row r="2826" spans="1:15" x14ac:dyDescent="0.25">
      <c r="A2826" s="13">
        <f>Données!D2823</f>
        <v>0</v>
      </c>
      <c r="B2826" s="13">
        <f>Données!B2823</f>
        <v>0</v>
      </c>
      <c r="C2826" s="13">
        <f>Données!C2823</f>
        <v>0</v>
      </c>
      <c r="D2826" s="13">
        <f>Données!E2823</f>
        <v>0</v>
      </c>
      <c r="E2826" s="13">
        <f>Données!L2823</f>
        <v>0</v>
      </c>
      <c r="F2826" s="13">
        <f>Données!K2823</f>
        <v>0</v>
      </c>
      <c r="G2826" s="13">
        <f>Données!M2823</f>
        <v>0</v>
      </c>
      <c r="H2826" s="13">
        <f>Données!P2823</f>
        <v>0</v>
      </c>
      <c r="I2826" s="13" t="s">
        <v>25</v>
      </c>
      <c r="J2826" s="13" t="e">
        <f>+VLOOKUP(Données!I2823,Managers!$E$3:$H$1000,3,FALSE)</f>
        <v>#N/A</v>
      </c>
      <c r="K2826" s="13" t="e">
        <f>+VLOOKUP(Données!I2823,Managers!$E$3:$H$1000,4,FALSE)</f>
        <v>#N/A</v>
      </c>
      <c r="L2826" s="14">
        <f>Données!Q2823</f>
        <v>0</v>
      </c>
      <c r="M2826" s="13" t="s">
        <v>26</v>
      </c>
      <c r="N2826" s="13" t="s">
        <v>27</v>
      </c>
      <c r="O2826" s="13">
        <f>Données!L2823</f>
        <v>0</v>
      </c>
    </row>
    <row r="2827" spans="1:15" x14ac:dyDescent="0.25">
      <c r="A2827" s="13">
        <f>Données!D2824</f>
        <v>0</v>
      </c>
      <c r="B2827" s="13">
        <f>Données!B2824</f>
        <v>0</v>
      </c>
      <c r="C2827" s="13">
        <f>Données!C2824</f>
        <v>0</v>
      </c>
      <c r="D2827" s="13">
        <f>Données!E2824</f>
        <v>0</v>
      </c>
      <c r="E2827" s="13">
        <f>Données!L2824</f>
        <v>0</v>
      </c>
      <c r="F2827" s="13">
        <f>Données!K2824</f>
        <v>0</v>
      </c>
      <c r="G2827" s="13">
        <f>Données!M2824</f>
        <v>0</v>
      </c>
      <c r="H2827" s="13">
        <f>Données!P2824</f>
        <v>0</v>
      </c>
      <c r="I2827" s="13" t="s">
        <v>25</v>
      </c>
      <c r="J2827" s="13" t="e">
        <f>+VLOOKUP(Données!I2824,Managers!$E$3:$H$1000,3,FALSE)</f>
        <v>#N/A</v>
      </c>
      <c r="K2827" s="13" t="e">
        <f>+VLOOKUP(Données!I2824,Managers!$E$3:$H$1000,4,FALSE)</f>
        <v>#N/A</v>
      </c>
      <c r="L2827" s="14">
        <f>Données!Q2824</f>
        <v>0</v>
      </c>
      <c r="M2827" s="13" t="s">
        <v>26</v>
      </c>
      <c r="N2827" s="13" t="s">
        <v>27</v>
      </c>
      <c r="O2827" s="13">
        <f>Données!L2824</f>
        <v>0</v>
      </c>
    </row>
    <row r="2828" spans="1:15" x14ac:dyDescent="0.25">
      <c r="A2828" s="13">
        <f>Données!D2825</f>
        <v>0</v>
      </c>
      <c r="B2828" s="13">
        <f>Données!B2825</f>
        <v>0</v>
      </c>
      <c r="C2828" s="13">
        <f>Données!C2825</f>
        <v>0</v>
      </c>
      <c r="D2828" s="13">
        <f>Données!E2825</f>
        <v>0</v>
      </c>
      <c r="E2828" s="13">
        <f>Données!L2825</f>
        <v>0</v>
      </c>
      <c r="F2828" s="13">
        <f>Données!K2825</f>
        <v>0</v>
      </c>
      <c r="G2828" s="13">
        <f>Données!M2825</f>
        <v>0</v>
      </c>
      <c r="H2828" s="13">
        <f>Données!P2825</f>
        <v>0</v>
      </c>
      <c r="I2828" s="13" t="s">
        <v>25</v>
      </c>
      <c r="J2828" s="13" t="e">
        <f>+VLOOKUP(Données!I2825,Managers!$E$3:$H$1000,3,FALSE)</f>
        <v>#N/A</v>
      </c>
      <c r="K2828" s="13" t="e">
        <f>+VLOOKUP(Données!I2825,Managers!$E$3:$H$1000,4,FALSE)</f>
        <v>#N/A</v>
      </c>
      <c r="L2828" s="14">
        <f>Données!Q2825</f>
        <v>0</v>
      </c>
      <c r="M2828" s="13" t="s">
        <v>26</v>
      </c>
      <c r="N2828" s="13" t="s">
        <v>27</v>
      </c>
      <c r="O2828" s="13">
        <f>Données!L2825</f>
        <v>0</v>
      </c>
    </row>
    <row r="2829" spans="1:15" x14ac:dyDescent="0.25">
      <c r="A2829" s="13">
        <f>Données!D2826</f>
        <v>0</v>
      </c>
      <c r="B2829" s="13">
        <f>Données!B2826</f>
        <v>0</v>
      </c>
      <c r="C2829" s="13">
        <f>Données!C2826</f>
        <v>0</v>
      </c>
      <c r="D2829" s="13">
        <f>Données!E2826</f>
        <v>0</v>
      </c>
      <c r="E2829" s="13">
        <f>Données!L2826</f>
        <v>0</v>
      </c>
      <c r="F2829" s="13">
        <f>Données!K2826</f>
        <v>0</v>
      </c>
      <c r="G2829" s="13">
        <f>Données!M2826</f>
        <v>0</v>
      </c>
      <c r="H2829" s="13">
        <f>Données!P2826</f>
        <v>0</v>
      </c>
      <c r="I2829" s="13" t="s">
        <v>25</v>
      </c>
      <c r="J2829" s="13" t="e">
        <f>+VLOOKUP(Données!I2826,Managers!$E$3:$H$1000,3,FALSE)</f>
        <v>#N/A</v>
      </c>
      <c r="K2829" s="13" t="e">
        <f>+VLOOKUP(Données!I2826,Managers!$E$3:$H$1000,4,FALSE)</f>
        <v>#N/A</v>
      </c>
      <c r="L2829" s="14">
        <f>Données!Q2826</f>
        <v>0</v>
      </c>
      <c r="M2829" s="13" t="s">
        <v>26</v>
      </c>
      <c r="N2829" s="13" t="s">
        <v>27</v>
      </c>
      <c r="O2829" s="13">
        <f>Données!L2826</f>
        <v>0</v>
      </c>
    </row>
    <row r="2830" spans="1:15" x14ac:dyDescent="0.25">
      <c r="A2830" s="13">
        <f>Données!D2827</f>
        <v>0</v>
      </c>
      <c r="B2830" s="13">
        <f>Données!B2827</f>
        <v>0</v>
      </c>
      <c r="C2830" s="13">
        <f>Données!C2827</f>
        <v>0</v>
      </c>
      <c r="D2830" s="13">
        <f>Données!E2827</f>
        <v>0</v>
      </c>
      <c r="E2830" s="13">
        <f>Données!L2827</f>
        <v>0</v>
      </c>
      <c r="F2830" s="13">
        <f>Données!K2827</f>
        <v>0</v>
      </c>
      <c r="G2830" s="13">
        <f>Données!M2827</f>
        <v>0</v>
      </c>
      <c r="H2830" s="13">
        <f>Données!P2827</f>
        <v>0</v>
      </c>
      <c r="I2830" s="13" t="s">
        <v>25</v>
      </c>
      <c r="J2830" s="13" t="e">
        <f>+VLOOKUP(Données!I2827,Managers!$E$3:$H$1000,3,FALSE)</f>
        <v>#N/A</v>
      </c>
      <c r="K2830" s="13" t="e">
        <f>+VLOOKUP(Données!I2827,Managers!$E$3:$H$1000,4,FALSE)</f>
        <v>#N/A</v>
      </c>
      <c r="L2830" s="14">
        <f>Données!Q2827</f>
        <v>0</v>
      </c>
      <c r="M2830" s="13" t="s">
        <v>26</v>
      </c>
      <c r="N2830" s="13" t="s">
        <v>27</v>
      </c>
      <c r="O2830" s="13">
        <f>Données!L2827</f>
        <v>0</v>
      </c>
    </row>
    <row r="2831" spans="1:15" x14ac:dyDescent="0.25">
      <c r="A2831" s="13">
        <f>Données!D2828</f>
        <v>0</v>
      </c>
      <c r="B2831" s="13">
        <f>Données!B2828</f>
        <v>0</v>
      </c>
      <c r="C2831" s="13">
        <f>Données!C2828</f>
        <v>0</v>
      </c>
      <c r="D2831" s="13">
        <f>Données!E2828</f>
        <v>0</v>
      </c>
      <c r="E2831" s="13">
        <f>Données!L2828</f>
        <v>0</v>
      </c>
      <c r="F2831" s="13">
        <f>Données!K2828</f>
        <v>0</v>
      </c>
      <c r="G2831" s="13">
        <f>Données!M2828</f>
        <v>0</v>
      </c>
      <c r="H2831" s="13">
        <f>Données!P2828</f>
        <v>0</v>
      </c>
      <c r="I2831" s="13" t="s">
        <v>25</v>
      </c>
      <c r="J2831" s="13" t="e">
        <f>+VLOOKUP(Données!I2828,Managers!$E$3:$H$1000,3,FALSE)</f>
        <v>#N/A</v>
      </c>
      <c r="K2831" s="13" t="e">
        <f>+VLOOKUP(Données!I2828,Managers!$E$3:$H$1000,4,FALSE)</f>
        <v>#N/A</v>
      </c>
      <c r="L2831" s="14">
        <f>Données!Q2828</f>
        <v>0</v>
      </c>
      <c r="M2831" s="13" t="s">
        <v>26</v>
      </c>
      <c r="N2831" s="13" t="s">
        <v>27</v>
      </c>
      <c r="O2831" s="13">
        <f>Données!L2828</f>
        <v>0</v>
      </c>
    </row>
    <row r="2832" spans="1:15" x14ac:dyDescent="0.25">
      <c r="A2832" s="13">
        <f>Données!D2829</f>
        <v>0</v>
      </c>
      <c r="B2832" s="13">
        <f>Données!B2829</f>
        <v>0</v>
      </c>
      <c r="C2832" s="13">
        <f>Données!C2829</f>
        <v>0</v>
      </c>
      <c r="D2832" s="13">
        <f>Données!E2829</f>
        <v>0</v>
      </c>
      <c r="E2832" s="13">
        <f>Données!L2829</f>
        <v>0</v>
      </c>
      <c r="F2832" s="13">
        <f>Données!K2829</f>
        <v>0</v>
      </c>
      <c r="G2832" s="13">
        <f>Données!M2829</f>
        <v>0</v>
      </c>
      <c r="H2832" s="13">
        <f>Données!P2829</f>
        <v>0</v>
      </c>
      <c r="I2832" s="13" t="s">
        <v>25</v>
      </c>
      <c r="J2832" s="13" t="e">
        <f>+VLOOKUP(Données!I2829,Managers!$E$3:$H$1000,3,FALSE)</f>
        <v>#N/A</v>
      </c>
      <c r="K2832" s="13" t="e">
        <f>+VLOOKUP(Données!I2829,Managers!$E$3:$H$1000,4,FALSE)</f>
        <v>#N/A</v>
      </c>
      <c r="L2832" s="14">
        <f>Données!Q2829</f>
        <v>0</v>
      </c>
      <c r="M2832" s="13" t="s">
        <v>26</v>
      </c>
      <c r="N2832" s="13" t="s">
        <v>27</v>
      </c>
      <c r="O2832" s="13">
        <f>Données!L2829</f>
        <v>0</v>
      </c>
    </row>
    <row r="2833" spans="1:15" x14ac:dyDescent="0.25">
      <c r="A2833" s="13">
        <f>Données!D2830</f>
        <v>0</v>
      </c>
      <c r="B2833" s="13">
        <f>Données!B2830</f>
        <v>0</v>
      </c>
      <c r="C2833" s="13">
        <f>Données!C2830</f>
        <v>0</v>
      </c>
      <c r="D2833" s="13">
        <f>Données!E2830</f>
        <v>0</v>
      </c>
      <c r="E2833" s="13">
        <f>Données!L2830</f>
        <v>0</v>
      </c>
      <c r="F2833" s="13">
        <f>Données!K2830</f>
        <v>0</v>
      </c>
      <c r="G2833" s="13">
        <f>Données!M2830</f>
        <v>0</v>
      </c>
      <c r="H2833" s="13">
        <f>Données!P2830</f>
        <v>0</v>
      </c>
      <c r="I2833" s="13" t="s">
        <v>25</v>
      </c>
      <c r="J2833" s="13" t="e">
        <f>+VLOOKUP(Données!I2830,Managers!$E$3:$H$1000,3,FALSE)</f>
        <v>#N/A</v>
      </c>
      <c r="K2833" s="13" t="e">
        <f>+VLOOKUP(Données!I2830,Managers!$E$3:$H$1000,4,FALSE)</f>
        <v>#N/A</v>
      </c>
      <c r="L2833" s="14">
        <f>Données!Q2830</f>
        <v>0</v>
      </c>
      <c r="M2833" s="13" t="s">
        <v>26</v>
      </c>
      <c r="N2833" s="13" t="s">
        <v>27</v>
      </c>
      <c r="O2833" s="13">
        <f>Données!L2830</f>
        <v>0</v>
      </c>
    </row>
    <row r="2834" spans="1:15" x14ac:dyDescent="0.25">
      <c r="A2834" s="13">
        <f>Données!D2831</f>
        <v>0</v>
      </c>
      <c r="B2834" s="13">
        <f>Données!B2831</f>
        <v>0</v>
      </c>
      <c r="C2834" s="13">
        <f>Données!C2831</f>
        <v>0</v>
      </c>
      <c r="D2834" s="13">
        <f>Données!E2831</f>
        <v>0</v>
      </c>
      <c r="E2834" s="13">
        <f>Données!L2831</f>
        <v>0</v>
      </c>
      <c r="F2834" s="13">
        <f>Données!K2831</f>
        <v>0</v>
      </c>
      <c r="G2834" s="13">
        <f>Données!M2831</f>
        <v>0</v>
      </c>
      <c r="H2834" s="13">
        <f>Données!P2831</f>
        <v>0</v>
      </c>
      <c r="I2834" s="13" t="s">
        <v>25</v>
      </c>
      <c r="J2834" s="13" t="e">
        <f>+VLOOKUP(Données!I2831,Managers!$E$3:$H$1000,3,FALSE)</f>
        <v>#N/A</v>
      </c>
      <c r="K2834" s="13" t="e">
        <f>+VLOOKUP(Données!I2831,Managers!$E$3:$H$1000,4,FALSE)</f>
        <v>#N/A</v>
      </c>
      <c r="L2834" s="14">
        <f>Données!Q2831</f>
        <v>0</v>
      </c>
      <c r="M2834" s="13" t="s">
        <v>26</v>
      </c>
      <c r="N2834" s="13" t="s">
        <v>27</v>
      </c>
      <c r="O2834" s="13">
        <f>Données!L2831</f>
        <v>0</v>
      </c>
    </row>
    <row r="2835" spans="1:15" x14ac:dyDescent="0.25">
      <c r="A2835" s="13">
        <f>Données!D2832</f>
        <v>0</v>
      </c>
      <c r="B2835" s="13">
        <f>Données!B2832</f>
        <v>0</v>
      </c>
      <c r="C2835" s="13">
        <f>Données!C2832</f>
        <v>0</v>
      </c>
      <c r="D2835" s="13">
        <f>Données!E2832</f>
        <v>0</v>
      </c>
      <c r="E2835" s="13">
        <f>Données!L2832</f>
        <v>0</v>
      </c>
      <c r="F2835" s="13">
        <f>Données!K2832</f>
        <v>0</v>
      </c>
      <c r="G2835" s="13">
        <f>Données!M2832</f>
        <v>0</v>
      </c>
      <c r="H2835" s="13">
        <f>Données!P2832</f>
        <v>0</v>
      </c>
      <c r="I2835" s="13" t="s">
        <v>25</v>
      </c>
      <c r="J2835" s="13" t="e">
        <f>+VLOOKUP(Données!I2832,Managers!$E$3:$H$1000,3,FALSE)</f>
        <v>#N/A</v>
      </c>
      <c r="K2835" s="13" t="e">
        <f>+VLOOKUP(Données!I2832,Managers!$E$3:$H$1000,4,FALSE)</f>
        <v>#N/A</v>
      </c>
      <c r="L2835" s="14">
        <f>Données!Q2832</f>
        <v>0</v>
      </c>
      <c r="M2835" s="13" t="s">
        <v>26</v>
      </c>
      <c r="N2835" s="13" t="s">
        <v>27</v>
      </c>
      <c r="O2835" s="13">
        <f>Données!L2832</f>
        <v>0</v>
      </c>
    </row>
    <row r="2836" spans="1:15" x14ac:dyDescent="0.25">
      <c r="A2836" s="13">
        <f>Données!D2833</f>
        <v>0</v>
      </c>
      <c r="B2836" s="13">
        <f>Données!B2833</f>
        <v>0</v>
      </c>
      <c r="C2836" s="13">
        <f>Données!C2833</f>
        <v>0</v>
      </c>
      <c r="D2836" s="13">
        <f>Données!E2833</f>
        <v>0</v>
      </c>
      <c r="E2836" s="13">
        <f>Données!L2833</f>
        <v>0</v>
      </c>
      <c r="F2836" s="13">
        <f>Données!K2833</f>
        <v>0</v>
      </c>
      <c r="G2836" s="13">
        <f>Données!M2833</f>
        <v>0</v>
      </c>
      <c r="H2836" s="13">
        <f>Données!P2833</f>
        <v>0</v>
      </c>
      <c r="I2836" s="13" t="s">
        <v>25</v>
      </c>
      <c r="J2836" s="13" t="e">
        <f>+VLOOKUP(Données!I2833,Managers!$E$3:$H$1000,3,FALSE)</f>
        <v>#N/A</v>
      </c>
      <c r="K2836" s="13" t="e">
        <f>+VLOOKUP(Données!I2833,Managers!$E$3:$H$1000,4,FALSE)</f>
        <v>#N/A</v>
      </c>
      <c r="L2836" s="14">
        <f>Données!Q2833</f>
        <v>0</v>
      </c>
      <c r="M2836" s="13" t="s">
        <v>26</v>
      </c>
      <c r="N2836" s="13" t="s">
        <v>27</v>
      </c>
      <c r="O2836" s="13">
        <f>Données!L2833</f>
        <v>0</v>
      </c>
    </row>
    <row r="2837" spans="1:15" x14ac:dyDescent="0.25">
      <c r="A2837" s="13">
        <f>Données!D2834</f>
        <v>0</v>
      </c>
      <c r="B2837" s="13">
        <f>Données!B2834</f>
        <v>0</v>
      </c>
      <c r="C2837" s="13">
        <f>Données!C2834</f>
        <v>0</v>
      </c>
      <c r="D2837" s="13">
        <f>Données!E2834</f>
        <v>0</v>
      </c>
      <c r="E2837" s="13">
        <f>Données!L2834</f>
        <v>0</v>
      </c>
      <c r="F2837" s="13">
        <f>Données!K2834</f>
        <v>0</v>
      </c>
      <c r="G2837" s="13">
        <f>Données!M2834</f>
        <v>0</v>
      </c>
      <c r="H2837" s="13">
        <f>Données!P2834</f>
        <v>0</v>
      </c>
      <c r="I2837" s="13" t="s">
        <v>25</v>
      </c>
      <c r="J2837" s="13" t="e">
        <f>+VLOOKUP(Données!I2834,Managers!$E$3:$H$1000,3,FALSE)</f>
        <v>#N/A</v>
      </c>
      <c r="K2837" s="13" t="e">
        <f>+VLOOKUP(Données!I2834,Managers!$E$3:$H$1000,4,FALSE)</f>
        <v>#N/A</v>
      </c>
      <c r="L2837" s="14">
        <f>Données!Q2834</f>
        <v>0</v>
      </c>
      <c r="M2837" s="13" t="s">
        <v>26</v>
      </c>
      <c r="N2837" s="13" t="s">
        <v>27</v>
      </c>
      <c r="O2837" s="13">
        <f>Données!L2834</f>
        <v>0</v>
      </c>
    </row>
    <row r="2838" spans="1:15" x14ac:dyDescent="0.25">
      <c r="A2838" s="13">
        <f>Données!D2835</f>
        <v>0</v>
      </c>
      <c r="B2838" s="13">
        <f>Données!B2835</f>
        <v>0</v>
      </c>
      <c r="C2838" s="13">
        <f>Données!C2835</f>
        <v>0</v>
      </c>
      <c r="D2838" s="13">
        <f>Données!E2835</f>
        <v>0</v>
      </c>
      <c r="E2838" s="13">
        <f>Données!L2835</f>
        <v>0</v>
      </c>
      <c r="F2838" s="13">
        <f>Données!K2835</f>
        <v>0</v>
      </c>
      <c r="G2838" s="13">
        <f>Données!M2835</f>
        <v>0</v>
      </c>
      <c r="H2838" s="13">
        <f>Données!P2835</f>
        <v>0</v>
      </c>
      <c r="I2838" s="13" t="s">
        <v>25</v>
      </c>
      <c r="J2838" s="13" t="e">
        <f>+VLOOKUP(Données!I2835,Managers!$E$3:$H$1000,3,FALSE)</f>
        <v>#N/A</v>
      </c>
      <c r="K2838" s="13" t="e">
        <f>+VLOOKUP(Données!I2835,Managers!$E$3:$H$1000,4,FALSE)</f>
        <v>#N/A</v>
      </c>
      <c r="L2838" s="14">
        <f>Données!Q2835</f>
        <v>0</v>
      </c>
      <c r="M2838" s="13" t="s">
        <v>26</v>
      </c>
      <c r="N2838" s="13" t="s">
        <v>27</v>
      </c>
      <c r="O2838" s="13">
        <f>Données!L2835</f>
        <v>0</v>
      </c>
    </row>
    <row r="2839" spans="1:15" x14ac:dyDescent="0.25">
      <c r="A2839" s="13">
        <f>Données!D2836</f>
        <v>0</v>
      </c>
      <c r="B2839" s="13">
        <f>Données!B2836</f>
        <v>0</v>
      </c>
      <c r="C2839" s="13">
        <f>Données!C2836</f>
        <v>0</v>
      </c>
      <c r="D2839" s="13">
        <f>Données!E2836</f>
        <v>0</v>
      </c>
      <c r="E2839" s="13">
        <f>Données!L2836</f>
        <v>0</v>
      </c>
      <c r="F2839" s="13">
        <f>Données!K2836</f>
        <v>0</v>
      </c>
      <c r="G2839" s="13">
        <f>Données!M2836</f>
        <v>0</v>
      </c>
      <c r="H2839" s="13">
        <f>Données!P2836</f>
        <v>0</v>
      </c>
      <c r="I2839" s="13" t="s">
        <v>25</v>
      </c>
      <c r="J2839" s="13" t="e">
        <f>+VLOOKUP(Données!I2836,Managers!$E$3:$H$1000,3,FALSE)</f>
        <v>#N/A</v>
      </c>
      <c r="K2839" s="13" t="e">
        <f>+VLOOKUP(Données!I2836,Managers!$E$3:$H$1000,4,FALSE)</f>
        <v>#N/A</v>
      </c>
      <c r="L2839" s="14">
        <f>Données!Q2836</f>
        <v>0</v>
      </c>
      <c r="M2839" s="13" t="s">
        <v>26</v>
      </c>
      <c r="N2839" s="13" t="s">
        <v>27</v>
      </c>
      <c r="O2839" s="13">
        <f>Données!L2836</f>
        <v>0</v>
      </c>
    </row>
    <row r="2840" spans="1:15" x14ac:dyDescent="0.25">
      <c r="A2840" s="13">
        <f>Données!D2837</f>
        <v>0</v>
      </c>
      <c r="B2840" s="13">
        <f>Données!B2837</f>
        <v>0</v>
      </c>
      <c r="C2840" s="13">
        <f>Données!C2837</f>
        <v>0</v>
      </c>
      <c r="D2840" s="13">
        <f>Données!E2837</f>
        <v>0</v>
      </c>
      <c r="E2840" s="13">
        <f>Données!L2837</f>
        <v>0</v>
      </c>
      <c r="F2840" s="13">
        <f>Données!K2837</f>
        <v>0</v>
      </c>
      <c r="G2840" s="13">
        <f>Données!M2837</f>
        <v>0</v>
      </c>
      <c r="H2840" s="13">
        <f>Données!P2837</f>
        <v>0</v>
      </c>
      <c r="I2840" s="13" t="s">
        <v>25</v>
      </c>
      <c r="J2840" s="13" t="e">
        <f>+VLOOKUP(Données!I2837,Managers!$E$3:$H$1000,3,FALSE)</f>
        <v>#N/A</v>
      </c>
      <c r="K2840" s="13" t="e">
        <f>+VLOOKUP(Données!I2837,Managers!$E$3:$H$1000,4,FALSE)</f>
        <v>#N/A</v>
      </c>
      <c r="L2840" s="14">
        <f>Données!Q2837</f>
        <v>0</v>
      </c>
      <c r="M2840" s="13" t="s">
        <v>26</v>
      </c>
      <c r="N2840" s="13" t="s">
        <v>27</v>
      </c>
      <c r="O2840" s="13">
        <f>Données!L2837</f>
        <v>0</v>
      </c>
    </row>
    <row r="2841" spans="1:15" x14ac:dyDescent="0.25">
      <c r="A2841" s="13">
        <f>Données!D2838</f>
        <v>0</v>
      </c>
      <c r="B2841" s="13">
        <f>Données!B2838</f>
        <v>0</v>
      </c>
      <c r="C2841" s="13">
        <f>Données!C2838</f>
        <v>0</v>
      </c>
      <c r="D2841" s="13">
        <f>Données!E2838</f>
        <v>0</v>
      </c>
      <c r="E2841" s="13">
        <f>Données!L2838</f>
        <v>0</v>
      </c>
      <c r="F2841" s="13">
        <f>Données!K2838</f>
        <v>0</v>
      </c>
      <c r="G2841" s="13">
        <f>Données!M2838</f>
        <v>0</v>
      </c>
      <c r="H2841" s="13">
        <f>Données!P2838</f>
        <v>0</v>
      </c>
      <c r="I2841" s="13" t="s">
        <v>25</v>
      </c>
      <c r="J2841" s="13" t="e">
        <f>+VLOOKUP(Données!I2838,Managers!$E$3:$H$1000,3,FALSE)</f>
        <v>#N/A</v>
      </c>
      <c r="K2841" s="13" t="e">
        <f>+VLOOKUP(Données!I2838,Managers!$E$3:$H$1000,4,FALSE)</f>
        <v>#N/A</v>
      </c>
      <c r="L2841" s="14">
        <f>Données!Q2838</f>
        <v>0</v>
      </c>
      <c r="M2841" s="13" t="s">
        <v>26</v>
      </c>
      <c r="N2841" s="13" t="s">
        <v>27</v>
      </c>
      <c r="O2841" s="13">
        <f>Données!L2838</f>
        <v>0</v>
      </c>
    </row>
    <row r="2842" spans="1:15" x14ac:dyDescent="0.25">
      <c r="A2842" s="13">
        <f>Données!D2839</f>
        <v>0</v>
      </c>
      <c r="B2842" s="13">
        <f>Données!B2839</f>
        <v>0</v>
      </c>
      <c r="C2842" s="13">
        <f>Données!C2839</f>
        <v>0</v>
      </c>
      <c r="D2842" s="13">
        <f>Données!E2839</f>
        <v>0</v>
      </c>
      <c r="E2842" s="13">
        <f>Données!L2839</f>
        <v>0</v>
      </c>
      <c r="F2842" s="13">
        <f>Données!K2839</f>
        <v>0</v>
      </c>
      <c r="G2842" s="13">
        <f>Données!M2839</f>
        <v>0</v>
      </c>
      <c r="H2842" s="13">
        <f>Données!P2839</f>
        <v>0</v>
      </c>
      <c r="I2842" s="13" t="s">
        <v>25</v>
      </c>
      <c r="J2842" s="13" t="e">
        <f>+VLOOKUP(Données!I2839,Managers!$E$3:$H$1000,3,FALSE)</f>
        <v>#N/A</v>
      </c>
      <c r="K2842" s="13" t="e">
        <f>+VLOOKUP(Données!I2839,Managers!$E$3:$H$1000,4,FALSE)</f>
        <v>#N/A</v>
      </c>
      <c r="L2842" s="14">
        <f>Données!Q2839</f>
        <v>0</v>
      </c>
      <c r="M2842" s="13" t="s">
        <v>26</v>
      </c>
      <c r="N2842" s="13" t="s">
        <v>27</v>
      </c>
      <c r="O2842" s="13">
        <f>Données!L2839</f>
        <v>0</v>
      </c>
    </row>
    <row r="2843" spans="1:15" x14ac:dyDescent="0.25">
      <c r="A2843" s="13">
        <f>Données!D2840</f>
        <v>0</v>
      </c>
      <c r="B2843" s="13">
        <f>Données!B2840</f>
        <v>0</v>
      </c>
      <c r="C2843" s="13">
        <f>Données!C2840</f>
        <v>0</v>
      </c>
      <c r="D2843" s="13">
        <f>Données!E2840</f>
        <v>0</v>
      </c>
      <c r="E2843" s="13">
        <f>Données!L2840</f>
        <v>0</v>
      </c>
      <c r="F2843" s="13">
        <f>Données!K2840</f>
        <v>0</v>
      </c>
      <c r="G2843" s="13">
        <f>Données!M2840</f>
        <v>0</v>
      </c>
      <c r="H2843" s="13">
        <f>Données!P2840</f>
        <v>0</v>
      </c>
      <c r="I2843" s="13" t="s">
        <v>25</v>
      </c>
      <c r="J2843" s="13" t="e">
        <f>+VLOOKUP(Données!I2840,Managers!$E$3:$H$1000,3,FALSE)</f>
        <v>#N/A</v>
      </c>
      <c r="K2843" s="13" t="e">
        <f>+VLOOKUP(Données!I2840,Managers!$E$3:$H$1000,4,FALSE)</f>
        <v>#N/A</v>
      </c>
      <c r="L2843" s="14">
        <f>Données!Q2840</f>
        <v>0</v>
      </c>
      <c r="M2843" s="13" t="s">
        <v>26</v>
      </c>
      <c r="N2843" s="13" t="s">
        <v>27</v>
      </c>
      <c r="O2843" s="13">
        <f>Données!L2840</f>
        <v>0</v>
      </c>
    </row>
    <row r="2844" spans="1:15" x14ac:dyDescent="0.25">
      <c r="A2844" s="13">
        <f>Données!D2841</f>
        <v>0</v>
      </c>
      <c r="B2844" s="13">
        <f>Données!B2841</f>
        <v>0</v>
      </c>
      <c r="C2844" s="13">
        <f>Données!C2841</f>
        <v>0</v>
      </c>
      <c r="D2844" s="13">
        <f>Données!E2841</f>
        <v>0</v>
      </c>
      <c r="E2844" s="13">
        <f>Données!L2841</f>
        <v>0</v>
      </c>
      <c r="F2844" s="13">
        <f>Données!K2841</f>
        <v>0</v>
      </c>
      <c r="G2844" s="13">
        <f>Données!M2841</f>
        <v>0</v>
      </c>
      <c r="H2844" s="13">
        <f>Données!P2841</f>
        <v>0</v>
      </c>
      <c r="I2844" s="13" t="s">
        <v>25</v>
      </c>
      <c r="J2844" s="13" t="e">
        <f>+VLOOKUP(Données!I2841,Managers!$E$3:$H$1000,3,FALSE)</f>
        <v>#N/A</v>
      </c>
      <c r="K2844" s="13" t="e">
        <f>+VLOOKUP(Données!I2841,Managers!$E$3:$H$1000,4,FALSE)</f>
        <v>#N/A</v>
      </c>
      <c r="L2844" s="14">
        <f>Données!Q2841</f>
        <v>0</v>
      </c>
      <c r="M2844" s="13" t="s">
        <v>26</v>
      </c>
      <c r="N2844" s="13" t="s">
        <v>27</v>
      </c>
      <c r="O2844" s="13">
        <f>Données!L2841</f>
        <v>0</v>
      </c>
    </row>
    <row r="2845" spans="1:15" x14ac:dyDescent="0.25">
      <c r="A2845" s="13">
        <f>Données!D2842</f>
        <v>0</v>
      </c>
      <c r="B2845" s="13">
        <f>Données!B2842</f>
        <v>0</v>
      </c>
      <c r="C2845" s="13">
        <f>Données!C2842</f>
        <v>0</v>
      </c>
      <c r="D2845" s="13">
        <f>Données!E2842</f>
        <v>0</v>
      </c>
      <c r="E2845" s="13">
        <f>Données!L2842</f>
        <v>0</v>
      </c>
      <c r="F2845" s="13">
        <f>Données!K2842</f>
        <v>0</v>
      </c>
      <c r="G2845" s="13">
        <f>Données!M2842</f>
        <v>0</v>
      </c>
      <c r="H2845" s="13">
        <f>Données!P2842</f>
        <v>0</v>
      </c>
      <c r="I2845" s="13" t="s">
        <v>25</v>
      </c>
      <c r="J2845" s="13" t="e">
        <f>+VLOOKUP(Données!I2842,Managers!$E$3:$H$1000,3,FALSE)</f>
        <v>#N/A</v>
      </c>
      <c r="K2845" s="13" t="e">
        <f>+VLOOKUP(Données!I2842,Managers!$E$3:$H$1000,4,FALSE)</f>
        <v>#N/A</v>
      </c>
      <c r="L2845" s="14">
        <f>Données!Q2842</f>
        <v>0</v>
      </c>
      <c r="M2845" s="13" t="s">
        <v>26</v>
      </c>
      <c r="N2845" s="13" t="s">
        <v>27</v>
      </c>
      <c r="O2845" s="13">
        <f>Données!L2842</f>
        <v>0</v>
      </c>
    </row>
    <row r="2846" spans="1:15" x14ac:dyDescent="0.25">
      <c r="A2846" s="13">
        <f>Données!D2843</f>
        <v>0</v>
      </c>
      <c r="B2846" s="13">
        <f>Données!B2843</f>
        <v>0</v>
      </c>
      <c r="C2846" s="13">
        <f>Données!C2843</f>
        <v>0</v>
      </c>
      <c r="D2846" s="13">
        <f>Données!E2843</f>
        <v>0</v>
      </c>
      <c r="E2846" s="13">
        <f>Données!L2843</f>
        <v>0</v>
      </c>
      <c r="F2846" s="13">
        <f>Données!K2843</f>
        <v>0</v>
      </c>
      <c r="G2846" s="13">
        <f>Données!M2843</f>
        <v>0</v>
      </c>
      <c r="H2846" s="13">
        <f>Données!P2843</f>
        <v>0</v>
      </c>
      <c r="I2846" s="13" t="s">
        <v>25</v>
      </c>
      <c r="J2846" s="13" t="e">
        <f>+VLOOKUP(Données!I2843,Managers!$E$3:$H$1000,3,FALSE)</f>
        <v>#N/A</v>
      </c>
      <c r="K2846" s="13" t="e">
        <f>+VLOOKUP(Données!I2843,Managers!$E$3:$H$1000,4,FALSE)</f>
        <v>#N/A</v>
      </c>
      <c r="L2846" s="14">
        <f>Données!Q2843</f>
        <v>0</v>
      </c>
      <c r="M2846" s="13" t="s">
        <v>26</v>
      </c>
      <c r="N2846" s="13" t="s">
        <v>27</v>
      </c>
      <c r="O2846" s="13">
        <f>Données!L2843</f>
        <v>0</v>
      </c>
    </row>
    <row r="2847" spans="1:15" x14ac:dyDescent="0.25">
      <c r="A2847" s="13">
        <f>Données!D2844</f>
        <v>0</v>
      </c>
      <c r="B2847" s="13">
        <f>Données!B2844</f>
        <v>0</v>
      </c>
      <c r="C2847" s="13">
        <f>Données!C2844</f>
        <v>0</v>
      </c>
      <c r="D2847" s="13">
        <f>Données!E2844</f>
        <v>0</v>
      </c>
      <c r="E2847" s="13">
        <f>Données!L2844</f>
        <v>0</v>
      </c>
      <c r="F2847" s="13">
        <f>Données!K2844</f>
        <v>0</v>
      </c>
      <c r="G2847" s="13">
        <f>Données!M2844</f>
        <v>0</v>
      </c>
      <c r="H2847" s="13">
        <f>Données!P2844</f>
        <v>0</v>
      </c>
      <c r="I2847" s="13" t="s">
        <v>25</v>
      </c>
      <c r="J2847" s="13" t="e">
        <f>+VLOOKUP(Données!I2844,Managers!$E$3:$H$1000,3,FALSE)</f>
        <v>#N/A</v>
      </c>
      <c r="K2847" s="13" t="e">
        <f>+VLOOKUP(Données!I2844,Managers!$E$3:$H$1000,4,FALSE)</f>
        <v>#N/A</v>
      </c>
      <c r="L2847" s="14">
        <f>Données!Q2844</f>
        <v>0</v>
      </c>
      <c r="M2847" s="13" t="s">
        <v>26</v>
      </c>
      <c r="N2847" s="13" t="s">
        <v>27</v>
      </c>
      <c r="O2847" s="13">
        <f>Données!L2844</f>
        <v>0</v>
      </c>
    </row>
    <row r="2848" spans="1:15" x14ac:dyDescent="0.25">
      <c r="A2848" s="13">
        <f>Données!D2845</f>
        <v>0</v>
      </c>
      <c r="B2848" s="13">
        <f>Données!B2845</f>
        <v>0</v>
      </c>
      <c r="C2848" s="13">
        <f>Données!C2845</f>
        <v>0</v>
      </c>
      <c r="D2848" s="13">
        <f>Données!E2845</f>
        <v>0</v>
      </c>
      <c r="E2848" s="13">
        <f>Données!L2845</f>
        <v>0</v>
      </c>
      <c r="F2848" s="13">
        <f>Données!K2845</f>
        <v>0</v>
      </c>
      <c r="G2848" s="13">
        <f>Données!M2845</f>
        <v>0</v>
      </c>
      <c r="H2848" s="13">
        <f>Données!P2845</f>
        <v>0</v>
      </c>
      <c r="I2848" s="13" t="s">
        <v>25</v>
      </c>
      <c r="J2848" s="13" t="e">
        <f>+VLOOKUP(Données!I2845,Managers!$E$3:$H$1000,3,FALSE)</f>
        <v>#N/A</v>
      </c>
      <c r="K2848" s="13" t="e">
        <f>+VLOOKUP(Données!I2845,Managers!$E$3:$H$1000,4,FALSE)</f>
        <v>#N/A</v>
      </c>
      <c r="L2848" s="14">
        <f>Données!Q2845</f>
        <v>0</v>
      </c>
      <c r="M2848" s="13" t="s">
        <v>26</v>
      </c>
      <c r="N2848" s="13" t="s">
        <v>27</v>
      </c>
      <c r="O2848" s="13">
        <f>Données!L2845</f>
        <v>0</v>
      </c>
    </row>
    <row r="2849" spans="1:15" x14ac:dyDescent="0.25">
      <c r="A2849" s="13">
        <f>Données!D2846</f>
        <v>0</v>
      </c>
      <c r="B2849" s="13">
        <f>Données!B2846</f>
        <v>0</v>
      </c>
      <c r="C2849" s="13">
        <f>Données!C2846</f>
        <v>0</v>
      </c>
      <c r="D2849" s="13">
        <f>Données!E2846</f>
        <v>0</v>
      </c>
      <c r="E2849" s="13">
        <f>Données!L2846</f>
        <v>0</v>
      </c>
      <c r="F2849" s="13">
        <f>Données!K2846</f>
        <v>0</v>
      </c>
      <c r="G2849" s="13">
        <f>Données!M2846</f>
        <v>0</v>
      </c>
      <c r="H2849" s="13">
        <f>Données!P2846</f>
        <v>0</v>
      </c>
      <c r="I2849" s="13" t="s">
        <v>25</v>
      </c>
      <c r="J2849" s="13" t="e">
        <f>+VLOOKUP(Données!I2846,Managers!$E$3:$H$1000,3,FALSE)</f>
        <v>#N/A</v>
      </c>
      <c r="K2849" s="13" t="e">
        <f>+VLOOKUP(Données!I2846,Managers!$E$3:$H$1000,4,FALSE)</f>
        <v>#N/A</v>
      </c>
      <c r="L2849" s="14">
        <f>Données!Q2846</f>
        <v>0</v>
      </c>
      <c r="M2849" s="13" t="s">
        <v>26</v>
      </c>
      <c r="N2849" s="13" t="s">
        <v>27</v>
      </c>
      <c r="O2849" s="13">
        <f>Données!L2846</f>
        <v>0</v>
      </c>
    </row>
    <row r="2850" spans="1:15" x14ac:dyDescent="0.25">
      <c r="A2850" s="13">
        <f>Données!D2847</f>
        <v>0</v>
      </c>
      <c r="B2850" s="13">
        <f>Données!B2847</f>
        <v>0</v>
      </c>
      <c r="C2850" s="13">
        <f>Données!C2847</f>
        <v>0</v>
      </c>
      <c r="D2850" s="13">
        <f>Données!E2847</f>
        <v>0</v>
      </c>
      <c r="E2850" s="13">
        <f>Données!L2847</f>
        <v>0</v>
      </c>
      <c r="F2850" s="13">
        <f>Données!K2847</f>
        <v>0</v>
      </c>
      <c r="G2850" s="13">
        <f>Données!M2847</f>
        <v>0</v>
      </c>
      <c r="H2850" s="13">
        <f>Données!P2847</f>
        <v>0</v>
      </c>
      <c r="I2850" s="13" t="s">
        <v>25</v>
      </c>
      <c r="J2850" s="13" t="e">
        <f>+VLOOKUP(Données!I2847,Managers!$E$3:$H$1000,3,FALSE)</f>
        <v>#N/A</v>
      </c>
      <c r="K2850" s="13" t="e">
        <f>+VLOOKUP(Données!I2847,Managers!$E$3:$H$1000,4,FALSE)</f>
        <v>#N/A</v>
      </c>
      <c r="L2850" s="14">
        <f>Données!Q2847</f>
        <v>0</v>
      </c>
      <c r="M2850" s="13" t="s">
        <v>26</v>
      </c>
      <c r="N2850" s="13" t="s">
        <v>27</v>
      </c>
      <c r="O2850" s="13">
        <f>Données!L2847</f>
        <v>0</v>
      </c>
    </row>
    <row r="2851" spans="1:15" x14ac:dyDescent="0.25">
      <c r="A2851" s="13">
        <f>Données!D2848</f>
        <v>0</v>
      </c>
      <c r="B2851" s="13">
        <f>Données!B2848</f>
        <v>0</v>
      </c>
      <c r="C2851" s="13">
        <f>Données!C2848</f>
        <v>0</v>
      </c>
      <c r="D2851" s="13">
        <f>Données!E2848</f>
        <v>0</v>
      </c>
      <c r="E2851" s="13">
        <f>Données!L2848</f>
        <v>0</v>
      </c>
      <c r="F2851" s="13">
        <f>Données!K2848</f>
        <v>0</v>
      </c>
      <c r="G2851" s="13">
        <f>Données!M2848</f>
        <v>0</v>
      </c>
      <c r="H2851" s="13">
        <f>Données!P2848</f>
        <v>0</v>
      </c>
      <c r="I2851" s="13" t="s">
        <v>25</v>
      </c>
      <c r="J2851" s="13" t="e">
        <f>+VLOOKUP(Données!I2848,Managers!$E$3:$H$1000,3,FALSE)</f>
        <v>#N/A</v>
      </c>
      <c r="K2851" s="13" t="e">
        <f>+VLOOKUP(Données!I2848,Managers!$E$3:$H$1000,4,FALSE)</f>
        <v>#N/A</v>
      </c>
      <c r="L2851" s="14">
        <f>Données!Q2848</f>
        <v>0</v>
      </c>
      <c r="M2851" s="13" t="s">
        <v>26</v>
      </c>
      <c r="N2851" s="13" t="s">
        <v>27</v>
      </c>
      <c r="O2851" s="13">
        <f>Données!L2848</f>
        <v>0</v>
      </c>
    </row>
    <row r="2852" spans="1:15" x14ac:dyDescent="0.25">
      <c r="A2852" s="13">
        <f>Données!D2849</f>
        <v>0</v>
      </c>
      <c r="B2852" s="13">
        <f>Données!B2849</f>
        <v>0</v>
      </c>
      <c r="C2852" s="13">
        <f>Données!C2849</f>
        <v>0</v>
      </c>
      <c r="D2852" s="13">
        <f>Données!E2849</f>
        <v>0</v>
      </c>
      <c r="E2852" s="13">
        <f>Données!L2849</f>
        <v>0</v>
      </c>
      <c r="F2852" s="13">
        <f>Données!K2849</f>
        <v>0</v>
      </c>
      <c r="G2852" s="13">
        <f>Données!M2849</f>
        <v>0</v>
      </c>
      <c r="H2852" s="13">
        <f>Données!P2849</f>
        <v>0</v>
      </c>
      <c r="I2852" s="13" t="s">
        <v>25</v>
      </c>
      <c r="J2852" s="13" t="e">
        <f>+VLOOKUP(Données!I2849,Managers!$E$3:$H$1000,3,FALSE)</f>
        <v>#N/A</v>
      </c>
      <c r="K2852" s="13" t="e">
        <f>+VLOOKUP(Données!I2849,Managers!$E$3:$H$1000,4,FALSE)</f>
        <v>#N/A</v>
      </c>
      <c r="L2852" s="14">
        <f>Données!Q2849</f>
        <v>0</v>
      </c>
      <c r="M2852" s="13" t="s">
        <v>26</v>
      </c>
      <c r="N2852" s="13" t="s">
        <v>27</v>
      </c>
      <c r="O2852" s="13">
        <f>Données!L2849</f>
        <v>0</v>
      </c>
    </row>
    <row r="2853" spans="1:15" x14ac:dyDescent="0.25">
      <c r="A2853" s="13">
        <f>Données!D2850</f>
        <v>0</v>
      </c>
      <c r="B2853" s="13">
        <f>Données!B2850</f>
        <v>0</v>
      </c>
      <c r="C2853" s="13">
        <f>Données!C2850</f>
        <v>0</v>
      </c>
      <c r="D2853" s="13">
        <f>Données!E2850</f>
        <v>0</v>
      </c>
      <c r="E2853" s="13">
        <f>Données!L2850</f>
        <v>0</v>
      </c>
      <c r="F2853" s="13">
        <f>Données!K2850</f>
        <v>0</v>
      </c>
      <c r="G2853" s="13">
        <f>Données!M2850</f>
        <v>0</v>
      </c>
      <c r="H2853" s="13">
        <f>Données!P2850</f>
        <v>0</v>
      </c>
      <c r="I2853" s="13" t="s">
        <v>25</v>
      </c>
      <c r="J2853" s="13" t="e">
        <f>+VLOOKUP(Données!I2850,Managers!$E$3:$H$1000,3,FALSE)</f>
        <v>#N/A</v>
      </c>
      <c r="K2853" s="13" t="e">
        <f>+VLOOKUP(Données!I2850,Managers!$E$3:$H$1000,4,FALSE)</f>
        <v>#N/A</v>
      </c>
      <c r="L2853" s="14">
        <f>Données!Q2850</f>
        <v>0</v>
      </c>
      <c r="M2853" s="13" t="s">
        <v>26</v>
      </c>
      <c r="N2853" s="13" t="s">
        <v>27</v>
      </c>
      <c r="O2853" s="13">
        <f>Données!L2850</f>
        <v>0</v>
      </c>
    </row>
    <row r="2854" spans="1:15" x14ac:dyDescent="0.25">
      <c r="A2854" s="13">
        <f>Données!D2851</f>
        <v>0</v>
      </c>
      <c r="B2854" s="13">
        <f>Données!B2851</f>
        <v>0</v>
      </c>
      <c r="C2854" s="13">
        <f>Données!C2851</f>
        <v>0</v>
      </c>
      <c r="D2854" s="13">
        <f>Données!E2851</f>
        <v>0</v>
      </c>
      <c r="E2854" s="13">
        <f>Données!L2851</f>
        <v>0</v>
      </c>
      <c r="F2854" s="13">
        <f>Données!K2851</f>
        <v>0</v>
      </c>
      <c r="G2854" s="13">
        <f>Données!M2851</f>
        <v>0</v>
      </c>
      <c r="H2854" s="13">
        <f>Données!P2851</f>
        <v>0</v>
      </c>
      <c r="I2854" s="13" t="s">
        <v>25</v>
      </c>
      <c r="J2854" s="13" t="e">
        <f>+VLOOKUP(Données!I2851,Managers!$E$3:$H$1000,3,FALSE)</f>
        <v>#N/A</v>
      </c>
      <c r="K2854" s="13" t="e">
        <f>+VLOOKUP(Données!I2851,Managers!$E$3:$H$1000,4,FALSE)</f>
        <v>#N/A</v>
      </c>
      <c r="L2854" s="14">
        <f>Données!Q2851</f>
        <v>0</v>
      </c>
      <c r="M2854" s="13" t="s">
        <v>26</v>
      </c>
      <c r="N2854" s="13" t="s">
        <v>27</v>
      </c>
      <c r="O2854" s="13">
        <f>Données!L2851</f>
        <v>0</v>
      </c>
    </row>
    <row r="2855" spans="1:15" x14ac:dyDescent="0.25">
      <c r="A2855" s="13">
        <f>Données!D2852</f>
        <v>0</v>
      </c>
      <c r="B2855" s="13">
        <f>Données!B2852</f>
        <v>0</v>
      </c>
      <c r="C2855" s="13">
        <f>Données!C2852</f>
        <v>0</v>
      </c>
      <c r="D2855" s="13">
        <f>Données!E2852</f>
        <v>0</v>
      </c>
      <c r="E2855" s="13">
        <f>Données!L2852</f>
        <v>0</v>
      </c>
      <c r="F2855" s="13">
        <f>Données!K2852</f>
        <v>0</v>
      </c>
      <c r="G2855" s="13">
        <f>Données!M2852</f>
        <v>0</v>
      </c>
      <c r="H2855" s="13">
        <f>Données!P2852</f>
        <v>0</v>
      </c>
      <c r="I2855" s="13" t="s">
        <v>25</v>
      </c>
      <c r="J2855" s="13" t="e">
        <f>+VLOOKUP(Données!I2852,Managers!$E$3:$H$1000,3,FALSE)</f>
        <v>#N/A</v>
      </c>
      <c r="K2855" s="13" t="e">
        <f>+VLOOKUP(Données!I2852,Managers!$E$3:$H$1000,4,FALSE)</f>
        <v>#N/A</v>
      </c>
      <c r="L2855" s="14">
        <f>Données!Q2852</f>
        <v>0</v>
      </c>
      <c r="M2855" s="13" t="s">
        <v>26</v>
      </c>
      <c r="N2855" s="13" t="s">
        <v>27</v>
      </c>
      <c r="O2855" s="13">
        <f>Données!L2852</f>
        <v>0</v>
      </c>
    </row>
    <row r="2856" spans="1:15" x14ac:dyDescent="0.25">
      <c r="A2856" s="13">
        <f>Données!D2853</f>
        <v>0</v>
      </c>
      <c r="B2856" s="13">
        <f>Données!B2853</f>
        <v>0</v>
      </c>
      <c r="C2856" s="13">
        <f>Données!C2853</f>
        <v>0</v>
      </c>
      <c r="D2856" s="13">
        <f>Données!E2853</f>
        <v>0</v>
      </c>
      <c r="E2856" s="13">
        <f>Données!L2853</f>
        <v>0</v>
      </c>
      <c r="F2856" s="13">
        <f>Données!K2853</f>
        <v>0</v>
      </c>
      <c r="G2856" s="13">
        <f>Données!M2853</f>
        <v>0</v>
      </c>
      <c r="H2856" s="13">
        <f>Données!P2853</f>
        <v>0</v>
      </c>
      <c r="I2856" s="13" t="s">
        <v>25</v>
      </c>
      <c r="J2856" s="13" t="e">
        <f>+VLOOKUP(Données!I2853,Managers!$E$3:$H$1000,3,FALSE)</f>
        <v>#N/A</v>
      </c>
      <c r="K2856" s="13" t="e">
        <f>+VLOOKUP(Données!I2853,Managers!$E$3:$H$1000,4,FALSE)</f>
        <v>#N/A</v>
      </c>
      <c r="L2856" s="14">
        <f>Données!Q2853</f>
        <v>0</v>
      </c>
      <c r="M2856" s="13" t="s">
        <v>26</v>
      </c>
      <c r="N2856" s="13" t="s">
        <v>27</v>
      </c>
      <c r="O2856" s="13">
        <f>Données!L2853</f>
        <v>0</v>
      </c>
    </row>
    <row r="2857" spans="1:15" x14ac:dyDescent="0.25">
      <c r="A2857" s="13">
        <f>Données!D2854</f>
        <v>0</v>
      </c>
      <c r="B2857" s="13">
        <f>Données!B2854</f>
        <v>0</v>
      </c>
      <c r="C2857" s="13">
        <f>Données!C2854</f>
        <v>0</v>
      </c>
      <c r="D2857" s="13">
        <f>Données!E2854</f>
        <v>0</v>
      </c>
      <c r="E2857" s="13">
        <f>Données!L2854</f>
        <v>0</v>
      </c>
      <c r="F2857" s="13">
        <f>Données!K2854</f>
        <v>0</v>
      </c>
      <c r="G2857" s="13">
        <f>Données!M2854</f>
        <v>0</v>
      </c>
      <c r="H2857" s="13">
        <f>Données!P2854</f>
        <v>0</v>
      </c>
      <c r="I2857" s="13" t="s">
        <v>25</v>
      </c>
      <c r="J2857" s="13" t="e">
        <f>+VLOOKUP(Données!I2854,Managers!$E$3:$H$1000,3,FALSE)</f>
        <v>#N/A</v>
      </c>
      <c r="K2857" s="13" t="e">
        <f>+VLOOKUP(Données!I2854,Managers!$E$3:$H$1000,4,FALSE)</f>
        <v>#N/A</v>
      </c>
      <c r="L2857" s="14">
        <f>Données!Q2854</f>
        <v>0</v>
      </c>
      <c r="M2857" s="13" t="s">
        <v>26</v>
      </c>
      <c r="N2857" s="13" t="s">
        <v>27</v>
      </c>
      <c r="O2857" s="13">
        <f>Données!L2854</f>
        <v>0</v>
      </c>
    </row>
    <row r="2858" spans="1:15" x14ac:dyDescent="0.25">
      <c r="A2858" s="13">
        <f>Données!D2855</f>
        <v>0</v>
      </c>
      <c r="B2858" s="13">
        <f>Données!B2855</f>
        <v>0</v>
      </c>
      <c r="C2858" s="13">
        <f>Données!C2855</f>
        <v>0</v>
      </c>
      <c r="D2858" s="13">
        <f>Données!E2855</f>
        <v>0</v>
      </c>
      <c r="E2858" s="13">
        <f>Données!L2855</f>
        <v>0</v>
      </c>
      <c r="F2858" s="13">
        <f>Données!K2855</f>
        <v>0</v>
      </c>
      <c r="G2858" s="13">
        <f>Données!M2855</f>
        <v>0</v>
      </c>
      <c r="H2858" s="13">
        <f>Données!P2855</f>
        <v>0</v>
      </c>
      <c r="I2858" s="13" t="s">
        <v>25</v>
      </c>
      <c r="J2858" s="13" t="e">
        <f>+VLOOKUP(Données!I2855,Managers!$E$3:$H$1000,3,FALSE)</f>
        <v>#N/A</v>
      </c>
      <c r="K2858" s="13" t="e">
        <f>+VLOOKUP(Données!I2855,Managers!$E$3:$H$1000,4,FALSE)</f>
        <v>#N/A</v>
      </c>
      <c r="L2858" s="14">
        <f>Données!Q2855</f>
        <v>0</v>
      </c>
      <c r="M2858" s="13" t="s">
        <v>26</v>
      </c>
      <c r="N2858" s="13" t="s">
        <v>27</v>
      </c>
      <c r="O2858" s="13">
        <f>Données!L2855</f>
        <v>0</v>
      </c>
    </row>
    <row r="2859" spans="1:15" x14ac:dyDescent="0.25">
      <c r="A2859" s="13">
        <f>Données!D2856</f>
        <v>0</v>
      </c>
      <c r="B2859" s="13">
        <f>Données!B2856</f>
        <v>0</v>
      </c>
      <c r="C2859" s="13">
        <f>Données!C2856</f>
        <v>0</v>
      </c>
      <c r="D2859" s="13">
        <f>Données!E2856</f>
        <v>0</v>
      </c>
      <c r="E2859" s="13">
        <f>Données!L2856</f>
        <v>0</v>
      </c>
      <c r="F2859" s="13">
        <f>Données!K2856</f>
        <v>0</v>
      </c>
      <c r="G2859" s="13">
        <f>Données!M2856</f>
        <v>0</v>
      </c>
      <c r="H2859" s="13">
        <f>Données!P2856</f>
        <v>0</v>
      </c>
      <c r="I2859" s="13" t="s">
        <v>25</v>
      </c>
      <c r="J2859" s="13" t="e">
        <f>+VLOOKUP(Données!I2856,Managers!$E$3:$H$1000,3,FALSE)</f>
        <v>#N/A</v>
      </c>
      <c r="K2859" s="13" t="e">
        <f>+VLOOKUP(Données!I2856,Managers!$E$3:$H$1000,4,FALSE)</f>
        <v>#N/A</v>
      </c>
      <c r="L2859" s="14">
        <f>Données!Q2856</f>
        <v>0</v>
      </c>
      <c r="M2859" s="13" t="s">
        <v>26</v>
      </c>
      <c r="N2859" s="13" t="s">
        <v>27</v>
      </c>
      <c r="O2859" s="13">
        <f>Données!L2856</f>
        <v>0</v>
      </c>
    </row>
    <row r="2860" spans="1:15" x14ac:dyDescent="0.25">
      <c r="A2860" s="13">
        <f>Données!D2857</f>
        <v>0</v>
      </c>
      <c r="B2860" s="13">
        <f>Données!B2857</f>
        <v>0</v>
      </c>
      <c r="C2860" s="13">
        <f>Données!C2857</f>
        <v>0</v>
      </c>
      <c r="D2860" s="13">
        <f>Données!E2857</f>
        <v>0</v>
      </c>
      <c r="E2860" s="13">
        <f>Données!L2857</f>
        <v>0</v>
      </c>
      <c r="F2860" s="13">
        <f>Données!K2857</f>
        <v>0</v>
      </c>
      <c r="G2860" s="13">
        <f>Données!M2857</f>
        <v>0</v>
      </c>
      <c r="H2860" s="13">
        <f>Données!P2857</f>
        <v>0</v>
      </c>
      <c r="I2860" s="13" t="s">
        <v>25</v>
      </c>
      <c r="J2860" s="13" t="e">
        <f>+VLOOKUP(Données!I2857,Managers!$E$3:$H$1000,3,FALSE)</f>
        <v>#N/A</v>
      </c>
      <c r="K2860" s="13" t="e">
        <f>+VLOOKUP(Données!I2857,Managers!$E$3:$H$1000,4,FALSE)</f>
        <v>#N/A</v>
      </c>
      <c r="L2860" s="14">
        <f>Données!Q2857</f>
        <v>0</v>
      </c>
      <c r="M2860" s="13" t="s">
        <v>26</v>
      </c>
      <c r="N2860" s="13" t="s">
        <v>27</v>
      </c>
      <c r="O2860" s="13">
        <f>Données!L2857</f>
        <v>0</v>
      </c>
    </row>
    <row r="2861" spans="1:15" x14ac:dyDescent="0.25">
      <c r="A2861" s="13">
        <f>Données!D2858</f>
        <v>0</v>
      </c>
      <c r="B2861" s="13">
        <f>Données!B2858</f>
        <v>0</v>
      </c>
      <c r="C2861" s="13">
        <f>Données!C2858</f>
        <v>0</v>
      </c>
      <c r="D2861" s="13">
        <f>Données!E2858</f>
        <v>0</v>
      </c>
      <c r="E2861" s="13">
        <f>Données!L2858</f>
        <v>0</v>
      </c>
      <c r="F2861" s="13">
        <f>Données!K2858</f>
        <v>0</v>
      </c>
      <c r="G2861" s="13">
        <f>Données!M2858</f>
        <v>0</v>
      </c>
      <c r="H2861" s="13">
        <f>Données!P2858</f>
        <v>0</v>
      </c>
      <c r="I2861" s="13" t="s">
        <v>25</v>
      </c>
      <c r="J2861" s="13" t="e">
        <f>+VLOOKUP(Données!I2858,Managers!$E$3:$H$1000,3,FALSE)</f>
        <v>#N/A</v>
      </c>
      <c r="K2861" s="13" t="e">
        <f>+VLOOKUP(Données!I2858,Managers!$E$3:$H$1000,4,FALSE)</f>
        <v>#N/A</v>
      </c>
      <c r="L2861" s="14">
        <f>Données!Q2858</f>
        <v>0</v>
      </c>
      <c r="M2861" s="13" t="s">
        <v>26</v>
      </c>
      <c r="N2861" s="13" t="s">
        <v>27</v>
      </c>
      <c r="O2861" s="13">
        <f>Données!L2858</f>
        <v>0</v>
      </c>
    </row>
    <row r="2862" spans="1:15" x14ac:dyDescent="0.25">
      <c r="A2862" s="13">
        <f>Données!D2859</f>
        <v>0</v>
      </c>
      <c r="B2862" s="13">
        <f>Données!B2859</f>
        <v>0</v>
      </c>
      <c r="C2862" s="13">
        <f>Données!C2859</f>
        <v>0</v>
      </c>
      <c r="D2862" s="13">
        <f>Données!E2859</f>
        <v>0</v>
      </c>
      <c r="E2862" s="13">
        <f>Données!L2859</f>
        <v>0</v>
      </c>
      <c r="F2862" s="13">
        <f>Données!K2859</f>
        <v>0</v>
      </c>
      <c r="G2862" s="13">
        <f>Données!M2859</f>
        <v>0</v>
      </c>
      <c r="H2862" s="13">
        <f>Données!P2859</f>
        <v>0</v>
      </c>
      <c r="I2862" s="13" t="s">
        <v>25</v>
      </c>
      <c r="J2862" s="13" t="e">
        <f>+VLOOKUP(Données!I2859,Managers!$E$3:$H$1000,3,FALSE)</f>
        <v>#N/A</v>
      </c>
      <c r="K2862" s="13" t="e">
        <f>+VLOOKUP(Données!I2859,Managers!$E$3:$H$1000,4,FALSE)</f>
        <v>#N/A</v>
      </c>
      <c r="L2862" s="14">
        <f>Données!Q2859</f>
        <v>0</v>
      </c>
      <c r="M2862" s="13" t="s">
        <v>26</v>
      </c>
      <c r="N2862" s="13" t="s">
        <v>27</v>
      </c>
      <c r="O2862" s="13">
        <f>Données!L2859</f>
        <v>0</v>
      </c>
    </row>
    <row r="2863" spans="1:15" x14ac:dyDescent="0.25">
      <c r="A2863" s="13">
        <f>Données!D2860</f>
        <v>0</v>
      </c>
      <c r="B2863" s="13">
        <f>Données!B2860</f>
        <v>0</v>
      </c>
      <c r="C2863" s="13">
        <f>Données!C2860</f>
        <v>0</v>
      </c>
      <c r="D2863" s="13">
        <f>Données!E2860</f>
        <v>0</v>
      </c>
      <c r="E2863" s="13">
        <f>Données!L2860</f>
        <v>0</v>
      </c>
      <c r="F2863" s="13">
        <f>Données!K2860</f>
        <v>0</v>
      </c>
      <c r="G2863" s="13">
        <f>Données!M2860</f>
        <v>0</v>
      </c>
      <c r="H2863" s="13">
        <f>Données!P2860</f>
        <v>0</v>
      </c>
      <c r="I2863" s="13" t="s">
        <v>25</v>
      </c>
      <c r="J2863" s="13" t="e">
        <f>+VLOOKUP(Données!I2860,Managers!$E$3:$H$1000,3,FALSE)</f>
        <v>#N/A</v>
      </c>
      <c r="K2863" s="13" t="e">
        <f>+VLOOKUP(Données!I2860,Managers!$E$3:$H$1000,4,FALSE)</f>
        <v>#N/A</v>
      </c>
      <c r="L2863" s="14">
        <f>Données!Q2860</f>
        <v>0</v>
      </c>
      <c r="M2863" s="13" t="s">
        <v>26</v>
      </c>
      <c r="N2863" s="13" t="s">
        <v>27</v>
      </c>
      <c r="O2863" s="13">
        <f>Données!L2860</f>
        <v>0</v>
      </c>
    </row>
    <row r="2864" spans="1:15" x14ac:dyDescent="0.25">
      <c r="A2864" s="13">
        <f>Données!D2861</f>
        <v>0</v>
      </c>
      <c r="B2864" s="13">
        <f>Données!B2861</f>
        <v>0</v>
      </c>
      <c r="C2864" s="13">
        <f>Données!C2861</f>
        <v>0</v>
      </c>
      <c r="D2864" s="13">
        <f>Données!E2861</f>
        <v>0</v>
      </c>
      <c r="E2864" s="13">
        <f>Données!L2861</f>
        <v>0</v>
      </c>
      <c r="F2864" s="13">
        <f>Données!K2861</f>
        <v>0</v>
      </c>
      <c r="G2864" s="13">
        <f>Données!M2861</f>
        <v>0</v>
      </c>
      <c r="H2864" s="13">
        <f>Données!P2861</f>
        <v>0</v>
      </c>
      <c r="I2864" s="13" t="s">
        <v>25</v>
      </c>
      <c r="J2864" s="13" t="e">
        <f>+VLOOKUP(Données!I2861,Managers!$E$3:$H$1000,3,FALSE)</f>
        <v>#N/A</v>
      </c>
      <c r="K2864" s="13" t="e">
        <f>+VLOOKUP(Données!I2861,Managers!$E$3:$H$1000,4,FALSE)</f>
        <v>#N/A</v>
      </c>
      <c r="L2864" s="14">
        <f>Données!Q2861</f>
        <v>0</v>
      </c>
      <c r="M2864" s="13" t="s">
        <v>26</v>
      </c>
      <c r="N2864" s="13" t="s">
        <v>27</v>
      </c>
      <c r="O2864" s="13">
        <f>Données!L2861</f>
        <v>0</v>
      </c>
    </row>
    <row r="2865" spans="1:15" x14ac:dyDescent="0.25">
      <c r="A2865" s="13">
        <f>Données!D2862</f>
        <v>0</v>
      </c>
      <c r="B2865" s="13">
        <f>Données!B2862</f>
        <v>0</v>
      </c>
      <c r="C2865" s="13">
        <f>Données!C2862</f>
        <v>0</v>
      </c>
      <c r="D2865" s="13">
        <f>Données!E2862</f>
        <v>0</v>
      </c>
      <c r="E2865" s="13">
        <f>Données!L2862</f>
        <v>0</v>
      </c>
      <c r="F2865" s="13">
        <f>Données!K2862</f>
        <v>0</v>
      </c>
      <c r="G2865" s="13">
        <f>Données!M2862</f>
        <v>0</v>
      </c>
      <c r="H2865" s="13">
        <f>Données!P2862</f>
        <v>0</v>
      </c>
      <c r="I2865" s="13" t="s">
        <v>25</v>
      </c>
      <c r="J2865" s="13" t="e">
        <f>+VLOOKUP(Données!I2862,Managers!$E$3:$H$1000,3,FALSE)</f>
        <v>#N/A</v>
      </c>
      <c r="K2865" s="13" t="e">
        <f>+VLOOKUP(Données!I2862,Managers!$E$3:$H$1000,4,FALSE)</f>
        <v>#N/A</v>
      </c>
      <c r="L2865" s="14">
        <f>Données!Q2862</f>
        <v>0</v>
      </c>
      <c r="M2865" s="13" t="s">
        <v>26</v>
      </c>
      <c r="N2865" s="13" t="s">
        <v>27</v>
      </c>
      <c r="O2865" s="13">
        <f>Données!L2862</f>
        <v>0</v>
      </c>
    </row>
    <row r="2866" spans="1:15" x14ac:dyDescent="0.25">
      <c r="A2866" s="13">
        <f>Données!D2863</f>
        <v>0</v>
      </c>
      <c r="B2866" s="13">
        <f>Données!B2863</f>
        <v>0</v>
      </c>
      <c r="C2866" s="13">
        <f>Données!C2863</f>
        <v>0</v>
      </c>
      <c r="D2866" s="13">
        <f>Données!E2863</f>
        <v>0</v>
      </c>
      <c r="E2866" s="13">
        <f>Données!L2863</f>
        <v>0</v>
      </c>
      <c r="F2866" s="13">
        <f>Données!K2863</f>
        <v>0</v>
      </c>
      <c r="G2866" s="13">
        <f>Données!M2863</f>
        <v>0</v>
      </c>
      <c r="H2866" s="13">
        <f>Données!P2863</f>
        <v>0</v>
      </c>
      <c r="I2866" s="13" t="s">
        <v>25</v>
      </c>
      <c r="J2866" s="13" t="e">
        <f>+VLOOKUP(Données!I2863,Managers!$E$3:$H$1000,3,FALSE)</f>
        <v>#N/A</v>
      </c>
      <c r="K2866" s="13" t="e">
        <f>+VLOOKUP(Données!I2863,Managers!$E$3:$H$1000,4,FALSE)</f>
        <v>#N/A</v>
      </c>
      <c r="L2866" s="14">
        <f>Données!Q2863</f>
        <v>0</v>
      </c>
      <c r="M2866" s="13" t="s">
        <v>26</v>
      </c>
      <c r="N2866" s="13" t="s">
        <v>27</v>
      </c>
      <c r="O2866" s="13">
        <f>Données!L2863</f>
        <v>0</v>
      </c>
    </row>
    <row r="2867" spans="1:15" x14ac:dyDescent="0.25">
      <c r="A2867" s="13">
        <f>Données!D2864</f>
        <v>0</v>
      </c>
      <c r="B2867" s="13">
        <f>Données!B2864</f>
        <v>0</v>
      </c>
      <c r="C2867" s="13">
        <f>Données!C2864</f>
        <v>0</v>
      </c>
      <c r="D2867" s="13">
        <f>Données!E2864</f>
        <v>0</v>
      </c>
      <c r="E2867" s="13">
        <f>Données!L2864</f>
        <v>0</v>
      </c>
      <c r="F2867" s="13">
        <f>Données!K2864</f>
        <v>0</v>
      </c>
      <c r="G2867" s="13">
        <f>Données!M2864</f>
        <v>0</v>
      </c>
      <c r="H2867" s="13">
        <f>Données!P2864</f>
        <v>0</v>
      </c>
      <c r="I2867" s="13" t="s">
        <v>25</v>
      </c>
      <c r="J2867" s="13" t="e">
        <f>+VLOOKUP(Données!I2864,Managers!$E$3:$H$1000,3,FALSE)</f>
        <v>#N/A</v>
      </c>
      <c r="K2867" s="13" t="e">
        <f>+VLOOKUP(Données!I2864,Managers!$E$3:$H$1000,4,FALSE)</f>
        <v>#N/A</v>
      </c>
      <c r="L2867" s="14">
        <f>Données!Q2864</f>
        <v>0</v>
      </c>
      <c r="M2867" s="13" t="s">
        <v>26</v>
      </c>
      <c r="N2867" s="13" t="s">
        <v>27</v>
      </c>
      <c r="O2867" s="13">
        <f>Données!L2864</f>
        <v>0</v>
      </c>
    </row>
    <row r="2868" spans="1:15" x14ac:dyDescent="0.25">
      <c r="A2868" s="13">
        <f>Données!D2865</f>
        <v>0</v>
      </c>
      <c r="B2868" s="13">
        <f>Données!B2865</f>
        <v>0</v>
      </c>
      <c r="C2868" s="13">
        <f>Données!C2865</f>
        <v>0</v>
      </c>
      <c r="D2868" s="13">
        <f>Données!E2865</f>
        <v>0</v>
      </c>
      <c r="E2868" s="13">
        <f>Données!L2865</f>
        <v>0</v>
      </c>
      <c r="F2868" s="13">
        <f>Données!K2865</f>
        <v>0</v>
      </c>
      <c r="G2868" s="13">
        <f>Données!M2865</f>
        <v>0</v>
      </c>
      <c r="H2868" s="13">
        <f>Données!P2865</f>
        <v>0</v>
      </c>
      <c r="I2868" s="13" t="s">
        <v>25</v>
      </c>
      <c r="J2868" s="13" t="e">
        <f>+VLOOKUP(Données!I2865,Managers!$E$3:$H$1000,3,FALSE)</f>
        <v>#N/A</v>
      </c>
      <c r="K2868" s="13" t="e">
        <f>+VLOOKUP(Données!I2865,Managers!$E$3:$H$1000,4,FALSE)</f>
        <v>#N/A</v>
      </c>
      <c r="L2868" s="14">
        <f>Données!Q2865</f>
        <v>0</v>
      </c>
      <c r="M2868" s="13" t="s">
        <v>26</v>
      </c>
      <c r="N2868" s="13" t="s">
        <v>27</v>
      </c>
      <c r="O2868" s="13">
        <f>Données!L2865</f>
        <v>0</v>
      </c>
    </row>
    <row r="2869" spans="1:15" x14ac:dyDescent="0.25">
      <c r="A2869" s="13">
        <f>Données!D2866</f>
        <v>0</v>
      </c>
      <c r="B2869" s="13">
        <f>Données!B2866</f>
        <v>0</v>
      </c>
      <c r="C2869" s="13">
        <f>Données!C2866</f>
        <v>0</v>
      </c>
      <c r="D2869" s="13">
        <f>Données!E2866</f>
        <v>0</v>
      </c>
      <c r="E2869" s="13">
        <f>Données!L2866</f>
        <v>0</v>
      </c>
      <c r="F2869" s="13">
        <f>Données!K2866</f>
        <v>0</v>
      </c>
      <c r="G2869" s="13">
        <f>Données!M2866</f>
        <v>0</v>
      </c>
      <c r="H2869" s="13">
        <f>Données!P2866</f>
        <v>0</v>
      </c>
      <c r="I2869" s="13" t="s">
        <v>25</v>
      </c>
      <c r="J2869" s="13" t="e">
        <f>+VLOOKUP(Données!I2866,Managers!$E$3:$H$1000,3,FALSE)</f>
        <v>#N/A</v>
      </c>
      <c r="K2869" s="13" t="e">
        <f>+VLOOKUP(Données!I2866,Managers!$E$3:$H$1000,4,FALSE)</f>
        <v>#N/A</v>
      </c>
      <c r="L2869" s="14">
        <f>Données!Q2866</f>
        <v>0</v>
      </c>
      <c r="M2869" s="13" t="s">
        <v>26</v>
      </c>
      <c r="N2869" s="13" t="s">
        <v>27</v>
      </c>
      <c r="O2869" s="13">
        <f>Données!L2866</f>
        <v>0</v>
      </c>
    </row>
    <row r="2870" spans="1:15" x14ac:dyDescent="0.25">
      <c r="A2870" s="13">
        <f>Données!D2867</f>
        <v>0</v>
      </c>
      <c r="B2870" s="13">
        <f>Données!B2867</f>
        <v>0</v>
      </c>
      <c r="C2870" s="13">
        <f>Données!C2867</f>
        <v>0</v>
      </c>
      <c r="D2870" s="13">
        <f>Données!E2867</f>
        <v>0</v>
      </c>
      <c r="E2870" s="13">
        <f>Données!L2867</f>
        <v>0</v>
      </c>
      <c r="F2870" s="13">
        <f>Données!K2867</f>
        <v>0</v>
      </c>
      <c r="G2870" s="13">
        <f>Données!M2867</f>
        <v>0</v>
      </c>
      <c r="H2870" s="13">
        <f>Données!P2867</f>
        <v>0</v>
      </c>
      <c r="I2870" s="13" t="s">
        <v>25</v>
      </c>
      <c r="J2870" s="13" t="e">
        <f>+VLOOKUP(Données!I2867,Managers!$E$3:$H$1000,3,FALSE)</f>
        <v>#N/A</v>
      </c>
      <c r="K2870" s="13" t="e">
        <f>+VLOOKUP(Données!I2867,Managers!$E$3:$H$1000,4,FALSE)</f>
        <v>#N/A</v>
      </c>
      <c r="L2870" s="14">
        <f>Données!Q2867</f>
        <v>0</v>
      </c>
      <c r="M2870" s="13" t="s">
        <v>26</v>
      </c>
      <c r="N2870" s="13" t="s">
        <v>27</v>
      </c>
      <c r="O2870" s="13">
        <f>Données!L2867</f>
        <v>0</v>
      </c>
    </row>
    <row r="2871" spans="1:15" x14ac:dyDescent="0.25">
      <c r="A2871" s="13">
        <f>Données!D2868</f>
        <v>0</v>
      </c>
      <c r="B2871" s="13">
        <f>Données!B2868</f>
        <v>0</v>
      </c>
      <c r="C2871" s="13">
        <f>Données!C2868</f>
        <v>0</v>
      </c>
      <c r="D2871" s="13">
        <f>Données!E2868</f>
        <v>0</v>
      </c>
      <c r="E2871" s="13">
        <f>Données!L2868</f>
        <v>0</v>
      </c>
      <c r="F2871" s="13">
        <f>Données!K2868</f>
        <v>0</v>
      </c>
      <c r="G2871" s="13">
        <f>Données!M2868</f>
        <v>0</v>
      </c>
      <c r="H2871" s="13">
        <f>Données!P2868</f>
        <v>0</v>
      </c>
      <c r="I2871" s="13" t="s">
        <v>25</v>
      </c>
      <c r="J2871" s="13" t="e">
        <f>+VLOOKUP(Données!I2868,Managers!$E$3:$H$1000,3,FALSE)</f>
        <v>#N/A</v>
      </c>
      <c r="K2871" s="13" t="e">
        <f>+VLOOKUP(Données!I2868,Managers!$E$3:$H$1000,4,FALSE)</f>
        <v>#N/A</v>
      </c>
      <c r="L2871" s="14">
        <f>Données!Q2868</f>
        <v>0</v>
      </c>
      <c r="M2871" s="13" t="s">
        <v>26</v>
      </c>
      <c r="N2871" s="13" t="s">
        <v>27</v>
      </c>
      <c r="O2871" s="13">
        <f>Données!L2868</f>
        <v>0</v>
      </c>
    </row>
    <row r="2872" spans="1:15" x14ac:dyDescent="0.25">
      <c r="A2872" s="13">
        <f>Données!D2869</f>
        <v>0</v>
      </c>
      <c r="B2872" s="13">
        <f>Données!B2869</f>
        <v>0</v>
      </c>
      <c r="C2872" s="13">
        <f>Données!C2869</f>
        <v>0</v>
      </c>
      <c r="D2872" s="13">
        <f>Données!E2869</f>
        <v>0</v>
      </c>
      <c r="E2872" s="13">
        <f>Données!L2869</f>
        <v>0</v>
      </c>
      <c r="F2872" s="13">
        <f>Données!K2869</f>
        <v>0</v>
      </c>
      <c r="G2872" s="13">
        <f>Données!M2869</f>
        <v>0</v>
      </c>
      <c r="H2872" s="13">
        <f>Données!P2869</f>
        <v>0</v>
      </c>
      <c r="I2872" s="13" t="s">
        <v>25</v>
      </c>
      <c r="J2872" s="13" t="e">
        <f>+VLOOKUP(Données!I2869,Managers!$E$3:$H$1000,3,FALSE)</f>
        <v>#N/A</v>
      </c>
      <c r="K2872" s="13" t="e">
        <f>+VLOOKUP(Données!I2869,Managers!$E$3:$H$1000,4,FALSE)</f>
        <v>#N/A</v>
      </c>
      <c r="L2872" s="14">
        <f>Données!Q2869</f>
        <v>0</v>
      </c>
      <c r="M2872" s="13" t="s">
        <v>26</v>
      </c>
      <c r="N2872" s="13" t="s">
        <v>27</v>
      </c>
      <c r="O2872" s="13">
        <f>Données!L2869</f>
        <v>0</v>
      </c>
    </row>
    <row r="2873" spans="1:15" x14ac:dyDescent="0.25">
      <c r="A2873" s="13">
        <f>Données!D2870</f>
        <v>0</v>
      </c>
      <c r="B2873" s="13">
        <f>Données!B2870</f>
        <v>0</v>
      </c>
      <c r="C2873" s="13">
        <f>Données!C2870</f>
        <v>0</v>
      </c>
      <c r="D2873" s="13">
        <f>Données!E2870</f>
        <v>0</v>
      </c>
      <c r="E2873" s="13">
        <f>Données!L2870</f>
        <v>0</v>
      </c>
      <c r="F2873" s="13">
        <f>Données!K2870</f>
        <v>0</v>
      </c>
      <c r="G2873" s="13">
        <f>Données!M2870</f>
        <v>0</v>
      </c>
      <c r="H2873" s="13">
        <f>Données!P2870</f>
        <v>0</v>
      </c>
      <c r="I2873" s="13" t="s">
        <v>25</v>
      </c>
      <c r="J2873" s="13" t="e">
        <f>+VLOOKUP(Données!I2870,Managers!$E$3:$H$1000,3,FALSE)</f>
        <v>#N/A</v>
      </c>
      <c r="K2873" s="13" t="e">
        <f>+VLOOKUP(Données!I2870,Managers!$E$3:$H$1000,4,FALSE)</f>
        <v>#N/A</v>
      </c>
      <c r="L2873" s="14">
        <f>Données!Q2870</f>
        <v>0</v>
      </c>
      <c r="M2873" s="13" t="s">
        <v>26</v>
      </c>
      <c r="N2873" s="13" t="s">
        <v>27</v>
      </c>
      <c r="O2873" s="13">
        <f>Données!L2870</f>
        <v>0</v>
      </c>
    </row>
    <row r="2874" spans="1:15" x14ac:dyDescent="0.25">
      <c r="A2874" s="13">
        <f>Données!D2871</f>
        <v>0</v>
      </c>
      <c r="B2874" s="13">
        <f>Données!B2871</f>
        <v>0</v>
      </c>
      <c r="C2874" s="13">
        <f>Données!C2871</f>
        <v>0</v>
      </c>
      <c r="D2874" s="13">
        <f>Données!E2871</f>
        <v>0</v>
      </c>
      <c r="E2874" s="13">
        <f>Données!L2871</f>
        <v>0</v>
      </c>
      <c r="F2874" s="13">
        <f>Données!K2871</f>
        <v>0</v>
      </c>
      <c r="G2874" s="13">
        <f>Données!M2871</f>
        <v>0</v>
      </c>
      <c r="H2874" s="13">
        <f>Données!P2871</f>
        <v>0</v>
      </c>
      <c r="I2874" s="13" t="s">
        <v>25</v>
      </c>
      <c r="J2874" s="13" t="e">
        <f>+VLOOKUP(Données!I2871,Managers!$E$3:$H$1000,3,FALSE)</f>
        <v>#N/A</v>
      </c>
      <c r="K2874" s="13" t="e">
        <f>+VLOOKUP(Données!I2871,Managers!$E$3:$H$1000,4,FALSE)</f>
        <v>#N/A</v>
      </c>
      <c r="L2874" s="14">
        <f>Données!Q2871</f>
        <v>0</v>
      </c>
      <c r="M2874" s="13" t="s">
        <v>26</v>
      </c>
      <c r="N2874" s="13" t="s">
        <v>27</v>
      </c>
      <c r="O2874" s="13">
        <f>Données!L2871</f>
        <v>0</v>
      </c>
    </row>
    <row r="2875" spans="1:15" x14ac:dyDescent="0.25">
      <c r="A2875" s="13">
        <f>Données!D2872</f>
        <v>0</v>
      </c>
      <c r="B2875" s="13">
        <f>Données!B2872</f>
        <v>0</v>
      </c>
      <c r="C2875" s="13">
        <f>Données!C2872</f>
        <v>0</v>
      </c>
      <c r="D2875" s="13">
        <f>Données!E2872</f>
        <v>0</v>
      </c>
      <c r="E2875" s="13">
        <f>Données!L2872</f>
        <v>0</v>
      </c>
      <c r="F2875" s="13">
        <f>Données!K2872</f>
        <v>0</v>
      </c>
      <c r="G2875" s="13">
        <f>Données!M2872</f>
        <v>0</v>
      </c>
      <c r="H2875" s="13">
        <f>Données!P2872</f>
        <v>0</v>
      </c>
      <c r="I2875" s="13" t="s">
        <v>25</v>
      </c>
      <c r="J2875" s="13" t="e">
        <f>+VLOOKUP(Données!I2872,Managers!$E$3:$H$1000,3,FALSE)</f>
        <v>#N/A</v>
      </c>
      <c r="K2875" s="13" t="e">
        <f>+VLOOKUP(Données!I2872,Managers!$E$3:$H$1000,4,FALSE)</f>
        <v>#N/A</v>
      </c>
      <c r="L2875" s="14">
        <f>Données!Q2872</f>
        <v>0</v>
      </c>
      <c r="M2875" s="13" t="s">
        <v>26</v>
      </c>
      <c r="N2875" s="13" t="s">
        <v>27</v>
      </c>
      <c r="O2875" s="13">
        <f>Données!L2872</f>
        <v>0</v>
      </c>
    </row>
    <row r="2876" spans="1:15" x14ac:dyDescent="0.25">
      <c r="A2876" s="13">
        <f>Données!D2873</f>
        <v>0</v>
      </c>
      <c r="B2876" s="13">
        <f>Données!B2873</f>
        <v>0</v>
      </c>
      <c r="C2876" s="13">
        <f>Données!C2873</f>
        <v>0</v>
      </c>
      <c r="D2876" s="13">
        <f>Données!E2873</f>
        <v>0</v>
      </c>
      <c r="E2876" s="13">
        <f>Données!L2873</f>
        <v>0</v>
      </c>
      <c r="F2876" s="13">
        <f>Données!K2873</f>
        <v>0</v>
      </c>
      <c r="G2876" s="13">
        <f>Données!M2873</f>
        <v>0</v>
      </c>
      <c r="H2876" s="13">
        <f>Données!P2873</f>
        <v>0</v>
      </c>
      <c r="I2876" s="13" t="s">
        <v>25</v>
      </c>
      <c r="J2876" s="13" t="e">
        <f>+VLOOKUP(Données!I2873,Managers!$E$3:$H$1000,3,FALSE)</f>
        <v>#N/A</v>
      </c>
      <c r="K2876" s="13" t="e">
        <f>+VLOOKUP(Données!I2873,Managers!$E$3:$H$1000,4,FALSE)</f>
        <v>#N/A</v>
      </c>
      <c r="L2876" s="14">
        <f>Données!Q2873</f>
        <v>0</v>
      </c>
      <c r="M2876" s="13" t="s">
        <v>26</v>
      </c>
      <c r="N2876" s="13" t="s">
        <v>27</v>
      </c>
      <c r="O2876" s="13">
        <f>Données!L2873</f>
        <v>0</v>
      </c>
    </row>
    <row r="2877" spans="1:15" x14ac:dyDescent="0.25">
      <c r="A2877" s="13">
        <f>Données!D2874</f>
        <v>0</v>
      </c>
      <c r="B2877" s="13">
        <f>Données!B2874</f>
        <v>0</v>
      </c>
      <c r="C2877" s="13">
        <f>Données!C2874</f>
        <v>0</v>
      </c>
      <c r="D2877" s="13">
        <f>Données!E2874</f>
        <v>0</v>
      </c>
      <c r="E2877" s="13">
        <f>Données!L2874</f>
        <v>0</v>
      </c>
      <c r="F2877" s="13">
        <f>Données!K2874</f>
        <v>0</v>
      </c>
      <c r="G2877" s="13">
        <f>Données!M2874</f>
        <v>0</v>
      </c>
      <c r="H2877" s="13">
        <f>Données!P2874</f>
        <v>0</v>
      </c>
      <c r="I2877" s="13" t="s">
        <v>25</v>
      </c>
      <c r="J2877" s="13" t="e">
        <f>+VLOOKUP(Données!I2874,Managers!$E$3:$H$1000,3,FALSE)</f>
        <v>#N/A</v>
      </c>
      <c r="K2877" s="13" t="e">
        <f>+VLOOKUP(Données!I2874,Managers!$E$3:$H$1000,4,FALSE)</f>
        <v>#N/A</v>
      </c>
      <c r="L2877" s="14">
        <f>Données!Q2874</f>
        <v>0</v>
      </c>
      <c r="M2877" s="13" t="s">
        <v>26</v>
      </c>
      <c r="N2877" s="13" t="s">
        <v>27</v>
      </c>
      <c r="O2877" s="13">
        <f>Données!L2874</f>
        <v>0</v>
      </c>
    </row>
    <row r="2878" spans="1:15" x14ac:dyDescent="0.25">
      <c r="A2878" s="13">
        <f>Données!D2875</f>
        <v>0</v>
      </c>
      <c r="B2878" s="13">
        <f>Données!B2875</f>
        <v>0</v>
      </c>
      <c r="C2878" s="13">
        <f>Données!C2875</f>
        <v>0</v>
      </c>
      <c r="D2878" s="13">
        <f>Données!E2875</f>
        <v>0</v>
      </c>
      <c r="E2878" s="13">
        <f>Données!L2875</f>
        <v>0</v>
      </c>
      <c r="F2878" s="13">
        <f>Données!K2875</f>
        <v>0</v>
      </c>
      <c r="G2878" s="13">
        <f>Données!M2875</f>
        <v>0</v>
      </c>
      <c r="H2878" s="13">
        <f>Données!P2875</f>
        <v>0</v>
      </c>
      <c r="I2878" s="13" t="s">
        <v>25</v>
      </c>
      <c r="J2878" s="13" t="e">
        <f>+VLOOKUP(Données!I2875,Managers!$E$3:$H$1000,3,FALSE)</f>
        <v>#N/A</v>
      </c>
      <c r="K2878" s="13" t="e">
        <f>+VLOOKUP(Données!I2875,Managers!$E$3:$H$1000,4,FALSE)</f>
        <v>#N/A</v>
      </c>
      <c r="L2878" s="14">
        <f>Données!Q2875</f>
        <v>0</v>
      </c>
      <c r="M2878" s="13" t="s">
        <v>26</v>
      </c>
      <c r="N2878" s="13" t="s">
        <v>27</v>
      </c>
      <c r="O2878" s="13">
        <f>Données!L2875</f>
        <v>0</v>
      </c>
    </row>
    <row r="2879" spans="1:15" x14ac:dyDescent="0.25">
      <c r="A2879" s="13">
        <f>Données!D2876</f>
        <v>0</v>
      </c>
      <c r="B2879" s="13">
        <f>Données!B2876</f>
        <v>0</v>
      </c>
      <c r="C2879" s="13">
        <f>Données!C2876</f>
        <v>0</v>
      </c>
      <c r="D2879" s="13">
        <f>Données!E2876</f>
        <v>0</v>
      </c>
      <c r="E2879" s="13">
        <f>Données!L2876</f>
        <v>0</v>
      </c>
      <c r="F2879" s="13">
        <f>Données!K2876</f>
        <v>0</v>
      </c>
      <c r="G2879" s="13">
        <f>Données!M2876</f>
        <v>0</v>
      </c>
      <c r="H2879" s="13">
        <f>Données!P2876</f>
        <v>0</v>
      </c>
      <c r="I2879" s="13" t="s">
        <v>25</v>
      </c>
      <c r="J2879" s="13" t="e">
        <f>+VLOOKUP(Données!I2876,Managers!$E$3:$H$1000,3,FALSE)</f>
        <v>#N/A</v>
      </c>
      <c r="K2879" s="13" t="e">
        <f>+VLOOKUP(Données!I2876,Managers!$E$3:$H$1000,4,FALSE)</f>
        <v>#N/A</v>
      </c>
      <c r="L2879" s="14">
        <f>Données!Q2876</f>
        <v>0</v>
      </c>
      <c r="M2879" s="13" t="s">
        <v>26</v>
      </c>
      <c r="N2879" s="13" t="s">
        <v>27</v>
      </c>
      <c r="O2879" s="13">
        <f>Données!L2876</f>
        <v>0</v>
      </c>
    </row>
    <row r="2880" spans="1:15" x14ac:dyDescent="0.25">
      <c r="A2880" s="13">
        <f>Données!D2877</f>
        <v>0</v>
      </c>
      <c r="B2880" s="13">
        <f>Données!B2877</f>
        <v>0</v>
      </c>
      <c r="C2880" s="13">
        <f>Données!C2877</f>
        <v>0</v>
      </c>
      <c r="D2880" s="13">
        <f>Données!E2877</f>
        <v>0</v>
      </c>
      <c r="E2880" s="13">
        <f>Données!L2877</f>
        <v>0</v>
      </c>
      <c r="F2880" s="13">
        <f>Données!K2877</f>
        <v>0</v>
      </c>
      <c r="G2880" s="13">
        <f>Données!M2877</f>
        <v>0</v>
      </c>
      <c r="H2880" s="13">
        <f>Données!P2877</f>
        <v>0</v>
      </c>
      <c r="I2880" s="13" t="s">
        <v>25</v>
      </c>
      <c r="J2880" s="13" t="e">
        <f>+VLOOKUP(Données!I2877,Managers!$E$3:$H$1000,3,FALSE)</f>
        <v>#N/A</v>
      </c>
      <c r="K2880" s="13" t="e">
        <f>+VLOOKUP(Données!I2877,Managers!$E$3:$H$1000,4,FALSE)</f>
        <v>#N/A</v>
      </c>
      <c r="L2880" s="14">
        <f>Données!Q2877</f>
        <v>0</v>
      </c>
      <c r="M2880" s="13" t="s">
        <v>26</v>
      </c>
      <c r="N2880" s="13" t="s">
        <v>27</v>
      </c>
      <c r="O2880" s="13">
        <f>Données!L2877</f>
        <v>0</v>
      </c>
    </row>
    <row r="2881" spans="1:15" x14ac:dyDescent="0.25">
      <c r="A2881" s="13">
        <f>Données!D2878</f>
        <v>0</v>
      </c>
      <c r="B2881" s="13">
        <f>Données!B2878</f>
        <v>0</v>
      </c>
      <c r="C2881" s="13">
        <f>Données!C2878</f>
        <v>0</v>
      </c>
      <c r="D2881" s="13">
        <f>Données!E2878</f>
        <v>0</v>
      </c>
      <c r="E2881" s="13">
        <f>Données!L2878</f>
        <v>0</v>
      </c>
      <c r="F2881" s="13">
        <f>Données!K2878</f>
        <v>0</v>
      </c>
      <c r="G2881" s="13">
        <f>Données!M2878</f>
        <v>0</v>
      </c>
      <c r="H2881" s="13">
        <f>Données!P2878</f>
        <v>0</v>
      </c>
      <c r="I2881" s="13" t="s">
        <v>25</v>
      </c>
      <c r="J2881" s="13" t="e">
        <f>+VLOOKUP(Données!I2878,Managers!$E$3:$H$1000,3,FALSE)</f>
        <v>#N/A</v>
      </c>
      <c r="K2881" s="13" t="e">
        <f>+VLOOKUP(Données!I2878,Managers!$E$3:$H$1000,4,FALSE)</f>
        <v>#N/A</v>
      </c>
      <c r="L2881" s="14">
        <f>Données!Q2878</f>
        <v>0</v>
      </c>
      <c r="M2881" s="13" t="s">
        <v>26</v>
      </c>
      <c r="N2881" s="13" t="s">
        <v>27</v>
      </c>
      <c r="O2881" s="13">
        <f>Données!L2878</f>
        <v>0</v>
      </c>
    </row>
    <row r="2882" spans="1:15" x14ac:dyDescent="0.25">
      <c r="A2882" s="13">
        <f>Données!D2879</f>
        <v>0</v>
      </c>
      <c r="B2882" s="13">
        <f>Données!B2879</f>
        <v>0</v>
      </c>
      <c r="C2882" s="13">
        <f>Données!C2879</f>
        <v>0</v>
      </c>
      <c r="D2882" s="13">
        <f>Données!E2879</f>
        <v>0</v>
      </c>
      <c r="E2882" s="13">
        <f>Données!L2879</f>
        <v>0</v>
      </c>
      <c r="F2882" s="13">
        <f>Données!K2879</f>
        <v>0</v>
      </c>
      <c r="G2882" s="13">
        <f>Données!M2879</f>
        <v>0</v>
      </c>
      <c r="H2882" s="13">
        <f>Données!P2879</f>
        <v>0</v>
      </c>
      <c r="I2882" s="13" t="s">
        <v>25</v>
      </c>
      <c r="J2882" s="13" t="e">
        <f>+VLOOKUP(Données!I2879,Managers!$E$3:$H$1000,3,FALSE)</f>
        <v>#N/A</v>
      </c>
      <c r="K2882" s="13" t="e">
        <f>+VLOOKUP(Données!I2879,Managers!$E$3:$H$1000,4,FALSE)</f>
        <v>#N/A</v>
      </c>
      <c r="L2882" s="14">
        <f>Données!Q2879</f>
        <v>0</v>
      </c>
      <c r="M2882" s="13" t="s">
        <v>26</v>
      </c>
      <c r="N2882" s="13" t="s">
        <v>27</v>
      </c>
      <c r="O2882" s="13">
        <f>Données!L2879</f>
        <v>0</v>
      </c>
    </row>
    <row r="2883" spans="1:15" x14ac:dyDescent="0.25">
      <c r="A2883" s="13">
        <f>Données!D2880</f>
        <v>0</v>
      </c>
      <c r="B2883" s="13">
        <f>Données!B2880</f>
        <v>0</v>
      </c>
      <c r="C2883" s="13">
        <f>Données!C2880</f>
        <v>0</v>
      </c>
      <c r="D2883" s="13">
        <f>Données!E2880</f>
        <v>0</v>
      </c>
      <c r="E2883" s="13">
        <f>Données!L2880</f>
        <v>0</v>
      </c>
      <c r="F2883" s="13">
        <f>Données!K2880</f>
        <v>0</v>
      </c>
      <c r="G2883" s="13">
        <f>Données!M2880</f>
        <v>0</v>
      </c>
      <c r="H2883" s="13">
        <f>Données!P2880</f>
        <v>0</v>
      </c>
      <c r="I2883" s="13" t="s">
        <v>25</v>
      </c>
      <c r="J2883" s="13" t="e">
        <f>+VLOOKUP(Données!I2880,Managers!$E$3:$H$1000,3,FALSE)</f>
        <v>#N/A</v>
      </c>
      <c r="K2883" s="13" t="e">
        <f>+VLOOKUP(Données!I2880,Managers!$E$3:$H$1000,4,FALSE)</f>
        <v>#N/A</v>
      </c>
      <c r="L2883" s="14">
        <f>Données!Q2880</f>
        <v>0</v>
      </c>
      <c r="M2883" s="13" t="s">
        <v>26</v>
      </c>
      <c r="N2883" s="13" t="s">
        <v>27</v>
      </c>
      <c r="O2883" s="13">
        <f>Données!L2880</f>
        <v>0</v>
      </c>
    </row>
    <row r="2884" spans="1:15" x14ac:dyDescent="0.25">
      <c r="A2884" s="13">
        <f>Données!D2881</f>
        <v>0</v>
      </c>
      <c r="B2884" s="13">
        <f>Données!B2881</f>
        <v>0</v>
      </c>
      <c r="C2884" s="13">
        <f>Données!C2881</f>
        <v>0</v>
      </c>
      <c r="D2884" s="13">
        <f>Données!E2881</f>
        <v>0</v>
      </c>
      <c r="E2884" s="13">
        <f>Données!L2881</f>
        <v>0</v>
      </c>
      <c r="F2884" s="13">
        <f>Données!K2881</f>
        <v>0</v>
      </c>
      <c r="G2884" s="13">
        <f>Données!M2881</f>
        <v>0</v>
      </c>
      <c r="H2884" s="13">
        <f>Données!P2881</f>
        <v>0</v>
      </c>
      <c r="I2884" s="13" t="s">
        <v>25</v>
      </c>
      <c r="J2884" s="13" t="e">
        <f>+VLOOKUP(Données!I2881,Managers!$E$3:$H$1000,3,FALSE)</f>
        <v>#N/A</v>
      </c>
      <c r="K2884" s="13" t="e">
        <f>+VLOOKUP(Données!I2881,Managers!$E$3:$H$1000,4,FALSE)</f>
        <v>#N/A</v>
      </c>
      <c r="L2884" s="14">
        <f>Données!Q2881</f>
        <v>0</v>
      </c>
      <c r="M2884" s="13" t="s">
        <v>26</v>
      </c>
      <c r="N2884" s="13" t="s">
        <v>27</v>
      </c>
      <c r="O2884" s="13">
        <f>Données!L2881</f>
        <v>0</v>
      </c>
    </row>
    <row r="2885" spans="1:15" x14ac:dyDescent="0.25">
      <c r="A2885" s="13">
        <f>Données!D2882</f>
        <v>0</v>
      </c>
      <c r="B2885" s="13">
        <f>Données!B2882</f>
        <v>0</v>
      </c>
      <c r="C2885" s="13">
        <f>Données!C2882</f>
        <v>0</v>
      </c>
      <c r="D2885" s="13">
        <f>Données!E2882</f>
        <v>0</v>
      </c>
      <c r="E2885" s="13">
        <f>Données!L2882</f>
        <v>0</v>
      </c>
      <c r="F2885" s="13">
        <f>Données!K2882</f>
        <v>0</v>
      </c>
      <c r="G2885" s="13">
        <f>Données!M2882</f>
        <v>0</v>
      </c>
      <c r="H2885" s="13">
        <f>Données!P2882</f>
        <v>0</v>
      </c>
      <c r="I2885" s="13" t="s">
        <v>25</v>
      </c>
      <c r="J2885" s="13" t="e">
        <f>+VLOOKUP(Données!I2882,Managers!$E$3:$H$1000,3,FALSE)</f>
        <v>#N/A</v>
      </c>
      <c r="K2885" s="13" t="e">
        <f>+VLOOKUP(Données!I2882,Managers!$E$3:$H$1000,4,FALSE)</f>
        <v>#N/A</v>
      </c>
      <c r="L2885" s="14">
        <f>Données!Q2882</f>
        <v>0</v>
      </c>
      <c r="M2885" s="13" t="s">
        <v>26</v>
      </c>
      <c r="N2885" s="13" t="s">
        <v>27</v>
      </c>
      <c r="O2885" s="13">
        <f>Données!L2882</f>
        <v>0</v>
      </c>
    </row>
    <row r="2886" spans="1:15" x14ac:dyDescent="0.25">
      <c r="A2886" s="13">
        <f>Données!D2883</f>
        <v>0</v>
      </c>
      <c r="B2886" s="13">
        <f>Données!B2883</f>
        <v>0</v>
      </c>
      <c r="C2886" s="13">
        <f>Données!C2883</f>
        <v>0</v>
      </c>
      <c r="D2886" s="13">
        <f>Données!E2883</f>
        <v>0</v>
      </c>
      <c r="E2886" s="13">
        <f>Données!L2883</f>
        <v>0</v>
      </c>
      <c r="F2886" s="13">
        <f>Données!K2883</f>
        <v>0</v>
      </c>
      <c r="G2886" s="13">
        <f>Données!M2883</f>
        <v>0</v>
      </c>
      <c r="H2886" s="13">
        <f>Données!P2883</f>
        <v>0</v>
      </c>
      <c r="I2886" s="13" t="s">
        <v>25</v>
      </c>
      <c r="J2886" s="13" t="e">
        <f>+VLOOKUP(Données!I2883,Managers!$E$3:$H$1000,3,FALSE)</f>
        <v>#N/A</v>
      </c>
      <c r="K2886" s="13" t="e">
        <f>+VLOOKUP(Données!I2883,Managers!$E$3:$H$1000,4,FALSE)</f>
        <v>#N/A</v>
      </c>
      <c r="L2886" s="14">
        <f>Données!Q2883</f>
        <v>0</v>
      </c>
      <c r="M2886" s="13" t="s">
        <v>26</v>
      </c>
      <c r="N2886" s="13" t="s">
        <v>27</v>
      </c>
      <c r="O2886" s="13">
        <f>Données!L2883</f>
        <v>0</v>
      </c>
    </row>
    <row r="2887" spans="1:15" x14ac:dyDescent="0.25">
      <c r="A2887" s="13">
        <f>Données!D2884</f>
        <v>0</v>
      </c>
      <c r="B2887" s="13">
        <f>Données!B2884</f>
        <v>0</v>
      </c>
      <c r="C2887" s="13">
        <f>Données!C2884</f>
        <v>0</v>
      </c>
      <c r="D2887" s="13">
        <f>Données!E2884</f>
        <v>0</v>
      </c>
      <c r="E2887" s="13">
        <f>Données!L2884</f>
        <v>0</v>
      </c>
      <c r="F2887" s="13">
        <f>Données!K2884</f>
        <v>0</v>
      </c>
      <c r="G2887" s="13">
        <f>Données!M2884</f>
        <v>0</v>
      </c>
      <c r="H2887" s="13">
        <f>Données!P2884</f>
        <v>0</v>
      </c>
      <c r="I2887" s="13" t="s">
        <v>25</v>
      </c>
      <c r="J2887" s="13" t="e">
        <f>+VLOOKUP(Données!I2884,Managers!$E$3:$H$1000,3,FALSE)</f>
        <v>#N/A</v>
      </c>
      <c r="K2887" s="13" t="e">
        <f>+VLOOKUP(Données!I2884,Managers!$E$3:$H$1000,4,FALSE)</f>
        <v>#N/A</v>
      </c>
      <c r="L2887" s="14">
        <f>Données!Q2884</f>
        <v>0</v>
      </c>
      <c r="M2887" s="13" t="s">
        <v>26</v>
      </c>
      <c r="N2887" s="13" t="s">
        <v>27</v>
      </c>
      <c r="O2887" s="13">
        <f>Données!L2884</f>
        <v>0</v>
      </c>
    </row>
    <row r="2888" spans="1:15" x14ac:dyDescent="0.25">
      <c r="A2888" s="13">
        <f>Données!D2885</f>
        <v>0</v>
      </c>
      <c r="B2888" s="13">
        <f>Données!B2885</f>
        <v>0</v>
      </c>
      <c r="C2888" s="13">
        <f>Données!C2885</f>
        <v>0</v>
      </c>
      <c r="D2888" s="13">
        <f>Données!E2885</f>
        <v>0</v>
      </c>
      <c r="E2888" s="13">
        <f>Données!L2885</f>
        <v>0</v>
      </c>
      <c r="F2888" s="13">
        <f>Données!K2885</f>
        <v>0</v>
      </c>
      <c r="G2888" s="13">
        <f>Données!M2885</f>
        <v>0</v>
      </c>
      <c r="H2888" s="13">
        <f>Données!P2885</f>
        <v>0</v>
      </c>
      <c r="I2888" s="13" t="s">
        <v>25</v>
      </c>
      <c r="J2888" s="13" t="e">
        <f>+VLOOKUP(Données!I2885,Managers!$E$3:$H$1000,3,FALSE)</f>
        <v>#N/A</v>
      </c>
      <c r="K2888" s="13" t="e">
        <f>+VLOOKUP(Données!I2885,Managers!$E$3:$H$1000,4,FALSE)</f>
        <v>#N/A</v>
      </c>
      <c r="L2888" s="14">
        <f>Données!Q2885</f>
        <v>0</v>
      </c>
      <c r="M2888" s="13" t="s">
        <v>26</v>
      </c>
      <c r="N2888" s="13" t="s">
        <v>27</v>
      </c>
      <c r="O2888" s="13">
        <f>Données!L2885</f>
        <v>0</v>
      </c>
    </row>
    <row r="2889" spans="1:15" x14ac:dyDescent="0.25">
      <c r="A2889" s="13">
        <f>Données!D2886</f>
        <v>0</v>
      </c>
      <c r="B2889" s="13">
        <f>Données!B2886</f>
        <v>0</v>
      </c>
      <c r="C2889" s="13">
        <f>Données!C2886</f>
        <v>0</v>
      </c>
      <c r="D2889" s="13">
        <f>Données!E2886</f>
        <v>0</v>
      </c>
      <c r="E2889" s="13">
        <f>Données!L2886</f>
        <v>0</v>
      </c>
      <c r="F2889" s="13">
        <f>Données!K2886</f>
        <v>0</v>
      </c>
      <c r="G2889" s="13">
        <f>Données!M2886</f>
        <v>0</v>
      </c>
      <c r="H2889" s="13">
        <f>Données!P2886</f>
        <v>0</v>
      </c>
      <c r="I2889" s="13" t="s">
        <v>25</v>
      </c>
      <c r="J2889" s="13" t="e">
        <f>+VLOOKUP(Données!I2886,Managers!$E$3:$H$1000,3,FALSE)</f>
        <v>#N/A</v>
      </c>
      <c r="K2889" s="13" t="e">
        <f>+VLOOKUP(Données!I2886,Managers!$E$3:$H$1000,4,FALSE)</f>
        <v>#N/A</v>
      </c>
      <c r="L2889" s="14">
        <f>Données!Q2886</f>
        <v>0</v>
      </c>
      <c r="M2889" s="13" t="s">
        <v>26</v>
      </c>
      <c r="N2889" s="13" t="s">
        <v>27</v>
      </c>
      <c r="O2889" s="13">
        <f>Données!L2886</f>
        <v>0</v>
      </c>
    </row>
    <row r="2890" spans="1:15" x14ac:dyDescent="0.25">
      <c r="A2890" s="13">
        <f>Données!D2887</f>
        <v>0</v>
      </c>
      <c r="B2890" s="13">
        <f>Données!B2887</f>
        <v>0</v>
      </c>
      <c r="C2890" s="13">
        <f>Données!C2887</f>
        <v>0</v>
      </c>
      <c r="D2890" s="13">
        <f>Données!E2887</f>
        <v>0</v>
      </c>
      <c r="E2890" s="13">
        <f>Données!L2887</f>
        <v>0</v>
      </c>
      <c r="F2890" s="13">
        <f>Données!K2887</f>
        <v>0</v>
      </c>
      <c r="G2890" s="13">
        <f>Données!M2887</f>
        <v>0</v>
      </c>
      <c r="H2890" s="13">
        <f>Données!P2887</f>
        <v>0</v>
      </c>
      <c r="I2890" s="13" t="s">
        <v>25</v>
      </c>
      <c r="J2890" s="13" t="e">
        <f>+VLOOKUP(Données!I2887,Managers!$E$3:$H$1000,3,FALSE)</f>
        <v>#N/A</v>
      </c>
      <c r="K2890" s="13" t="e">
        <f>+VLOOKUP(Données!I2887,Managers!$E$3:$H$1000,4,FALSE)</f>
        <v>#N/A</v>
      </c>
      <c r="L2890" s="14">
        <f>Données!Q2887</f>
        <v>0</v>
      </c>
      <c r="M2890" s="13" t="s">
        <v>26</v>
      </c>
      <c r="N2890" s="13" t="s">
        <v>27</v>
      </c>
      <c r="O2890" s="13">
        <f>Données!L2887</f>
        <v>0</v>
      </c>
    </row>
    <row r="2891" spans="1:15" x14ac:dyDescent="0.25">
      <c r="A2891" s="13">
        <f>Données!D2888</f>
        <v>0</v>
      </c>
      <c r="B2891" s="13">
        <f>Données!B2888</f>
        <v>0</v>
      </c>
      <c r="C2891" s="13">
        <f>Données!C2888</f>
        <v>0</v>
      </c>
      <c r="D2891" s="13">
        <f>Données!E2888</f>
        <v>0</v>
      </c>
      <c r="E2891" s="13">
        <f>Données!L2888</f>
        <v>0</v>
      </c>
      <c r="F2891" s="13">
        <f>Données!K2888</f>
        <v>0</v>
      </c>
      <c r="G2891" s="13">
        <f>Données!M2888</f>
        <v>0</v>
      </c>
      <c r="H2891" s="13">
        <f>Données!P2888</f>
        <v>0</v>
      </c>
      <c r="I2891" s="13" t="s">
        <v>25</v>
      </c>
      <c r="J2891" s="13" t="e">
        <f>+VLOOKUP(Données!I2888,Managers!$E$3:$H$1000,3,FALSE)</f>
        <v>#N/A</v>
      </c>
      <c r="K2891" s="13" t="e">
        <f>+VLOOKUP(Données!I2888,Managers!$E$3:$H$1000,4,FALSE)</f>
        <v>#N/A</v>
      </c>
      <c r="L2891" s="14">
        <f>Données!Q2888</f>
        <v>0</v>
      </c>
      <c r="M2891" s="13" t="s">
        <v>26</v>
      </c>
      <c r="N2891" s="13" t="s">
        <v>27</v>
      </c>
      <c r="O2891" s="13">
        <f>Données!L2888</f>
        <v>0</v>
      </c>
    </row>
    <row r="2892" spans="1:15" x14ac:dyDescent="0.25">
      <c r="A2892" s="13">
        <f>Données!D2889</f>
        <v>0</v>
      </c>
      <c r="B2892" s="13">
        <f>Données!B2889</f>
        <v>0</v>
      </c>
      <c r="C2892" s="13">
        <f>Données!C2889</f>
        <v>0</v>
      </c>
      <c r="D2892" s="13">
        <f>Données!E2889</f>
        <v>0</v>
      </c>
      <c r="E2892" s="13">
        <f>Données!L2889</f>
        <v>0</v>
      </c>
      <c r="F2892" s="13">
        <f>Données!K2889</f>
        <v>0</v>
      </c>
      <c r="G2892" s="13">
        <f>Données!M2889</f>
        <v>0</v>
      </c>
      <c r="H2892" s="13">
        <f>Données!P2889</f>
        <v>0</v>
      </c>
      <c r="I2892" s="13" t="s">
        <v>25</v>
      </c>
      <c r="J2892" s="13" t="e">
        <f>+VLOOKUP(Données!I2889,Managers!$E$3:$H$1000,3,FALSE)</f>
        <v>#N/A</v>
      </c>
      <c r="K2892" s="13" t="e">
        <f>+VLOOKUP(Données!I2889,Managers!$E$3:$H$1000,4,FALSE)</f>
        <v>#N/A</v>
      </c>
      <c r="L2892" s="14">
        <f>Données!Q2889</f>
        <v>0</v>
      </c>
      <c r="M2892" s="13" t="s">
        <v>26</v>
      </c>
      <c r="N2892" s="13" t="s">
        <v>27</v>
      </c>
      <c r="O2892" s="13">
        <f>Données!L2889</f>
        <v>0</v>
      </c>
    </row>
    <row r="2893" spans="1:15" x14ac:dyDescent="0.25">
      <c r="A2893" s="13">
        <f>Données!D2890</f>
        <v>0</v>
      </c>
      <c r="B2893" s="13">
        <f>Données!B2890</f>
        <v>0</v>
      </c>
      <c r="C2893" s="13">
        <f>Données!C2890</f>
        <v>0</v>
      </c>
      <c r="D2893" s="13">
        <f>Données!E2890</f>
        <v>0</v>
      </c>
      <c r="E2893" s="13">
        <f>Données!L2890</f>
        <v>0</v>
      </c>
      <c r="F2893" s="13">
        <f>Données!K2890</f>
        <v>0</v>
      </c>
      <c r="G2893" s="13">
        <f>Données!M2890</f>
        <v>0</v>
      </c>
      <c r="H2893" s="13">
        <f>Données!P2890</f>
        <v>0</v>
      </c>
      <c r="I2893" s="13" t="s">
        <v>25</v>
      </c>
      <c r="J2893" s="13" t="e">
        <f>+VLOOKUP(Données!I2890,Managers!$E$3:$H$1000,3,FALSE)</f>
        <v>#N/A</v>
      </c>
      <c r="K2893" s="13" t="e">
        <f>+VLOOKUP(Données!I2890,Managers!$E$3:$H$1000,4,FALSE)</f>
        <v>#N/A</v>
      </c>
      <c r="L2893" s="14">
        <f>Données!Q2890</f>
        <v>0</v>
      </c>
      <c r="M2893" s="13" t="s">
        <v>26</v>
      </c>
      <c r="N2893" s="13" t="s">
        <v>27</v>
      </c>
      <c r="O2893" s="13">
        <f>Données!L2890</f>
        <v>0</v>
      </c>
    </row>
    <row r="2894" spans="1:15" x14ac:dyDescent="0.25">
      <c r="A2894" s="13">
        <f>Données!D2891</f>
        <v>0</v>
      </c>
      <c r="B2894" s="13">
        <f>Données!B2891</f>
        <v>0</v>
      </c>
      <c r="C2894" s="13">
        <f>Données!C2891</f>
        <v>0</v>
      </c>
      <c r="D2894" s="13">
        <f>Données!E2891</f>
        <v>0</v>
      </c>
      <c r="E2894" s="13">
        <f>Données!L2891</f>
        <v>0</v>
      </c>
      <c r="F2894" s="13">
        <f>Données!K2891</f>
        <v>0</v>
      </c>
      <c r="G2894" s="13">
        <f>Données!M2891</f>
        <v>0</v>
      </c>
      <c r="H2894" s="13">
        <f>Données!P2891</f>
        <v>0</v>
      </c>
      <c r="I2894" s="13" t="s">
        <v>25</v>
      </c>
      <c r="J2894" s="13" t="e">
        <f>+VLOOKUP(Données!I2891,Managers!$E$3:$H$1000,3,FALSE)</f>
        <v>#N/A</v>
      </c>
      <c r="K2894" s="13" t="e">
        <f>+VLOOKUP(Données!I2891,Managers!$E$3:$H$1000,4,FALSE)</f>
        <v>#N/A</v>
      </c>
      <c r="L2894" s="14">
        <f>Données!Q2891</f>
        <v>0</v>
      </c>
      <c r="M2894" s="13" t="s">
        <v>26</v>
      </c>
      <c r="N2894" s="13" t="s">
        <v>27</v>
      </c>
      <c r="O2894" s="13">
        <f>Données!L2891</f>
        <v>0</v>
      </c>
    </row>
    <row r="2895" spans="1:15" x14ac:dyDescent="0.25">
      <c r="A2895" s="13">
        <f>Données!D2892</f>
        <v>0</v>
      </c>
      <c r="B2895" s="13">
        <f>Données!B2892</f>
        <v>0</v>
      </c>
      <c r="C2895" s="13">
        <f>Données!C2892</f>
        <v>0</v>
      </c>
      <c r="D2895" s="13">
        <f>Données!E2892</f>
        <v>0</v>
      </c>
      <c r="E2895" s="13">
        <f>Données!L2892</f>
        <v>0</v>
      </c>
      <c r="F2895" s="13">
        <f>Données!K2892</f>
        <v>0</v>
      </c>
      <c r="G2895" s="13">
        <f>Données!M2892</f>
        <v>0</v>
      </c>
      <c r="H2895" s="13">
        <f>Données!P2892</f>
        <v>0</v>
      </c>
      <c r="I2895" s="13" t="s">
        <v>25</v>
      </c>
      <c r="J2895" s="13" t="e">
        <f>+VLOOKUP(Données!I2892,Managers!$E$3:$H$1000,3,FALSE)</f>
        <v>#N/A</v>
      </c>
      <c r="K2895" s="13" t="e">
        <f>+VLOOKUP(Données!I2892,Managers!$E$3:$H$1000,4,FALSE)</f>
        <v>#N/A</v>
      </c>
      <c r="L2895" s="14">
        <f>Données!Q2892</f>
        <v>0</v>
      </c>
      <c r="M2895" s="13" t="s">
        <v>26</v>
      </c>
      <c r="N2895" s="13" t="s">
        <v>27</v>
      </c>
      <c r="O2895" s="13">
        <f>Données!L2892</f>
        <v>0</v>
      </c>
    </row>
    <row r="2896" spans="1:15" x14ac:dyDescent="0.25">
      <c r="A2896" s="13">
        <f>Données!D2893</f>
        <v>0</v>
      </c>
      <c r="B2896" s="13">
        <f>Données!B2893</f>
        <v>0</v>
      </c>
      <c r="C2896" s="13">
        <f>Données!C2893</f>
        <v>0</v>
      </c>
      <c r="D2896" s="13">
        <f>Données!E2893</f>
        <v>0</v>
      </c>
      <c r="E2896" s="13">
        <f>Données!L2893</f>
        <v>0</v>
      </c>
      <c r="F2896" s="13">
        <f>Données!K2893</f>
        <v>0</v>
      </c>
      <c r="G2896" s="13">
        <f>Données!M2893</f>
        <v>0</v>
      </c>
      <c r="H2896" s="13">
        <f>Données!P2893</f>
        <v>0</v>
      </c>
      <c r="I2896" s="13" t="s">
        <v>25</v>
      </c>
      <c r="J2896" s="13" t="e">
        <f>+VLOOKUP(Données!I2893,Managers!$E$3:$H$1000,3,FALSE)</f>
        <v>#N/A</v>
      </c>
      <c r="K2896" s="13" t="e">
        <f>+VLOOKUP(Données!I2893,Managers!$E$3:$H$1000,4,FALSE)</f>
        <v>#N/A</v>
      </c>
      <c r="L2896" s="14">
        <f>Données!Q2893</f>
        <v>0</v>
      </c>
      <c r="M2896" s="13" t="s">
        <v>26</v>
      </c>
      <c r="N2896" s="13" t="s">
        <v>27</v>
      </c>
      <c r="O2896" s="13">
        <f>Données!L2893</f>
        <v>0</v>
      </c>
    </row>
    <row r="2897" spans="1:15" x14ac:dyDescent="0.25">
      <c r="A2897" s="13">
        <f>Données!D2894</f>
        <v>0</v>
      </c>
      <c r="B2897" s="13">
        <f>Données!B2894</f>
        <v>0</v>
      </c>
      <c r="C2897" s="13">
        <f>Données!C2894</f>
        <v>0</v>
      </c>
      <c r="D2897" s="13">
        <f>Données!E2894</f>
        <v>0</v>
      </c>
      <c r="E2897" s="13">
        <f>Données!L2894</f>
        <v>0</v>
      </c>
      <c r="F2897" s="13">
        <f>Données!K2894</f>
        <v>0</v>
      </c>
      <c r="G2897" s="13">
        <f>Données!M2894</f>
        <v>0</v>
      </c>
      <c r="H2897" s="13">
        <f>Données!P2894</f>
        <v>0</v>
      </c>
      <c r="I2897" s="13" t="s">
        <v>25</v>
      </c>
      <c r="J2897" s="13" t="e">
        <f>+VLOOKUP(Données!I2894,Managers!$E$3:$H$1000,3,FALSE)</f>
        <v>#N/A</v>
      </c>
      <c r="K2897" s="13" t="e">
        <f>+VLOOKUP(Données!I2894,Managers!$E$3:$H$1000,4,FALSE)</f>
        <v>#N/A</v>
      </c>
      <c r="L2897" s="14">
        <f>Données!Q2894</f>
        <v>0</v>
      </c>
      <c r="M2897" s="13" t="s">
        <v>26</v>
      </c>
      <c r="N2897" s="13" t="s">
        <v>27</v>
      </c>
      <c r="O2897" s="13">
        <f>Données!L2894</f>
        <v>0</v>
      </c>
    </row>
    <row r="2898" spans="1:15" x14ac:dyDescent="0.25">
      <c r="A2898" s="13">
        <f>Données!D2895</f>
        <v>0</v>
      </c>
      <c r="B2898" s="13">
        <f>Données!B2895</f>
        <v>0</v>
      </c>
      <c r="C2898" s="13">
        <f>Données!C2895</f>
        <v>0</v>
      </c>
      <c r="D2898" s="13">
        <f>Données!E2895</f>
        <v>0</v>
      </c>
      <c r="E2898" s="13">
        <f>Données!L2895</f>
        <v>0</v>
      </c>
      <c r="F2898" s="13">
        <f>Données!K2895</f>
        <v>0</v>
      </c>
      <c r="G2898" s="13">
        <f>Données!M2895</f>
        <v>0</v>
      </c>
      <c r="H2898" s="13">
        <f>Données!P2895</f>
        <v>0</v>
      </c>
      <c r="I2898" s="13" t="s">
        <v>25</v>
      </c>
      <c r="J2898" s="13" t="e">
        <f>+VLOOKUP(Données!I2895,Managers!$E$3:$H$1000,3,FALSE)</f>
        <v>#N/A</v>
      </c>
      <c r="K2898" s="13" t="e">
        <f>+VLOOKUP(Données!I2895,Managers!$E$3:$H$1000,4,FALSE)</f>
        <v>#N/A</v>
      </c>
      <c r="L2898" s="14">
        <f>Données!Q2895</f>
        <v>0</v>
      </c>
      <c r="M2898" s="13" t="s">
        <v>26</v>
      </c>
      <c r="N2898" s="13" t="s">
        <v>27</v>
      </c>
      <c r="O2898" s="13">
        <f>Données!L2895</f>
        <v>0</v>
      </c>
    </row>
    <row r="2899" spans="1:15" x14ac:dyDescent="0.25">
      <c r="A2899" s="13">
        <f>Données!D2896</f>
        <v>0</v>
      </c>
      <c r="B2899" s="13">
        <f>Données!B2896</f>
        <v>0</v>
      </c>
      <c r="C2899" s="13">
        <f>Données!C2896</f>
        <v>0</v>
      </c>
      <c r="D2899" s="13">
        <f>Données!E2896</f>
        <v>0</v>
      </c>
      <c r="E2899" s="13">
        <f>Données!L2896</f>
        <v>0</v>
      </c>
      <c r="F2899" s="13">
        <f>Données!K2896</f>
        <v>0</v>
      </c>
      <c r="G2899" s="13">
        <f>Données!M2896</f>
        <v>0</v>
      </c>
      <c r="H2899" s="13">
        <f>Données!P2896</f>
        <v>0</v>
      </c>
      <c r="I2899" s="13" t="s">
        <v>25</v>
      </c>
      <c r="J2899" s="13" t="e">
        <f>+VLOOKUP(Données!I2896,Managers!$E$3:$H$1000,3,FALSE)</f>
        <v>#N/A</v>
      </c>
      <c r="K2899" s="13" t="e">
        <f>+VLOOKUP(Données!I2896,Managers!$E$3:$H$1000,4,FALSE)</f>
        <v>#N/A</v>
      </c>
      <c r="L2899" s="14">
        <f>Données!Q2896</f>
        <v>0</v>
      </c>
      <c r="M2899" s="13" t="s">
        <v>26</v>
      </c>
      <c r="N2899" s="13" t="s">
        <v>27</v>
      </c>
      <c r="O2899" s="13">
        <f>Données!L2896</f>
        <v>0</v>
      </c>
    </row>
    <row r="2900" spans="1:15" x14ac:dyDescent="0.25">
      <c r="A2900" s="13">
        <f>Données!D2897</f>
        <v>0</v>
      </c>
      <c r="B2900" s="13">
        <f>Données!B2897</f>
        <v>0</v>
      </c>
      <c r="C2900" s="13">
        <f>Données!C2897</f>
        <v>0</v>
      </c>
      <c r="D2900" s="13">
        <f>Données!E2897</f>
        <v>0</v>
      </c>
      <c r="E2900" s="13">
        <f>Données!L2897</f>
        <v>0</v>
      </c>
      <c r="F2900" s="13">
        <f>Données!K2897</f>
        <v>0</v>
      </c>
      <c r="G2900" s="13">
        <f>Données!M2897</f>
        <v>0</v>
      </c>
      <c r="H2900" s="13">
        <f>Données!P2897</f>
        <v>0</v>
      </c>
      <c r="I2900" s="13" t="s">
        <v>25</v>
      </c>
      <c r="J2900" s="13" t="e">
        <f>+VLOOKUP(Données!I2897,Managers!$E$3:$H$1000,3,FALSE)</f>
        <v>#N/A</v>
      </c>
      <c r="K2900" s="13" t="e">
        <f>+VLOOKUP(Données!I2897,Managers!$E$3:$H$1000,4,FALSE)</f>
        <v>#N/A</v>
      </c>
      <c r="L2900" s="14">
        <f>Données!Q2897</f>
        <v>0</v>
      </c>
      <c r="M2900" s="13" t="s">
        <v>26</v>
      </c>
      <c r="N2900" s="13" t="s">
        <v>27</v>
      </c>
      <c r="O2900" s="13">
        <f>Données!L2897</f>
        <v>0</v>
      </c>
    </row>
    <row r="2901" spans="1:15" x14ac:dyDescent="0.25">
      <c r="A2901" s="13">
        <f>Données!D2898</f>
        <v>0</v>
      </c>
      <c r="B2901" s="13">
        <f>Données!B2898</f>
        <v>0</v>
      </c>
      <c r="C2901" s="13">
        <f>Données!C2898</f>
        <v>0</v>
      </c>
      <c r="D2901" s="13">
        <f>Données!E2898</f>
        <v>0</v>
      </c>
      <c r="E2901" s="13">
        <f>Données!L2898</f>
        <v>0</v>
      </c>
      <c r="F2901" s="13">
        <f>Données!K2898</f>
        <v>0</v>
      </c>
      <c r="G2901" s="13">
        <f>Données!M2898</f>
        <v>0</v>
      </c>
      <c r="H2901" s="13">
        <f>Données!P2898</f>
        <v>0</v>
      </c>
      <c r="I2901" s="13" t="s">
        <v>25</v>
      </c>
      <c r="J2901" s="13" t="e">
        <f>+VLOOKUP(Données!I2898,Managers!$E$3:$H$1000,3,FALSE)</f>
        <v>#N/A</v>
      </c>
      <c r="K2901" s="13" t="e">
        <f>+VLOOKUP(Données!I2898,Managers!$E$3:$H$1000,4,FALSE)</f>
        <v>#N/A</v>
      </c>
      <c r="L2901" s="14">
        <f>Données!Q2898</f>
        <v>0</v>
      </c>
      <c r="M2901" s="13" t="s">
        <v>26</v>
      </c>
      <c r="N2901" s="13" t="s">
        <v>27</v>
      </c>
      <c r="O2901" s="13">
        <f>Données!L2898</f>
        <v>0</v>
      </c>
    </row>
    <row r="2902" spans="1:15" x14ac:dyDescent="0.25">
      <c r="A2902" s="13">
        <f>Données!D2899</f>
        <v>0</v>
      </c>
      <c r="B2902" s="13">
        <f>Données!B2899</f>
        <v>0</v>
      </c>
      <c r="C2902" s="13">
        <f>Données!C2899</f>
        <v>0</v>
      </c>
      <c r="D2902" s="13">
        <f>Données!E2899</f>
        <v>0</v>
      </c>
      <c r="E2902" s="13">
        <f>Données!L2899</f>
        <v>0</v>
      </c>
      <c r="F2902" s="13">
        <f>Données!K2899</f>
        <v>0</v>
      </c>
      <c r="G2902" s="13">
        <f>Données!M2899</f>
        <v>0</v>
      </c>
      <c r="H2902" s="13">
        <f>Données!P2899</f>
        <v>0</v>
      </c>
      <c r="I2902" s="13" t="s">
        <v>25</v>
      </c>
      <c r="J2902" s="13" t="e">
        <f>+VLOOKUP(Données!I2899,Managers!$E$3:$H$1000,3,FALSE)</f>
        <v>#N/A</v>
      </c>
      <c r="K2902" s="13" t="e">
        <f>+VLOOKUP(Données!I2899,Managers!$E$3:$H$1000,4,FALSE)</f>
        <v>#N/A</v>
      </c>
      <c r="L2902" s="14">
        <f>Données!Q2899</f>
        <v>0</v>
      </c>
      <c r="M2902" s="13" t="s">
        <v>26</v>
      </c>
      <c r="N2902" s="13" t="s">
        <v>27</v>
      </c>
      <c r="O2902" s="13">
        <f>Données!L2899</f>
        <v>0</v>
      </c>
    </row>
    <row r="2903" spans="1:15" x14ac:dyDescent="0.25">
      <c r="A2903" s="13">
        <f>Données!D2900</f>
        <v>0</v>
      </c>
      <c r="B2903" s="13">
        <f>Données!B2900</f>
        <v>0</v>
      </c>
      <c r="C2903" s="13">
        <f>Données!C2900</f>
        <v>0</v>
      </c>
      <c r="D2903" s="13">
        <f>Données!E2900</f>
        <v>0</v>
      </c>
      <c r="E2903" s="13">
        <f>Données!L2900</f>
        <v>0</v>
      </c>
      <c r="F2903" s="13">
        <f>Données!K2900</f>
        <v>0</v>
      </c>
      <c r="G2903" s="13">
        <f>Données!M2900</f>
        <v>0</v>
      </c>
      <c r="H2903" s="13">
        <f>Données!P2900</f>
        <v>0</v>
      </c>
      <c r="I2903" s="13" t="s">
        <v>25</v>
      </c>
      <c r="J2903" s="13" t="e">
        <f>+VLOOKUP(Données!I2900,Managers!$E$3:$H$1000,3,FALSE)</f>
        <v>#N/A</v>
      </c>
      <c r="K2903" s="13" t="e">
        <f>+VLOOKUP(Données!I2900,Managers!$E$3:$H$1000,4,FALSE)</f>
        <v>#N/A</v>
      </c>
      <c r="L2903" s="14">
        <f>Données!Q2900</f>
        <v>0</v>
      </c>
      <c r="M2903" s="13" t="s">
        <v>26</v>
      </c>
      <c r="N2903" s="13" t="s">
        <v>27</v>
      </c>
      <c r="O2903" s="13">
        <f>Données!L2900</f>
        <v>0</v>
      </c>
    </row>
    <row r="2904" spans="1:15" x14ac:dyDescent="0.25">
      <c r="A2904" s="13">
        <f>Données!D2901</f>
        <v>0</v>
      </c>
      <c r="B2904" s="13">
        <f>Données!B2901</f>
        <v>0</v>
      </c>
      <c r="C2904" s="13">
        <f>Données!C2901</f>
        <v>0</v>
      </c>
      <c r="D2904" s="13">
        <f>Données!E2901</f>
        <v>0</v>
      </c>
      <c r="E2904" s="13">
        <f>Données!L2901</f>
        <v>0</v>
      </c>
      <c r="F2904" s="13">
        <f>Données!K2901</f>
        <v>0</v>
      </c>
      <c r="G2904" s="13">
        <f>Données!M2901</f>
        <v>0</v>
      </c>
      <c r="H2904" s="13">
        <f>Données!P2901</f>
        <v>0</v>
      </c>
      <c r="I2904" s="13" t="s">
        <v>25</v>
      </c>
      <c r="J2904" s="13" t="e">
        <f>+VLOOKUP(Données!I2901,Managers!$E$3:$H$1000,3,FALSE)</f>
        <v>#N/A</v>
      </c>
      <c r="K2904" s="13" t="e">
        <f>+VLOOKUP(Données!I2901,Managers!$E$3:$H$1000,4,FALSE)</f>
        <v>#N/A</v>
      </c>
      <c r="L2904" s="14">
        <f>Données!Q2901</f>
        <v>0</v>
      </c>
      <c r="M2904" s="13" t="s">
        <v>26</v>
      </c>
      <c r="N2904" s="13" t="s">
        <v>27</v>
      </c>
      <c r="O2904" s="13">
        <f>Données!L2901</f>
        <v>0</v>
      </c>
    </row>
    <row r="2905" spans="1:15" x14ac:dyDescent="0.25">
      <c r="A2905" s="13">
        <f>Données!D2902</f>
        <v>0</v>
      </c>
      <c r="B2905" s="13">
        <f>Données!B2902</f>
        <v>0</v>
      </c>
      <c r="C2905" s="13">
        <f>Données!C2902</f>
        <v>0</v>
      </c>
      <c r="D2905" s="13">
        <f>Données!E2902</f>
        <v>0</v>
      </c>
      <c r="E2905" s="13">
        <f>Données!L2902</f>
        <v>0</v>
      </c>
      <c r="F2905" s="13">
        <f>Données!K2902</f>
        <v>0</v>
      </c>
      <c r="G2905" s="13">
        <f>Données!M2902</f>
        <v>0</v>
      </c>
      <c r="H2905" s="13">
        <f>Données!P2902</f>
        <v>0</v>
      </c>
      <c r="I2905" s="13" t="s">
        <v>25</v>
      </c>
      <c r="J2905" s="13" t="e">
        <f>+VLOOKUP(Données!I2902,Managers!$E$3:$H$1000,3,FALSE)</f>
        <v>#N/A</v>
      </c>
      <c r="K2905" s="13" t="e">
        <f>+VLOOKUP(Données!I2902,Managers!$E$3:$H$1000,4,FALSE)</f>
        <v>#N/A</v>
      </c>
      <c r="L2905" s="14">
        <f>Données!Q2902</f>
        <v>0</v>
      </c>
      <c r="M2905" s="13" t="s">
        <v>26</v>
      </c>
      <c r="N2905" s="13" t="s">
        <v>27</v>
      </c>
      <c r="O2905" s="13">
        <f>Données!L2902</f>
        <v>0</v>
      </c>
    </row>
    <row r="2906" spans="1:15" x14ac:dyDescent="0.25">
      <c r="A2906" s="13">
        <f>Données!D2903</f>
        <v>0</v>
      </c>
      <c r="B2906" s="13">
        <f>Données!B2903</f>
        <v>0</v>
      </c>
      <c r="C2906" s="13">
        <f>Données!C2903</f>
        <v>0</v>
      </c>
      <c r="D2906" s="13">
        <f>Données!E2903</f>
        <v>0</v>
      </c>
      <c r="E2906" s="13">
        <f>Données!L2903</f>
        <v>0</v>
      </c>
      <c r="F2906" s="13">
        <f>Données!K2903</f>
        <v>0</v>
      </c>
      <c r="G2906" s="13">
        <f>Données!M2903</f>
        <v>0</v>
      </c>
      <c r="H2906" s="13">
        <f>Données!P2903</f>
        <v>0</v>
      </c>
      <c r="I2906" s="13" t="s">
        <v>25</v>
      </c>
      <c r="J2906" s="13" t="e">
        <f>+VLOOKUP(Données!I2903,Managers!$E$3:$H$1000,3,FALSE)</f>
        <v>#N/A</v>
      </c>
      <c r="K2906" s="13" t="e">
        <f>+VLOOKUP(Données!I2903,Managers!$E$3:$H$1000,4,FALSE)</f>
        <v>#N/A</v>
      </c>
      <c r="L2906" s="14">
        <f>Données!Q2903</f>
        <v>0</v>
      </c>
      <c r="M2906" s="13" t="s">
        <v>26</v>
      </c>
      <c r="N2906" s="13" t="s">
        <v>27</v>
      </c>
      <c r="O2906" s="13">
        <f>Données!L2903</f>
        <v>0</v>
      </c>
    </row>
    <row r="2907" spans="1:15" x14ac:dyDescent="0.25">
      <c r="A2907" s="13">
        <f>Données!D2904</f>
        <v>0</v>
      </c>
      <c r="B2907" s="13">
        <f>Données!B2904</f>
        <v>0</v>
      </c>
      <c r="C2907" s="13">
        <f>Données!C2904</f>
        <v>0</v>
      </c>
      <c r="D2907" s="13">
        <f>Données!E2904</f>
        <v>0</v>
      </c>
      <c r="E2907" s="13">
        <f>Données!L2904</f>
        <v>0</v>
      </c>
      <c r="F2907" s="13">
        <f>Données!K2904</f>
        <v>0</v>
      </c>
      <c r="G2907" s="13">
        <f>Données!M2904</f>
        <v>0</v>
      </c>
      <c r="H2907" s="13">
        <f>Données!P2904</f>
        <v>0</v>
      </c>
      <c r="I2907" s="13" t="s">
        <v>25</v>
      </c>
      <c r="J2907" s="13" t="e">
        <f>+VLOOKUP(Données!I2904,Managers!$E$3:$H$1000,3,FALSE)</f>
        <v>#N/A</v>
      </c>
      <c r="K2907" s="13" t="e">
        <f>+VLOOKUP(Données!I2904,Managers!$E$3:$H$1000,4,FALSE)</f>
        <v>#N/A</v>
      </c>
      <c r="L2907" s="14">
        <f>Données!Q2904</f>
        <v>0</v>
      </c>
      <c r="M2907" s="13" t="s">
        <v>26</v>
      </c>
      <c r="N2907" s="13" t="s">
        <v>27</v>
      </c>
      <c r="O2907" s="13">
        <f>Données!L2904</f>
        <v>0</v>
      </c>
    </row>
    <row r="2908" spans="1:15" x14ac:dyDescent="0.25">
      <c r="A2908" s="13">
        <f>Données!D2905</f>
        <v>0</v>
      </c>
      <c r="B2908" s="13">
        <f>Données!B2905</f>
        <v>0</v>
      </c>
      <c r="C2908" s="13">
        <f>Données!C2905</f>
        <v>0</v>
      </c>
      <c r="D2908" s="13">
        <f>Données!E2905</f>
        <v>0</v>
      </c>
      <c r="E2908" s="13">
        <f>Données!L2905</f>
        <v>0</v>
      </c>
      <c r="F2908" s="13">
        <f>Données!K2905</f>
        <v>0</v>
      </c>
      <c r="G2908" s="13">
        <f>Données!M2905</f>
        <v>0</v>
      </c>
      <c r="H2908" s="13">
        <f>Données!P2905</f>
        <v>0</v>
      </c>
      <c r="I2908" s="13" t="s">
        <v>25</v>
      </c>
      <c r="J2908" s="13" t="e">
        <f>+VLOOKUP(Données!I2905,Managers!$E$3:$H$1000,3,FALSE)</f>
        <v>#N/A</v>
      </c>
      <c r="K2908" s="13" t="e">
        <f>+VLOOKUP(Données!I2905,Managers!$E$3:$H$1000,4,FALSE)</f>
        <v>#N/A</v>
      </c>
      <c r="L2908" s="14">
        <f>Données!Q2905</f>
        <v>0</v>
      </c>
      <c r="M2908" s="13" t="s">
        <v>26</v>
      </c>
      <c r="N2908" s="13" t="s">
        <v>27</v>
      </c>
      <c r="O2908" s="13">
        <f>Données!L2905</f>
        <v>0</v>
      </c>
    </row>
    <row r="2909" spans="1:15" x14ac:dyDescent="0.25">
      <c r="A2909" s="13">
        <f>Données!D2906</f>
        <v>0</v>
      </c>
      <c r="B2909" s="13">
        <f>Données!B2906</f>
        <v>0</v>
      </c>
      <c r="C2909" s="13">
        <f>Données!C2906</f>
        <v>0</v>
      </c>
      <c r="D2909" s="13">
        <f>Données!E2906</f>
        <v>0</v>
      </c>
      <c r="E2909" s="13">
        <f>Données!L2906</f>
        <v>0</v>
      </c>
      <c r="F2909" s="13">
        <f>Données!K2906</f>
        <v>0</v>
      </c>
      <c r="G2909" s="13">
        <f>Données!M2906</f>
        <v>0</v>
      </c>
      <c r="H2909" s="13">
        <f>Données!P2906</f>
        <v>0</v>
      </c>
      <c r="I2909" s="13" t="s">
        <v>25</v>
      </c>
      <c r="J2909" s="13" t="e">
        <f>+VLOOKUP(Données!I2906,Managers!$E$3:$H$1000,3,FALSE)</f>
        <v>#N/A</v>
      </c>
      <c r="K2909" s="13" t="e">
        <f>+VLOOKUP(Données!I2906,Managers!$E$3:$H$1000,4,FALSE)</f>
        <v>#N/A</v>
      </c>
      <c r="L2909" s="14">
        <f>Données!Q2906</f>
        <v>0</v>
      </c>
      <c r="M2909" s="13" t="s">
        <v>26</v>
      </c>
      <c r="N2909" s="13" t="s">
        <v>27</v>
      </c>
      <c r="O2909" s="13">
        <f>Données!L2906</f>
        <v>0</v>
      </c>
    </row>
    <row r="2910" spans="1:15" x14ac:dyDescent="0.25">
      <c r="A2910" s="13">
        <f>Données!D2907</f>
        <v>0</v>
      </c>
      <c r="B2910" s="13">
        <f>Données!B2907</f>
        <v>0</v>
      </c>
      <c r="C2910" s="13">
        <f>Données!C2907</f>
        <v>0</v>
      </c>
      <c r="D2910" s="13">
        <f>Données!E2907</f>
        <v>0</v>
      </c>
      <c r="E2910" s="13">
        <f>Données!L2907</f>
        <v>0</v>
      </c>
      <c r="F2910" s="13">
        <f>Données!K2907</f>
        <v>0</v>
      </c>
      <c r="G2910" s="13">
        <f>Données!M2907</f>
        <v>0</v>
      </c>
      <c r="H2910" s="13">
        <f>Données!P2907</f>
        <v>0</v>
      </c>
      <c r="I2910" s="13" t="s">
        <v>25</v>
      </c>
      <c r="J2910" s="13" t="e">
        <f>+VLOOKUP(Données!I2907,Managers!$E$3:$H$1000,3,FALSE)</f>
        <v>#N/A</v>
      </c>
      <c r="K2910" s="13" t="e">
        <f>+VLOOKUP(Données!I2907,Managers!$E$3:$H$1000,4,FALSE)</f>
        <v>#N/A</v>
      </c>
      <c r="L2910" s="14">
        <f>Données!Q2907</f>
        <v>0</v>
      </c>
      <c r="M2910" s="13" t="s">
        <v>26</v>
      </c>
      <c r="N2910" s="13" t="s">
        <v>27</v>
      </c>
      <c r="O2910" s="13">
        <f>Données!L2907</f>
        <v>0</v>
      </c>
    </row>
    <row r="2911" spans="1:15" x14ac:dyDescent="0.25">
      <c r="A2911" s="13">
        <f>Données!D2908</f>
        <v>0</v>
      </c>
      <c r="B2911" s="13">
        <f>Données!B2908</f>
        <v>0</v>
      </c>
      <c r="C2911" s="13">
        <f>Données!C2908</f>
        <v>0</v>
      </c>
      <c r="D2911" s="13">
        <f>Données!E2908</f>
        <v>0</v>
      </c>
      <c r="E2911" s="13">
        <f>Données!L2908</f>
        <v>0</v>
      </c>
      <c r="F2911" s="13">
        <f>Données!K2908</f>
        <v>0</v>
      </c>
      <c r="G2911" s="13">
        <f>Données!M2908</f>
        <v>0</v>
      </c>
      <c r="H2911" s="13">
        <f>Données!P2908</f>
        <v>0</v>
      </c>
      <c r="I2911" s="13" t="s">
        <v>25</v>
      </c>
      <c r="J2911" s="13" t="e">
        <f>+VLOOKUP(Données!I2908,Managers!$E$3:$H$1000,3,FALSE)</f>
        <v>#N/A</v>
      </c>
      <c r="K2911" s="13" t="e">
        <f>+VLOOKUP(Données!I2908,Managers!$E$3:$H$1000,4,FALSE)</f>
        <v>#N/A</v>
      </c>
      <c r="L2911" s="14">
        <f>Données!Q2908</f>
        <v>0</v>
      </c>
      <c r="M2911" s="13" t="s">
        <v>26</v>
      </c>
      <c r="N2911" s="13" t="s">
        <v>27</v>
      </c>
      <c r="O2911" s="13">
        <f>Données!L2908</f>
        <v>0</v>
      </c>
    </row>
    <row r="2912" spans="1:15" x14ac:dyDescent="0.25">
      <c r="A2912" s="13">
        <f>Données!D2909</f>
        <v>0</v>
      </c>
      <c r="B2912" s="13">
        <f>Données!B2909</f>
        <v>0</v>
      </c>
      <c r="C2912" s="13">
        <f>Données!C2909</f>
        <v>0</v>
      </c>
      <c r="D2912" s="13">
        <f>Données!E2909</f>
        <v>0</v>
      </c>
      <c r="E2912" s="13">
        <f>Données!L2909</f>
        <v>0</v>
      </c>
      <c r="F2912" s="13">
        <f>Données!K2909</f>
        <v>0</v>
      </c>
      <c r="G2912" s="13">
        <f>Données!M2909</f>
        <v>0</v>
      </c>
      <c r="H2912" s="13">
        <f>Données!P2909</f>
        <v>0</v>
      </c>
      <c r="I2912" s="13" t="s">
        <v>25</v>
      </c>
      <c r="J2912" s="13" t="e">
        <f>+VLOOKUP(Données!I2909,Managers!$E$3:$H$1000,3,FALSE)</f>
        <v>#N/A</v>
      </c>
      <c r="K2912" s="13" t="e">
        <f>+VLOOKUP(Données!I2909,Managers!$E$3:$H$1000,4,FALSE)</f>
        <v>#N/A</v>
      </c>
      <c r="L2912" s="14">
        <f>Données!Q2909</f>
        <v>0</v>
      </c>
      <c r="M2912" s="13" t="s">
        <v>26</v>
      </c>
      <c r="N2912" s="13" t="s">
        <v>27</v>
      </c>
      <c r="O2912" s="13">
        <f>Données!L2909</f>
        <v>0</v>
      </c>
    </row>
    <row r="2913" spans="1:15" x14ac:dyDescent="0.25">
      <c r="A2913" s="13">
        <f>Données!D2910</f>
        <v>0</v>
      </c>
      <c r="B2913" s="13">
        <f>Données!B2910</f>
        <v>0</v>
      </c>
      <c r="C2913" s="13">
        <f>Données!C2910</f>
        <v>0</v>
      </c>
      <c r="D2913" s="13">
        <f>Données!E2910</f>
        <v>0</v>
      </c>
      <c r="E2913" s="13">
        <f>Données!L2910</f>
        <v>0</v>
      </c>
      <c r="F2913" s="13">
        <f>Données!K2910</f>
        <v>0</v>
      </c>
      <c r="G2913" s="13">
        <f>Données!M2910</f>
        <v>0</v>
      </c>
      <c r="H2913" s="13">
        <f>Données!P2910</f>
        <v>0</v>
      </c>
      <c r="I2913" s="13" t="s">
        <v>25</v>
      </c>
      <c r="J2913" s="13" t="e">
        <f>+VLOOKUP(Données!I2910,Managers!$E$3:$H$1000,3,FALSE)</f>
        <v>#N/A</v>
      </c>
      <c r="K2913" s="13" t="e">
        <f>+VLOOKUP(Données!I2910,Managers!$E$3:$H$1000,4,FALSE)</f>
        <v>#N/A</v>
      </c>
      <c r="L2913" s="14">
        <f>Données!Q2910</f>
        <v>0</v>
      </c>
      <c r="M2913" s="13" t="s">
        <v>26</v>
      </c>
      <c r="N2913" s="13" t="s">
        <v>27</v>
      </c>
      <c r="O2913" s="13">
        <f>Données!L2910</f>
        <v>0</v>
      </c>
    </row>
    <row r="2914" spans="1:15" x14ac:dyDescent="0.25">
      <c r="A2914" s="13">
        <f>Données!D2911</f>
        <v>0</v>
      </c>
      <c r="B2914" s="13">
        <f>Données!B2911</f>
        <v>0</v>
      </c>
      <c r="C2914" s="13">
        <f>Données!C2911</f>
        <v>0</v>
      </c>
      <c r="D2914" s="13">
        <f>Données!E2911</f>
        <v>0</v>
      </c>
      <c r="E2914" s="13">
        <f>Données!L2911</f>
        <v>0</v>
      </c>
      <c r="F2914" s="13">
        <f>Données!K2911</f>
        <v>0</v>
      </c>
      <c r="G2914" s="13">
        <f>Données!M2911</f>
        <v>0</v>
      </c>
      <c r="H2914" s="13">
        <f>Données!P2911</f>
        <v>0</v>
      </c>
      <c r="I2914" s="13" t="s">
        <v>25</v>
      </c>
      <c r="J2914" s="13" t="e">
        <f>+VLOOKUP(Données!I2911,Managers!$E$3:$H$1000,3,FALSE)</f>
        <v>#N/A</v>
      </c>
      <c r="K2914" s="13" t="e">
        <f>+VLOOKUP(Données!I2911,Managers!$E$3:$H$1000,4,FALSE)</f>
        <v>#N/A</v>
      </c>
      <c r="L2914" s="14">
        <f>Données!Q2911</f>
        <v>0</v>
      </c>
      <c r="M2914" s="13" t="s">
        <v>26</v>
      </c>
      <c r="N2914" s="13" t="s">
        <v>27</v>
      </c>
      <c r="O2914" s="13">
        <f>Données!L2911</f>
        <v>0</v>
      </c>
    </row>
    <row r="2915" spans="1:15" x14ac:dyDescent="0.25">
      <c r="A2915" s="13">
        <f>Données!D2912</f>
        <v>0</v>
      </c>
      <c r="B2915" s="13">
        <f>Données!B2912</f>
        <v>0</v>
      </c>
      <c r="C2915" s="13">
        <f>Données!C2912</f>
        <v>0</v>
      </c>
      <c r="D2915" s="13">
        <f>Données!E2912</f>
        <v>0</v>
      </c>
      <c r="E2915" s="13">
        <f>Données!L2912</f>
        <v>0</v>
      </c>
      <c r="F2915" s="13">
        <f>Données!K2912</f>
        <v>0</v>
      </c>
      <c r="G2915" s="13">
        <f>Données!M2912</f>
        <v>0</v>
      </c>
      <c r="H2915" s="13">
        <f>Données!P2912</f>
        <v>0</v>
      </c>
      <c r="I2915" s="13" t="s">
        <v>25</v>
      </c>
      <c r="J2915" s="13" t="e">
        <f>+VLOOKUP(Données!I2912,Managers!$E$3:$H$1000,3,FALSE)</f>
        <v>#N/A</v>
      </c>
      <c r="K2915" s="13" t="e">
        <f>+VLOOKUP(Données!I2912,Managers!$E$3:$H$1000,4,FALSE)</f>
        <v>#N/A</v>
      </c>
      <c r="L2915" s="14">
        <f>Données!Q2912</f>
        <v>0</v>
      </c>
      <c r="M2915" s="13" t="s">
        <v>26</v>
      </c>
      <c r="N2915" s="13" t="s">
        <v>27</v>
      </c>
      <c r="O2915" s="13">
        <f>Données!L2912</f>
        <v>0</v>
      </c>
    </row>
    <row r="2916" spans="1:15" x14ac:dyDescent="0.25">
      <c r="A2916" s="13">
        <f>Données!D2913</f>
        <v>0</v>
      </c>
      <c r="B2916" s="13">
        <f>Données!B2913</f>
        <v>0</v>
      </c>
      <c r="C2916" s="13">
        <f>Données!C2913</f>
        <v>0</v>
      </c>
      <c r="D2916" s="13">
        <f>Données!E2913</f>
        <v>0</v>
      </c>
      <c r="E2916" s="13">
        <f>Données!L2913</f>
        <v>0</v>
      </c>
      <c r="F2916" s="13">
        <f>Données!K2913</f>
        <v>0</v>
      </c>
      <c r="G2916" s="13">
        <f>Données!M2913</f>
        <v>0</v>
      </c>
      <c r="H2916" s="13">
        <f>Données!P2913</f>
        <v>0</v>
      </c>
      <c r="I2916" s="13" t="s">
        <v>25</v>
      </c>
      <c r="J2916" s="13" t="e">
        <f>+VLOOKUP(Données!I2913,Managers!$E$3:$H$1000,3,FALSE)</f>
        <v>#N/A</v>
      </c>
      <c r="K2916" s="13" t="e">
        <f>+VLOOKUP(Données!I2913,Managers!$E$3:$H$1000,4,FALSE)</f>
        <v>#N/A</v>
      </c>
      <c r="L2916" s="14">
        <f>Données!Q2913</f>
        <v>0</v>
      </c>
      <c r="M2916" s="13" t="s">
        <v>26</v>
      </c>
      <c r="N2916" s="13" t="s">
        <v>27</v>
      </c>
      <c r="O2916" s="13">
        <f>Données!L2913</f>
        <v>0</v>
      </c>
    </row>
    <row r="2917" spans="1:15" x14ac:dyDescent="0.25">
      <c r="A2917" s="13">
        <f>Données!D2914</f>
        <v>0</v>
      </c>
      <c r="B2917" s="13">
        <f>Données!B2914</f>
        <v>0</v>
      </c>
      <c r="C2917" s="13">
        <f>Données!C2914</f>
        <v>0</v>
      </c>
      <c r="D2917" s="13">
        <f>Données!E2914</f>
        <v>0</v>
      </c>
      <c r="E2917" s="13">
        <f>Données!L2914</f>
        <v>0</v>
      </c>
      <c r="F2917" s="13">
        <f>Données!K2914</f>
        <v>0</v>
      </c>
      <c r="G2917" s="13">
        <f>Données!M2914</f>
        <v>0</v>
      </c>
      <c r="H2917" s="13">
        <f>Données!P2914</f>
        <v>0</v>
      </c>
      <c r="I2917" s="13" t="s">
        <v>25</v>
      </c>
      <c r="J2917" s="13" t="e">
        <f>+VLOOKUP(Données!I2914,Managers!$E$3:$H$1000,3,FALSE)</f>
        <v>#N/A</v>
      </c>
      <c r="K2917" s="13" t="e">
        <f>+VLOOKUP(Données!I2914,Managers!$E$3:$H$1000,4,FALSE)</f>
        <v>#N/A</v>
      </c>
      <c r="L2917" s="14">
        <f>Données!Q2914</f>
        <v>0</v>
      </c>
      <c r="M2917" s="13" t="s">
        <v>26</v>
      </c>
      <c r="N2917" s="13" t="s">
        <v>27</v>
      </c>
      <c r="O2917" s="13">
        <f>Données!L2914</f>
        <v>0</v>
      </c>
    </row>
    <row r="2918" spans="1:15" x14ac:dyDescent="0.25">
      <c r="A2918" s="13">
        <f>Données!D2915</f>
        <v>0</v>
      </c>
      <c r="B2918" s="13">
        <f>Données!B2915</f>
        <v>0</v>
      </c>
      <c r="C2918" s="13">
        <f>Données!C2915</f>
        <v>0</v>
      </c>
      <c r="D2918" s="13">
        <f>Données!E2915</f>
        <v>0</v>
      </c>
      <c r="E2918" s="13">
        <f>Données!L2915</f>
        <v>0</v>
      </c>
      <c r="F2918" s="13">
        <f>Données!K2915</f>
        <v>0</v>
      </c>
      <c r="G2918" s="13">
        <f>Données!M2915</f>
        <v>0</v>
      </c>
      <c r="H2918" s="13">
        <f>Données!P2915</f>
        <v>0</v>
      </c>
      <c r="I2918" s="13" t="s">
        <v>25</v>
      </c>
      <c r="J2918" s="13" t="e">
        <f>+VLOOKUP(Données!I2915,Managers!$E$3:$H$1000,3,FALSE)</f>
        <v>#N/A</v>
      </c>
      <c r="K2918" s="13" t="e">
        <f>+VLOOKUP(Données!I2915,Managers!$E$3:$H$1000,4,FALSE)</f>
        <v>#N/A</v>
      </c>
      <c r="L2918" s="14">
        <f>Données!Q2915</f>
        <v>0</v>
      </c>
      <c r="M2918" s="13" t="s">
        <v>26</v>
      </c>
      <c r="N2918" s="13" t="s">
        <v>27</v>
      </c>
      <c r="O2918" s="13">
        <f>Données!L2915</f>
        <v>0</v>
      </c>
    </row>
    <row r="2919" spans="1:15" x14ac:dyDescent="0.25">
      <c r="A2919" s="13">
        <f>Données!D2916</f>
        <v>0</v>
      </c>
      <c r="B2919" s="13">
        <f>Données!B2916</f>
        <v>0</v>
      </c>
      <c r="C2919" s="13">
        <f>Données!C2916</f>
        <v>0</v>
      </c>
      <c r="D2919" s="13">
        <f>Données!E2916</f>
        <v>0</v>
      </c>
      <c r="E2919" s="13">
        <f>Données!L2916</f>
        <v>0</v>
      </c>
      <c r="F2919" s="13">
        <f>Données!K2916</f>
        <v>0</v>
      </c>
      <c r="G2919" s="13">
        <f>Données!M2916</f>
        <v>0</v>
      </c>
      <c r="H2919" s="13">
        <f>Données!P2916</f>
        <v>0</v>
      </c>
      <c r="I2919" s="13" t="s">
        <v>25</v>
      </c>
      <c r="J2919" s="13" t="e">
        <f>+VLOOKUP(Données!I2916,Managers!$E$3:$H$1000,3,FALSE)</f>
        <v>#N/A</v>
      </c>
      <c r="K2919" s="13" t="e">
        <f>+VLOOKUP(Données!I2916,Managers!$E$3:$H$1000,4,FALSE)</f>
        <v>#N/A</v>
      </c>
      <c r="L2919" s="14">
        <f>Données!Q2916</f>
        <v>0</v>
      </c>
      <c r="M2919" s="13" t="s">
        <v>26</v>
      </c>
      <c r="N2919" s="13" t="s">
        <v>27</v>
      </c>
      <c r="O2919" s="13">
        <f>Données!L2916</f>
        <v>0</v>
      </c>
    </row>
    <row r="2920" spans="1:15" x14ac:dyDescent="0.25">
      <c r="A2920" s="13">
        <f>Données!D2917</f>
        <v>0</v>
      </c>
      <c r="B2920" s="13">
        <f>Données!B2917</f>
        <v>0</v>
      </c>
      <c r="C2920" s="13">
        <f>Données!C2917</f>
        <v>0</v>
      </c>
      <c r="D2920" s="13">
        <f>Données!E2917</f>
        <v>0</v>
      </c>
      <c r="E2920" s="13">
        <f>Données!L2917</f>
        <v>0</v>
      </c>
      <c r="F2920" s="13">
        <f>Données!K2917</f>
        <v>0</v>
      </c>
      <c r="G2920" s="13">
        <f>Données!M2917</f>
        <v>0</v>
      </c>
      <c r="H2920" s="13">
        <f>Données!P2917</f>
        <v>0</v>
      </c>
      <c r="I2920" s="13" t="s">
        <v>25</v>
      </c>
      <c r="J2920" s="13" t="e">
        <f>+VLOOKUP(Données!I2917,Managers!$E$3:$H$1000,3,FALSE)</f>
        <v>#N/A</v>
      </c>
      <c r="K2920" s="13" t="e">
        <f>+VLOOKUP(Données!I2917,Managers!$E$3:$H$1000,4,FALSE)</f>
        <v>#N/A</v>
      </c>
      <c r="L2920" s="14">
        <f>Données!Q2917</f>
        <v>0</v>
      </c>
      <c r="M2920" s="13" t="s">
        <v>26</v>
      </c>
      <c r="N2920" s="13" t="s">
        <v>27</v>
      </c>
      <c r="O2920" s="13">
        <f>Données!L2917</f>
        <v>0</v>
      </c>
    </row>
    <row r="2921" spans="1:15" x14ac:dyDescent="0.25">
      <c r="A2921" s="13">
        <f>Données!D2918</f>
        <v>0</v>
      </c>
      <c r="B2921" s="13">
        <f>Données!B2918</f>
        <v>0</v>
      </c>
      <c r="C2921" s="13">
        <f>Données!C2918</f>
        <v>0</v>
      </c>
      <c r="D2921" s="13">
        <f>Données!E2918</f>
        <v>0</v>
      </c>
      <c r="E2921" s="13">
        <f>Données!L2918</f>
        <v>0</v>
      </c>
      <c r="F2921" s="13">
        <f>Données!K2918</f>
        <v>0</v>
      </c>
      <c r="G2921" s="13">
        <f>Données!M2918</f>
        <v>0</v>
      </c>
      <c r="H2921" s="13">
        <f>Données!P2918</f>
        <v>0</v>
      </c>
      <c r="I2921" s="13" t="s">
        <v>25</v>
      </c>
      <c r="J2921" s="13" t="e">
        <f>+VLOOKUP(Données!I2918,Managers!$E$3:$H$1000,3,FALSE)</f>
        <v>#N/A</v>
      </c>
      <c r="K2921" s="13" t="e">
        <f>+VLOOKUP(Données!I2918,Managers!$E$3:$H$1000,4,FALSE)</f>
        <v>#N/A</v>
      </c>
      <c r="L2921" s="14">
        <f>Données!Q2918</f>
        <v>0</v>
      </c>
      <c r="M2921" s="13" t="s">
        <v>26</v>
      </c>
      <c r="N2921" s="13" t="s">
        <v>27</v>
      </c>
      <c r="O2921" s="13">
        <f>Données!L2918</f>
        <v>0</v>
      </c>
    </row>
    <row r="2922" spans="1:15" x14ac:dyDescent="0.25">
      <c r="A2922" s="13">
        <f>Données!D2919</f>
        <v>0</v>
      </c>
      <c r="B2922" s="13">
        <f>Données!B2919</f>
        <v>0</v>
      </c>
      <c r="C2922" s="13">
        <f>Données!C2919</f>
        <v>0</v>
      </c>
      <c r="D2922" s="13">
        <f>Données!E2919</f>
        <v>0</v>
      </c>
      <c r="E2922" s="13">
        <f>Données!L2919</f>
        <v>0</v>
      </c>
      <c r="F2922" s="13">
        <f>Données!K2919</f>
        <v>0</v>
      </c>
      <c r="G2922" s="13">
        <f>Données!M2919</f>
        <v>0</v>
      </c>
      <c r="H2922" s="13">
        <f>Données!P2919</f>
        <v>0</v>
      </c>
      <c r="I2922" s="13" t="s">
        <v>25</v>
      </c>
      <c r="J2922" s="13" t="e">
        <f>+VLOOKUP(Données!I2919,Managers!$E$3:$H$1000,3,FALSE)</f>
        <v>#N/A</v>
      </c>
      <c r="K2922" s="13" t="e">
        <f>+VLOOKUP(Données!I2919,Managers!$E$3:$H$1000,4,FALSE)</f>
        <v>#N/A</v>
      </c>
      <c r="L2922" s="14">
        <f>Données!Q2919</f>
        <v>0</v>
      </c>
      <c r="M2922" s="13" t="s">
        <v>26</v>
      </c>
      <c r="N2922" s="13" t="s">
        <v>27</v>
      </c>
      <c r="O2922" s="13">
        <f>Données!L2919</f>
        <v>0</v>
      </c>
    </row>
    <row r="2923" spans="1:15" x14ac:dyDescent="0.25">
      <c r="A2923" s="13">
        <f>Données!D2920</f>
        <v>0</v>
      </c>
      <c r="B2923" s="13">
        <f>Données!B2920</f>
        <v>0</v>
      </c>
      <c r="C2923" s="13">
        <f>Données!C2920</f>
        <v>0</v>
      </c>
      <c r="D2923" s="13">
        <f>Données!E2920</f>
        <v>0</v>
      </c>
      <c r="E2923" s="13">
        <f>Données!L2920</f>
        <v>0</v>
      </c>
      <c r="F2923" s="13">
        <f>Données!K2920</f>
        <v>0</v>
      </c>
      <c r="G2923" s="13">
        <f>Données!M2920</f>
        <v>0</v>
      </c>
      <c r="H2923" s="13">
        <f>Données!P2920</f>
        <v>0</v>
      </c>
      <c r="I2923" s="13" t="s">
        <v>25</v>
      </c>
      <c r="J2923" s="13" t="e">
        <f>+VLOOKUP(Données!I2920,Managers!$E$3:$H$1000,3,FALSE)</f>
        <v>#N/A</v>
      </c>
      <c r="K2923" s="13" t="e">
        <f>+VLOOKUP(Données!I2920,Managers!$E$3:$H$1000,4,FALSE)</f>
        <v>#N/A</v>
      </c>
      <c r="L2923" s="14">
        <f>Données!Q2920</f>
        <v>0</v>
      </c>
      <c r="M2923" s="13" t="s">
        <v>26</v>
      </c>
      <c r="N2923" s="13" t="s">
        <v>27</v>
      </c>
      <c r="O2923" s="13">
        <f>Données!L2920</f>
        <v>0</v>
      </c>
    </row>
    <row r="2924" spans="1:15" x14ac:dyDescent="0.25">
      <c r="A2924" s="13">
        <f>Données!D2921</f>
        <v>0</v>
      </c>
      <c r="B2924" s="13">
        <f>Données!B2921</f>
        <v>0</v>
      </c>
      <c r="C2924" s="13">
        <f>Données!C2921</f>
        <v>0</v>
      </c>
      <c r="D2924" s="13">
        <f>Données!E2921</f>
        <v>0</v>
      </c>
      <c r="E2924" s="13">
        <f>Données!L2921</f>
        <v>0</v>
      </c>
      <c r="F2924" s="13">
        <f>Données!K2921</f>
        <v>0</v>
      </c>
      <c r="G2924" s="13">
        <f>Données!M2921</f>
        <v>0</v>
      </c>
      <c r="H2924" s="13">
        <f>Données!P2921</f>
        <v>0</v>
      </c>
      <c r="I2924" s="13" t="s">
        <v>25</v>
      </c>
      <c r="J2924" s="13" t="e">
        <f>+VLOOKUP(Données!I2921,Managers!$E$3:$H$1000,3,FALSE)</f>
        <v>#N/A</v>
      </c>
      <c r="K2924" s="13" t="e">
        <f>+VLOOKUP(Données!I2921,Managers!$E$3:$H$1000,4,FALSE)</f>
        <v>#N/A</v>
      </c>
      <c r="L2924" s="14">
        <f>Données!Q2921</f>
        <v>0</v>
      </c>
      <c r="M2924" s="13" t="s">
        <v>26</v>
      </c>
      <c r="N2924" s="13" t="s">
        <v>27</v>
      </c>
      <c r="O2924" s="13">
        <f>Données!L2921</f>
        <v>0</v>
      </c>
    </row>
    <row r="2925" spans="1:15" x14ac:dyDescent="0.25">
      <c r="A2925" s="13">
        <f>Données!D2922</f>
        <v>0</v>
      </c>
      <c r="B2925" s="13">
        <f>Données!B2922</f>
        <v>0</v>
      </c>
      <c r="C2925" s="13">
        <f>Données!C2922</f>
        <v>0</v>
      </c>
      <c r="D2925" s="13">
        <f>Données!E2922</f>
        <v>0</v>
      </c>
      <c r="E2925" s="13">
        <f>Données!L2922</f>
        <v>0</v>
      </c>
      <c r="F2925" s="13">
        <f>Données!K2922</f>
        <v>0</v>
      </c>
      <c r="G2925" s="13">
        <f>Données!M2922</f>
        <v>0</v>
      </c>
      <c r="H2925" s="13">
        <f>Données!P2922</f>
        <v>0</v>
      </c>
      <c r="I2925" s="13" t="s">
        <v>25</v>
      </c>
      <c r="J2925" s="13" t="e">
        <f>+VLOOKUP(Données!I2922,Managers!$E$3:$H$1000,3,FALSE)</f>
        <v>#N/A</v>
      </c>
      <c r="K2925" s="13" t="e">
        <f>+VLOOKUP(Données!I2922,Managers!$E$3:$H$1000,4,FALSE)</f>
        <v>#N/A</v>
      </c>
      <c r="L2925" s="14">
        <f>Données!Q2922</f>
        <v>0</v>
      </c>
      <c r="M2925" s="13" t="s">
        <v>26</v>
      </c>
      <c r="N2925" s="13" t="s">
        <v>27</v>
      </c>
      <c r="O2925" s="13">
        <f>Données!L2922</f>
        <v>0</v>
      </c>
    </row>
    <row r="2926" spans="1:15" x14ac:dyDescent="0.25">
      <c r="A2926" s="13">
        <f>Données!D2923</f>
        <v>0</v>
      </c>
      <c r="B2926" s="13">
        <f>Données!B2923</f>
        <v>0</v>
      </c>
      <c r="C2926" s="13">
        <f>Données!C2923</f>
        <v>0</v>
      </c>
      <c r="D2926" s="13">
        <f>Données!E2923</f>
        <v>0</v>
      </c>
      <c r="E2926" s="13">
        <f>Données!L2923</f>
        <v>0</v>
      </c>
      <c r="F2926" s="13">
        <f>Données!K2923</f>
        <v>0</v>
      </c>
      <c r="G2926" s="13">
        <f>Données!M2923</f>
        <v>0</v>
      </c>
      <c r="H2926" s="13">
        <f>Données!P2923</f>
        <v>0</v>
      </c>
      <c r="I2926" s="13" t="s">
        <v>25</v>
      </c>
      <c r="J2926" s="13" t="e">
        <f>+VLOOKUP(Données!I2923,Managers!$E$3:$H$1000,3,FALSE)</f>
        <v>#N/A</v>
      </c>
      <c r="K2926" s="13" t="e">
        <f>+VLOOKUP(Données!I2923,Managers!$E$3:$H$1000,4,FALSE)</f>
        <v>#N/A</v>
      </c>
      <c r="L2926" s="14">
        <f>Données!Q2923</f>
        <v>0</v>
      </c>
      <c r="M2926" s="13" t="s">
        <v>26</v>
      </c>
      <c r="N2926" s="13" t="s">
        <v>27</v>
      </c>
      <c r="O2926" s="13">
        <f>Données!L2923</f>
        <v>0</v>
      </c>
    </row>
    <row r="2927" spans="1:15" x14ac:dyDescent="0.25">
      <c r="A2927" s="13">
        <f>Données!D2924</f>
        <v>0</v>
      </c>
      <c r="B2927" s="13">
        <f>Données!B2924</f>
        <v>0</v>
      </c>
      <c r="C2927" s="13">
        <f>Données!C2924</f>
        <v>0</v>
      </c>
      <c r="D2927" s="13">
        <f>Données!E2924</f>
        <v>0</v>
      </c>
      <c r="E2927" s="13">
        <f>Données!L2924</f>
        <v>0</v>
      </c>
      <c r="F2927" s="13">
        <f>Données!K2924</f>
        <v>0</v>
      </c>
      <c r="G2927" s="13">
        <f>Données!M2924</f>
        <v>0</v>
      </c>
      <c r="H2927" s="13">
        <f>Données!P2924</f>
        <v>0</v>
      </c>
      <c r="I2927" s="13" t="s">
        <v>25</v>
      </c>
      <c r="J2927" s="13" t="e">
        <f>+VLOOKUP(Données!I2924,Managers!$E$3:$H$1000,3,FALSE)</f>
        <v>#N/A</v>
      </c>
      <c r="K2927" s="13" t="e">
        <f>+VLOOKUP(Données!I2924,Managers!$E$3:$H$1000,4,FALSE)</f>
        <v>#N/A</v>
      </c>
      <c r="L2927" s="14">
        <f>Données!Q2924</f>
        <v>0</v>
      </c>
      <c r="M2927" s="13" t="s">
        <v>26</v>
      </c>
      <c r="N2927" s="13" t="s">
        <v>27</v>
      </c>
      <c r="O2927" s="13">
        <f>Données!L2924</f>
        <v>0</v>
      </c>
    </row>
    <row r="2928" spans="1:15" x14ac:dyDescent="0.25">
      <c r="A2928" s="13">
        <f>Données!D2925</f>
        <v>0</v>
      </c>
      <c r="B2928" s="13">
        <f>Données!B2925</f>
        <v>0</v>
      </c>
      <c r="C2928" s="13">
        <f>Données!C2925</f>
        <v>0</v>
      </c>
      <c r="D2928" s="13">
        <f>Données!E2925</f>
        <v>0</v>
      </c>
      <c r="E2928" s="13">
        <f>Données!L2925</f>
        <v>0</v>
      </c>
      <c r="F2928" s="13">
        <f>Données!K2925</f>
        <v>0</v>
      </c>
      <c r="G2928" s="13">
        <f>Données!M2925</f>
        <v>0</v>
      </c>
      <c r="H2928" s="13">
        <f>Données!P2925</f>
        <v>0</v>
      </c>
      <c r="I2928" s="13" t="s">
        <v>25</v>
      </c>
      <c r="J2928" s="13" t="e">
        <f>+VLOOKUP(Données!I2925,Managers!$E$3:$H$1000,3,FALSE)</f>
        <v>#N/A</v>
      </c>
      <c r="K2928" s="13" t="e">
        <f>+VLOOKUP(Données!I2925,Managers!$E$3:$H$1000,4,FALSE)</f>
        <v>#N/A</v>
      </c>
      <c r="L2928" s="14">
        <f>Données!Q2925</f>
        <v>0</v>
      </c>
      <c r="M2928" s="13" t="s">
        <v>26</v>
      </c>
      <c r="N2928" s="13" t="s">
        <v>27</v>
      </c>
      <c r="O2928" s="13">
        <f>Données!L2925</f>
        <v>0</v>
      </c>
    </row>
    <row r="2929" spans="1:15" x14ac:dyDescent="0.25">
      <c r="A2929" s="13">
        <f>Données!D2926</f>
        <v>0</v>
      </c>
      <c r="B2929" s="13">
        <f>Données!B2926</f>
        <v>0</v>
      </c>
      <c r="C2929" s="13">
        <f>Données!C2926</f>
        <v>0</v>
      </c>
      <c r="D2929" s="13">
        <f>Données!E2926</f>
        <v>0</v>
      </c>
      <c r="E2929" s="13">
        <f>Données!L2926</f>
        <v>0</v>
      </c>
      <c r="F2929" s="13">
        <f>Données!K2926</f>
        <v>0</v>
      </c>
      <c r="G2929" s="13">
        <f>Données!M2926</f>
        <v>0</v>
      </c>
      <c r="H2929" s="13">
        <f>Données!P2926</f>
        <v>0</v>
      </c>
      <c r="I2929" s="13" t="s">
        <v>25</v>
      </c>
      <c r="J2929" s="13" t="e">
        <f>+VLOOKUP(Données!I2926,Managers!$E$3:$H$1000,3,FALSE)</f>
        <v>#N/A</v>
      </c>
      <c r="K2929" s="13" t="e">
        <f>+VLOOKUP(Données!I2926,Managers!$E$3:$H$1000,4,FALSE)</f>
        <v>#N/A</v>
      </c>
      <c r="L2929" s="14">
        <f>Données!Q2926</f>
        <v>0</v>
      </c>
      <c r="M2929" s="13" t="s">
        <v>26</v>
      </c>
      <c r="N2929" s="13" t="s">
        <v>27</v>
      </c>
      <c r="O2929" s="13">
        <f>Données!L2926</f>
        <v>0</v>
      </c>
    </row>
    <row r="2930" spans="1:15" x14ac:dyDescent="0.25">
      <c r="A2930" s="13">
        <f>Données!D2927</f>
        <v>0</v>
      </c>
      <c r="B2930" s="13">
        <f>Données!B2927</f>
        <v>0</v>
      </c>
      <c r="C2930" s="13">
        <f>Données!C2927</f>
        <v>0</v>
      </c>
      <c r="D2930" s="13">
        <f>Données!E2927</f>
        <v>0</v>
      </c>
      <c r="E2930" s="13">
        <f>Données!L2927</f>
        <v>0</v>
      </c>
      <c r="F2930" s="13">
        <f>Données!K2927</f>
        <v>0</v>
      </c>
      <c r="G2930" s="13">
        <f>Données!M2927</f>
        <v>0</v>
      </c>
      <c r="H2930" s="13">
        <f>Données!P2927</f>
        <v>0</v>
      </c>
      <c r="I2930" s="13" t="s">
        <v>25</v>
      </c>
      <c r="J2930" s="13" t="e">
        <f>+VLOOKUP(Données!I2927,Managers!$E$3:$H$1000,3,FALSE)</f>
        <v>#N/A</v>
      </c>
      <c r="K2930" s="13" t="e">
        <f>+VLOOKUP(Données!I2927,Managers!$E$3:$H$1000,4,FALSE)</f>
        <v>#N/A</v>
      </c>
      <c r="L2930" s="14">
        <f>Données!Q2927</f>
        <v>0</v>
      </c>
      <c r="M2930" s="13" t="s">
        <v>26</v>
      </c>
      <c r="N2930" s="13" t="s">
        <v>27</v>
      </c>
      <c r="O2930" s="13">
        <f>Données!L2927</f>
        <v>0</v>
      </c>
    </row>
    <row r="2931" spans="1:15" x14ac:dyDescent="0.25">
      <c r="A2931" s="13">
        <f>Données!D2928</f>
        <v>0</v>
      </c>
      <c r="B2931" s="13">
        <f>Données!B2928</f>
        <v>0</v>
      </c>
      <c r="C2931" s="13">
        <f>Données!C2928</f>
        <v>0</v>
      </c>
      <c r="D2931" s="13">
        <f>Données!E2928</f>
        <v>0</v>
      </c>
      <c r="E2931" s="13">
        <f>Données!L2928</f>
        <v>0</v>
      </c>
      <c r="F2931" s="13">
        <f>Données!K2928</f>
        <v>0</v>
      </c>
      <c r="G2931" s="13">
        <f>Données!M2928</f>
        <v>0</v>
      </c>
      <c r="H2931" s="13">
        <f>Données!P2928</f>
        <v>0</v>
      </c>
      <c r="I2931" s="13" t="s">
        <v>25</v>
      </c>
      <c r="J2931" s="13" t="e">
        <f>+VLOOKUP(Données!I2928,Managers!$E$3:$H$1000,3,FALSE)</f>
        <v>#N/A</v>
      </c>
      <c r="K2931" s="13" t="e">
        <f>+VLOOKUP(Données!I2928,Managers!$E$3:$H$1000,4,FALSE)</f>
        <v>#N/A</v>
      </c>
      <c r="L2931" s="14">
        <f>Données!Q2928</f>
        <v>0</v>
      </c>
      <c r="M2931" s="13" t="s">
        <v>26</v>
      </c>
      <c r="N2931" s="13" t="s">
        <v>27</v>
      </c>
      <c r="O2931" s="13">
        <f>Données!L2928</f>
        <v>0</v>
      </c>
    </row>
    <row r="2932" spans="1:15" x14ac:dyDescent="0.25">
      <c r="A2932" s="13">
        <f>Données!D2929</f>
        <v>0</v>
      </c>
      <c r="B2932" s="13">
        <f>Données!B2929</f>
        <v>0</v>
      </c>
      <c r="C2932" s="13">
        <f>Données!C2929</f>
        <v>0</v>
      </c>
      <c r="D2932" s="13">
        <f>Données!E2929</f>
        <v>0</v>
      </c>
      <c r="E2932" s="13">
        <f>Données!L2929</f>
        <v>0</v>
      </c>
      <c r="F2932" s="13">
        <f>Données!K2929</f>
        <v>0</v>
      </c>
      <c r="G2932" s="13">
        <f>Données!M2929</f>
        <v>0</v>
      </c>
      <c r="H2932" s="13">
        <f>Données!P2929</f>
        <v>0</v>
      </c>
      <c r="I2932" s="13" t="s">
        <v>25</v>
      </c>
      <c r="J2932" s="13" t="e">
        <f>+VLOOKUP(Données!I2929,Managers!$E$3:$H$1000,3,FALSE)</f>
        <v>#N/A</v>
      </c>
      <c r="K2932" s="13" t="e">
        <f>+VLOOKUP(Données!I2929,Managers!$E$3:$H$1000,4,FALSE)</f>
        <v>#N/A</v>
      </c>
      <c r="L2932" s="14">
        <f>Données!Q2929</f>
        <v>0</v>
      </c>
      <c r="M2932" s="13" t="s">
        <v>26</v>
      </c>
      <c r="N2932" s="13" t="s">
        <v>27</v>
      </c>
      <c r="O2932" s="13">
        <f>Données!L2929</f>
        <v>0</v>
      </c>
    </row>
    <row r="2933" spans="1:15" x14ac:dyDescent="0.25">
      <c r="A2933" s="13">
        <f>Données!D2930</f>
        <v>0</v>
      </c>
      <c r="B2933" s="13">
        <f>Données!B2930</f>
        <v>0</v>
      </c>
      <c r="C2933" s="13">
        <f>Données!C2930</f>
        <v>0</v>
      </c>
      <c r="D2933" s="13">
        <f>Données!E2930</f>
        <v>0</v>
      </c>
      <c r="E2933" s="13">
        <f>Données!L2930</f>
        <v>0</v>
      </c>
      <c r="F2933" s="13">
        <f>Données!K2930</f>
        <v>0</v>
      </c>
      <c r="G2933" s="13">
        <f>Données!M2930</f>
        <v>0</v>
      </c>
      <c r="H2933" s="13">
        <f>Données!P2930</f>
        <v>0</v>
      </c>
      <c r="I2933" s="13" t="s">
        <v>25</v>
      </c>
      <c r="J2933" s="13" t="e">
        <f>+VLOOKUP(Données!I2930,Managers!$E$3:$H$1000,3,FALSE)</f>
        <v>#N/A</v>
      </c>
      <c r="K2933" s="13" t="e">
        <f>+VLOOKUP(Données!I2930,Managers!$E$3:$H$1000,4,FALSE)</f>
        <v>#N/A</v>
      </c>
      <c r="L2933" s="14">
        <f>Données!Q2930</f>
        <v>0</v>
      </c>
      <c r="M2933" s="13" t="s">
        <v>26</v>
      </c>
      <c r="N2933" s="13" t="s">
        <v>27</v>
      </c>
      <c r="O2933" s="13">
        <f>Données!L2930</f>
        <v>0</v>
      </c>
    </row>
    <row r="2934" spans="1:15" x14ac:dyDescent="0.25">
      <c r="A2934" s="13">
        <f>Données!D2931</f>
        <v>0</v>
      </c>
      <c r="B2934" s="13">
        <f>Données!B2931</f>
        <v>0</v>
      </c>
      <c r="C2934" s="13">
        <f>Données!C2931</f>
        <v>0</v>
      </c>
      <c r="D2934" s="13">
        <f>Données!E2931</f>
        <v>0</v>
      </c>
      <c r="E2934" s="13">
        <f>Données!L2931</f>
        <v>0</v>
      </c>
      <c r="F2934" s="13">
        <f>Données!K2931</f>
        <v>0</v>
      </c>
      <c r="G2934" s="13">
        <f>Données!M2931</f>
        <v>0</v>
      </c>
      <c r="H2934" s="13">
        <f>Données!P2931</f>
        <v>0</v>
      </c>
      <c r="I2934" s="13" t="s">
        <v>25</v>
      </c>
      <c r="J2934" s="13" t="e">
        <f>+VLOOKUP(Données!I2931,Managers!$E$3:$H$1000,3,FALSE)</f>
        <v>#N/A</v>
      </c>
      <c r="K2934" s="13" t="e">
        <f>+VLOOKUP(Données!I2931,Managers!$E$3:$H$1000,4,FALSE)</f>
        <v>#N/A</v>
      </c>
      <c r="L2934" s="14">
        <f>Données!Q2931</f>
        <v>0</v>
      </c>
      <c r="M2934" s="13" t="s">
        <v>26</v>
      </c>
      <c r="N2934" s="13" t="s">
        <v>27</v>
      </c>
      <c r="O2934" s="13">
        <f>Données!L2931</f>
        <v>0</v>
      </c>
    </row>
    <row r="2935" spans="1:15" x14ac:dyDescent="0.25">
      <c r="A2935" s="13">
        <f>Données!D2932</f>
        <v>0</v>
      </c>
      <c r="B2935" s="13">
        <f>Données!B2932</f>
        <v>0</v>
      </c>
      <c r="C2935" s="13">
        <f>Données!C2932</f>
        <v>0</v>
      </c>
      <c r="D2935" s="13">
        <f>Données!E2932</f>
        <v>0</v>
      </c>
      <c r="E2935" s="13">
        <f>Données!L2932</f>
        <v>0</v>
      </c>
      <c r="F2935" s="13">
        <f>Données!K2932</f>
        <v>0</v>
      </c>
      <c r="G2935" s="13">
        <f>Données!M2932</f>
        <v>0</v>
      </c>
      <c r="H2935" s="13">
        <f>Données!P2932</f>
        <v>0</v>
      </c>
      <c r="I2935" s="13" t="s">
        <v>25</v>
      </c>
      <c r="J2935" s="13" t="e">
        <f>+VLOOKUP(Données!I2932,Managers!$E$3:$H$1000,3,FALSE)</f>
        <v>#N/A</v>
      </c>
      <c r="K2935" s="13" t="e">
        <f>+VLOOKUP(Données!I2932,Managers!$E$3:$H$1000,4,FALSE)</f>
        <v>#N/A</v>
      </c>
      <c r="L2935" s="14">
        <f>Données!Q2932</f>
        <v>0</v>
      </c>
      <c r="M2935" s="13" t="s">
        <v>26</v>
      </c>
      <c r="N2935" s="13" t="s">
        <v>27</v>
      </c>
      <c r="O2935" s="13">
        <f>Données!L2932</f>
        <v>0</v>
      </c>
    </row>
    <row r="2936" spans="1:15" x14ac:dyDescent="0.25">
      <c r="A2936" s="13">
        <f>Données!D2933</f>
        <v>0</v>
      </c>
      <c r="B2936" s="13">
        <f>Données!B2933</f>
        <v>0</v>
      </c>
      <c r="C2936" s="13">
        <f>Données!C2933</f>
        <v>0</v>
      </c>
      <c r="D2936" s="13">
        <f>Données!E2933</f>
        <v>0</v>
      </c>
      <c r="E2936" s="13">
        <f>Données!L2933</f>
        <v>0</v>
      </c>
      <c r="F2936" s="13">
        <f>Données!K2933</f>
        <v>0</v>
      </c>
      <c r="G2936" s="13">
        <f>Données!M2933</f>
        <v>0</v>
      </c>
      <c r="H2936" s="13">
        <f>Données!P2933</f>
        <v>0</v>
      </c>
      <c r="I2936" s="13" t="s">
        <v>25</v>
      </c>
      <c r="J2936" s="13" t="e">
        <f>+VLOOKUP(Données!I2933,Managers!$E$3:$H$1000,3,FALSE)</f>
        <v>#N/A</v>
      </c>
      <c r="K2936" s="13" t="e">
        <f>+VLOOKUP(Données!I2933,Managers!$E$3:$H$1000,4,FALSE)</f>
        <v>#N/A</v>
      </c>
      <c r="L2936" s="14">
        <f>Données!Q2933</f>
        <v>0</v>
      </c>
      <c r="M2936" s="13" t="s">
        <v>26</v>
      </c>
      <c r="N2936" s="13" t="s">
        <v>27</v>
      </c>
      <c r="O2936" s="13">
        <f>Données!L2933</f>
        <v>0</v>
      </c>
    </row>
    <row r="2937" spans="1:15" x14ac:dyDescent="0.25">
      <c r="A2937" s="13">
        <f>Données!D2934</f>
        <v>0</v>
      </c>
      <c r="B2937" s="13">
        <f>Données!B2934</f>
        <v>0</v>
      </c>
      <c r="C2937" s="13">
        <f>Données!C2934</f>
        <v>0</v>
      </c>
      <c r="D2937" s="13">
        <f>Données!E2934</f>
        <v>0</v>
      </c>
      <c r="E2937" s="13">
        <f>Données!L2934</f>
        <v>0</v>
      </c>
      <c r="F2937" s="13">
        <f>Données!K2934</f>
        <v>0</v>
      </c>
      <c r="G2937" s="13">
        <f>Données!M2934</f>
        <v>0</v>
      </c>
      <c r="H2937" s="13">
        <f>Données!P2934</f>
        <v>0</v>
      </c>
      <c r="I2937" s="13" t="s">
        <v>25</v>
      </c>
      <c r="J2937" s="13" t="e">
        <f>+VLOOKUP(Données!I2934,Managers!$E$3:$H$1000,3,FALSE)</f>
        <v>#N/A</v>
      </c>
      <c r="K2937" s="13" t="e">
        <f>+VLOOKUP(Données!I2934,Managers!$E$3:$H$1000,4,FALSE)</f>
        <v>#N/A</v>
      </c>
      <c r="L2937" s="14">
        <f>Données!Q2934</f>
        <v>0</v>
      </c>
      <c r="M2937" s="13" t="s">
        <v>26</v>
      </c>
      <c r="N2937" s="13" t="s">
        <v>27</v>
      </c>
      <c r="O2937" s="13">
        <f>Données!L2934</f>
        <v>0</v>
      </c>
    </row>
    <row r="2938" spans="1:15" x14ac:dyDescent="0.25">
      <c r="A2938" s="13">
        <f>Données!D2935</f>
        <v>0</v>
      </c>
      <c r="B2938" s="13">
        <f>Données!B2935</f>
        <v>0</v>
      </c>
      <c r="C2938" s="13">
        <f>Données!C2935</f>
        <v>0</v>
      </c>
      <c r="D2938" s="13">
        <f>Données!E2935</f>
        <v>0</v>
      </c>
      <c r="E2938" s="13">
        <f>Données!L2935</f>
        <v>0</v>
      </c>
      <c r="F2938" s="13">
        <f>Données!K2935</f>
        <v>0</v>
      </c>
      <c r="G2938" s="13">
        <f>Données!M2935</f>
        <v>0</v>
      </c>
      <c r="H2938" s="13">
        <f>Données!P2935</f>
        <v>0</v>
      </c>
      <c r="I2938" s="13" t="s">
        <v>25</v>
      </c>
      <c r="J2938" s="13" t="e">
        <f>+VLOOKUP(Données!I2935,Managers!$E$3:$H$1000,3,FALSE)</f>
        <v>#N/A</v>
      </c>
      <c r="K2938" s="13" t="e">
        <f>+VLOOKUP(Données!I2935,Managers!$E$3:$H$1000,4,FALSE)</f>
        <v>#N/A</v>
      </c>
      <c r="L2938" s="14">
        <f>Données!Q2935</f>
        <v>0</v>
      </c>
      <c r="M2938" s="13" t="s">
        <v>26</v>
      </c>
      <c r="N2938" s="13" t="s">
        <v>27</v>
      </c>
      <c r="O2938" s="13">
        <f>Données!L2935</f>
        <v>0</v>
      </c>
    </row>
    <row r="2939" spans="1:15" x14ac:dyDescent="0.25">
      <c r="A2939" s="13">
        <f>Données!D2936</f>
        <v>0</v>
      </c>
      <c r="B2939" s="13">
        <f>Données!B2936</f>
        <v>0</v>
      </c>
      <c r="C2939" s="13">
        <f>Données!C2936</f>
        <v>0</v>
      </c>
      <c r="D2939" s="13">
        <f>Données!E2936</f>
        <v>0</v>
      </c>
      <c r="E2939" s="13">
        <f>Données!L2936</f>
        <v>0</v>
      </c>
      <c r="F2939" s="13">
        <f>Données!K2936</f>
        <v>0</v>
      </c>
      <c r="G2939" s="13">
        <f>Données!M2936</f>
        <v>0</v>
      </c>
      <c r="H2939" s="13">
        <f>Données!P2936</f>
        <v>0</v>
      </c>
      <c r="I2939" s="13" t="s">
        <v>25</v>
      </c>
      <c r="J2939" s="13" t="e">
        <f>+VLOOKUP(Données!I2936,Managers!$E$3:$H$1000,3,FALSE)</f>
        <v>#N/A</v>
      </c>
      <c r="K2939" s="13" t="e">
        <f>+VLOOKUP(Données!I2936,Managers!$E$3:$H$1000,4,FALSE)</f>
        <v>#N/A</v>
      </c>
      <c r="L2939" s="14">
        <f>Données!Q2936</f>
        <v>0</v>
      </c>
      <c r="M2939" s="13" t="s">
        <v>26</v>
      </c>
      <c r="N2939" s="13" t="s">
        <v>27</v>
      </c>
      <c r="O2939" s="13">
        <f>Données!L2936</f>
        <v>0</v>
      </c>
    </row>
    <row r="2940" spans="1:15" x14ac:dyDescent="0.25">
      <c r="A2940" s="13">
        <f>Données!D2937</f>
        <v>0</v>
      </c>
      <c r="B2940" s="13">
        <f>Données!B2937</f>
        <v>0</v>
      </c>
      <c r="C2940" s="13">
        <f>Données!C2937</f>
        <v>0</v>
      </c>
      <c r="D2940" s="13">
        <f>Données!E2937</f>
        <v>0</v>
      </c>
      <c r="E2940" s="13">
        <f>Données!L2937</f>
        <v>0</v>
      </c>
      <c r="F2940" s="13">
        <f>Données!K2937</f>
        <v>0</v>
      </c>
      <c r="G2940" s="13">
        <f>Données!M2937</f>
        <v>0</v>
      </c>
      <c r="H2940" s="13">
        <f>Données!P2937</f>
        <v>0</v>
      </c>
      <c r="I2940" s="13" t="s">
        <v>25</v>
      </c>
      <c r="J2940" s="13" t="e">
        <f>+VLOOKUP(Données!I2937,Managers!$E$3:$H$1000,3,FALSE)</f>
        <v>#N/A</v>
      </c>
      <c r="K2940" s="13" t="e">
        <f>+VLOOKUP(Données!I2937,Managers!$E$3:$H$1000,4,FALSE)</f>
        <v>#N/A</v>
      </c>
      <c r="L2940" s="14">
        <f>Données!Q2937</f>
        <v>0</v>
      </c>
      <c r="M2940" s="13" t="s">
        <v>26</v>
      </c>
      <c r="N2940" s="13" t="s">
        <v>27</v>
      </c>
      <c r="O2940" s="13">
        <f>Données!L2937</f>
        <v>0</v>
      </c>
    </row>
    <row r="2941" spans="1:15" x14ac:dyDescent="0.25">
      <c r="A2941" s="13">
        <f>Données!D2938</f>
        <v>0</v>
      </c>
      <c r="B2941" s="13">
        <f>Données!B2938</f>
        <v>0</v>
      </c>
      <c r="C2941" s="13">
        <f>Données!C2938</f>
        <v>0</v>
      </c>
      <c r="D2941" s="13">
        <f>Données!E2938</f>
        <v>0</v>
      </c>
      <c r="E2941" s="13">
        <f>Données!L2938</f>
        <v>0</v>
      </c>
      <c r="F2941" s="13">
        <f>Données!K2938</f>
        <v>0</v>
      </c>
      <c r="G2941" s="13">
        <f>Données!M2938</f>
        <v>0</v>
      </c>
      <c r="H2941" s="13">
        <f>Données!P2938</f>
        <v>0</v>
      </c>
      <c r="I2941" s="13" t="s">
        <v>25</v>
      </c>
      <c r="J2941" s="13" t="e">
        <f>+VLOOKUP(Données!I2938,Managers!$E$3:$H$1000,3,FALSE)</f>
        <v>#N/A</v>
      </c>
      <c r="K2941" s="13" t="e">
        <f>+VLOOKUP(Données!I2938,Managers!$E$3:$H$1000,4,FALSE)</f>
        <v>#N/A</v>
      </c>
      <c r="L2941" s="14">
        <f>Données!Q2938</f>
        <v>0</v>
      </c>
      <c r="M2941" s="13" t="s">
        <v>26</v>
      </c>
      <c r="N2941" s="13" t="s">
        <v>27</v>
      </c>
      <c r="O2941" s="13">
        <f>Données!L2938</f>
        <v>0</v>
      </c>
    </row>
    <row r="2942" spans="1:15" x14ac:dyDescent="0.25">
      <c r="A2942" s="13">
        <f>Données!D2939</f>
        <v>0</v>
      </c>
      <c r="B2942" s="13">
        <f>Données!B2939</f>
        <v>0</v>
      </c>
      <c r="C2942" s="13">
        <f>Données!C2939</f>
        <v>0</v>
      </c>
      <c r="D2942" s="13">
        <f>Données!E2939</f>
        <v>0</v>
      </c>
      <c r="E2942" s="13">
        <f>Données!L2939</f>
        <v>0</v>
      </c>
      <c r="F2942" s="13">
        <f>Données!K2939</f>
        <v>0</v>
      </c>
      <c r="G2942" s="13">
        <f>Données!M2939</f>
        <v>0</v>
      </c>
      <c r="H2942" s="13">
        <f>Données!P2939</f>
        <v>0</v>
      </c>
      <c r="I2942" s="13" t="s">
        <v>25</v>
      </c>
      <c r="J2942" s="13" t="e">
        <f>+VLOOKUP(Données!I2939,Managers!$E$3:$H$1000,3,FALSE)</f>
        <v>#N/A</v>
      </c>
      <c r="K2942" s="13" t="e">
        <f>+VLOOKUP(Données!I2939,Managers!$E$3:$H$1000,4,FALSE)</f>
        <v>#N/A</v>
      </c>
      <c r="L2942" s="14">
        <f>Données!Q2939</f>
        <v>0</v>
      </c>
      <c r="M2942" s="13" t="s">
        <v>26</v>
      </c>
      <c r="N2942" s="13" t="s">
        <v>27</v>
      </c>
      <c r="O2942" s="13">
        <f>Données!L2939</f>
        <v>0</v>
      </c>
    </row>
    <row r="2943" spans="1:15" x14ac:dyDescent="0.25">
      <c r="A2943" s="13">
        <f>Données!D2940</f>
        <v>0</v>
      </c>
      <c r="B2943" s="13">
        <f>Données!B2940</f>
        <v>0</v>
      </c>
      <c r="C2943" s="13">
        <f>Données!C2940</f>
        <v>0</v>
      </c>
      <c r="D2943" s="13">
        <f>Données!E2940</f>
        <v>0</v>
      </c>
      <c r="E2943" s="13">
        <f>Données!L2940</f>
        <v>0</v>
      </c>
      <c r="F2943" s="13">
        <f>Données!K2940</f>
        <v>0</v>
      </c>
      <c r="G2943" s="13">
        <f>Données!M2940</f>
        <v>0</v>
      </c>
      <c r="H2943" s="13">
        <f>Données!P2940</f>
        <v>0</v>
      </c>
      <c r="I2943" s="13" t="s">
        <v>25</v>
      </c>
      <c r="J2943" s="13" t="e">
        <f>+VLOOKUP(Données!I2940,Managers!$E$3:$H$1000,3,FALSE)</f>
        <v>#N/A</v>
      </c>
      <c r="K2943" s="13" t="e">
        <f>+VLOOKUP(Données!I2940,Managers!$E$3:$H$1000,4,FALSE)</f>
        <v>#N/A</v>
      </c>
      <c r="L2943" s="14">
        <f>Données!Q2940</f>
        <v>0</v>
      </c>
      <c r="M2943" s="13" t="s">
        <v>26</v>
      </c>
      <c r="N2943" s="13" t="s">
        <v>27</v>
      </c>
      <c r="O2943" s="13">
        <f>Données!L2940</f>
        <v>0</v>
      </c>
    </row>
    <row r="2944" spans="1:15" x14ac:dyDescent="0.25">
      <c r="A2944" s="13">
        <f>Données!D2941</f>
        <v>0</v>
      </c>
      <c r="B2944" s="13">
        <f>Données!B2941</f>
        <v>0</v>
      </c>
      <c r="C2944" s="13">
        <f>Données!C2941</f>
        <v>0</v>
      </c>
      <c r="D2944" s="13">
        <f>Données!E2941</f>
        <v>0</v>
      </c>
      <c r="E2944" s="13">
        <f>Données!L2941</f>
        <v>0</v>
      </c>
      <c r="F2944" s="13">
        <f>Données!K2941</f>
        <v>0</v>
      </c>
      <c r="G2944" s="13">
        <f>Données!M2941</f>
        <v>0</v>
      </c>
      <c r="H2944" s="13">
        <f>Données!P2941</f>
        <v>0</v>
      </c>
      <c r="I2944" s="13" t="s">
        <v>25</v>
      </c>
      <c r="J2944" s="13" t="e">
        <f>+VLOOKUP(Données!I2941,Managers!$E$3:$H$1000,3,FALSE)</f>
        <v>#N/A</v>
      </c>
      <c r="K2944" s="13" t="e">
        <f>+VLOOKUP(Données!I2941,Managers!$E$3:$H$1000,4,FALSE)</f>
        <v>#N/A</v>
      </c>
      <c r="L2944" s="14">
        <f>Données!Q2941</f>
        <v>0</v>
      </c>
      <c r="M2944" s="13" t="s">
        <v>26</v>
      </c>
      <c r="N2944" s="13" t="s">
        <v>27</v>
      </c>
      <c r="O2944" s="13">
        <f>Données!L2941</f>
        <v>0</v>
      </c>
    </row>
    <row r="2945" spans="1:15" x14ac:dyDescent="0.25">
      <c r="A2945" s="13">
        <f>Données!D2942</f>
        <v>0</v>
      </c>
      <c r="B2945" s="13">
        <f>Données!B2942</f>
        <v>0</v>
      </c>
      <c r="C2945" s="13">
        <f>Données!C2942</f>
        <v>0</v>
      </c>
      <c r="D2945" s="13">
        <f>Données!E2942</f>
        <v>0</v>
      </c>
      <c r="E2945" s="13">
        <f>Données!L2942</f>
        <v>0</v>
      </c>
      <c r="F2945" s="13">
        <f>Données!K2942</f>
        <v>0</v>
      </c>
      <c r="G2945" s="13">
        <f>Données!M2942</f>
        <v>0</v>
      </c>
      <c r="H2945" s="13">
        <f>Données!P2942</f>
        <v>0</v>
      </c>
      <c r="I2945" s="13" t="s">
        <v>25</v>
      </c>
      <c r="J2945" s="13" t="e">
        <f>+VLOOKUP(Données!I2942,Managers!$E$3:$H$1000,3,FALSE)</f>
        <v>#N/A</v>
      </c>
      <c r="K2945" s="13" t="e">
        <f>+VLOOKUP(Données!I2942,Managers!$E$3:$H$1000,4,FALSE)</f>
        <v>#N/A</v>
      </c>
      <c r="L2945" s="14">
        <f>Données!Q2942</f>
        <v>0</v>
      </c>
      <c r="M2945" s="13" t="s">
        <v>26</v>
      </c>
      <c r="N2945" s="13" t="s">
        <v>27</v>
      </c>
      <c r="O2945" s="13">
        <f>Données!L2942</f>
        <v>0</v>
      </c>
    </row>
    <row r="2946" spans="1:15" x14ac:dyDescent="0.25">
      <c r="A2946" s="13">
        <f>Données!D2943</f>
        <v>0</v>
      </c>
      <c r="B2946" s="13">
        <f>Données!B2943</f>
        <v>0</v>
      </c>
      <c r="C2946" s="13">
        <f>Données!C2943</f>
        <v>0</v>
      </c>
      <c r="D2946" s="13">
        <f>Données!E2943</f>
        <v>0</v>
      </c>
      <c r="E2946" s="13">
        <f>Données!L2943</f>
        <v>0</v>
      </c>
      <c r="F2946" s="13">
        <f>Données!K2943</f>
        <v>0</v>
      </c>
      <c r="G2946" s="13">
        <f>Données!M2943</f>
        <v>0</v>
      </c>
      <c r="H2946" s="13">
        <f>Données!P2943</f>
        <v>0</v>
      </c>
      <c r="I2946" s="13" t="s">
        <v>25</v>
      </c>
      <c r="J2946" s="13" t="e">
        <f>+VLOOKUP(Données!I2943,Managers!$E$3:$H$1000,3,FALSE)</f>
        <v>#N/A</v>
      </c>
      <c r="K2946" s="13" t="e">
        <f>+VLOOKUP(Données!I2943,Managers!$E$3:$H$1000,4,FALSE)</f>
        <v>#N/A</v>
      </c>
      <c r="L2946" s="14">
        <f>Données!Q2943</f>
        <v>0</v>
      </c>
      <c r="M2946" s="13" t="s">
        <v>26</v>
      </c>
      <c r="N2946" s="13" t="s">
        <v>27</v>
      </c>
      <c r="O2946" s="13">
        <f>Données!L2943</f>
        <v>0</v>
      </c>
    </row>
    <row r="2947" spans="1:15" x14ac:dyDescent="0.25">
      <c r="A2947" s="13">
        <f>Données!D2944</f>
        <v>0</v>
      </c>
      <c r="B2947" s="13">
        <f>Données!B2944</f>
        <v>0</v>
      </c>
      <c r="C2947" s="13">
        <f>Données!C2944</f>
        <v>0</v>
      </c>
      <c r="D2947" s="13">
        <f>Données!E2944</f>
        <v>0</v>
      </c>
      <c r="E2947" s="13">
        <f>Données!L2944</f>
        <v>0</v>
      </c>
      <c r="F2947" s="13">
        <f>Données!K2944</f>
        <v>0</v>
      </c>
      <c r="G2947" s="13">
        <f>Données!M2944</f>
        <v>0</v>
      </c>
      <c r="H2947" s="13">
        <f>Données!P2944</f>
        <v>0</v>
      </c>
      <c r="I2947" s="13" t="s">
        <v>25</v>
      </c>
      <c r="J2947" s="13" t="e">
        <f>+VLOOKUP(Données!I2944,Managers!$E$3:$H$1000,3,FALSE)</f>
        <v>#N/A</v>
      </c>
      <c r="K2947" s="13" t="e">
        <f>+VLOOKUP(Données!I2944,Managers!$E$3:$H$1000,4,FALSE)</f>
        <v>#N/A</v>
      </c>
      <c r="L2947" s="14">
        <f>Données!Q2944</f>
        <v>0</v>
      </c>
      <c r="M2947" s="13" t="s">
        <v>26</v>
      </c>
      <c r="N2947" s="13" t="s">
        <v>27</v>
      </c>
      <c r="O2947" s="13">
        <f>Données!L2944</f>
        <v>0</v>
      </c>
    </row>
    <row r="2948" spans="1:15" x14ac:dyDescent="0.25">
      <c r="A2948" s="13">
        <f>Données!D2945</f>
        <v>0</v>
      </c>
      <c r="B2948" s="13">
        <f>Données!B2945</f>
        <v>0</v>
      </c>
      <c r="C2948" s="13">
        <f>Données!C2945</f>
        <v>0</v>
      </c>
      <c r="D2948" s="13">
        <f>Données!E2945</f>
        <v>0</v>
      </c>
      <c r="E2948" s="13">
        <f>Données!L2945</f>
        <v>0</v>
      </c>
      <c r="F2948" s="13">
        <f>Données!K2945</f>
        <v>0</v>
      </c>
      <c r="G2948" s="13">
        <f>Données!M2945</f>
        <v>0</v>
      </c>
      <c r="H2948" s="13">
        <f>Données!P2945</f>
        <v>0</v>
      </c>
      <c r="I2948" s="13" t="s">
        <v>25</v>
      </c>
      <c r="J2948" s="13" t="e">
        <f>+VLOOKUP(Données!I2945,Managers!$E$3:$H$1000,3,FALSE)</f>
        <v>#N/A</v>
      </c>
      <c r="K2948" s="13" t="e">
        <f>+VLOOKUP(Données!I2945,Managers!$E$3:$H$1000,4,FALSE)</f>
        <v>#N/A</v>
      </c>
      <c r="L2948" s="14">
        <f>Données!Q2945</f>
        <v>0</v>
      </c>
      <c r="M2948" s="13" t="s">
        <v>26</v>
      </c>
      <c r="N2948" s="13" t="s">
        <v>27</v>
      </c>
      <c r="O2948" s="13">
        <f>Données!L2945</f>
        <v>0</v>
      </c>
    </row>
    <row r="2949" spans="1:15" x14ac:dyDescent="0.25">
      <c r="A2949" s="13">
        <f>Données!D2946</f>
        <v>0</v>
      </c>
      <c r="B2949" s="13">
        <f>Données!B2946</f>
        <v>0</v>
      </c>
      <c r="C2949" s="13">
        <f>Données!C2946</f>
        <v>0</v>
      </c>
      <c r="D2949" s="13">
        <f>Données!E2946</f>
        <v>0</v>
      </c>
      <c r="E2949" s="13">
        <f>Données!L2946</f>
        <v>0</v>
      </c>
      <c r="F2949" s="13">
        <f>Données!K2946</f>
        <v>0</v>
      </c>
      <c r="G2949" s="13">
        <f>Données!M2946</f>
        <v>0</v>
      </c>
      <c r="H2949" s="13">
        <f>Données!P2946</f>
        <v>0</v>
      </c>
      <c r="I2949" s="13" t="s">
        <v>25</v>
      </c>
      <c r="J2949" s="13" t="e">
        <f>+VLOOKUP(Données!I2946,Managers!$E$3:$H$1000,3,FALSE)</f>
        <v>#N/A</v>
      </c>
      <c r="K2949" s="13" t="e">
        <f>+VLOOKUP(Données!I2946,Managers!$E$3:$H$1000,4,FALSE)</f>
        <v>#N/A</v>
      </c>
      <c r="L2949" s="14">
        <f>Données!Q2946</f>
        <v>0</v>
      </c>
      <c r="M2949" s="13" t="s">
        <v>26</v>
      </c>
      <c r="N2949" s="13" t="s">
        <v>27</v>
      </c>
      <c r="O2949" s="13">
        <f>Données!L2946</f>
        <v>0</v>
      </c>
    </row>
    <row r="2950" spans="1:15" x14ac:dyDescent="0.25">
      <c r="A2950" s="13">
        <f>Données!D2947</f>
        <v>0</v>
      </c>
      <c r="B2950" s="13">
        <f>Données!B2947</f>
        <v>0</v>
      </c>
      <c r="C2950" s="13">
        <f>Données!C2947</f>
        <v>0</v>
      </c>
      <c r="D2950" s="13">
        <f>Données!E2947</f>
        <v>0</v>
      </c>
      <c r="E2950" s="13">
        <f>Données!L2947</f>
        <v>0</v>
      </c>
      <c r="F2950" s="13">
        <f>Données!K2947</f>
        <v>0</v>
      </c>
      <c r="G2950" s="13">
        <f>Données!M2947</f>
        <v>0</v>
      </c>
      <c r="H2950" s="13">
        <f>Données!P2947</f>
        <v>0</v>
      </c>
      <c r="I2950" s="13" t="s">
        <v>25</v>
      </c>
      <c r="J2950" s="13" t="e">
        <f>+VLOOKUP(Données!I2947,Managers!$E$3:$H$1000,3,FALSE)</f>
        <v>#N/A</v>
      </c>
      <c r="K2950" s="13" t="e">
        <f>+VLOOKUP(Données!I2947,Managers!$E$3:$H$1000,4,FALSE)</f>
        <v>#N/A</v>
      </c>
      <c r="L2950" s="14">
        <f>Données!Q2947</f>
        <v>0</v>
      </c>
      <c r="M2950" s="13" t="s">
        <v>26</v>
      </c>
      <c r="N2950" s="13" t="s">
        <v>27</v>
      </c>
      <c r="O2950" s="13">
        <f>Données!L2947</f>
        <v>0</v>
      </c>
    </row>
    <row r="2951" spans="1:15" x14ac:dyDescent="0.25">
      <c r="A2951" s="13">
        <f>Données!D2948</f>
        <v>0</v>
      </c>
      <c r="B2951" s="13">
        <f>Données!B2948</f>
        <v>0</v>
      </c>
      <c r="C2951" s="13">
        <f>Données!C2948</f>
        <v>0</v>
      </c>
      <c r="D2951" s="13">
        <f>Données!E2948</f>
        <v>0</v>
      </c>
      <c r="E2951" s="13">
        <f>Données!L2948</f>
        <v>0</v>
      </c>
      <c r="F2951" s="13">
        <f>Données!K2948</f>
        <v>0</v>
      </c>
      <c r="G2951" s="13">
        <f>Données!M2948</f>
        <v>0</v>
      </c>
      <c r="H2951" s="13">
        <f>Données!P2948</f>
        <v>0</v>
      </c>
      <c r="I2951" s="13" t="s">
        <v>25</v>
      </c>
      <c r="J2951" s="13" t="e">
        <f>+VLOOKUP(Données!I2948,Managers!$E$3:$H$1000,3,FALSE)</f>
        <v>#N/A</v>
      </c>
      <c r="K2951" s="13" t="e">
        <f>+VLOOKUP(Données!I2948,Managers!$E$3:$H$1000,4,FALSE)</f>
        <v>#N/A</v>
      </c>
      <c r="L2951" s="14">
        <f>Données!Q2948</f>
        <v>0</v>
      </c>
      <c r="M2951" s="13" t="s">
        <v>26</v>
      </c>
      <c r="N2951" s="13" t="s">
        <v>27</v>
      </c>
      <c r="O2951" s="13">
        <f>Données!L2948</f>
        <v>0</v>
      </c>
    </row>
    <row r="2952" spans="1:15" x14ac:dyDescent="0.25">
      <c r="A2952" s="13">
        <f>Données!D2949</f>
        <v>0</v>
      </c>
      <c r="B2952" s="13">
        <f>Données!B2949</f>
        <v>0</v>
      </c>
      <c r="C2952" s="13">
        <f>Données!C2949</f>
        <v>0</v>
      </c>
      <c r="D2952" s="13">
        <f>Données!E2949</f>
        <v>0</v>
      </c>
      <c r="E2952" s="13">
        <f>Données!L2949</f>
        <v>0</v>
      </c>
      <c r="F2952" s="13">
        <f>Données!K2949</f>
        <v>0</v>
      </c>
      <c r="G2952" s="13">
        <f>Données!M2949</f>
        <v>0</v>
      </c>
      <c r="H2952" s="13">
        <f>Données!P2949</f>
        <v>0</v>
      </c>
      <c r="I2952" s="13" t="s">
        <v>25</v>
      </c>
      <c r="J2952" s="13" t="e">
        <f>+VLOOKUP(Données!I2949,Managers!$E$3:$H$1000,3,FALSE)</f>
        <v>#N/A</v>
      </c>
      <c r="K2952" s="13" t="e">
        <f>+VLOOKUP(Données!I2949,Managers!$E$3:$H$1000,4,FALSE)</f>
        <v>#N/A</v>
      </c>
      <c r="L2952" s="14">
        <f>Données!Q2949</f>
        <v>0</v>
      </c>
      <c r="M2952" s="13" t="s">
        <v>26</v>
      </c>
      <c r="N2952" s="13" t="s">
        <v>27</v>
      </c>
      <c r="O2952" s="13">
        <f>Données!L2949</f>
        <v>0</v>
      </c>
    </row>
    <row r="2953" spans="1:15" x14ac:dyDescent="0.25">
      <c r="A2953" s="13">
        <f>Données!D2950</f>
        <v>0</v>
      </c>
      <c r="B2953" s="13">
        <f>Données!B2950</f>
        <v>0</v>
      </c>
      <c r="C2953" s="13">
        <f>Données!C2950</f>
        <v>0</v>
      </c>
      <c r="D2953" s="13">
        <f>Données!E2950</f>
        <v>0</v>
      </c>
      <c r="E2953" s="13">
        <f>Données!L2950</f>
        <v>0</v>
      </c>
      <c r="F2953" s="13">
        <f>Données!K2950</f>
        <v>0</v>
      </c>
      <c r="G2953" s="13">
        <f>Données!M2950</f>
        <v>0</v>
      </c>
      <c r="H2953" s="13">
        <f>Données!P2950</f>
        <v>0</v>
      </c>
      <c r="I2953" s="13" t="s">
        <v>25</v>
      </c>
      <c r="J2953" s="13" t="e">
        <f>+VLOOKUP(Données!I2950,Managers!$E$3:$H$1000,3,FALSE)</f>
        <v>#N/A</v>
      </c>
      <c r="K2953" s="13" t="e">
        <f>+VLOOKUP(Données!I2950,Managers!$E$3:$H$1000,4,FALSE)</f>
        <v>#N/A</v>
      </c>
      <c r="L2953" s="14">
        <f>Données!Q2950</f>
        <v>0</v>
      </c>
      <c r="M2953" s="13" t="s">
        <v>26</v>
      </c>
      <c r="N2953" s="13" t="s">
        <v>27</v>
      </c>
      <c r="O2953" s="13">
        <f>Données!L2950</f>
        <v>0</v>
      </c>
    </row>
    <row r="2954" spans="1:15" x14ac:dyDescent="0.25">
      <c r="A2954" s="13">
        <f>Données!D2951</f>
        <v>0</v>
      </c>
      <c r="B2954" s="13">
        <f>Données!B2951</f>
        <v>0</v>
      </c>
      <c r="C2954" s="13">
        <f>Données!C2951</f>
        <v>0</v>
      </c>
      <c r="D2954" s="13">
        <f>Données!E2951</f>
        <v>0</v>
      </c>
      <c r="E2954" s="13">
        <f>Données!L2951</f>
        <v>0</v>
      </c>
      <c r="F2954" s="13">
        <f>Données!K2951</f>
        <v>0</v>
      </c>
      <c r="G2954" s="13">
        <f>Données!M2951</f>
        <v>0</v>
      </c>
      <c r="H2954" s="13">
        <f>Données!P2951</f>
        <v>0</v>
      </c>
      <c r="I2954" s="13" t="s">
        <v>25</v>
      </c>
      <c r="J2954" s="13" t="e">
        <f>+VLOOKUP(Données!I2951,Managers!$E$3:$H$1000,3,FALSE)</f>
        <v>#N/A</v>
      </c>
      <c r="K2954" s="13" t="e">
        <f>+VLOOKUP(Données!I2951,Managers!$E$3:$H$1000,4,FALSE)</f>
        <v>#N/A</v>
      </c>
      <c r="L2954" s="14">
        <f>Données!Q2951</f>
        <v>0</v>
      </c>
      <c r="M2954" s="13" t="s">
        <v>26</v>
      </c>
      <c r="N2954" s="13" t="s">
        <v>27</v>
      </c>
      <c r="O2954" s="13">
        <f>Données!L2951</f>
        <v>0</v>
      </c>
    </row>
    <row r="2955" spans="1:15" x14ac:dyDescent="0.25">
      <c r="A2955" s="13">
        <f>Données!D2952</f>
        <v>0</v>
      </c>
      <c r="B2955" s="13">
        <f>Données!B2952</f>
        <v>0</v>
      </c>
      <c r="C2955" s="13">
        <f>Données!C2952</f>
        <v>0</v>
      </c>
      <c r="D2955" s="13">
        <f>Données!E2952</f>
        <v>0</v>
      </c>
      <c r="E2955" s="13">
        <f>Données!L2952</f>
        <v>0</v>
      </c>
      <c r="F2955" s="13">
        <f>Données!K2952</f>
        <v>0</v>
      </c>
      <c r="G2955" s="13">
        <f>Données!M2952</f>
        <v>0</v>
      </c>
      <c r="H2955" s="13">
        <f>Données!P2952</f>
        <v>0</v>
      </c>
      <c r="I2955" s="13" t="s">
        <v>25</v>
      </c>
      <c r="J2955" s="13" t="e">
        <f>+VLOOKUP(Données!I2952,Managers!$E$3:$H$1000,3,FALSE)</f>
        <v>#N/A</v>
      </c>
      <c r="K2955" s="13" t="e">
        <f>+VLOOKUP(Données!I2952,Managers!$E$3:$H$1000,4,FALSE)</f>
        <v>#N/A</v>
      </c>
      <c r="L2955" s="14">
        <f>Données!Q2952</f>
        <v>0</v>
      </c>
      <c r="M2955" s="13" t="s">
        <v>26</v>
      </c>
      <c r="N2955" s="13" t="s">
        <v>27</v>
      </c>
      <c r="O2955" s="13">
        <f>Données!L2952</f>
        <v>0</v>
      </c>
    </row>
    <row r="2956" spans="1:15" x14ac:dyDescent="0.25">
      <c r="A2956" s="13">
        <f>Données!D2953</f>
        <v>0</v>
      </c>
      <c r="B2956" s="13">
        <f>Données!B2953</f>
        <v>0</v>
      </c>
      <c r="C2956" s="13">
        <f>Données!C2953</f>
        <v>0</v>
      </c>
      <c r="D2956" s="13">
        <f>Données!E2953</f>
        <v>0</v>
      </c>
      <c r="E2956" s="13">
        <f>Données!L2953</f>
        <v>0</v>
      </c>
      <c r="F2956" s="13">
        <f>Données!K2953</f>
        <v>0</v>
      </c>
      <c r="G2956" s="13">
        <f>Données!M2953</f>
        <v>0</v>
      </c>
      <c r="H2956" s="13">
        <f>Données!P2953</f>
        <v>0</v>
      </c>
      <c r="I2956" s="13" t="s">
        <v>25</v>
      </c>
      <c r="J2956" s="13" t="e">
        <f>+VLOOKUP(Données!I2953,Managers!$E$3:$H$1000,3,FALSE)</f>
        <v>#N/A</v>
      </c>
      <c r="K2956" s="13" t="e">
        <f>+VLOOKUP(Données!I2953,Managers!$E$3:$H$1000,4,FALSE)</f>
        <v>#N/A</v>
      </c>
      <c r="L2956" s="14">
        <f>Données!Q2953</f>
        <v>0</v>
      </c>
      <c r="M2956" s="13" t="s">
        <v>26</v>
      </c>
      <c r="N2956" s="13" t="s">
        <v>27</v>
      </c>
      <c r="O2956" s="13">
        <f>Données!L2953</f>
        <v>0</v>
      </c>
    </row>
    <row r="2957" spans="1:15" x14ac:dyDescent="0.25">
      <c r="A2957" s="13">
        <f>Données!D2954</f>
        <v>0</v>
      </c>
      <c r="B2957" s="13">
        <f>Données!B2954</f>
        <v>0</v>
      </c>
      <c r="C2957" s="13">
        <f>Données!C2954</f>
        <v>0</v>
      </c>
      <c r="D2957" s="13">
        <f>Données!E2954</f>
        <v>0</v>
      </c>
      <c r="E2957" s="13">
        <f>Données!L2954</f>
        <v>0</v>
      </c>
      <c r="F2957" s="13">
        <f>Données!K2954</f>
        <v>0</v>
      </c>
      <c r="G2957" s="13">
        <f>Données!M2954</f>
        <v>0</v>
      </c>
      <c r="H2957" s="13">
        <f>Données!P2954</f>
        <v>0</v>
      </c>
      <c r="I2957" s="13" t="s">
        <v>25</v>
      </c>
      <c r="J2957" s="13" t="e">
        <f>+VLOOKUP(Données!I2954,Managers!$E$3:$H$1000,3,FALSE)</f>
        <v>#N/A</v>
      </c>
      <c r="K2957" s="13" t="e">
        <f>+VLOOKUP(Données!I2954,Managers!$E$3:$H$1000,4,FALSE)</f>
        <v>#N/A</v>
      </c>
      <c r="L2957" s="14">
        <f>Données!Q2954</f>
        <v>0</v>
      </c>
      <c r="M2957" s="13" t="s">
        <v>26</v>
      </c>
      <c r="N2957" s="13" t="s">
        <v>27</v>
      </c>
      <c r="O2957" s="13">
        <f>Données!L2954</f>
        <v>0</v>
      </c>
    </row>
    <row r="2958" spans="1:15" x14ac:dyDescent="0.25">
      <c r="A2958" s="13">
        <f>Données!D2955</f>
        <v>0</v>
      </c>
      <c r="B2958" s="13">
        <f>Données!B2955</f>
        <v>0</v>
      </c>
      <c r="C2958" s="13">
        <f>Données!C2955</f>
        <v>0</v>
      </c>
      <c r="D2958" s="13">
        <f>Données!E2955</f>
        <v>0</v>
      </c>
      <c r="E2958" s="13">
        <f>Données!L2955</f>
        <v>0</v>
      </c>
      <c r="F2958" s="13">
        <f>Données!K2955</f>
        <v>0</v>
      </c>
      <c r="G2958" s="13">
        <f>Données!M2955</f>
        <v>0</v>
      </c>
      <c r="H2958" s="13">
        <f>Données!P2955</f>
        <v>0</v>
      </c>
      <c r="I2958" s="13" t="s">
        <v>25</v>
      </c>
      <c r="J2958" s="13" t="e">
        <f>+VLOOKUP(Données!I2955,Managers!$E$3:$H$1000,3,FALSE)</f>
        <v>#N/A</v>
      </c>
      <c r="K2958" s="13" t="e">
        <f>+VLOOKUP(Données!I2955,Managers!$E$3:$H$1000,4,FALSE)</f>
        <v>#N/A</v>
      </c>
      <c r="L2958" s="14">
        <f>Données!Q2955</f>
        <v>0</v>
      </c>
      <c r="M2958" s="13" t="s">
        <v>26</v>
      </c>
      <c r="N2958" s="13" t="s">
        <v>27</v>
      </c>
      <c r="O2958" s="13">
        <f>Données!L2955</f>
        <v>0</v>
      </c>
    </row>
    <row r="2959" spans="1:15" x14ac:dyDescent="0.25">
      <c r="A2959" s="13">
        <f>Données!D2956</f>
        <v>0</v>
      </c>
      <c r="B2959" s="13">
        <f>Données!B2956</f>
        <v>0</v>
      </c>
      <c r="C2959" s="13">
        <f>Données!C2956</f>
        <v>0</v>
      </c>
      <c r="D2959" s="13">
        <f>Données!E2956</f>
        <v>0</v>
      </c>
      <c r="E2959" s="13">
        <f>Données!L2956</f>
        <v>0</v>
      </c>
      <c r="F2959" s="13">
        <f>Données!K2956</f>
        <v>0</v>
      </c>
      <c r="G2959" s="13">
        <f>Données!M2956</f>
        <v>0</v>
      </c>
      <c r="H2959" s="13">
        <f>Données!P2956</f>
        <v>0</v>
      </c>
      <c r="I2959" s="13" t="s">
        <v>25</v>
      </c>
      <c r="J2959" s="13" t="e">
        <f>+VLOOKUP(Données!I2956,Managers!$E$3:$H$1000,3,FALSE)</f>
        <v>#N/A</v>
      </c>
      <c r="K2959" s="13" t="e">
        <f>+VLOOKUP(Données!I2956,Managers!$E$3:$H$1000,4,FALSE)</f>
        <v>#N/A</v>
      </c>
      <c r="L2959" s="14">
        <f>Données!Q2956</f>
        <v>0</v>
      </c>
      <c r="M2959" s="13" t="s">
        <v>26</v>
      </c>
      <c r="N2959" s="13" t="s">
        <v>27</v>
      </c>
      <c r="O2959" s="13">
        <f>Données!L2956</f>
        <v>0</v>
      </c>
    </row>
    <row r="2960" spans="1:15" x14ac:dyDescent="0.25">
      <c r="A2960" s="13">
        <f>Données!D2957</f>
        <v>0</v>
      </c>
      <c r="B2960" s="13">
        <f>Données!B2957</f>
        <v>0</v>
      </c>
      <c r="C2960" s="13">
        <f>Données!C2957</f>
        <v>0</v>
      </c>
      <c r="D2960" s="13">
        <f>Données!E2957</f>
        <v>0</v>
      </c>
      <c r="E2960" s="13">
        <f>Données!L2957</f>
        <v>0</v>
      </c>
      <c r="F2960" s="13">
        <f>Données!K2957</f>
        <v>0</v>
      </c>
      <c r="G2960" s="13">
        <f>Données!M2957</f>
        <v>0</v>
      </c>
      <c r="H2960" s="13">
        <f>Données!P2957</f>
        <v>0</v>
      </c>
      <c r="I2960" s="13" t="s">
        <v>25</v>
      </c>
      <c r="J2960" s="13" t="e">
        <f>+VLOOKUP(Données!I2957,Managers!$E$3:$H$1000,3,FALSE)</f>
        <v>#N/A</v>
      </c>
      <c r="K2960" s="13" t="e">
        <f>+VLOOKUP(Données!I2957,Managers!$E$3:$H$1000,4,FALSE)</f>
        <v>#N/A</v>
      </c>
      <c r="L2960" s="14">
        <f>Données!Q2957</f>
        <v>0</v>
      </c>
      <c r="M2960" s="13" t="s">
        <v>26</v>
      </c>
      <c r="N2960" s="13" t="s">
        <v>27</v>
      </c>
      <c r="O2960" s="13">
        <f>Données!L2957</f>
        <v>0</v>
      </c>
    </row>
    <row r="2961" spans="1:15" x14ac:dyDescent="0.25">
      <c r="A2961" s="13">
        <f>Données!D2958</f>
        <v>0</v>
      </c>
      <c r="B2961" s="13">
        <f>Données!B2958</f>
        <v>0</v>
      </c>
      <c r="C2961" s="13">
        <f>Données!C2958</f>
        <v>0</v>
      </c>
      <c r="D2961" s="13">
        <f>Données!E2958</f>
        <v>0</v>
      </c>
      <c r="E2961" s="13">
        <f>Données!L2958</f>
        <v>0</v>
      </c>
      <c r="F2961" s="13">
        <f>Données!K2958</f>
        <v>0</v>
      </c>
      <c r="G2961" s="13">
        <f>Données!M2958</f>
        <v>0</v>
      </c>
      <c r="H2961" s="13">
        <f>Données!P2958</f>
        <v>0</v>
      </c>
      <c r="I2961" s="13" t="s">
        <v>25</v>
      </c>
      <c r="J2961" s="13" t="e">
        <f>+VLOOKUP(Données!I2958,Managers!$E$3:$H$1000,3,FALSE)</f>
        <v>#N/A</v>
      </c>
      <c r="K2961" s="13" t="e">
        <f>+VLOOKUP(Données!I2958,Managers!$E$3:$H$1000,4,FALSE)</f>
        <v>#N/A</v>
      </c>
      <c r="L2961" s="14">
        <f>Données!Q2958</f>
        <v>0</v>
      </c>
      <c r="M2961" s="13" t="s">
        <v>26</v>
      </c>
      <c r="N2961" s="13" t="s">
        <v>27</v>
      </c>
      <c r="O2961" s="13">
        <f>Données!L2958</f>
        <v>0</v>
      </c>
    </row>
    <row r="2962" spans="1:15" x14ac:dyDescent="0.25">
      <c r="A2962" s="13">
        <f>Données!D2959</f>
        <v>0</v>
      </c>
      <c r="B2962" s="13">
        <f>Données!B2959</f>
        <v>0</v>
      </c>
      <c r="C2962" s="13">
        <f>Données!C2959</f>
        <v>0</v>
      </c>
      <c r="D2962" s="13">
        <f>Données!E2959</f>
        <v>0</v>
      </c>
      <c r="E2962" s="13">
        <f>Données!L2959</f>
        <v>0</v>
      </c>
      <c r="F2962" s="13">
        <f>Données!K2959</f>
        <v>0</v>
      </c>
      <c r="G2962" s="13">
        <f>Données!M2959</f>
        <v>0</v>
      </c>
      <c r="H2962" s="13">
        <f>Données!P2959</f>
        <v>0</v>
      </c>
      <c r="I2962" s="13" t="s">
        <v>25</v>
      </c>
      <c r="J2962" s="13" t="e">
        <f>+VLOOKUP(Données!I2959,Managers!$E$3:$H$1000,3,FALSE)</f>
        <v>#N/A</v>
      </c>
      <c r="K2962" s="13" t="e">
        <f>+VLOOKUP(Données!I2959,Managers!$E$3:$H$1000,4,FALSE)</f>
        <v>#N/A</v>
      </c>
      <c r="L2962" s="14">
        <f>Données!Q2959</f>
        <v>0</v>
      </c>
      <c r="M2962" s="13" t="s">
        <v>26</v>
      </c>
      <c r="N2962" s="13" t="s">
        <v>27</v>
      </c>
      <c r="O2962" s="13">
        <f>Données!L2959</f>
        <v>0</v>
      </c>
    </row>
    <row r="2963" spans="1:15" x14ac:dyDescent="0.25">
      <c r="A2963" s="13">
        <f>Données!D2960</f>
        <v>0</v>
      </c>
      <c r="B2963" s="13">
        <f>Données!B2960</f>
        <v>0</v>
      </c>
      <c r="C2963" s="13">
        <f>Données!C2960</f>
        <v>0</v>
      </c>
      <c r="D2963" s="13">
        <f>Données!E2960</f>
        <v>0</v>
      </c>
      <c r="E2963" s="13">
        <f>Données!L2960</f>
        <v>0</v>
      </c>
      <c r="F2963" s="13">
        <f>Données!K2960</f>
        <v>0</v>
      </c>
      <c r="G2963" s="13">
        <f>Données!M2960</f>
        <v>0</v>
      </c>
      <c r="H2963" s="13">
        <f>Données!P2960</f>
        <v>0</v>
      </c>
      <c r="I2963" s="13" t="s">
        <v>25</v>
      </c>
      <c r="J2963" s="13" t="e">
        <f>+VLOOKUP(Données!I2960,Managers!$E$3:$H$1000,3,FALSE)</f>
        <v>#N/A</v>
      </c>
      <c r="K2963" s="13" t="e">
        <f>+VLOOKUP(Données!I2960,Managers!$E$3:$H$1000,4,FALSE)</f>
        <v>#N/A</v>
      </c>
      <c r="L2963" s="14">
        <f>Données!Q2960</f>
        <v>0</v>
      </c>
      <c r="M2963" s="13" t="s">
        <v>26</v>
      </c>
      <c r="N2963" s="13" t="s">
        <v>27</v>
      </c>
      <c r="O2963" s="13">
        <f>Données!L2960</f>
        <v>0</v>
      </c>
    </row>
    <row r="2964" spans="1:15" x14ac:dyDescent="0.25">
      <c r="A2964" s="13">
        <f>Données!D2961</f>
        <v>0</v>
      </c>
      <c r="B2964" s="13">
        <f>Données!B2961</f>
        <v>0</v>
      </c>
      <c r="C2964" s="13">
        <f>Données!C2961</f>
        <v>0</v>
      </c>
      <c r="D2964" s="13">
        <f>Données!E2961</f>
        <v>0</v>
      </c>
      <c r="E2964" s="13">
        <f>Données!L2961</f>
        <v>0</v>
      </c>
      <c r="F2964" s="13">
        <f>Données!K2961</f>
        <v>0</v>
      </c>
      <c r="G2964" s="13">
        <f>Données!M2961</f>
        <v>0</v>
      </c>
      <c r="H2964" s="13">
        <f>Données!P2961</f>
        <v>0</v>
      </c>
      <c r="I2964" s="13" t="s">
        <v>25</v>
      </c>
      <c r="J2964" s="13" t="e">
        <f>+VLOOKUP(Données!I2961,Managers!$E$3:$H$1000,3,FALSE)</f>
        <v>#N/A</v>
      </c>
      <c r="K2964" s="13" t="e">
        <f>+VLOOKUP(Données!I2961,Managers!$E$3:$H$1000,4,FALSE)</f>
        <v>#N/A</v>
      </c>
      <c r="L2964" s="14">
        <f>Données!Q2961</f>
        <v>0</v>
      </c>
      <c r="M2964" s="13" t="s">
        <v>26</v>
      </c>
      <c r="N2964" s="13" t="s">
        <v>27</v>
      </c>
      <c r="O2964" s="13">
        <f>Données!L2961</f>
        <v>0</v>
      </c>
    </row>
    <row r="2965" spans="1:15" x14ac:dyDescent="0.25">
      <c r="A2965" s="13">
        <f>Données!D2962</f>
        <v>0</v>
      </c>
      <c r="B2965" s="13">
        <f>Données!B2962</f>
        <v>0</v>
      </c>
      <c r="C2965" s="13">
        <f>Données!C2962</f>
        <v>0</v>
      </c>
      <c r="D2965" s="13">
        <f>Données!E2962</f>
        <v>0</v>
      </c>
      <c r="E2965" s="13">
        <f>Données!L2962</f>
        <v>0</v>
      </c>
      <c r="F2965" s="13">
        <f>Données!K2962</f>
        <v>0</v>
      </c>
      <c r="G2965" s="13">
        <f>Données!M2962</f>
        <v>0</v>
      </c>
      <c r="H2965" s="13">
        <f>Données!P2962</f>
        <v>0</v>
      </c>
      <c r="I2965" s="13" t="s">
        <v>25</v>
      </c>
      <c r="J2965" s="13" t="e">
        <f>+VLOOKUP(Données!I2962,Managers!$E$3:$H$1000,3,FALSE)</f>
        <v>#N/A</v>
      </c>
      <c r="K2965" s="13" t="e">
        <f>+VLOOKUP(Données!I2962,Managers!$E$3:$H$1000,4,FALSE)</f>
        <v>#N/A</v>
      </c>
      <c r="L2965" s="14">
        <f>Données!Q2962</f>
        <v>0</v>
      </c>
      <c r="M2965" s="13" t="s">
        <v>26</v>
      </c>
      <c r="N2965" s="13" t="s">
        <v>27</v>
      </c>
      <c r="O2965" s="13">
        <f>Données!L2962</f>
        <v>0</v>
      </c>
    </row>
    <row r="2966" spans="1:15" x14ac:dyDescent="0.25">
      <c r="A2966" s="13">
        <f>Données!D2963</f>
        <v>0</v>
      </c>
      <c r="B2966" s="13">
        <f>Données!B2963</f>
        <v>0</v>
      </c>
      <c r="C2966" s="13">
        <f>Données!C2963</f>
        <v>0</v>
      </c>
      <c r="D2966" s="13">
        <f>Données!E2963</f>
        <v>0</v>
      </c>
      <c r="E2966" s="13">
        <f>Données!L2963</f>
        <v>0</v>
      </c>
      <c r="F2966" s="13">
        <f>Données!K2963</f>
        <v>0</v>
      </c>
      <c r="G2966" s="13">
        <f>Données!M2963</f>
        <v>0</v>
      </c>
      <c r="H2966" s="13">
        <f>Données!P2963</f>
        <v>0</v>
      </c>
      <c r="I2966" s="13" t="s">
        <v>25</v>
      </c>
      <c r="J2966" s="13" t="e">
        <f>+VLOOKUP(Données!I2963,Managers!$E$3:$H$1000,3,FALSE)</f>
        <v>#N/A</v>
      </c>
      <c r="K2966" s="13" t="e">
        <f>+VLOOKUP(Données!I2963,Managers!$E$3:$H$1000,4,FALSE)</f>
        <v>#N/A</v>
      </c>
      <c r="L2966" s="14">
        <f>Données!Q2963</f>
        <v>0</v>
      </c>
      <c r="M2966" s="13" t="s">
        <v>26</v>
      </c>
      <c r="N2966" s="13" t="s">
        <v>27</v>
      </c>
      <c r="O2966" s="13">
        <f>Données!L2963</f>
        <v>0</v>
      </c>
    </row>
    <row r="2967" spans="1:15" x14ac:dyDescent="0.25">
      <c r="A2967" s="13">
        <f>Données!D2964</f>
        <v>0</v>
      </c>
      <c r="B2967" s="13">
        <f>Données!B2964</f>
        <v>0</v>
      </c>
      <c r="C2967" s="13">
        <f>Données!C2964</f>
        <v>0</v>
      </c>
      <c r="D2967" s="13">
        <f>Données!E2964</f>
        <v>0</v>
      </c>
      <c r="E2967" s="13">
        <f>Données!L2964</f>
        <v>0</v>
      </c>
      <c r="F2967" s="13">
        <f>Données!K2964</f>
        <v>0</v>
      </c>
      <c r="G2967" s="13">
        <f>Données!M2964</f>
        <v>0</v>
      </c>
      <c r="H2967" s="13">
        <f>Données!P2964</f>
        <v>0</v>
      </c>
      <c r="I2967" s="13" t="s">
        <v>25</v>
      </c>
      <c r="J2967" s="13" t="e">
        <f>+VLOOKUP(Données!I2964,Managers!$E$3:$H$1000,3,FALSE)</f>
        <v>#N/A</v>
      </c>
      <c r="K2967" s="13" t="e">
        <f>+VLOOKUP(Données!I2964,Managers!$E$3:$H$1000,4,FALSE)</f>
        <v>#N/A</v>
      </c>
      <c r="L2967" s="14">
        <f>Données!Q2964</f>
        <v>0</v>
      </c>
      <c r="M2967" s="13" t="s">
        <v>26</v>
      </c>
      <c r="N2967" s="13" t="s">
        <v>27</v>
      </c>
      <c r="O2967" s="13">
        <f>Données!L2964</f>
        <v>0</v>
      </c>
    </row>
    <row r="2968" spans="1:15" x14ac:dyDescent="0.25">
      <c r="A2968" s="13">
        <f>Données!D2965</f>
        <v>0</v>
      </c>
      <c r="B2968" s="13">
        <f>Données!B2965</f>
        <v>0</v>
      </c>
      <c r="C2968" s="13">
        <f>Données!C2965</f>
        <v>0</v>
      </c>
      <c r="D2968" s="13">
        <f>Données!E2965</f>
        <v>0</v>
      </c>
      <c r="E2968" s="13">
        <f>Données!L2965</f>
        <v>0</v>
      </c>
      <c r="F2968" s="13">
        <f>Données!K2965</f>
        <v>0</v>
      </c>
      <c r="G2968" s="13">
        <f>Données!M2965</f>
        <v>0</v>
      </c>
      <c r="H2968" s="13">
        <f>Données!P2965</f>
        <v>0</v>
      </c>
      <c r="I2968" s="13" t="s">
        <v>25</v>
      </c>
      <c r="J2968" s="13" t="e">
        <f>+VLOOKUP(Données!I2965,Managers!$E$3:$H$1000,3,FALSE)</f>
        <v>#N/A</v>
      </c>
      <c r="K2968" s="13" t="e">
        <f>+VLOOKUP(Données!I2965,Managers!$E$3:$H$1000,4,FALSE)</f>
        <v>#N/A</v>
      </c>
      <c r="L2968" s="14">
        <f>Données!Q2965</f>
        <v>0</v>
      </c>
      <c r="M2968" s="13" t="s">
        <v>26</v>
      </c>
      <c r="N2968" s="13" t="s">
        <v>27</v>
      </c>
      <c r="O2968" s="13">
        <f>Données!L2965</f>
        <v>0</v>
      </c>
    </row>
    <row r="2969" spans="1:15" x14ac:dyDescent="0.25">
      <c r="A2969" s="13">
        <f>Données!D2966</f>
        <v>0</v>
      </c>
      <c r="B2969" s="13">
        <f>Données!B2966</f>
        <v>0</v>
      </c>
      <c r="C2969" s="13">
        <f>Données!C2966</f>
        <v>0</v>
      </c>
      <c r="D2969" s="13">
        <f>Données!E2966</f>
        <v>0</v>
      </c>
      <c r="E2969" s="13">
        <f>Données!L2966</f>
        <v>0</v>
      </c>
      <c r="F2969" s="13">
        <f>Données!K2966</f>
        <v>0</v>
      </c>
      <c r="G2969" s="13">
        <f>Données!M2966</f>
        <v>0</v>
      </c>
      <c r="H2969" s="13">
        <f>Données!P2966</f>
        <v>0</v>
      </c>
      <c r="I2969" s="13" t="s">
        <v>25</v>
      </c>
      <c r="J2969" s="13" t="e">
        <f>+VLOOKUP(Données!I2966,Managers!$E$3:$H$1000,3,FALSE)</f>
        <v>#N/A</v>
      </c>
      <c r="K2969" s="13" t="e">
        <f>+VLOOKUP(Données!I2966,Managers!$E$3:$H$1000,4,FALSE)</f>
        <v>#N/A</v>
      </c>
      <c r="L2969" s="14">
        <f>Données!Q2966</f>
        <v>0</v>
      </c>
      <c r="M2969" s="13" t="s">
        <v>26</v>
      </c>
      <c r="N2969" s="13" t="s">
        <v>27</v>
      </c>
      <c r="O2969" s="13">
        <f>Données!L2966</f>
        <v>0</v>
      </c>
    </row>
    <row r="2970" spans="1:15" x14ac:dyDescent="0.25">
      <c r="A2970" s="13">
        <f>Données!D2967</f>
        <v>0</v>
      </c>
      <c r="B2970" s="13">
        <f>Données!B2967</f>
        <v>0</v>
      </c>
      <c r="C2970" s="13">
        <f>Données!C2967</f>
        <v>0</v>
      </c>
      <c r="D2970" s="13">
        <f>Données!E2967</f>
        <v>0</v>
      </c>
      <c r="E2970" s="13">
        <f>Données!L2967</f>
        <v>0</v>
      </c>
      <c r="F2970" s="13">
        <f>Données!K2967</f>
        <v>0</v>
      </c>
      <c r="G2970" s="13">
        <f>Données!M2967</f>
        <v>0</v>
      </c>
      <c r="H2970" s="13">
        <f>Données!P2967</f>
        <v>0</v>
      </c>
      <c r="I2970" s="13" t="s">
        <v>25</v>
      </c>
      <c r="J2970" s="13" t="e">
        <f>+VLOOKUP(Données!I2967,Managers!$E$3:$H$1000,3,FALSE)</f>
        <v>#N/A</v>
      </c>
      <c r="K2970" s="13" t="e">
        <f>+VLOOKUP(Données!I2967,Managers!$E$3:$H$1000,4,FALSE)</f>
        <v>#N/A</v>
      </c>
      <c r="L2970" s="14">
        <f>Données!Q2967</f>
        <v>0</v>
      </c>
      <c r="M2970" s="13" t="s">
        <v>26</v>
      </c>
      <c r="N2970" s="13" t="s">
        <v>27</v>
      </c>
      <c r="O2970" s="13">
        <f>Données!L2967</f>
        <v>0</v>
      </c>
    </row>
    <row r="2971" spans="1:15" x14ac:dyDescent="0.25">
      <c r="A2971" s="13">
        <f>Données!D2968</f>
        <v>0</v>
      </c>
      <c r="B2971" s="13">
        <f>Données!B2968</f>
        <v>0</v>
      </c>
      <c r="C2971" s="13">
        <f>Données!C2968</f>
        <v>0</v>
      </c>
      <c r="D2971" s="13">
        <f>Données!E2968</f>
        <v>0</v>
      </c>
      <c r="E2971" s="13">
        <f>Données!L2968</f>
        <v>0</v>
      </c>
      <c r="F2971" s="13">
        <f>Données!K2968</f>
        <v>0</v>
      </c>
      <c r="G2971" s="13">
        <f>Données!M2968</f>
        <v>0</v>
      </c>
      <c r="H2971" s="13">
        <f>Données!P2968</f>
        <v>0</v>
      </c>
      <c r="I2971" s="13" t="s">
        <v>25</v>
      </c>
      <c r="J2971" s="13" t="e">
        <f>+VLOOKUP(Données!I2968,Managers!$E$3:$H$1000,3,FALSE)</f>
        <v>#N/A</v>
      </c>
      <c r="K2971" s="13" t="e">
        <f>+VLOOKUP(Données!I2968,Managers!$E$3:$H$1000,4,FALSE)</f>
        <v>#N/A</v>
      </c>
      <c r="L2971" s="14">
        <f>Données!Q2968</f>
        <v>0</v>
      </c>
      <c r="M2971" s="13" t="s">
        <v>26</v>
      </c>
      <c r="N2971" s="13" t="s">
        <v>27</v>
      </c>
      <c r="O2971" s="13">
        <f>Données!L2968</f>
        <v>0</v>
      </c>
    </row>
    <row r="2972" spans="1:15" x14ac:dyDescent="0.25">
      <c r="A2972" s="13">
        <f>Données!D2969</f>
        <v>0</v>
      </c>
      <c r="B2972" s="13">
        <f>Données!B2969</f>
        <v>0</v>
      </c>
      <c r="C2972" s="13">
        <f>Données!C2969</f>
        <v>0</v>
      </c>
      <c r="D2972" s="13">
        <f>Données!E2969</f>
        <v>0</v>
      </c>
      <c r="E2972" s="13">
        <f>Données!L2969</f>
        <v>0</v>
      </c>
      <c r="F2972" s="13">
        <f>Données!K2969</f>
        <v>0</v>
      </c>
      <c r="G2972" s="13">
        <f>Données!M2969</f>
        <v>0</v>
      </c>
      <c r="H2972" s="13">
        <f>Données!P2969</f>
        <v>0</v>
      </c>
      <c r="I2972" s="13" t="s">
        <v>25</v>
      </c>
      <c r="J2972" s="13" t="e">
        <f>+VLOOKUP(Données!I2969,Managers!$E$3:$H$1000,3,FALSE)</f>
        <v>#N/A</v>
      </c>
      <c r="K2972" s="13" t="e">
        <f>+VLOOKUP(Données!I2969,Managers!$E$3:$H$1000,4,FALSE)</f>
        <v>#N/A</v>
      </c>
      <c r="L2972" s="14">
        <f>Données!Q2969</f>
        <v>0</v>
      </c>
      <c r="M2972" s="13" t="s">
        <v>26</v>
      </c>
      <c r="N2972" s="13" t="s">
        <v>27</v>
      </c>
      <c r="O2972" s="13">
        <f>Données!L2969</f>
        <v>0</v>
      </c>
    </row>
    <row r="2973" spans="1:15" x14ac:dyDescent="0.25">
      <c r="A2973" s="13">
        <f>Données!D2970</f>
        <v>0</v>
      </c>
      <c r="B2973" s="13">
        <f>Données!B2970</f>
        <v>0</v>
      </c>
      <c r="C2973" s="13">
        <f>Données!C2970</f>
        <v>0</v>
      </c>
      <c r="D2973" s="13">
        <f>Données!E2970</f>
        <v>0</v>
      </c>
      <c r="E2973" s="13">
        <f>Données!L2970</f>
        <v>0</v>
      </c>
      <c r="F2973" s="13">
        <f>Données!K2970</f>
        <v>0</v>
      </c>
      <c r="G2973" s="13">
        <f>Données!M2970</f>
        <v>0</v>
      </c>
      <c r="H2973" s="13">
        <f>Données!P2970</f>
        <v>0</v>
      </c>
      <c r="I2973" s="13" t="s">
        <v>25</v>
      </c>
      <c r="J2973" s="13" t="e">
        <f>+VLOOKUP(Données!I2970,Managers!$E$3:$H$1000,3,FALSE)</f>
        <v>#N/A</v>
      </c>
      <c r="K2973" s="13" t="e">
        <f>+VLOOKUP(Données!I2970,Managers!$E$3:$H$1000,4,FALSE)</f>
        <v>#N/A</v>
      </c>
      <c r="L2973" s="14">
        <f>Données!Q2970</f>
        <v>0</v>
      </c>
      <c r="M2973" s="13" t="s">
        <v>26</v>
      </c>
      <c r="N2973" s="13" t="s">
        <v>27</v>
      </c>
      <c r="O2973" s="13">
        <f>Données!L2970</f>
        <v>0</v>
      </c>
    </row>
    <row r="2974" spans="1:15" x14ac:dyDescent="0.25">
      <c r="A2974" s="13">
        <f>Données!D2971</f>
        <v>0</v>
      </c>
      <c r="B2974" s="13">
        <f>Données!B2971</f>
        <v>0</v>
      </c>
      <c r="C2974" s="13">
        <f>Données!C2971</f>
        <v>0</v>
      </c>
      <c r="D2974" s="13">
        <f>Données!E2971</f>
        <v>0</v>
      </c>
      <c r="E2974" s="13">
        <f>Données!L2971</f>
        <v>0</v>
      </c>
      <c r="F2974" s="13">
        <f>Données!K2971</f>
        <v>0</v>
      </c>
      <c r="G2974" s="13">
        <f>Données!M2971</f>
        <v>0</v>
      </c>
      <c r="H2974" s="13">
        <f>Données!P2971</f>
        <v>0</v>
      </c>
      <c r="I2974" s="13" t="s">
        <v>25</v>
      </c>
      <c r="J2974" s="13" t="e">
        <f>+VLOOKUP(Données!I2971,Managers!$E$3:$H$1000,3,FALSE)</f>
        <v>#N/A</v>
      </c>
      <c r="K2974" s="13" t="e">
        <f>+VLOOKUP(Données!I2971,Managers!$E$3:$H$1000,4,FALSE)</f>
        <v>#N/A</v>
      </c>
      <c r="L2974" s="14">
        <f>Données!Q2971</f>
        <v>0</v>
      </c>
      <c r="M2974" s="13" t="s">
        <v>26</v>
      </c>
      <c r="N2974" s="13" t="s">
        <v>27</v>
      </c>
      <c r="O2974" s="13">
        <f>Données!L2971</f>
        <v>0</v>
      </c>
    </row>
    <row r="2975" spans="1:15" x14ac:dyDescent="0.25">
      <c r="A2975" s="13">
        <f>Données!D2972</f>
        <v>0</v>
      </c>
      <c r="B2975" s="13">
        <f>Données!B2972</f>
        <v>0</v>
      </c>
      <c r="C2975" s="13">
        <f>Données!C2972</f>
        <v>0</v>
      </c>
      <c r="D2975" s="13">
        <f>Données!E2972</f>
        <v>0</v>
      </c>
      <c r="E2975" s="13">
        <f>Données!L2972</f>
        <v>0</v>
      </c>
      <c r="F2975" s="13">
        <f>Données!K2972</f>
        <v>0</v>
      </c>
      <c r="G2975" s="13">
        <f>Données!M2972</f>
        <v>0</v>
      </c>
      <c r="H2975" s="13">
        <f>Données!P2972</f>
        <v>0</v>
      </c>
      <c r="I2975" s="13" t="s">
        <v>25</v>
      </c>
      <c r="J2975" s="13" t="e">
        <f>+VLOOKUP(Données!I2972,Managers!$E$3:$H$1000,3,FALSE)</f>
        <v>#N/A</v>
      </c>
      <c r="K2975" s="13" t="e">
        <f>+VLOOKUP(Données!I2972,Managers!$E$3:$H$1000,4,FALSE)</f>
        <v>#N/A</v>
      </c>
      <c r="L2975" s="14">
        <f>Données!Q2972</f>
        <v>0</v>
      </c>
      <c r="M2975" s="13" t="s">
        <v>26</v>
      </c>
      <c r="N2975" s="13" t="s">
        <v>27</v>
      </c>
      <c r="O2975" s="13">
        <f>Données!L2972</f>
        <v>0</v>
      </c>
    </row>
    <row r="2976" spans="1:15" x14ac:dyDescent="0.25">
      <c r="A2976" s="13">
        <f>Données!D2973</f>
        <v>0</v>
      </c>
      <c r="B2976" s="13">
        <f>Données!B2973</f>
        <v>0</v>
      </c>
      <c r="C2976" s="13">
        <f>Données!C2973</f>
        <v>0</v>
      </c>
      <c r="D2976" s="13">
        <f>Données!E2973</f>
        <v>0</v>
      </c>
      <c r="E2976" s="13">
        <f>Données!L2973</f>
        <v>0</v>
      </c>
      <c r="F2976" s="13">
        <f>Données!K2973</f>
        <v>0</v>
      </c>
      <c r="G2976" s="13">
        <f>Données!M2973</f>
        <v>0</v>
      </c>
      <c r="H2976" s="13">
        <f>Données!P2973</f>
        <v>0</v>
      </c>
      <c r="I2976" s="13" t="s">
        <v>25</v>
      </c>
      <c r="J2976" s="13" t="e">
        <f>+VLOOKUP(Données!I2973,Managers!$E$3:$H$1000,3,FALSE)</f>
        <v>#N/A</v>
      </c>
      <c r="K2976" s="13" t="e">
        <f>+VLOOKUP(Données!I2973,Managers!$E$3:$H$1000,4,FALSE)</f>
        <v>#N/A</v>
      </c>
      <c r="L2976" s="14">
        <f>Données!Q2973</f>
        <v>0</v>
      </c>
      <c r="M2976" s="13" t="s">
        <v>26</v>
      </c>
      <c r="N2976" s="13" t="s">
        <v>27</v>
      </c>
      <c r="O2976" s="13">
        <f>Données!L2973</f>
        <v>0</v>
      </c>
    </row>
    <row r="2977" spans="1:15" x14ac:dyDescent="0.25">
      <c r="A2977" s="13">
        <f>Données!D2974</f>
        <v>0</v>
      </c>
      <c r="B2977" s="13">
        <f>Données!B2974</f>
        <v>0</v>
      </c>
      <c r="C2977" s="13">
        <f>Données!C2974</f>
        <v>0</v>
      </c>
      <c r="D2977" s="13">
        <f>Données!E2974</f>
        <v>0</v>
      </c>
      <c r="E2977" s="13">
        <f>Données!L2974</f>
        <v>0</v>
      </c>
      <c r="F2977" s="13">
        <f>Données!K2974</f>
        <v>0</v>
      </c>
      <c r="G2977" s="13">
        <f>Données!M2974</f>
        <v>0</v>
      </c>
      <c r="H2977" s="13">
        <f>Données!P2974</f>
        <v>0</v>
      </c>
      <c r="I2977" s="13" t="s">
        <v>25</v>
      </c>
      <c r="J2977" s="13" t="e">
        <f>+VLOOKUP(Données!I2974,Managers!$E$3:$H$1000,3,FALSE)</f>
        <v>#N/A</v>
      </c>
      <c r="K2977" s="13" t="e">
        <f>+VLOOKUP(Données!I2974,Managers!$E$3:$H$1000,4,FALSE)</f>
        <v>#N/A</v>
      </c>
      <c r="L2977" s="14">
        <f>Données!Q2974</f>
        <v>0</v>
      </c>
      <c r="M2977" s="13" t="s">
        <v>26</v>
      </c>
      <c r="N2977" s="13" t="s">
        <v>27</v>
      </c>
      <c r="O2977" s="13">
        <f>Données!L2974</f>
        <v>0</v>
      </c>
    </row>
    <row r="2978" spans="1:15" x14ac:dyDescent="0.25">
      <c r="A2978" s="13">
        <f>Données!D2975</f>
        <v>0</v>
      </c>
      <c r="B2978" s="13">
        <f>Données!B2975</f>
        <v>0</v>
      </c>
      <c r="C2978" s="13">
        <f>Données!C2975</f>
        <v>0</v>
      </c>
      <c r="D2978" s="13">
        <f>Données!E2975</f>
        <v>0</v>
      </c>
      <c r="E2978" s="13">
        <f>Données!L2975</f>
        <v>0</v>
      </c>
      <c r="F2978" s="13">
        <f>Données!K2975</f>
        <v>0</v>
      </c>
      <c r="G2978" s="13">
        <f>Données!M2975</f>
        <v>0</v>
      </c>
      <c r="H2978" s="13">
        <f>Données!P2975</f>
        <v>0</v>
      </c>
      <c r="I2978" s="13" t="s">
        <v>25</v>
      </c>
      <c r="J2978" s="13" t="e">
        <f>+VLOOKUP(Données!I2975,Managers!$E$3:$H$1000,3,FALSE)</f>
        <v>#N/A</v>
      </c>
      <c r="K2978" s="13" t="e">
        <f>+VLOOKUP(Données!I2975,Managers!$E$3:$H$1000,4,FALSE)</f>
        <v>#N/A</v>
      </c>
      <c r="L2978" s="14">
        <f>Données!Q2975</f>
        <v>0</v>
      </c>
      <c r="M2978" s="13" t="s">
        <v>26</v>
      </c>
      <c r="N2978" s="13" t="s">
        <v>27</v>
      </c>
      <c r="O2978" s="13">
        <f>Données!L2975</f>
        <v>0</v>
      </c>
    </row>
    <row r="2979" spans="1:15" x14ac:dyDescent="0.25">
      <c r="A2979" s="13">
        <f>Données!D2976</f>
        <v>0</v>
      </c>
      <c r="B2979" s="13">
        <f>Données!B2976</f>
        <v>0</v>
      </c>
      <c r="C2979" s="13">
        <f>Données!C2976</f>
        <v>0</v>
      </c>
      <c r="D2979" s="13">
        <f>Données!E2976</f>
        <v>0</v>
      </c>
      <c r="E2979" s="13">
        <f>Données!L2976</f>
        <v>0</v>
      </c>
      <c r="F2979" s="13">
        <f>Données!K2976</f>
        <v>0</v>
      </c>
      <c r="G2979" s="13">
        <f>Données!M2976</f>
        <v>0</v>
      </c>
      <c r="H2979" s="13">
        <f>Données!P2976</f>
        <v>0</v>
      </c>
      <c r="I2979" s="13" t="s">
        <v>25</v>
      </c>
      <c r="J2979" s="13" t="e">
        <f>+VLOOKUP(Données!I2976,Managers!$E$3:$H$1000,3,FALSE)</f>
        <v>#N/A</v>
      </c>
      <c r="K2979" s="13" t="e">
        <f>+VLOOKUP(Données!I2976,Managers!$E$3:$H$1000,4,FALSE)</f>
        <v>#N/A</v>
      </c>
      <c r="L2979" s="14">
        <f>Données!Q2976</f>
        <v>0</v>
      </c>
      <c r="M2979" s="13" t="s">
        <v>26</v>
      </c>
      <c r="N2979" s="13" t="s">
        <v>27</v>
      </c>
      <c r="O2979" s="13">
        <f>Données!L2976</f>
        <v>0</v>
      </c>
    </row>
    <row r="2980" spans="1:15" x14ac:dyDescent="0.25">
      <c r="A2980" s="13">
        <f>Données!D2977</f>
        <v>0</v>
      </c>
      <c r="B2980" s="13">
        <f>Données!B2977</f>
        <v>0</v>
      </c>
      <c r="C2980" s="13">
        <f>Données!C2977</f>
        <v>0</v>
      </c>
      <c r="D2980" s="13">
        <f>Données!E2977</f>
        <v>0</v>
      </c>
      <c r="E2980" s="13">
        <f>Données!L2977</f>
        <v>0</v>
      </c>
      <c r="F2980" s="13">
        <f>Données!K2977</f>
        <v>0</v>
      </c>
      <c r="G2980" s="13">
        <f>Données!M2977</f>
        <v>0</v>
      </c>
      <c r="H2980" s="13">
        <f>Données!P2977</f>
        <v>0</v>
      </c>
      <c r="I2980" s="13" t="s">
        <v>25</v>
      </c>
      <c r="J2980" s="13" t="e">
        <f>+VLOOKUP(Données!I2977,Managers!$E$3:$H$1000,3,FALSE)</f>
        <v>#N/A</v>
      </c>
      <c r="K2980" s="13" t="e">
        <f>+VLOOKUP(Données!I2977,Managers!$E$3:$H$1000,4,FALSE)</f>
        <v>#N/A</v>
      </c>
      <c r="L2980" s="14">
        <f>Données!Q2977</f>
        <v>0</v>
      </c>
      <c r="M2980" s="13" t="s">
        <v>26</v>
      </c>
      <c r="N2980" s="13" t="s">
        <v>27</v>
      </c>
      <c r="O2980" s="13">
        <f>Données!L2977</f>
        <v>0</v>
      </c>
    </row>
    <row r="2981" spans="1:15" x14ac:dyDescent="0.25">
      <c r="A2981" s="13">
        <f>Données!D2978</f>
        <v>0</v>
      </c>
      <c r="B2981" s="13">
        <f>Données!B2978</f>
        <v>0</v>
      </c>
      <c r="C2981" s="13">
        <f>Données!C2978</f>
        <v>0</v>
      </c>
      <c r="D2981" s="13">
        <f>Données!E2978</f>
        <v>0</v>
      </c>
      <c r="E2981" s="13">
        <f>Données!L2978</f>
        <v>0</v>
      </c>
      <c r="F2981" s="13">
        <f>Données!K2978</f>
        <v>0</v>
      </c>
      <c r="G2981" s="13">
        <f>Données!M2978</f>
        <v>0</v>
      </c>
      <c r="H2981" s="13">
        <f>Données!P2978</f>
        <v>0</v>
      </c>
      <c r="I2981" s="13" t="s">
        <v>25</v>
      </c>
      <c r="J2981" s="13" t="e">
        <f>+VLOOKUP(Données!I2978,Managers!$E$3:$H$1000,3,FALSE)</f>
        <v>#N/A</v>
      </c>
      <c r="K2981" s="13" t="e">
        <f>+VLOOKUP(Données!I2978,Managers!$E$3:$H$1000,4,FALSE)</f>
        <v>#N/A</v>
      </c>
      <c r="L2981" s="14">
        <f>Données!Q2978</f>
        <v>0</v>
      </c>
      <c r="M2981" s="13" t="s">
        <v>26</v>
      </c>
      <c r="N2981" s="13" t="s">
        <v>27</v>
      </c>
      <c r="O2981" s="13">
        <f>Données!L2978</f>
        <v>0</v>
      </c>
    </row>
    <row r="2982" spans="1:15" x14ac:dyDescent="0.25">
      <c r="A2982" s="13">
        <f>Données!D2979</f>
        <v>0</v>
      </c>
      <c r="B2982" s="13">
        <f>Données!B2979</f>
        <v>0</v>
      </c>
      <c r="C2982" s="13">
        <f>Données!C2979</f>
        <v>0</v>
      </c>
      <c r="D2982" s="13">
        <f>Données!E2979</f>
        <v>0</v>
      </c>
      <c r="E2982" s="13">
        <f>Données!L2979</f>
        <v>0</v>
      </c>
      <c r="F2982" s="13">
        <f>Données!K2979</f>
        <v>0</v>
      </c>
      <c r="G2982" s="13">
        <f>Données!M2979</f>
        <v>0</v>
      </c>
      <c r="H2982" s="13">
        <f>Données!P2979</f>
        <v>0</v>
      </c>
      <c r="I2982" s="13" t="s">
        <v>25</v>
      </c>
      <c r="J2982" s="13" t="e">
        <f>+VLOOKUP(Données!I2979,Managers!$E$3:$H$1000,3,FALSE)</f>
        <v>#N/A</v>
      </c>
      <c r="K2982" s="13" t="e">
        <f>+VLOOKUP(Données!I2979,Managers!$E$3:$H$1000,4,FALSE)</f>
        <v>#N/A</v>
      </c>
      <c r="L2982" s="14">
        <f>Données!Q2979</f>
        <v>0</v>
      </c>
      <c r="M2982" s="13" t="s">
        <v>26</v>
      </c>
      <c r="N2982" s="13" t="s">
        <v>27</v>
      </c>
      <c r="O2982" s="13">
        <f>Données!L2979</f>
        <v>0</v>
      </c>
    </row>
    <row r="2983" spans="1:15" x14ac:dyDescent="0.25">
      <c r="A2983" s="13">
        <f>Données!D2980</f>
        <v>0</v>
      </c>
      <c r="B2983" s="13">
        <f>Données!B2980</f>
        <v>0</v>
      </c>
      <c r="C2983" s="13">
        <f>Données!C2980</f>
        <v>0</v>
      </c>
      <c r="D2983" s="13">
        <f>Données!E2980</f>
        <v>0</v>
      </c>
      <c r="E2983" s="13">
        <f>Données!L2980</f>
        <v>0</v>
      </c>
      <c r="F2983" s="13">
        <f>Données!K2980</f>
        <v>0</v>
      </c>
      <c r="G2983" s="13">
        <f>Données!M2980</f>
        <v>0</v>
      </c>
      <c r="H2983" s="13">
        <f>Données!P2980</f>
        <v>0</v>
      </c>
      <c r="I2983" s="13" t="s">
        <v>25</v>
      </c>
      <c r="J2983" s="13" t="e">
        <f>+VLOOKUP(Données!I2980,Managers!$E$3:$H$1000,3,FALSE)</f>
        <v>#N/A</v>
      </c>
      <c r="K2983" s="13" t="e">
        <f>+VLOOKUP(Données!I2980,Managers!$E$3:$H$1000,4,FALSE)</f>
        <v>#N/A</v>
      </c>
      <c r="L2983" s="14">
        <f>Données!Q2980</f>
        <v>0</v>
      </c>
      <c r="M2983" s="13" t="s">
        <v>26</v>
      </c>
      <c r="N2983" s="13" t="s">
        <v>27</v>
      </c>
      <c r="O2983" s="13">
        <f>Données!L2980</f>
        <v>0</v>
      </c>
    </row>
    <row r="2984" spans="1:15" x14ac:dyDescent="0.25">
      <c r="A2984" s="13">
        <f>Données!D2981</f>
        <v>0</v>
      </c>
      <c r="B2984" s="13">
        <f>Données!B2981</f>
        <v>0</v>
      </c>
      <c r="C2984" s="13">
        <f>Données!C2981</f>
        <v>0</v>
      </c>
      <c r="D2984" s="13">
        <f>Données!E2981</f>
        <v>0</v>
      </c>
      <c r="E2984" s="13">
        <f>Données!L2981</f>
        <v>0</v>
      </c>
      <c r="F2984" s="13">
        <f>Données!K2981</f>
        <v>0</v>
      </c>
      <c r="G2984" s="13">
        <f>Données!M2981</f>
        <v>0</v>
      </c>
      <c r="H2984" s="13">
        <f>Données!P2981</f>
        <v>0</v>
      </c>
      <c r="I2984" s="13" t="s">
        <v>25</v>
      </c>
      <c r="J2984" s="13" t="e">
        <f>+VLOOKUP(Données!I2981,Managers!$E$3:$H$1000,3,FALSE)</f>
        <v>#N/A</v>
      </c>
      <c r="K2984" s="13" t="e">
        <f>+VLOOKUP(Données!I2981,Managers!$E$3:$H$1000,4,FALSE)</f>
        <v>#N/A</v>
      </c>
      <c r="L2984" s="14">
        <f>Données!Q2981</f>
        <v>0</v>
      </c>
      <c r="M2984" s="13" t="s">
        <v>26</v>
      </c>
      <c r="N2984" s="13" t="s">
        <v>27</v>
      </c>
      <c r="O2984" s="13">
        <f>Données!L2981</f>
        <v>0</v>
      </c>
    </row>
    <row r="2985" spans="1:15" x14ac:dyDescent="0.25">
      <c r="A2985" s="13">
        <f>Données!D2982</f>
        <v>0</v>
      </c>
      <c r="B2985" s="13">
        <f>Données!B2982</f>
        <v>0</v>
      </c>
      <c r="C2985" s="13">
        <f>Données!C2982</f>
        <v>0</v>
      </c>
      <c r="D2985" s="13">
        <f>Données!E2982</f>
        <v>0</v>
      </c>
      <c r="E2985" s="13">
        <f>Données!L2982</f>
        <v>0</v>
      </c>
      <c r="F2985" s="13">
        <f>Données!K2982</f>
        <v>0</v>
      </c>
      <c r="G2985" s="13">
        <f>Données!M2982</f>
        <v>0</v>
      </c>
      <c r="H2985" s="13">
        <f>Données!P2982</f>
        <v>0</v>
      </c>
      <c r="I2985" s="13" t="s">
        <v>25</v>
      </c>
      <c r="J2985" s="13" t="e">
        <f>+VLOOKUP(Données!I2982,Managers!$E$3:$H$1000,3,FALSE)</f>
        <v>#N/A</v>
      </c>
      <c r="K2985" s="13" t="e">
        <f>+VLOOKUP(Données!I2982,Managers!$E$3:$H$1000,4,FALSE)</f>
        <v>#N/A</v>
      </c>
      <c r="L2985" s="14">
        <f>Données!Q2982</f>
        <v>0</v>
      </c>
      <c r="M2985" s="13" t="s">
        <v>26</v>
      </c>
      <c r="N2985" s="13" t="s">
        <v>27</v>
      </c>
      <c r="O2985" s="13">
        <f>Données!L2982</f>
        <v>0</v>
      </c>
    </row>
    <row r="2986" spans="1:15" x14ac:dyDescent="0.25">
      <c r="A2986" s="13">
        <f>Données!D2983</f>
        <v>0</v>
      </c>
      <c r="B2986" s="13">
        <f>Données!B2983</f>
        <v>0</v>
      </c>
      <c r="C2986" s="13">
        <f>Données!C2983</f>
        <v>0</v>
      </c>
      <c r="D2986" s="13">
        <f>Données!E2983</f>
        <v>0</v>
      </c>
      <c r="E2986" s="13">
        <f>Données!L2983</f>
        <v>0</v>
      </c>
      <c r="F2986" s="13">
        <f>Données!K2983</f>
        <v>0</v>
      </c>
      <c r="G2986" s="13">
        <f>Données!M2983</f>
        <v>0</v>
      </c>
      <c r="H2986" s="13">
        <f>Données!P2983</f>
        <v>0</v>
      </c>
      <c r="I2986" s="13" t="s">
        <v>25</v>
      </c>
      <c r="J2986" s="13" t="e">
        <f>+VLOOKUP(Données!I2983,Managers!$E$3:$H$1000,3,FALSE)</f>
        <v>#N/A</v>
      </c>
      <c r="K2986" s="13" t="e">
        <f>+VLOOKUP(Données!I2983,Managers!$E$3:$H$1000,4,FALSE)</f>
        <v>#N/A</v>
      </c>
      <c r="L2986" s="14">
        <f>Données!Q2983</f>
        <v>0</v>
      </c>
      <c r="M2986" s="13" t="s">
        <v>26</v>
      </c>
      <c r="N2986" s="13" t="s">
        <v>27</v>
      </c>
      <c r="O2986" s="13">
        <f>Données!L2983</f>
        <v>0</v>
      </c>
    </row>
    <row r="2987" spans="1:15" x14ac:dyDescent="0.25">
      <c r="A2987" s="13">
        <f>Données!D2984</f>
        <v>0</v>
      </c>
      <c r="B2987" s="13">
        <f>Données!B2984</f>
        <v>0</v>
      </c>
      <c r="C2987" s="13">
        <f>Données!C2984</f>
        <v>0</v>
      </c>
      <c r="D2987" s="13">
        <f>Données!E2984</f>
        <v>0</v>
      </c>
      <c r="E2987" s="13">
        <f>Données!L2984</f>
        <v>0</v>
      </c>
      <c r="F2987" s="13">
        <f>Données!K2984</f>
        <v>0</v>
      </c>
      <c r="G2987" s="13">
        <f>Données!M2984</f>
        <v>0</v>
      </c>
      <c r="H2987" s="13">
        <f>Données!P2984</f>
        <v>0</v>
      </c>
      <c r="I2987" s="13" t="s">
        <v>25</v>
      </c>
      <c r="J2987" s="13" t="e">
        <f>+VLOOKUP(Données!I2984,Managers!$E$3:$H$1000,3,FALSE)</f>
        <v>#N/A</v>
      </c>
      <c r="K2987" s="13" t="e">
        <f>+VLOOKUP(Données!I2984,Managers!$E$3:$H$1000,4,FALSE)</f>
        <v>#N/A</v>
      </c>
      <c r="L2987" s="14">
        <f>Données!Q2984</f>
        <v>0</v>
      </c>
      <c r="M2987" s="13" t="s">
        <v>26</v>
      </c>
      <c r="N2987" s="13" t="s">
        <v>27</v>
      </c>
      <c r="O2987" s="13">
        <f>Données!L2984</f>
        <v>0</v>
      </c>
    </row>
    <row r="2988" spans="1:15" x14ac:dyDescent="0.25">
      <c r="A2988" s="13">
        <f>Données!D2985</f>
        <v>0</v>
      </c>
      <c r="B2988" s="13">
        <f>Données!B2985</f>
        <v>0</v>
      </c>
      <c r="C2988" s="13">
        <f>Données!C2985</f>
        <v>0</v>
      </c>
      <c r="D2988" s="13">
        <f>Données!E2985</f>
        <v>0</v>
      </c>
      <c r="E2988" s="13">
        <f>Données!L2985</f>
        <v>0</v>
      </c>
      <c r="F2988" s="13">
        <f>Données!K2985</f>
        <v>0</v>
      </c>
      <c r="G2988" s="13">
        <f>Données!M2985</f>
        <v>0</v>
      </c>
      <c r="H2988" s="13">
        <f>Données!P2985</f>
        <v>0</v>
      </c>
      <c r="I2988" s="13" t="s">
        <v>25</v>
      </c>
      <c r="J2988" s="13" t="e">
        <f>+VLOOKUP(Données!I2985,Managers!$E$3:$H$1000,3,FALSE)</f>
        <v>#N/A</v>
      </c>
      <c r="K2988" s="13" t="e">
        <f>+VLOOKUP(Données!I2985,Managers!$E$3:$H$1000,4,FALSE)</f>
        <v>#N/A</v>
      </c>
      <c r="L2988" s="14">
        <f>Données!Q2985</f>
        <v>0</v>
      </c>
      <c r="M2988" s="13" t="s">
        <v>26</v>
      </c>
      <c r="N2988" s="13" t="s">
        <v>27</v>
      </c>
      <c r="O2988" s="13">
        <f>Données!L2985</f>
        <v>0</v>
      </c>
    </row>
    <row r="2989" spans="1:15" x14ac:dyDescent="0.25">
      <c r="A2989" s="13">
        <f>Données!D2986</f>
        <v>0</v>
      </c>
      <c r="B2989" s="13">
        <f>Données!B2986</f>
        <v>0</v>
      </c>
      <c r="C2989" s="13">
        <f>Données!C2986</f>
        <v>0</v>
      </c>
      <c r="D2989" s="13">
        <f>Données!E2986</f>
        <v>0</v>
      </c>
      <c r="E2989" s="13">
        <f>Données!L2986</f>
        <v>0</v>
      </c>
      <c r="F2989" s="13">
        <f>Données!K2986</f>
        <v>0</v>
      </c>
      <c r="G2989" s="13">
        <f>Données!M2986</f>
        <v>0</v>
      </c>
      <c r="H2989" s="13">
        <f>Données!P2986</f>
        <v>0</v>
      </c>
      <c r="I2989" s="13" t="s">
        <v>25</v>
      </c>
      <c r="J2989" s="13" t="e">
        <f>+VLOOKUP(Données!I2986,Managers!$E$3:$H$1000,3,FALSE)</f>
        <v>#N/A</v>
      </c>
      <c r="K2989" s="13" t="e">
        <f>+VLOOKUP(Données!I2986,Managers!$E$3:$H$1000,4,FALSE)</f>
        <v>#N/A</v>
      </c>
      <c r="L2989" s="14">
        <f>Données!Q2986</f>
        <v>0</v>
      </c>
      <c r="M2989" s="13" t="s">
        <v>26</v>
      </c>
      <c r="N2989" s="13" t="s">
        <v>27</v>
      </c>
      <c r="O2989" s="13">
        <f>Données!L2986</f>
        <v>0</v>
      </c>
    </row>
    <row r="2990" spans="1:15" x14ac:dyDescent="0.25">
      <c r="A2990" s="13">
        <f>Données!D2987</f>
        <v>0</v>
      </c>
      <c r="B2990" s="13">
        <f>Données!B2987</f>
        <v>0</v>
      </c>
      <c r="C2990" s="13">
        <f>Données!C2987</f>
        <v>0</v>
      </c>
      <c r="D2990" s="13">
        <f>Données!E2987</f>
        <v>0</v>
      </c>
      <c r="E2990" s="13">
        <f>Données!L2987</f>
        <v>0</v>
      </c>
      <c r="F2990" s="13">
        <f>Données!K2987</f>
        <v>0</v>
      </c>
      <c r="G2990" s="13">
        <f>Données!M2987</f>
        <v>0</v>
      </c>
      <c r="H2990" s="13">
        <f>Données!P2987</f>
        <v>0</v>
      </c>
      <c r="I2990" s="13" t="s">
        <v>25</v>
      </c>
      <c r="J2990" s="13" t="e">
        <f>+VLOOKUP(Données!I2987,Managers!$E$3:$H$1000,3,FALSE)</f>
        <v>#N/A</v>
      </c>
      <c r="K2990" s="13" t="e">
        <f>+VLOOKUP(Données!I2987,Managers!$E$3:$H$1000,4,FALSE)</f>
        <v>#N/A</v>
      </c>
      <c r="L2990" s="14">
        <f>Données!Q2987</f>
        <v>0</v>
      </c>
      <c r="M2990" s="13" t="s">
        <v>26</v>
      </c>
      <c r="N2990" s="13" t="s">
        <v>27</v>
      </c>
      <c r="O2990" s="13">
        <f>Données!L2987</f>
        <v>0</v>
      </c>
    </row>
    <row r="2991" spans="1:15" x14ac:dyDescent="0.25">
      <c r="A2991" s="13">
        <f>Données!D2988</f>
        <v>0</v>
      </c>
      <c r="B2991" s="13">
        <f>Données!B2988</f>
        <v>0</v>
      </c>
      <c r="C2991" s="13">
        <f>Données!C2988</f>
        <v>0</v>
      </c>
      <c r="D2991" s="13">
        <f>Données!E2988</f>
        <v>0</v>
      </c>
      <c r="E2991" s="13">
        <f>Données!L2988</f>
        <v>0</v>
      </c>
      <c r="F2991" s="13">
        <f>Données!K2988</f>
        <v>0</v>
      </c>
      <c r="G2991" s="13">
        <f>Données!M2988</f>
        <v>0</v>
      </c>
      <c r="H2991" s="13">
        <f>Données!P2988</f>
        <v>0</v>
      </c>
      <c r="I2991" s="13" t="s">
        <v>25</v>
      </c>
      <c r="J2991" s="13" t="e">
        <f>+VLOOKUP(Données!I2988,Managers!$E$3:$H$1000,3,FALSE)</f>
        <v>#N/A</v>
      </c>
      <c r="K2991" s="13" t="e">
        <f>+VLOOKUP(Données!I2988,Managers!$E$3:$H$1000,4,FALSE)</f>
        <v>#N/A</v>
      </c>
      <c r="L2991" s="14">
        <f>Données!Q2988</f>
        <v>0</v>
      </c>
      <c r="M2991" s="13" t="s">
        <v>26</v>
      </c>
      <c r="N2991" s="13" t="s">
        <v>27</v>
      </c>
      <c r="O2991" s="13">
        <f>Données!L2988</f>
        <v>0</v>
      </c>
    </row>
    <row r="2992" spans="1:15" x14ac:dyDescent="0.25">
      <c r="A2992" s="13">
        <f>Données!D2989</f>
        <v>0</v>
      </c>
      <c r="B2992" s="13">
        <f>Données!B2989</f>
        <v>0</v>
      </c>
      <c r="C2992" s="13">
        <f>Données!C2989</f>
        <v>0</v>
      </c>
      <c r="D2992" s="13">
        <f>Données!E2989</f>
        <v>0</v>
      </c>
      <c r="E2992" s="13">
        <f>Données!L2989</f>
        <v>0</v>
      </c>
      <c r="F2992" s="13">
        <f>Données!K2989</f>
        <v>0</v>
      </c>
      <c r="G2992" s="13">
        <f>Données!M2989</f>
        <v>0</v>
      </c>
      <c r="H2992" s="13">
        <f>Données!P2989</f>
        <v>0</v>
      </c>
      <c r="I2992" s="13" t="s">
        <v>25</v>
      </c>
      <c r="J2992" s="13" t="e">
        <f>+VLOOKUP(Données!I2989,Managers!$E$3:$H$1000,3,FALSE)</f>
        <v>#N/A</v>
      </c>
      <c r="K2992" s="13" t="e">
        <f>+VLOOKUP(Données!I2989,Managers!$E$3:$H$1000,4,FALSE)</f>
        <v>#N/A</v>
      </c>
      <c r="L2992" s="14">
        <f>Données!Q2989</f>
        <v>0</v>
      </c>
      <c r="M2992" s="13" t="s">
        <v>26</v>
      </c>
      <c r="N2992" s="13" t="s">
        <v>27</v>
      </c>
      <c r="O2992" s="13">
        <f>Données!L2989</f>
        <v>0</v>
      </c>
    </row>
    <row r="2993" spans="1:15" x14ac:dyDescent="0.25">
      <c r="A2993" s="13">
        <f>Données!D2990</f>
        <v>0</v>
      </c>
      <c r="B2993" s="13">
        <f>Données!B2990</f>
        <v>0</v>
      </c>
      <c r="C2993" s="13">
        <f>Données!C2990</f>
        <v>0</v>
      </c>
      <c r="D2993" s="13">
        <f>Données!E2990</f>
        <v>0</v>
      </c>
      <c r="E2993" s="13">
        <f>Données!L2990</f>
        <v>0</v>
      </c>
      <c r="F2993" s="13">
        <f>Données!K2990</f>
        <v>0</v>
      </c>
      <c r="G2993" s="13">
        <f>Données!M2990</f>
        <v>0</v>
      </c>
      <c r="H2993" s="13">
        <f>Données!P2990</f>
        <v>0</v>
      </c>
      <c r="I2993" s="13" t="s">
        <v>25</v>
      </c>
      <c r="J2993" s="13" t="e">
        <f>+VLOOKUP(Données!I2990,Managers!$E$3:$H$1000,3,FALSE)</f>
        <v>#N/A</v>
      </c>
      <c r="K2993" s="13" t="e">
        <f>+VLOOKUP(Données!I2990,Managers!$E$3:$H$1000,4,FALSE)</f>
        <v>#N/A</v>
      </c>
      <c r="L2993" s="14">
        <f>Données!Q2990</f>
        <v>0</v>
      </c>
      <c r="M2993" s="13" t="s">
        <v>26</v>
      </c>
      <c r="N2993" s="13" t="s">
        <v>27</v>
      </c>
      <c r="O2993" s="13">
        <f>Données!L2990</f>
        <v>0</v>
      </c>
    </row>
    <row r="2994" spans="1:15" x14ac:dyDescent="0.25">
      <c r="A2994" s="13">
        <f>Données!D2991</f>
        <v>0</v>
      </c>
      <c r="B2994" s="13">
        <f>Données!B2991</f>
        <v>0</v>
      </c>
      <c r="C2994" s="13">
        <f>Données!C2991</f>
        <v>0</v>
      </c>
      <c r="D2994" s="13">
        <f>Données!E2991</f>
        <v>0</v>
      </c>
      <c r="E2994" s="13">
        <f>Données!L2991</f>
        <v>0</v>
      </c>
      <c r="F2994" s="13">
        <f>Données!K2991</f>
        <v>0</v>
      </c>
      <c r="G2994" s="13">
        <f>Données!M2991</f>
        <v>0</v>
      </c>
      <c r="H2994" s="13">
        <f>Données!P2991</f>
        <v>0</v>
      </c>
      <c r="I2994" s="13" t="s">
        <v>25</v>
      </c>
      <c r="J2994" s="13" t="e">
        <f>+VLOOKUP(Données!I2991,Managers!$E$3:$H$1000,3,FALSE)</f>
        <v>#N/A</v>
      </c>
      <c r="K2994" s="13" t="e">
        <f>+VLOOKUP(Données!I2991,Managers!$E$3:$H$1000,4,FALSE)</f>
        <v>#N/A</v>
      </c>
      <c r="L2994" s="14">
        <f>Données!Q2991</f>
        <v>0</v>
      </c>
      <c r="M2994" s="13" t="s">
        <v>26</v>
      </c>
      <c r="N2994" s="13" t="s">
        <v>27</v>
      </c>
      <c r="O2994" s="13">
        <f>Données!L2991</f>
        <v>0</v>
      </c>
    </row>
    <row r="2995" spans="1:15" x14ac:dyDescent="0.25">
      <c r="A2995" s="13">
        <f>Données!D2992</f>
        <v>0</v>
      </c>
      <c r="B2995" s="13">
        <f>Données!B2992</f>
        <v>0</v>
      </c>
      <c r="C2995" s="13">
        <f>Données!C2992</f>
        <v>0</v>
      </c>
      <c r="D2995" s="13">
        <f>Données!E2992</f>
        <v>0</v>
      </c>
      <c r="E2995" s="13">
        <f>Données!L2992</f>
        <v>0</v>
      </c>
      <c r="F2995" s="13">
        <f>Données!K2992</f>
        <v>0</v>
      </c>
      <c r="G2995" s="13">
        <f>Données!M2992</f>
        <v>0</v>
      </c>
      <c r="H2995" s="13">
        <f>Données!P2992</f>
        <v>0</v>
      </c>
      <c r="I2995" s="13" t="s">
        <v>25</v>
      </c>
      <c r="J2995" s="13" t="e">
        <f>+VLOOKUP(Données!I2992,Managers!$E$3:$H$1000,3,FALSE)</f>
        <v>#N/A</v>
      </c>
      <c r="K2995" s="13" t="e">
        <f>+VLOOKUP(Données!I2992,Managers!$E$3:$H$1000,4,FALSE)</f>
        <v>#N/A</v>
      </c>
      <c r="L2995" s="14">
        <f>Données!Q2992</f>
        <v>0</v>
      </c>
      <c r="M2995" s="13" t="s">
        <v>26</v>
      </c>
      <c r="N2995" s="13" t="s">
        <v>27</v>
      </c>
      <c r="O2995" s="13">
        <f>Données!L2992</f>
        <v>0</v>
      </c>
    </row>
    <row r="2996" spans="1:15" x14ac:dyDescent="0.25">
      <c r="A2996" s="13">
        <f>Données!D2993</f>
        <v>0</v>
      </c>
      <c r="B2996" s="13">
        <f>Données!B2993</f>
        <v>0</v>
      </c>
      <c r="C2996" s="13">
        <f>Données!C2993</f>
        <v>0</v>
      </c>
      <c r="D2996" s="13">
        <f>Données!E2993</f>
        <v>0</v>
      </c>
      <c r="E2996" s="13">
        <f>Données!L2993</f>
        <v>0</v>
      </c>
      <c r="F2996" s="13">
        <f>Données!K2993</f>
        <v>0</v>
      </c>
      <c r="G2996" s="13">
        <f>Données!M2993</f>
        <v>0</v>
      </c>
      <c r="H2996" s="13">
        <f>Données!P2993</f>
        <v>0</v>
      </c>
      <c r="I2996" s="13" t="s">
        <v>25</v>
      </c>
      <c r="J2996" s="13" t="e">
        <f>+VLOOKUP(Données!I2993,Managers!$E$3:$H$1000,3,FALSE)</f>
        <v>#N/A</v>
      </c>
      <c r="K2996" s="13" t="e">
        <f>+VLOOKUP(Données!I2993,Managers!$E$3:$H$1000,4,FALSE)</f>
        <v>#N/A</v>
      </c>
      <c r="L2996" s="14">
        <f>Données!Q2993</f>
        <v>0</v>
      </c>
      <c r="M2996" s="13" t="s">
        <v>26</v>
      </c>
      <c r="N2996" s="13" t="s">
        <v>27</v>
      </c>
      <c r="O2996" s="13">
        <f>Données!L2993</f>
        <v>0</v>
      </c>
    </row>
    <row r="2997" spans="1:15" x14ac:dyDescent="0.25">
      <c r="A2997" s="13">
        <f>Données!D2994</f>
        <v>0</v>
      </c>
      <c r="B2997" s="13">
        <f>Données!B2994</f>
        <v>0</v>
      </c>
      <c r="C2997" s="13">
        <f>Données!C2994</f>
        <v>0</v>
      </c>
      <c r="D2997" s="13">
        <f>Données!E2994</f>
        <v>0</v>
      </c>
      <c r="E2997" s="13">
        <f>Données!L2994</f>
        <v>0</v>
      </c>
      <c r="F2997" s="13">
        <f>Données!K2994</f>
        <v>0</v>
      </c>
      <c r="G2997" s="13">
        <f>Données!M2994</f>
        <v>0</v>
      </c>
      <c r="H2997" s="13">
        <f>Données!P2994</f>
        <v>0</v>
      </c>
      <c r="I2997" s="13" t="s">
        <v>25</v>
      </c>
      <c r="J2997" s="13" t="e">
        <f>+VLOOKUP(Données!I2994,Managers!$E$3:$H$1000,3,FALSE)</f>
        <v>#N/A</v>
      </c>
      <c r="K2997" s="13" t="e">
        <f>+VLOOKUP(Données!I2994,Managers!$E$3:$H$1000,4,FALSE)</f>
        <v>#N/A</v>
      </c>
      <c r="L2997" s="14">
        <f>Données!Q2994</f>
        <v>0</v>
      </c>
      <c r="M2997" s="13" t="s">
        <v>26</v>
      </c>
      <c r="N2997" s="13" t="s">
        <v>27</v>
      </c>
      <c r="O2997" s="13">
        <f>Données!L2994</f>
        <v>0</v>
      </c>
    </row>
    <row r="2998" spans="1:15" x14ac:dyDescent="0.25">
      <c r="A2998" s="13">
        <f>Données!D2995</f>
        <v>0</v>
      </c>
      <c r="B2998" s="13">
        <f>Données!B2995</f>
        <v>0</v>
      </c>
      <c r="C2998" s="13">
        <f>Données!C2995</f>
        <v>0</v>
      </c>
      <c r="D2998" s="13">
        <f>Données!E2995</f>
        <v>0</v>
      </c>
      <c r="E2998" s="13">
        <f>Données!L2995</f>
        <v>0</v>
      </c>
      <c r="F2998" s="13">
        <f>Données!K2995</f>
        <v>0</v>
      </c>
      <c r="G2998" s="13">
        <f>Données!M2995</f>
        <v>0</v>
      </c>
      <c r="H2998" s="13">
        <f>Données!P2995</f>
        <v>0</v>
      </c>
      <c r="I2998" s="13" t="s">
        <v>25</v>
      </c>
      <c r="J2998" s="13" t="e">
        <f>+VLOOKUP(Données!I2995,Managers!$E$3:$H$1000,3,FALSE)</f>
        <v>#N/A</v>
      </c>
      <c r="K2998" s="13" t="e">
        <f>+VLOOKUP(Données!I2995,Managers!$E$3:$H$1000,4,FALSE)</f>
        <v>#N/A</v>
      </c>
      <c r="L2998" s="14">
        <f>Données!Q2995</f>
        <v>0</v>
      </c>
      <c r="M2998" s="13" t="s">
        <v>26</v>
      </c>
      <c r="N2998" s="13" t="s">
        <v>27</v>
      </c>
      <c r="O2998" s="13">
        <f>Données!L2995</f>
        <v>0</v>
      </c>
    </row>
    <row r="2999" spans="1:15" x14ac:dyDescent="0.25">
      <c r="A2999" s="13">
        <f>Données!D2996</f>
        <v>0</v>
      </c>
      <c r="B2999" s="13">
        <f>Données!B2996</f>
        <v>0</v>
      </c>
      <c r="C2999" s="13">
        <f>Données!C2996</f>
        <v>0</v>
      </c>
      <c r="D2999" s="13">
        <f>Données!E2996</f>
        <v>0</v>
      </c>
      <c r="E2999" s="13">
        <f>Données!L2996</f>
        <v>0</v>
      </c>
      <c r="F2999" s="13">
        <f>Données!K2996</f>
        <v>0</v>
      </c>
      <c r="G2999" s="13">
        <f>Données!M2996</f>
        <v>0</v>
      </c>
      <c r="H2999" s="13">
        <f>Données!P2996</f>
        <v>0</v>
      </c>
      <c r="I2999" s="13" t="s">
        <v>25</v>
      </c>
      <c r="J2999" s="13" t="e">
        <f>+VLOOKUP(Données!I2996,Managers!$E$3:$H$1000,3,FALSE)</f>
        <v>#N/A</v>
      </c>
      <c r="K2999" s="13" t="e">
        <f>+VLOOKUP(Données!I2996,Managers!$E$3:$H$1000,4,FALSE)</f>
        <v>#N/A</v>
      </c>
      <c r="L2999" s="14">
        <f>Données!Q2996</f>
        <v>0</v>
      </c>
      <c r="M2999" s="13" t="s">
        <v>26</v>
      </c>
      <c r="N2999" s="13" t="s">
        <v>27</v>
      </c>
      <c r="O2999" s="13">
        <f>Données!L2996</f>
        <v>0</v>
      </c>
    </row>
    <row r="3000" spans="1:15" x14ac:dyDescent="0.25">
      <c r="A3000" s="13">
        <f>Données!D2997</f>
        <v>0</v>
      </c>
      <c r="B3000" s="13">
        <f>Données!B2997</f>
        <v>0</v>
      </c>
      <c r="C3000" s="13">
        <f>Données!C2997</f>
        <v>0</v>
      </c>
      <c r="D3000" s="13">
        <f>Données!E2997</f>
        <v>0</v>
      </c>
      <c r="E3000" s="13">
        <f>Données!L2997</f>
        <v>0</v>
      </c>
      <c r="F3000" s="13">
        <f>Données!K2997</f>
        <v>0</v>
      </c>
      <c r="G3000" s="13">
        <f>Données!M2997</f>
        <v>0</v>
      </c>
      <c r="H3000" s="13">
        <f>Données!P2997</f>
        <v>0</v>
      </c>
      <c r="I3000" s="13" t="s">
        <v>25</v>
      </c>
      <c r="J3000" s="13" t="e">
        <f>+VLOOKUP(Données!I2997,Managers!$E$3:$H$1000,3,FALSE)</f>
        <v>#N/A</v>
      </c>
      <c r="K3000" s="13" t="e">
        <f>+VLOOKUP(Données!I2997,Managers!$E$3:$H$1000,4,FALSE)</f>
        <v>#N/A</v>
      </c>
      <c r="L3000" s="14">
        <f>Données!Q2997</f>
        <v>0</v>
      </c>
      <c r="M3000" s="13" t="s">
        <v>26</v>
      </c>
      <c r="N3000" s="13" t="s">
        <v>27</v>
      </c>
      <c r="O3000" s="13">
        <f>Données!L2997</f>
        <v>0</v>
      </c>
    </row>
    <row r="3001" spans="1:15" x14ac:dyDescent="0.25">
      <c r="A3001" s="13">
        <f>Données!D2998</f>
        <v>0</v>
      </c>
      <c r="B3001" s="13">
        <f>Données!B2998</f>
        <v>0</v>
      </c>
      <c r="C3001" s="13">
        <f>Données!C2998</f>
        <v>0</v>
      </c>
      <c r="D3001" s="13">
        <f>Données!E2998</f>
        <v>0</v>
      </c>
      <c r="E3001" s="13">
        <f>Données!L2998</f>
        <v>0</v>
      </c>
      <c r="F3001" s="13">
        <f>Données!K2998</f>
        <v>0</v>
      </c>
      <c r="G3001" s="13">
        <f>Données!M2998</f>
        <v>0</v>
      </c>
      <c r="H3001" s="13">
        <f>Données!P2998</f>
        <v>0</v>
      </c>
      <c r="I3001" s="13" t="s">
        <v>25</v>
      </c>
      <c r="J3001" s="13" t="e">
        <f>+VLOOKUP(Données!I2998,Managers!$E$3:$H$1000,3,FALSE)</f>
        <v>#N/A</v>
      </c>
      <c r="K3001" s="13" t="e">
        <f>+VLOOKUP(Données!I2998,Managers!$E$3:$H$1000,4,FALSE)</f>
        <v>#N/A</v>
      </c>
      <c r="L3001" s="14">
        <f>Données!Q2998</f>
        <v>0</v>
      </c>
      <c r="M3001" s="13" t="s">
        <v>26</v>
      </c>
      <c r="N3001" s="13" t="s">
        <v>27</v>
      </c>
      <c r="O3001" s="13">
        <f>Données!L2998</f>
        <v>0</v>
      </c>
    </row>
    <row r="3002" spans="1:15" x14ac:dyDescent="0.25">
      <c r="A3002" s="13">
        <f>Données!D2999</f>
        <v>0</v>
      </c>
      <c r="B3002" s="13">
        <f>Données!B2999</f>
        <v>0</v>
      </c>
      <c r="C3002" s="13">
        <f>Données!C2999</f>
        <v>0</v>
      </c>
      <c r="D3002" s="13">
        <f>Données!E2999</f>
        <v>0</v>
      </c>
      <c r="E3002" s="13">
        <f>Données!L2999</f>
        <v>0</v>
      </c>
      <c r="F3002" s="13">
        <f>Données!K2999</f>
        <v>0</v>
      </c>
      <c r="G3002" s="13">
        <f>Données!M2999</f>
        <v>0</v>
      </c>
      <c r="H3002" s="13">
        <f>Données!P2999</f>
        <v>0</v>
      </c>
      <c r="I3002" s="13" t="s">
        <v>25</v>
      </c>
      <c r="J3002" s="13" t="e">
        <f>+VLOOKUP(Données!I2999,Managers!$E$3:$H$1000,3,FALSE)</f>
        <v>#N/A</v>
      </c>
      <c r="K3002" s="13" t="e">
        <f>+VLOOKUP(Données!I2999,Managers!$E$3:$H$1000,4,FALSE)</f>
        <v>#N/A</v>
      </c>
      <c r="L3002" s="14">
        <f>Données!Q2999</f>
        <v>0</v>
      </c>
      <c r="M3002" s="13" t="s">
        <v>26</v>
      </c>
      <c r="N3002" s="13" t="s">
        <v>27</v>
      </c>
      <c r="O3002" s="13">
        <f>Données!L2999</f>
        <v>0</v>
      </c>
    </row>
    <row r="3003" spans="1:15" x14ac:dyDescent="0.25">
      <c r="A3003" s="13">
        <f>Données!D3000</f>
        <v>0</v>
      </c>
      <c r="B3003" s="13">
        <f>Données!B3000</f>
        <v>0</v>
      </c>
      <c r="C3003" s="13">
        <f>Données!C3000</f>
        <v>0</v>
      </c>
      <c r="D3003" s="13">
        <f>Données!E3000</f>
        <v>0</v>
      </c>
      <c r="E3003" s="13">
        <f>Données!L3000</f>
        <v>0</v>
      </c>
      <c r="F3003" s="13">
        <f>Données!K3000</f>
        <v>0</v>
      </c>
      <c r="G3003" s="13">
        <f>Données!M3000</f>
        <v>0</v>
      </c>
      <c r="H3003" s="13">
        <f>Données!P3000</f>
        <v>0</v>
      </c>
      <c r="I3003" s="13" t="s">
        <v>25</v>
      </c>
      <c r="J3003" s="13" t="e">
        <f>+VLOOKUP(Données!I3000,Managers!$E$3:$H$1000,3,FALSE)</f>
        <v>#N/A</v>
      </c>
      <c r="K3003" s="13" t="e">
        <f>+VLOOKUP(Données!I3000,Managers!$E$3:$H$1000,4,FALSE)</f>
        <v>#N/A</v>
      </c>
      <c r="L3003" s="14">
        <f>Données!Q3000</f>
        <v>0</v>
      </c>
      <c r="M3003" s="13" t="s">
        <v>26</v>
      </c>
      <c r="N3003" s="13" t="s">
        <v>27</v>
      </c>
      <c r="O3003" s="13">
        <f>Données!L3000</f>
        <v>0</v>
      </c>
    </row>
    <row r="3004" spans="1:15" x14ac:dyDescent="0.25">
      <c r="A3004" s="13">
        <f>Données!D3001</f>
        <v>0</v>
      </c>
      <c r="B3004" s="13">
        <f>Données!B3001</f>
        <v>0</v>
      </c>
      <c r="C3004" s="13">
        <f>Données!C3001</f>
        <v>0</v>
      </c>
      <c r="D3004" s="13">
        <f>Données!E3001</f>
        <v>0</v>
      </c>
      <c r="E3004" s="13">
        <f>Données!L3001</f>
        <v>0</v>
      </c>
      <c r="F3004" s="13">
        <f>Données!K3001</f>
        <v>0</v>
      </c>
      <c r="G3004" s="13">
        <f>Données!M3001</f>
        <v>0</v>
      </c>
      <c r="H3004" s="13">
        <f>Données!P3001</f>
        <v>0</v>
      </c>
      <c r="I3004" s="13" t="s">
        <v>25</v>
      </c>
      <c r="J3004" s="13" t="e">
        <f>+VLOOKUP(Données!I3001,Managers!$E$3:$H$1000,3,FALSE)</f>
        <v>#N/A</v>
      </c>
      <c r="K3004" s="13" t="e">
        <f>+VLOOKUP(Données!I3001,Managers!$E$3:$H$1000,4,FALSE)</f>
        <v>#N/A</v>
      </c>
      <c r="L3004" s="14">
        <f>Données!Q3001</f>
        <v>0</v>
      </c>
      <c r="M3004" s="13" t="s">
        <v>26</v>
      </c>
      <c r="N3004" s="13" t="s">
        <v>27</v>
      </c>
      <c r="O3004" s="13">
        <f>Données!L3001</f>
        <v>0</v>
      </c>
    </row>
    <row r="3005" spans="1:15" x14ac:dyDescent="0.25">
      <c r="A3005" s="13">
        <f>Données!D3002</f>
        <v>0</v>
      </c>
      <c r="B3005" s="13">
        <f>Données!B3002</f>
        <v>0</v>
      </c>
      <c r="C3005" s="13">
        <f>Données!C3002</f>
        <v>0</v>
      </c>
      <c r="D3005" s="13">
        <f>Données!E3002</f>
        <v>0</v>
      </c>
      <c r="E3005" s="13">
        <f>Données!L3002</f>
        <v>0</v>
      </c>
      <c r="F3005" s="13">
        <f>Données!K3002</f>
        <v>0</v>
      </c>
      <c r="G3005" s="13">
        <f>Données!M3002</f>
        <v>0</v>
      </c>
      <c r="H3005" s="13">
        <f>Données!P3002</f>
        <v>0</v>
      </c>
      <c r="I3005" s="13" t="s">
        <v>25</v>
      </c>
      <c r="J3005" s="13" t="e">
        <f>+VLOOKUP(Données!I3002,Managers!$E$3:$H$1000,3,FALSE)</f>
        <v>#N/A</v>
      </c>
      <c r="K3005" s="13" t="e">
        <f>+VLOOKUP(Données!I3002,Managers!$E$3:$H$1000,4,FALSE)</f>
        <v>#N/A</v>
      </c>
      <c r="L3005" s="14">
        <f>Données!Q3002</f>
        <v>0</v>
      </c>
      <c r="M3005" s="13" t="s">
        <v>26</v>
      </c>
      <c r="N3005" s="13" t="s">
        <v>27</v>
      </c>
      <c r="O3005" s="13">
        <f>Données!L3002</f>
        <v>0</v>
      </c>
    </row>
    <row r="3006" spans="1:15" x14ac:dyDescent="0.25">
      <c r="A3006" s="13">
        <f>Données!D3003</f>
        <v>0</v>
      </c>
      <c r="B3006" s="13">
        <f>Données!B3003</f>
        <v>0</v>
      </c>
      <c r="C3006" s="13">
        <f>Données!C3003</f>
        <v>0</v>
      </c>
      <c r="D3006" s="13">
        <f>Données!E3003</f>
        <v>0</v>
      </c>
      <c r="E3006" s="13">
        <f>Données!L3003</f>
        <v>0</v>
      </c>
      <c r="F3006" s="13">
        <f>Données!K3003</f>
        <v>0</v>
      </c>
      <c r="G3006" s="13">
        <f>Données!M3003</f>
        <v>0</v>
      </c>
      <c r="H3006" s="13">
        <f>Données!P3003</f>
        <v>0</v>
      </c>
      <c r="I3006" s="13" t="s">
        <v>25</v>
      </c>
      <c r="J3006" s="13" t="e">
        <f>+VLOOKUP(Données!I3003,Managers!$E$3:$H$1000,3,FALSE)</f>
        <v>#N/A</v>
      </c>
      <c r="K3006" s="13" t="e">
        <f>+VLOOKUP(Données!I3003,Managers!$E$3:$H$1000,4,FALSE)</f>
        <v>#N/A</v>
      </c>
      <c r="L3006" s="14">
        <f>Données!Q3003</f>
        <v>0</v>
      </c>
      <c r="M3006" s="13" t="s">
        <v>26</v>
      </c>
      <c r="N3006" s="13" t="s">
        <v>27</v>
      </c>
      <c r="O3006" s="13">
        <f>Données!L3003</f>
        <v>0</v>
      </c>
    </row>
    <row r="3007" spans="1:15" x14ac:dyDescent="0.25">
      <c r="A3007" s="13">
        <f>Données!D3004</f>
        <v>0</v>
      </c>
      <c r="B3007" s="13">
        <f>Données!B3004</f>
        <v>0</v>
      </c>
      <c r="C3007" s="13">
        <f>Données!C3004</f>
        <v>0</v>
      </c>
      <c r="D3007" s="13">
        <f>Données!E3004</f>
        <v>0</v>
      </c>
      <c r="E3007" s="13">
        <f>Données!L3004</f>
        <v>0</v>
      </c>
      <c r="F3007" s="13">
        <f>Données!K3004</f>
        <v>0</v>
      </c>
      <c r="G3007" s="13">
        <f>Données!M3004</f>
        <v>0</v>
      </c>
      <c r="H3007" s="13">
        <f>Données!P3004</f>
        <v>0</v>
      </c>
      <c r="I3007" s="13" t="s">
        <v>25</v>
      </c>
      <c r="J3007" s="13" t="e">
        <f>+VLOOKUP(Données!I3004,Managers!$E$3:$H$1000,3,FALSE)</f>
        <v>#N/A</v>
      </c>
      <c r="K3007" s="13" t="e">
        <f>+VLOOKUP(Données!I3004,Managers!$E$3:$H$1000,4,FALSE)</f>
        <v>#N/A</v>
      </c>
      <c r="L3007" s="14">
        <f>Données!Q3004</f>
        <v>0</v>
      </c>
      <c r="M3007" s="13" t="s">
        <v>26</v>
      </c>
      <c r="N3007" s="13" t="s">
        <v>27</v>
      </c>
      <c r="O3007" s="13">
        <f>Données!L3004</f>
        <v>0</v>
      </c>
    </row>
    <row r="3008" spans="1:15" x14ac:dyDescent="0.25">
      <c r="A3008" s="13">
        <f>Données!D3005</f>
        <v>0</v>
      </c>
      <c r="B3008" s="13">
        <f>Données!B3005</f>
        <v>0</v>
      </c>
      <c r="C3008" s="13">
        <f>Données!C3005</f>
        <v>0</v>
      </c>
      <c r="D3008" s="13">
        <f>Données!E3005</f>
        <v>0</v>
      </c>
      <c r="E3008" s="13">
        <f>Données!L3005</f>
        <v>0</v>
      </c>
      <c r="F3008" s="13">
        <f>Données!K3005</f>
        <v>0</v>
      </c>
      <c r="G3008" s="13">
        <f>Données!M3005</f>
        <v>0</v>
      </c>
      <c r="H3008" s="13">
        <f>Données!P3005</f>
        <v>0</v>
      </c>
      <c r="I3008" s="13" t="s">
        <v>25</v>
      </c>
      <c r="J3008" s="13" t="e">
        <f>+VLOOKUP(Données!I3005,Managers!$E$3:$H$1000,3,FALSE)</f>
        <v>#N/A</v>
      </c>
      <c r="K3008" s="13" t="e">
        <f>+VLOOKUP(Données!I3005,Managers!$E$3:$H$1000,4,FALSE)</f>
        <v>#N/A</v>
      </c>
      <c r="L3008" s="14">
        <f>Données!Q3005</f>
        <v>0</v>
      </c>
      <c r="M3008" s="13" t="s">
        <v>26</v>
      </c>
      <c r="N3008" s="13" t="s">
        <v>27</v>
      </c>
      <c r="O3008" s="13">
        <f>Données!L3005</f>
        <v>0</v>
      </c>
    </row>
    <row r="3009" spans="1:15" x14ac:dyDescent="0.25">
      <c r="A3009" s="13">
        <f>Données!D3006</f>
        <v>0</v>
      </c>
      <c r="B3009" s="13">
        <f>Données!B3006</f>
        <v>0</v>
      </c>
      <c r="C3009" s="13">
        <f>Données!C3006</f>
        <v>0</v>
      </c>
      <c r="D3009" s="13">
        <f>Données!E3006</f>
        <v>0</v>
      </c>
      <c r="E3009" s="13">
        <f>Données!L3006</f>
        <v>0</v>
      </c>
      <c r="F3009" s="13">
        <f>Données!K3006</f>
        <v>0</v>
      </c>
      <c r="G3009" s="13">
        <f>Données!M3006</f>
        <v>0</v>
      </c>
      <c r="H3009" s="13">
        <f>Données!P3006</f>
        <v>0</v>
      </c>
      <c r="I3009" s="13" t="s">
        <v>25</v>
      </c>
      <c r="J3009" s="13" t="e">
        <f>+VLOOKUP(Données!I3006,Managers!$E$3:$H$1000,3,FALSE)</f>
        <v>#N/A</v>
      </c>
      <c r="K3009" s="13" t="e">
        <f>+VLOOKUP(Données!I3006,Managers!$E$3:$H$1000,4,FALSE)</f>
        <v>#N/A</v>
      </c>
      <c r="L3009" s="14">
        <f>Données!Q3006</f>
        <v>0</v>
      </c>
      <c r="M3009" s="13" t="s">
        <v>26</v>
      </c>
      <c r="N3009" s="13" t="s">
        <v>27</v>
      </c>
      <c r="O3009" s="13">
        <f>Données!L3006</f>
        <v>0</v>
      </c>
    </row>
    <row r="3010" spans="1:15" x14ac:dyDescent="0.25">
      <c r="A3010" s="13">
        <f>Données!D3007</f>
        <v>0</v>
      </c>
      <c r="B3010" s="13">
        <f>Données!B3007</f>
        <v>0</v>
      </c>
      <c r="C3010" s="13">
        <f>Données!C3007</f>
        <v>0</v>
      </c>
      <c r="D3010" s="13">
        <f>Données!E3007</f>
        <v>0</v>
      </c>
      <c r="E3010" s="13">
        <f>Données!L3007</f>
        <v>0</v>
      </c>
      <c r="F3010" s="13">
        <f>Données!K3007</f>
        <v>0</v>
      </c>
      <c r="G3010" s="13">
        <f>Données!M3007</f>
        <v>0</v>
      </c>
      <c r="H3010" s="13">
        <f>Données!P3007</f>
        <v>0</v>
      </c>
      <c r="I3010" s="13" t="s">
        <v>25</v>
      </c>
      <c r="J3010" s="13" t="e">
        <f>+VLOOKUP(Données!I3007,Managers!$E$3:$H$1000,3,FALSE)</f>
        <v>#N/A</v>
      </c>
      <c r="K3010" s="13" t="e">
        <f>+VLOOKUP(Données!I3007,Managers!$E$3:$H$1000,4,FALSE)</f>
        <v>#N/A</v>
      </c>
      <c r="L3010" s="14">
        <f>Données!Q3007</f>
        <v>0</v>
      </c>
      <c r="M3010" s="13" t="s">
        <v>26</v>
      </c>
      <c r="N3010" s="13" t="s">
        <v>27</v>
      </c>
      <c r="O3010" s="13">
        <f>Données!L3007</f>
        <v>0</v>
      </c>
    </row>
    <row r="3011" spans="1:15" x14ac:dyDescent="0.25">
      <c r="A3011" s="13">
        <f>Données!D3008</f>
        <v>0</v>
      </c>
      <c r="B3011" s="13">
        <f>Données!B3008</f>
        <v>0</v>
      </c>
      <c r="C3011" s="13">
        <f>Données!C3008</f>
        <v>0</v>
      </c>
      <c r="D3011" s="13">
        <f>Données!E3008</f>
        <v>0</v>
      </c>
      <c r="E3011" s="13">
        <f>Données!L3008</f>
        <v>0</v>
      </c>
      <c r="F3011" s="13">
        <f>Données!K3008</f>
        <v>0</v>
      </c>
      <c r="G3011" s="13">
        <f>Données!M3008</f>
        <v>0</v>
      </c>
      <c r="H3011" s="13">
        <f>Données!P3008</f>
        <v>0</v>
      </c>
      <c r="I3011" s="13" t="s">
        <v>25</v>
      </c>
      <c r="J3011" s="13" t="e">
        <f>+VLOOKUP(Données!I3008,Managers!$E$3:$H$1000,3,FALSE)</f>
        <v>#N/A</v>
      </c>
      <c r="K3011" s="13" t="e">
        <f>+VLOOKUP(Données!I3008,Managers!$E$3:$H$1000,4,FALSE)</f>
        <v>#N/A</v>
      </c>
      <c r="L3011" s="14">
        <f>Données!Q3008</f>
        <v>0</v>
      </c>
      <c r="M3011" s="13" t="s">
        <v>26</v>
      </c>
      <c r="N3011" s="13" t="s">
        <v>27</v>
      </c>
      <c r="O3011" s="13">
        <f>Données!L3008</f>
        <v>0</v>
      </c>
    </row>
    <row r="3012" spans="1:15" x14ac:dyDescent="0.25">
      <c r="A3012" s="13">
        <f>Données!D3009</f>
        <v>0</v>
      </c>
      <c r="B3012" s="13">
        <f>Données!B3009</f>
        <v>0</v>
      </c>
      <c r="C3012" s="13">
        <f>Données!C3009</f>
        <v>0</v>
      </c>
      <c r="D3012" s="13">
        <f>Données!E3009</f>
        <v>0</v>
      </c>
      <c r="E3012" s="13">
        <f>Données!L3009</f>
        <v>0</v>
      </c>
      <c r="F3012" s="13">
        <f>Données!K3009</f>
        <v>0</v>
      </c>
      <c r="G3012" s="13">
        <f>Données!M3009</f>
        <v>0</v>
      </c>
      <c r="H3012" s="13">
        <f>Données!P3009</f>
        <v>0</v>
      </c>
      <c r="I3012" s="13" t="s">
        <v>25</v>
      </c>
      <c r="J3012" s="13" t="e">
        <f>+VLOOKUP(Données!I3009,Managers!$E$3:$H$1000,3,FALSE)</f>
        <v>#N/A</v>
      </c>
      <c r="K3012" s="13" t="e">
        <f>+VLOOKUP(Données!I3009,Managers!$E$3:$H$1000,4,FALSE)</f>
        <v>#N/A</v>
      </c>
      <c r="L3012" s="14">
        <f>Données!Q3009</f>
        <v>0</v>
      </c>
      <c r="M3012" s="13" t="s">
        <v>26</v>
      </c>
      <c r="N3012" s="13" t="s">
        <v>27</v>
      </c>
      <c r="O3012" s="13">
        <f>Données!L3009</f>
        <v>0</v>
      </c>
    </row>
    <row r="3013" spans="1:15" x14ac:dyDescent="0.25">
      <c r="A3013" s="13">
        <f>Données!D3010</f>
        <v>0</v>
      </c>
      <c r="B3013" s="13">
        <f>Données!B3010</f>
        <v>0</v>
      </c>
      <c r="C3013" s="13">
        <f>Données!C3010</f>
        <v>0</v>
      </c>
      <c r="D3013" s="13">
        <f>Données!E3010</f>
        <v>0</v>
      </c>
      <c r="E3013" s="13">
        <f>Données!L3010</f>
        <v>0</v>
      </c>
      <c r="F3013" s="13">
        <f>Données!K3010</f>
        <v>0</v>
      </c>
      <c r="G3013" s="13">
        <f>Données!M3010</f>
        <v>0</v>
      </c>
      <c r="H3013" s="13">
        <f>Données!P3010</f>
        <v>0</v>
      </c>
      <c r="I3013" s="13" t="s">
        <v>25</v>
      </c>
      <c r="J3013" s="13" t="e">
        <f>+VLOOKUP(Données!I3010,Managers!$E$3:$H$1000,3,FALSE)</f>
        <v>#N/A</v>
      </c>
      <c r="K3013" s="13" t="e">
        <f>+VLOOKUP(Données!I3010,Managers!$E$3:$H$1000,4,FALSE)</f>
        <v>#N/A</v>
      </c>
      <c r="L3013" s="14">
        <f>Données!Q3010</f>
        <v>0</v>
      </c>
      <c r="M3013" s="13" t="s">
        <v>26</v>
      </c>
      <c r="N3013" s="13" t="s">
        <v>27</v>
      </c>
      <c r="O3013" s="13">
        <f>Données!L3010</f>
        <v>0</v>
      </c>
    </row>
    <row r="3014" spans="1:15" x14ac:dyDescent="0.25">
      <c r="A3014" s="13">
        <f>Données!D3011</f>
        <v>0</v>
      </c>
      <c r="B3014" s="13">
        <f>Données!B3011</f>
        <v>0</v>
      </c>
      <c r="C3014" s="13">
        <f>Données!C3011</f>
        <v>0</v>
      </c>
      <c r="D3014" s="13">
        <f>Données!E3011</f>
        <v>0</v>
      </c>
      <c r="E3014" s="13">
        <f>Données!L3011</f>
        <v>0</v>
      </c>
      <c r="F3014" s="13">
        <f>Données!K3011</f>
        <v>0</v>
      </c>
      <c r="G3014" s="13">
        <f>Données!M3011</f>
        <v>0</v>
      </c>
      <c r="H3014" s="13">
        <f>Données!P3011</f>
        <v>0</v>
      </c>
      <c r="I3014" s="13" t="s">
        <v>25</v>
      </c>
      <c r="J3014" s="13" t="e">
        <f>+VLOOKUP(Données!I3011,Managers!$E$3:$H$1000,3,FALSE)</f>
        <v>#N/A</v>
      </c>
      <c r="K3014" s="13" t="e">
        <f>+VLOOKUP(Données!I3011,Managers!$E$3:$H$1000,4,FALSE)</f>
        <v>#N/A</v>
      </c>
      <c r="L3014" s="14">
        <f>Données!Q3011</f>
        <v>0</v>
      </c>
      <c r="M3014" s="13" t="s">
        <v>26</v>
      </c>
      <c r="N3014" s="13" t="s">
        <v>27</v>
      </c>
      <c r="O3014" s="13">
        <f>Données!L3011</f>
        <v>0</v>
      </c>
    </row>
    <row r="3015" spans="1:15" x14ac:dyDescent="0.25">
      <c r="A3015" s="13">
        <f>Données!D3012</f>
        <v>0</v>
      </c>
      <c r="B3015" s="13">
        <f>Données!B3012</f>
        <v>0</v>
      </c>
      <c r="C3015" s="13">
        <f>Données!C3012</f>
        <v>0</v>
      </c>
      <c r="D3015" s="13">
        <f>Données!E3012</f>
        <v>0</v>
      </c>
      <c r="E3015" s="13">
        <f>Données!L3012</f>
        <v>0</v>
      </c>
      <c r="F3015" s="13">
        <f>Données!K3012</f>
        <v>0</v>
      </c>
      <c r="G3015" s="13">
        <f>Données!M3012</f>
        <v>0</v>
      </c>
      <c r="H3015" s="13">
        <f>Données!P3012</f>
        <v>0</v>
      </c>
      <c r="I3015" s="13" t="s">
        <v>25</v>
      </c>
      <c r="J3015" s="13" t="e">
        <f>+VLOOKUP(Données!I3012,Managers!$E$3:$H$1000,3,FALSE)</f>
        <v>#N/A</v>
      </c>
      <c r="K3015" s="13" t="e">
        <f>+VLOOKUP(Données!I3012,Managers!$E$3:$H$1000,4,FALSE)</f>
        <v>#N/A</v>
      </c>
      <c r="L3015" s="14">
        <f>Données!Q3012</f>
        <v>0</v>
      </c>
      <c r="M3015" s="13" t="s">
        <v>26</v>
      </c>
      <c r="N3015" s="13" t="s">
        <v>27</v>
      </c>
      <c r="O3015" s="13">
        <f>Données!L3012</f>
        <v>0</v>
      </c>
    </row>
    <row r="3016" spans="1:15" x14ac:dyDescent="0.25">
      <c r="A3016" s="13">
        <f>Données!D3013</f>
        <v>0</v>
      </c>
      <c r="B3016" s="13">
        <f>Données!B3013</f>
        <v>0</v>
      </c>
      <c r="C3016" s="13">
        <f>Données!C3013</f>
        <v>0</v>
      </c>
      <c r="D3016" s="13">
        <f>Données!E3013</f>
        <v>0</v>
      </c>
      <c r="E3016" s="13">
        <f>Données!L3013</f>
        <v>0</v>
      </c>
      <c r="F3016" s="13">
        <f>Données!K3013</f>
        <v>0</v>
      </c>
      <c r="G3016" s="13">
        <f>Données!M3013</f>
        <v>0</v>
      </c>
      <c r="H3016" s="13">
        <f>Données!P3013</f>
        <v>0</v>
      </c>
      <c r="I3016" s="13" t="s">
        <v>25</v>
      </c>
      <c r="J3016" s="13" t="e">
        <f>+VLOOKUP(Données!I3013,Managers!$E$3:$H$1000,3,FALSE)</f>
        <v>#N/A</v>
      </c>
      <c r="K3016" s="13" t="e">
        <f>+VLOOKUP(Données!I3013,Managers!$E$3:$H$1000,4,FALSE)</f>
        <v>#N/A</v>
      </c>
      <c r="L3016" s="14">
        <f>Données!Q3013</f>
        <v>0</v>
      </c>
      <c r="M3016" s="13" t="s">
        <v>26</v>
      </c>
      <c r="N3016" s="13" t="s">
        <v>27</v>
      </c>
      <c r="O3016" s="13">
        <f>Données!L3013</f>
        <v>0</v>
      </c>
    </row>
    <row r="3017" spans="1:15" x14ac:dyDescent="0.25">
      <c r="A3017" s="13">
        <f>Données!D3014</f>
        <v>0</v>
      </c>
      <c r="B3017" s="13">
        <f>Données!B3014</f>
        <v>0</v>
      </c>
      <c r="C3017" s="13">
        <f>Données!C3014</f>
        <v>0</v>
      </c>
      <c r="D3017" s="13">
        <f>Données!E3014</f>
        <v>0</v>
      </c>
      <c r="E3017" s="13">
        <f>Données!L3014</f>
        <v>0</v>
      </c>
      <c r="F3017" s="13">
        <f>Données!K3014</f>
        <v>0</v>
      </c>
      <c r="G3017" s="13">
        <f>Données!M3014</f>
        <v>0</v>
      </c>
      <c r="H3017" s="13">
        <f>Données!P3014</f>
        <v>0</v>
      </c>
      <c r="I3017" s="13" t="s">
        <v>25</v>
      </c>
      <c r="J3017" s="13" t="e">
        <f>+VLOOKUP(Données!I3014,Managers!$E$3:$H$1000,3,FALSE)</f>
        <v>#N/A</v>
      </c>
      <c r="K3017" s="13" t="e">
        <f>+VLOOKUP(Données!I3014,Managers!$E$3:$H$1000,4,FALSE)</f>
        <v>#N/A</v>
      </c>
      <c r="L3017" s="14">
        <f>Données!Q3014</f>
        <v>0</v>
      </c>
      <c r="M3017" s="13" t="s">
        <v>26</v>
      </c>
      <c r="N3017" s="13" t="s">
        <v>27</v>
      </c>
      <c r="O3017" s="13">
        <f>Données!L3014</f>
        <v>0</v>
      </c>
    </row>
    <row r="3018" spans="1:15" x14ac:dyDescent="0.25">
      <c r="A3018" s="13">
        <f>Données!D3015</f>
        <v>0</v>
      </c>
      <c r="B3018" s="13">
        <f>Données!B3015</f>
        <v>0</v>
      </c>
      <c r="C3018" s="13">
        <f>Données!C3015</f>
        <v>0</v>
      </c>
      <c r="D3018" s="13">
        <f>Données!E3015</f>
        <v>0</v>
      </c>
      <c r="E3018" s="13">
        <f>Données!L3015</f>
        <v>0</v>
      </c>
      <c r="F3018" s="13">
        <f>Données!K3015</f>
        <v>0</v>
      </c>
      <c r="G3018" s="13">
        <f>Données!M3015</f>
        <v>0</v>
      </c>
      <c r="H3018" s="13">
        <f>Données!P3015</f>
        <v>0</v>
      </c>
      <c r="I3018" s="13" t="s">
        <v>25</v>
      </c>
      <c r="J3018" s="13" t="e">
        <f>+VLOOKUP(Données!I3015,Managers!$E$3:$H$1000,3,FALSE)</f>
        <v>#N/A</v>
      </c>
      <c r="K3018" s="13" t="e">
        <f>+VLOOKUP(Données!I3015,Managers!$E$3:$H$1000,4,FALSE)</f>
        <v>#N/A</v>
      </c>
      <c r="L3018" s="14">
        <f>Données!Q3015</f>
        <v>0</v>
      </c>
      <c r="M3018" s="13" t="s">
        <v>26</v>
      </c>
      <c r="N3018" s="13" t="s">
        <v>27</v>
      </c>
      <c r="O3018" s="13">
        <f>Données!L3015</f>
        <v>0</v>
      </c>
    </row>
    <row r="3019" spans="1:15" x14ac:dyDescent="0.25">
      <c r="A3019" s="13">
        <f>Données!D3016</f>
        <v>0</v>
      </c>
      <c r="B3019" s="13">
        <f>Données!B3016</f>
        <v>0</v>
      </c>
      <c r="C3019" s="13">
        <f>Données!C3016</f>
        <v>0</v>
      </c>
      <c r="D3019" s="13">
        <f>Données!E3016</f>
        <v>0</v>
      </c>
      <c r="E3019" s="13">
        <f>Données!L3016</f>
        <v>0</v>
      </c>
      <c r="F3019" s="13">
        <f>Données!K3016</f>
        <v>0</v>
      </c>
      <c r="G3019" s="13">
        <f>Données!M3016</f>
        <v>0</v>
      </c>
      <c r="H3019" s="13">
        <f>Données!P3016</f>
        <v>0</v>
      </c>
      <c r="I3019" s="13" t="s">
        <v>25</v>
      </c>
      <c r="J3019" s="13" t="e">
        <f>+VLOOKUP(Données!I3016,Managers!$E$3:$H$1000,3,FALSE)</f>
        <v>#N/A</v>
      </c>
      <c r="K3019" s="13" t="e">
        <f>+VLOOKUP(Données!I3016,Managers!$E$3:$H$1000,4,FALSE)</f>
        <v>#N/A</v>
      </c>
      <c r="L3019" s="14">
        <f>Données!Q3016</f>
        <v>0</v>
      </c>
      <c r="M3019" s="13" t="s">
        <v>26</v>
      </c>
      <c r="N3019" s="13" t="s">
        <v>27</v>
      </c>
      <c r="O3019" s="13">
        <f>Données!L3016</f>
        <v>0</v>
      </c>
    </row>
    <row r="3020" spans="1:15" x14ac:dyDescent="0.25">
      <c r="A3020" s="13">
        <f>Données!D3017</f>
        <v>0</v>
      </c>
      <c r="B3020" s="13">
        <f>Données!B3017</f>
        <v>0</v>
      </c>
      <c r="C3020" s="13">
        <f>Données!C3017</f>
        <v>0</v>
      </c>
      <c r="D3020" s="13">
        <f>Données!E3017</f>
        <v>0</v>
      </c>
      <c r="E3020" s="13">
        <f>Données!L3017</f>
        <v>0</v>
      </c>
      <c r="F3020" s="13">
        <f>Données!K3017</f>
        <v>0</v>
      </c>
      <c r="G3020" s="13">
        <f>Données!M3017</f>
        <v>0</v>
      </c>
      <c r="H3020" s="13">
        <f>Données!P3017</f>
        <v>0</v>
      </c>
      <c r="I3020" s="13" t="s">
        <v>25</v>
      </c>
      <c r="J3020" s="13" t="e">
        <f>+VLOOKUP(Données!I3017,Managers!$E$3:$H$1000,3,FALSE)</f>
        <v>#N/A</v>
      </c>
      <c r="K3020" s="13" t="e">
        <f>+VLOOKUP(Données!I3017,Managers!$E$3:$H$1000,4,FALSE)</f>
        <v>#N/A</v>
      </c>
      <c r="L3020" s="14">
        <f>Données!Q3017</f>
        <v>0</v>
      </c>
      <c r="M3020" s="13" t="s">
        <v>26</v>
      </c>
      <c r="N3020" s="13" t="s">
        <v>27</v>
      </c>
      <c r="O3020" s="13">
        <f>Données!L3017</f>
        <v>0</v>
      </c>
    </row>
    <row r="3021" spans="1:15" x14ac:dyDescent="0.25">
      <c r="A3021" s="13">
        <f>Données!D3018</f>
        <v>0</v>
      </c>
      <c r="B3021" s="13">
        <f>Données!B3018</f>
        <v>0</v>
      </c>
      <c r="C3021" s="13">
        <f>Données!C3018</f>
        <v>0</v>
      </c>
      <c r="D3021" s="13">
        <f>Données!E3018</f>
        <v>0</v>
      </c>
      <c r="E3021" s="13">
        <f>Données!L3018</f>
        <v>0</v>
      </c>
      <c r="F3021" s="13">
        <f>Données!K3018</f>
        <v>0</v>
      </c>
      <c r="G3021" s="13">
        <f>Données!M3018</f>
        <v>0</v>
      </c>
      <c r="H3021" s="13">
        <f>Données!P3018</f>
        <v>0</v>
      </c>
      <c r="I3021" s="13" t="s">
        <v>25</v>
      </c>
      <c r="J3021" s="13" t="e">
        <f>+VLOOKUP(Données!I3018,Managers!$E$3:$H$1000,3,FALSE)</f>
        <v>#N/A</v>
      </c>
      <c r="K3021" s="13" t="e">
        <f>+VLOOKUP(Données!I3018,Managers!$E$3:$H$1000,4,FALSE)</f>
        <v>#N/A</v>
      </c>
      <c r="L3021" s="14">
        <f>Données!Q3018</f>
        <v>0</v>
      </c>
      <c r="M3021" s="13" t="s">
        <v>26</v>
      </c>
      <c r="N3021" s="13" t="s">
        <v>27</v>
      </c>
      <c r="O3021" s="13">
        <f>Données!L3018</f>
        <v>0</v>
      </c>
    </row>
    <row r="3022" spans="1:15" x14ac:dyDescent="0.25">
      <c r="A3022" s="13">
        <f>Données!D3019</f>
        <v>0</v>
      </c>
      <c r="B3022" s="13">
        <f>Données!B3019</f>
        <v>0</v>
      </c>
      <c r="C3022" s="13">
        <f>Données!C3019</f>
        <v>0</v>
      </c>
      <c r="D3022" s="13">
        <f>Données!E3019</f>
        <v>0</v>
      </c>
      <c r="E3022" s="13">
        <f>Données!L3019</f>
        <v>0</v>
      </c>
      <c r="F3022" s="13">
        <f>Données!K3019</f>
        <v>0</v>
      </c>
      <c r="G3022" s="13">
        <f>Données!M3019</f>
        <v>0</v>
      </c>
      <c r="H3022" s="13">
        <f>Données!P3019</f>
        <v>0</v>
      </c>
      <c r="I3022" s="13" t="s">
        <v>25</v>
      </c>
      <c r="J3022" s="13" t="e">
        <f>+VLOOKUP(Données!I3019,Managers!$E$3:$H$1000,3,FALSE)</f>
        <v>#N/A</v>
      </c>
      <c r="K3022" s="13" t="e">
        <f>+VLOOKUP(Données!I3019,Managers!$E$3:$H$1000,4,FALSE)</f>
        <v>#N/A</v>
      </c>
      <c r="L3022" s="14">
        <f>Données!Q3019</f>
        <v>0</v>
      </c>
      <c r="M3022" s="13" t="s">
        <v>26</v>
      </c>
      <c r="N3022" s="13" t="s">
        <v>27</v>
      </c>
      <c r="O3022" s="13">
        <f>Données!L3019</f>
        <v>0</v>
      </c>
    </row>
    <row r="3023" spans="1:15" x14ac:dyDescent="0.25">
      <c r="A3023" s="13">
        <f>Données!D3020</f>
        <v>0</v>
      </c>
      <c r="B3023" s="13">
        <f>Données!B3020</f>
        <v>0</v>
      </c>
      <c r="C3023" s="13">
        <f>Données!C3020</f>
        <v>0</v>
      </c>
      <c r="D3023" s="13">
        <f>Données!E3020</f>
        <v>0</v>
      </c>
      <c r="E3023" s="13">
        <f>Données!L3020</f>
        <v>0</v>
      </c>
      <c r="F3023" s="13">
        <f>Données!K3020</f>
        <v>0</v>
      </c>
      <c r="G3023" s="13">
        <f>Données!M3020</f>
        <v>0</v>
      </c>
      <c r="H3023" s="13">
        <f>Données!P3020</f>
        <v>0</v>
      </c>
      <c r="I3023" s="13" t="s">
        <v>25</v>
      </c>
      <c r="J3023" s="13" t="e">
        <f>+VLOOKUP(Données!I3020,Managers!$E$3:$H$1000,3,FALSE)</f>
        <v>#N/A</v>
      </c>
      <c r="K3023" s="13" t="e">
        <f>+VLOOKUP(Données!I3020,Managers!$E$3:$H$1000,4,FALSE)</f>
        <v>#N/A</v>
      </c>
      <c r="L3023" s="14">
        <f>Données!Q3020</f>
        <v>0</v>
      </c>
      <c r="M3023" s="13" t="s">
        <v>26</v>
      </c>
      <c r="N3023" s="13" t="s">
        <v>27</v>
      </c>
      <c r="O3023" s="13">
        <f>Données!L3020</f>
        <v>0</v>
      </c>
    </row>
    <row r="3024" spans="1:15" x14ac:dyDescent="0.25">
      <c r="A3024" s="13">
        <f>Données!D3021</f>
        <v>0</v>
      </c>
      <c r="B3024" s="13">
        <f>Données!B3021</f>
        <v>0</v>
      </c>
      <c r="C3024" s="13">
        <f>Données!C3021</f>
        <v>0</v>
      </c>
      <c r="D3024" s="13">
        <f>Données!E3021</f>
        <v>0</v>
      </c>
      <c r="E3024" s="13">
        <f>Données!L3021</f>
        <v>0</v>
      </c>
      <c r="F3024" s="13">
        <f>Données!K3021</f>
        <v>0</v>
      </c>
      <c r="G3024" s="13">
        <f>Données!M3021</f>
        <v>0</v>
      </c>
      <c r="H3024" s="13">
        <f>Données!P3021</f>
        <v>0</v>
      </c>
      <c r="I3024" s="13" t="s">
        <v>25</v>
      </c>
      <c r="J3024" s="13" t="e">
        <f>+VLOOKUP(Données!I3021,Managers!$E$3:$H$1000,3,FALSE)</f>
        <v>#N/A</v>
      </c>
      <c r="K3024" s="13" t="e">
        <f>+VLOOKUP(Données!I3021,Managers!$E$3:$H$1000,4,FALSE)</f>
        <v>#N/A</v>
      </c>
      <c r="L3024" s="14">
        <f>Données!Q3021</f>
        <v>0</v>
      </c>
      <c r="M3024" s="13" t="s">
        <v>26</v>
      </c>
      <c r="N3024" s="13" t="s">
        <v>27</v>
      </c>
      <c r="O3024" s="13">
        <f>Données!L3021</f>
        <v>0</v>
      </c>
    </row>
    <row r="3025" spans="1:15" x14ac:dyDescent="0.25">
      <c r="A3025" s="13">
        <f>Données!D3022</f>
        <v>0</v>
      </c>
      <c r="B3025" s="13">
        <f>Données!B3022</f>
        <v>0</v>
      </c>
      <c r="C3025" s="13">
        <f>Données!C3022</f>
        <v>0</v>
      </c>
      <c r="D3025" s="13">
        <f>Données!E3022</f>
        <v>0</v>
      </c>
      <c r="E3025" s="13">
        <f>Données!L3022</f>
        <v>0</v>
      </c>
      <c r="F3025" s="13">
        <f>Données!K3022</f>
        <v>0</v>
      </c>
      <c r="G3025" s="13">
        <f>Données!M3022</f>
        <v>0</v>
      </c>
      <c r="H3025" s="13">
        <f>Données!P3022</f>
        <v>0</v>
      </c>
      <c r="I3025" s="13" t="s">
        <v>25</v>
      </c>
      <c r="J3025" s="13" t="e">
        <f>+VLOOKUP(Données!I3022,Managers!$E$3:$H$1000,3,FALSE)</f>
        <v>#N/A</v>
      </c>
      <c r="K3025" s="13" t="e">
        <f>+VLOOKUP(Données!I3022,Managers!$E$3:$H$1000,4,FALSE)</f>
        <v>#N/A</v>
      </c>
      <c r="L3025" s="14">
        <f>Données!Q3022</f>
        <v>0</v>
      </c>
      <c r="M3025" s="13" t="s">
        <v>26</v>
      </c>
      <c r="N3025" s="13" t="s">
        <v>27</v>
      </c>
      <c r="O3025" s="13">
        <f>Données!L3022</f>
        <v>0</v>
      </c>
    </row>
    <row r="3026" spans="1:15" x14ac:dyDescent="0.25">
      <c r="A3026" s="13">
        <f>Données!D3023</f>
        <v>0</v>
      </c>
      <c r="B3026" s="13">
        <f>Données!B3023</f>
        <v>0</v>
      </c>
      <c r="C3026" s="13">
        <f>Données!C3023</f>
        <v>0</v>
      </c>
      <c r="D3026" s="13">
        <f>Données!E3023</f>
        <v>0</v>
      </c>
      <c r="E3026" s="13">
        <f>Données!L3023</f>
        <v>0</v>
      </c>
      <c r="F3026" s="13">
        <f>Données!K3023</f>
        <v>0</v>
      </c>
      <c r="G3026" s="13">
        <f>Données!M3023</f>
        <v>0</v>
      </c>
      <c r="H3026" s="13">
        <f>Données!P3023</f>
        <v>0</v>
      </c>
      <c r="I3026" s="13" t="s">
        <v>25</v>
      </c>
      <c r="J3026" s="13" t="e">
        <f>+VLOOKUP(Données!I3023,Managers!$E$3:$H$1000,3,FALSE)</f>
        <v>#N/A</v>
      </c>
      <c r="K3026" s="13" t="e">
        <f>+VLOOKUP(Données!I3023,Managers!$E$3:$H$1000,4,FALSE)</f>
        <v>#N/A</v>
      </c>
      <c r="L3026" s="14">
        <f>Données!Q3023</f>
        <v>0</v>
      </c>
      <c r="M3026" s="13" t="s">
        <v>26</v>
      </c>
      <c r="N3026" s="13" t="s">
        <v>27</v>
      </c>
      <c r="O3026" s="13">
        <f>Données!L3023</f>
        <v>0</v>
      </c>
    </row>
    <row r="3027" spans="1:15" x14ac:dyDescent="0.25">
      <c r="A3027" s="13">
        <f>Données!D3024</f>
        <v>0</v>
      </c>
      <c r="B3027" s="13">
        <f>Données!B3024</f>
        <v>0</v>
      </c>
      <c r="C3027" s="13">
        <f>Données!C3024</f>
        <v>0</v>
      </c>
      <c r="D3027" s="13">
        <f>Données!E3024</f>
        <v>0</v>
      </c>
      <c r="E3027" s="13">
        <f>Données!L3024</f>
        <v>0</v>
      </c>
      <c r="F3027" s="13">
        <f>Données!K3024</f>
        <v>0</v>
      </c>
      <c r="G3027" s="13">
        <f>Données!M3024</f>
        <v>0</v>
      </c>
      <c r="H3027" s="13">
        <f>Données!P3024</f>
        <v>0</v>
      </c>
      <c r="I3027" s="13" t="s">
        <v>25</v>
      </c>
      <c r="J3027" s="13" t="e">
        <f>+VLOOKUP(Données!I3024,Managers!$E$3:$H$1000,3,FALSE)</f>
        <v>#N/A</v>
      </c>
      <c r="K3027" s="13" t="e">
        <f>+VLOOKUP(Données!I3024,Managers!$E$3:$H$1000,4,FALSE)</f>
        <v>#N/A</v>
      </c>
      <c r="L3027" s="14">
        <f>Données!Q3024</f>
        <v>0</v>
      </c>
      <c r="M3027" s="13" t="s">
        <v>26</v>
      </c>
      <c r="N3027" s="13" t="s">
        <v>27</v>
      </c>
      <c r="O3027" s="13">
        <f>Données!L3024</f>
        <v>0</v>
      </c>
    </row>
    <row r="3028" spans="1:15" x14ac:dyDescent="0.25">
      <c r="A3028" s="13">
        <f>Données!D3025</f>
        <v>0</v>
      </c>
      <c r="B3028" s="13">
        <f>Données!B3025</f>
        <v>0</v>
      </c>
      <c r="C3028" s="13">
        <f>Données!C3025</f>
        <v>0</v>
      </c>
      <c r="D3028" s="13">
        <f>Données!E3025</f>
        <v>0</v>
      </c>
      <c r="E3028" s="13">
        <f>Données!L3025</f>
        <v>0</v>
      </c>
      <c r="F3028" s="13">
        <f>Données!K3025</f>
        <v>0</v>
      </c>
      <c r="G3028" s="13">
        <f>Données!M3025</f>
        <v>0</v>
      </c>
      <c r="H3028" s="13">
        <f>Données!P3025</f>
        <v>0</v>
      </c>
      <c r="I3028" s="13" t="s">
        <v>25</v>
      </c>
      <c r="J3028" s="13" t="e">
        <f>+VLOOKUP(Données!I3025,Managers!$E$3:$H$1000,3,FALSE)</f>
        <v>#N/A</v>
      </c>
      <c r="K3028" s="13" t="e">
        <f>+VLOOKUP(Données!I3025,Managers!$E$3:$H$1000,4,FALSE)</f>
        <v>#N/A</v>
      </c>
      <c r="L3028" s="14">
        <f>Données!Q3025</f>
        <v>0</v>
      </c>
      <c r="M3028" s="13" t="s">
        <v>26</v>
      </c>
      <c r="N3028" s="13" t="s">
        <v>27</v>
      </c>
      <c r="O3028" s="13">
        <f>Données!L3025</f>
        <v>0</v>
      </c>
    </row>
    <row r="3029" spans="1:15" x14ac:dyDescent="0.25">
      <c r="A3029" s="13">
        <f>Données!D3026</f>
        <v>0</v>
      </c>
      <c r="B3029" s="13">
        <f>Données!B3026</f>
        <v>0</v>
      </c>
      <c r="C3029" s="13">
        <f>Données!C3026</f>
        <v>0</v>
      </c>
      <c r="D3029" s="13">
        <f>Données!E3026</f>
        <v>0</v>
      </c>
      <c r="E3029" s="13">
        <f>Données!L3026</f>
        <v>0</v>
      </c>
      <c r="F3029" s="13">
        <f>Données!K3026</f>
        <v>0</v>
      </c>
      <c r="G3029" s="13">
        <f>Données!M3026</f>
        <v>0</v>
      </c>
      <c r="H3029" s="13">
        <f>Données!P3026</f>
        <v>0</v>
      </c>
      <c r="I3029" s="13" t="s">
        <v>25</v>
      </c>
      <c r="J3029" s="13" t="e">
        <f>+VLOOKUP(Données!I3026,Managers!$E$3:$H$1000,3,FALSE)</f>
        <v>#N/A</v>
      </c>
      <c r="K3029" s="13" t="e">
        <f>+VLOOKUP(Données!I3026,Managers!$E$3:$H$1000,4,FALSE)</f>
        <v>#N/A</v>
      </c>
      <c r="L3029" s="14">
        <f>Données!Q3026</f>
        <v>0</v>
      </c>
      <c r="M3029" s="13" t="s">
        <v>26</v>
      </c>
      <c r="N3029" s="13" t="s">
        <v>27</v>
      </c>
      <c r="O3029" s="13">
        <f>Données!L3026</f>
        <v>0</v>
      </c>
    </row>
    <row r="3030" spans="1:15" x14ac:dyDescent="0.25">
      <c r="A3030" s="13">
        <f>Données!D3027</f>
        <v>0</v>
      </c>
      <c r="B3030" s="13">
        <f>Données!B3027</f>
        <v>0</v>
      </c>
      <c r="C3030" s="13">
        <f>Données!C3027</f>
        <v>0</v>
      </c>
      <c r="D3030" s="13">
        <f>Données!E3027</f>
        <v>0</v>
      </c>
      <c r="E3030" s="13">
        <f>Données!L3027</f>
        <v>0</v>
      </c>
      <c r="F3030" s="13">
        <f>Données!K3027</f>
        <v>0</v>
      </c>
      <c r="G3030" s="13">
        <f>Données!M3027</f>
        <v>0</v>
      </c>
      <c r="H3030" s="13">
        <f>Données!P3027</f>
        <v>0</v>
      </c>
      <c r="I3030" s="13" t="s">
        <v>25</v>
      </c>
      <c r="J3030" s="13" t="e">
        <f>+VLOOKUP(Données!I3027,Managers!$E$3:$H$1000,3,FALSE)</f>
        <v>#N/A</v>
      </c>
      <c r="K3030" s="13" t="e">
        <f>+VLOOKUP(Données!I3027,Managers!$E$3:$H$1000,4,FALSE)</f>
        <v>#N/A</v>
      </c>
      <c r="L3030" s="14">
        <f>Données!Q3027</f>
        <v>0</v>
      </c>
      <c r="M3030" s="13" t="s">
        <v>26</v>
      </c>
      <c r="N3030" s="13" t="s">
        <v>27</v>
      </c>
      <c r="O3030" s="13">
        <f>Données!L3027</f>
        <v>0</v>
      </c>
    </row>
    <row r="3031" spans="1:15" x14ac:dyDescent="0.25">
      <c r="A3031" s="13">
        <f>Données!D3028</f>
        <v>0</v>
      </c>
      <c r="B3031" s="13">
        <f>Données!B3028</f>
        <v>0</v>
      </c>
      <c r="C3031" s="13">
        <f>Données!C3028</f>
        <v>0</v>
      </c>
      <c r="D3031" s="13">
        <f>Données!E3028</f>
        <v>0</v>
      </c>
      <c r="E3031" s="13">
        <f>Données!L3028</f>
        <v>0</v>
      </c>
      <c r="F3031" s="13">
        <f>Données!K3028</f>
        <v>0</v>
      </c>
      <c r="G3031" s="13">
        <f>Données!M3028</f>
        <v>0</v>
      </c>
      <c r="H3031" s="13">
        <f>Données!P3028</f>
        <v>0</v>
      </c>
      <c r="I3031" s="13" t="s">
        <v>25</v>
      </c>
      <c r="J3031" s="13" t="e">
        <f>+VLOOKUP(Données!I3028,Managers!$E$3:$H$1000,3,FALSE)</f>
        <v>#N/A</v>
      </c>
      <c r="K3031" s="13" t="e">
        <f>+VLOOKUP(Données!I3028,Managers!$E$3:$H$1000,4,FALSE)</f>
        <v>#N/A</v>
      </c>
      <c r="L3031" s="14">
        <f>Données!Q3028</f>
        <v>0</v>
      </c>
      <c r="M3031" s="13" t="s">
        <v>26</v>
      </c>
      <c r="N3031" s="13" t="s">
        <v>27</v>
      </c>
      <c r="O3031" s="13">
        <f>Données!L3028</f>
        <v>0</v>
      </c>
    </row>
    <row r="3032" spans="1:15" x14ac:dyDescent="0.25">
      <c r="A3032" s="13">
        <f>Données!D3029</f>
        <v>0</v>
      </c>
      <c r="B3032" s="13">
        <f>Données!B3029</f>
        <v>0</v>
      </c>
      <c r="C3032" s="13">
        <f>Données!C3029</f>
        <v>0</v>
      </c>
      <c r="D3032" s="13">
        <f>Données!E3029</f>
        <v>0</v>
      </c>
      <c r="E3032" s="13">
        <f>Données!L3029</f>
        <v>0</v>
      </c>
      <c r="F3032" s="13">
        <f>Données!K3029</f>
        <v>0</v>
      </c>
      <c r="G3032" s="13">
        <f>Données!M3029</f>
        <v>0</v>
      </c>
      <c r="H3032" s="13">
        <f>Données!P3029</f>
        <v>0</v>
      </c>
      <c r="I3032" s="13" t="s">
        <v>25</v>
      </c>
      <c r="J3032" s="13" t="e">
        <f>+VLOOKUP(Données!I3029,Managers!$E$3:$H$1000,3,FALSE)</f>
        <v>#N/A</v>
      </c>
      <c r="K3032" s="13" t="e">
        <f>+VLOOKUP(Données!I3029,Managers!$E$3:$H$1000,4,FALSE)</f>
        <v>#N/A</v>
      </c>
      <c r="L3032" s="14">
        <f>Données!Q3029</f>
        <v>0</v>
      </c>
      <c r="M3032" s="13" t="s">
        <v>26</v>
      </c>
      <c r="N3032" s="13" t="s">
        <v>27</v>
      </c>
      <c r="O3032" s="13">
        <f>Données!L3029</f>
        <v>0</v>
      </c>
    </row>
    <row r="3033" spans="1:15" x14ac:dyDescent="0.25">
      <c r="A3033" s="13">
        <f>Données!D3030</f>
        <v>0</v>
      </c>
      <c r="B3033" s="13">
        <f>Données!B3030</f>
        <v>0</v>
      </c>
      <c r="C3033" s="13">
        <f>Données!C3030</f>
        <v>0</v>
      </c>
      <c r="D3033" s="13">
        <f>Données!E3030</f>
        <v>0</v>
      </c>
      <c r="E3033" s="13">
        <f>Données!L3030</f>
        <v>0</v>
      </c>
      <c r="F3033" s="13">
        <f>Données!K3030</f>
        <v>0</v>
      </c>
      <c r="G3033" s="13">
        <f>Données!M3030</f>
        <v>0</v>
      </c>
      <c r="H3033" s="13">
        <f>Données!P3030</f>
        <v>0</v>
      </c>
      <c r="I3033" s="13" t="s">
        <v>25</v>
      </c>
      <c r="J3033" s="13" t="e">
        <f>+VLOOKUP(Données!I3030,Managers!$E$3:$H$1000,3,FALSE)</f>
        <v>#N/A</v>
      </c>
      <c r="K3033" s="13" t="e">
        <f>+VLOOKUP(Données!I3030,Managers!$E$3:$H$1000,4,FALSE)</f>
        <v>#N/A</v>
      </c>
      <c r="L3033" s="14">
        <f>Données!Q3030</f>
        <v>0</v>
      </c>
      <c r="M3033" s="13" t="s">
        <v>26</v>
      </c>
      <c r="N3033" s="13" t="s">
        <v>27</v>
      </c>
      <c r="O3033" s="13">
        <f>Données!L3030</f>
        <v>0</v>
      </c>
    </row>
    <row r="3034" spans="1:15" x14ac:dyDescent="0.25">
      <c r="A3034" s="13">
        <f>Données!D3031</f>
        <v>0</v>
      </c>
      <c r="B3034" s="13">
        <f>Données!B3031</f>
        <v>0</v>
      </c>
      <c r="C3034" s="13">
        <f>Données!C3031</f>
        <v>0</v>
      </c>
      <c r="D3034" s="13">
        <f>Données!E3031</f>
        <v>0</v>
      </c>
      <c r="E3034" s="13">
        <f>Données!L3031</f>
        <v>0</v>
      </c>
      <c r="F3034" s="13">
        <f>Données!K3031</f>
        <v>0</v>
      </c>
      <c r="G3034" s="13">
        <f>Données!M3031</f>
        <v>0</v>
      </c>
      <c r="H3034" s="13">
        <f>Données!P3031</f>
        <v>0</v>
      </c>
      <c r="I3034" s="13" t="s">
        <v>25</v>
      </c>
      <c r="J3034" s="13" t="e">
        <f>+VLOOKUP(Données!I3031,Managers!$E$3:$H$1000,3,FALSE)</f>
        <v>#N/A</v>
      </c>
      <c r="K3034" s="13" t="e">
        <f>+VLOOKUP(Données!I3031,Managers!$E$3:$H$1000,4,FALSE)</f>
        <v>#N/A</v>
      </c>
      <c r="L3034" s="14">
        <f>Données!Q3031</f>
        <v>0</v>
      </c>
      <c r="M3034" s="13" t="s">
        <v>26</v>
      </c>
      <c r="N3034" s="13" t="s">
        <v>27</v>
      </c>
      <c r="O3034" s="13">
        <f>Données!L3031</f>
        <v>0</v>
      </c>
    </row>
    <row r="3035" spans="1:15" x14ac:dyDescent="0.25">
      <c r="A3035" s="13">
        <f>Données!D3032</f>
        <v>0</v>
      </c>
      <c r="B3035" s="13">
        <f>Données!B3032</f>
        <v>0</v>
      </c>
      <c r="C3035" s="13">
        <f>Données!C3032</f>
        <v>0</v>
      </c>
      <c r="D3035" s="13">
        <f>Données!E3032</f>
        <v>0</v>
      </c>
      <c r="E3035" s="13">
        <f>Données!L3032</f>
        <v>0</v>
      </c>
      <c r="F3035" s="13">
        <f>Données!K3032</f>
        <v>0</v>
      </c>
      <c r="G3035" s="13">
        <f>Données!M3032</f>
        <v>0</v>
      </c>
      <c r="H3035" s="13">
        <f>Données!P3032</f>
        <v>0</v>
      </c>
      <c r="I3035" s="13" t="s">
        <v>25</v>
      </c>
      <c r="J3035" s="13" t="e">
        <f>+VLOOKUP(Données!I3032,Managers!$E$3:$H$1000,3,FALSE)</f>
        <v>#N/A</v>
      </c>
      <c r="K3035" s="13" t="e">
        <f>+VLOOKUP(Données!I3032,Managers!$E$3:$H$1000,4,FALSE)</f>
        <v>#N/A</v>
      </c>
      <c r="L3035" s="14">
        <f>Données!Q3032</f>
        <v>0</v>
      </c>
      <c r="M3035" s="13" t="s">
        <v>26</v>
      </c>
      <c r="N3035" s="13" t="s">
        <v>27</v>
      </c>
      <c r="O3035" s="13">
        <f>Données!L3032</f>
        <v>0</v>
      </c>
    </row>
    <row r="3036" spans="1:15" x14ac:dyDescent="0.25">
      <c r="A3036" s="13">
        <f>Données!D3033</f>
        <v>0</v>
      </c>
      <c r="B3036" s="13">
        <f>Données!B3033</f>
        <v>0</v>
      </c>
      <c r="C3036" s="13">
        <f>Données!C3033</f>
        <v>0</v>
      </c>
      <c r="D3036" s="13">
        <f>Données!E3033</f>
        <v>0</v>
      </c>
      <c r="E3036" s="13">
        <f>Données!L3033</f>
        <v>0</v>
      </c>
      <c r="F3036" s="13">
        <f>Données!K3033</f>
        <v>0</v>
      </c>
      <c r="G3036" s="13">
        <f>Données!M3033</f>
        <v>0</v>
      </c>
      <c r="H3036" s="13">
        <f>Données!P3033</f>
        <v>0</v>
      </c>
      <c r="I3036" s="13" t="s">
        <v>25</v>
      </c>
      <c r="J3036" s="13" t="e">
        <f>+VLOOKUP(Données!I3033,Managers!$E$3:$H$1000,3,FALSE)</f>
        <v>#N/A</v>
      </c>
      <c r="K3036" s="13" t="e">
        <f>+VLOOKUP(Données!I3033,Managers!$E$3:$H$1000,4,FALSE)</f>
        <v>#N/A</v>
      </c>
      <c r="L3036" s="14">
        <f>Données!Q3033</f>
        <v>0</v>
      </c>
      <c r="M3036" s="13" t="s">
        <v>26</v>
      </c>
      <c r="N3036" s="13" t="s">
        <v>27</v>
      </c>
      <c r="O3036" s="13">
        <f>Données!L3033</f>
        <v>0</v>
      </c>
    </row>
    <row r="3037" spans="1:15" x14ac:dyDescent="0.25">
      <c r="A3037" s="13">
        <f>Données!D3034</f>
        <v>0</v>
      </c>
      <c r="B3037" s="13">
        <f>Données!B3034</f>
        <v>0</v>
      </c>
      <c r="C3037" s="13">
        <f>Données!C3034</f>
        <v>0</v>
      </c>
      <c r="D3037" s="13">
        <f>Données!E3034</f>
        <v>0</v>
      </c>
      <c r="E3037" s="13">
        <f>Données!L3034</f>
        <v>0</v>
      </c>
      <c r="F3037" s="13">
        <f>Données!K3034</f>
        <v>0</v>
      </c>
      <c r="G3037" s="13">
        <f>Données!M3034</f>
        <v>0</v>
      </c>
      <c r="H3037" s="13">
        <f>Données!P3034</f>
        <v>0</v>
      </c>
      <c r="I3037" s="13" t="s">
        <v>25</v>
      </c>
      <c r="J3037" s="13" t="e">
        <f>+VLOOKUP(Données!I3034,Managers!$E$3:$H$1000,3,FALSE)</f>
        <v>#N/A</v>
      </c>
      <c r="K3037" s="13" t="e">
        <f>+VLOOKUP(Données!I3034,Managers!$E$3:$H$1000,4,FALSE)</f>
        <v>#N/A</v>
      </c>
      <c r="L3037" s="14">
        <f>Données!Q3034</f>
        <v>0</v>
      </c>
      <c r="M3037" s="13" t="s">
        <v>26</v>
      </c>
      <c r="N3037" s="13" t="s">
        <v>27</v>
      </c>
      <c r="O3037" s="13">
        <f>Données!L3034</f>
        <v>0</v>
      </c>
    </row>
    <row r="3038" spans="1:15" x14ac:dyDescent="0.25">
      <c r="A3038" s="13">
        <f>Données!D3035</f>
        <v>0</v>
      </c>
      <c r="B3038" s="13">
        <f>Données!B3035</f>
        <v>0</v>
      </c>
      <c r="C3038" s="13">
        <f>Données!C3035</f>
        <v>0</v>
      </c>
      <c r="D3038" s="13">
        <f>Données!E3035</f>
        <v>0</v>
      </c>
      <c r="E3038" s="13">
        <f>Données!L3035</f>
        <v>0</v>
      </c>
      <c r="F3038" s="13">
        <f>Données!K3035</f>
        <v>0</v>
      </c>
      <c r="G3038" s="13">
        <f>Données!M3035</f>
        <v>0</v>
      </c>
      <c r="H3038" s="13">
        <f>Données!P3035</f>
        <v>0</v>
      </c>
      <c r="I3038" s="13" t="s">
        <v>25</v>
      </c>
      <c r="J3038" s="13" t="e">
        <f>+VLOOKUP(Données!I3035,Managers!$E$3:$H$1000,3,FALSE)</f>
        <v>#N/A</v>
      </c>
      <c r="K3038" s="13" t="e">
        <f>+VLOOKUP(Données!I3035,Managers!$E$3:$H$1000,4,FALSE)</f>
        <v>#N/A</v>
      </c>
      <c r="L3038" s="14">
        <f>Données!Q3035</f>
        <v>0</v>
      </c>
      <c r="M3038" s="13" t="s">
        <v>26</v>
      </c>
      <c r="N3038" s="13" t="s">
        <v>27</v>
      </c>
      <c r="O3038" s="13">
        <f>Données!L3035</f>
        <v>0</v>
      </c>
    </row>
    <row r="3039" spans="1:15" x14ac:dyDescent="0.25">
      <c r="A3039" s="13">
        <f>Données!D3036</f>
        <v>0</v>
      </c>
      <c r="B3039" s="13">
        <f>Données!B3036</f>
        <v>0</v>
      </c>
      <c r="C3039" s="13">
        <f>Données!C3036</f>
        <v>0</v>
      </c>
      <c r="D3039" s="13">
        <f>Données!E3036</f>
        <v>0</v>
      </c>
      <c r="E3039" s="13">
        <f>Données!L3036</f>
        <v>0</v>
      </c>
      <c r="F3039" s="13">
        <f>Données!K3036</f>
        <v>0</v>
      </c>
      <c r="G3039" s="13">
        <f>Données!M3036</f>
        <v>0</v>
      </c>
      <c r="H3039" s="13">
        <f>Données!P3036</f>
        <v>0</v>
      </c>
      <c r="I3039" s="13" t="s">
        <v>25</v>
      </c>
      <c r="J3039" s="13" t="e">
        <f>+VLOOKUP(Données!I3036,Managers!$E$3:$H$1000,3,FALSE)</f>
        <v>#N/A</v>
      </c>
      <c r="K3039" s="13" t="e">
        <f>+VLOOKUP(Données!I3036,Managers!$E$3:$H$1000,4,FALSE)</f>
        <v>#N/A</v>
      </c>
      <c r="L3039" s="14">
        <f>Données!Q3036</f>
        <v>0</v>
      </c>
      <c r="M3039" s="13" t="s">
        <v>26</v>
      </c>
      <c r="N3039" s="13" t="s">
        <v>27</v>
      </c>
      <c r="O3039" s="13">
        <f>Données!L3036</f>
        <v>0</v>
      </c>
    </row>
    <row r="3040" spans="1:15" x14ac:dyDescent="0.25">
      <c r="A3040" s="13">
        <f>Données!D3037</f>
        <v>0</v>
      </c>
      <c r="B3040" s="13">
        <f>Données!B3037</f>
        <v>0</v>
      </c>
      <c r="C3040" s="13">
        <f>Données!C3037</f>
        <v>0</v>
      </c>
      <c r="D3040" s="13">
        <f>Données!E3037</f>
        <v>0</v>
      </c>
      <c r="E3040" s="13">
        <f>Données!L3037</f>
        <v>0</v>
      </c>
      <c r="F3040" s="13">
        <f>Données!K3037</f>
        <v>0</v>
      </c>
      <c r="G3040" s="13">
        <f>Données!M3037</f>
        <v>0</v>
      </c>
      <c r="H3040" s="13">
        <f>Données!P3037</f>
        <v>0</v>
      </c>
      <c r="I3040" s="13" t="s">
        <v>25</v>
      </c>
      <c r="J3040" s="13" t="e">
        <f>+VLOOKUP(Données!I3037,Managers!$E$3:$H$1000,3,FALSE)</f>
        <v>#N/A</v>
      </c>
      <c r="K3040" s="13" t="e">
        <f>+VLOOKUP(Données!I3037,Managers!$E$3:$H$1000,4,FALSE)</f>
        <v>#N/A</v>
      </c>
      <c r="L3040" s="14">
        <f>Données!Q3037</f>
        <v>0</v>
      </c>
      <c r="M3040" s="13" t="s">
        <v>26</v>
      </c>
      <c r="N3040" s="13" t="s">
        <v>27</v>
      </c>
      <c r="O3040" s="13">
        <f>Données!L3037</f>
        <v>0</v>
      </c>
    </row>
    <row r="3041" spans="1:15" x14ac:dyDescent="0.25">
      <c r="A3041" s="13">
        <f>Données!D3038</f>
        <v>0</v>
      </c>
      <c r="B3041" s="13">
        <f>Données!B3038</f>
        <v>0</v>
      </c>
      <c r="C3041" s="13">
        <f>Données!C3038</f>
        <v>0</v>
      </c>
      <c r="D3041" s="13">
        <f>Données!E3038</f>
        <v>0</v>
      </c>
      <c r="E3041" s="13">
        <f>Données!L3038</f>
        <v>0</v>
      </c>
      <c r="F3041" s="13">
        <f>Données!K3038</f>
        <v>0</v>
      </c>
      <c r="G3041" s="13">
        <f>Données!M3038</f>
        <v>0</v>
      </c>
      <c r="H3041" s="13">
        <f>Données!P3038</f>
        <v>0</v>
      </c>
      <c r="I3041" s="13" t="s">
        <v>25</v>
      </c>
      <c r="J3041" s="13" t="e">
        <f>+VLOOKUP(Données!I3038,Managers!$E$3:$H$1000,3,FALSE)</f>
        <v>#N/A</v>
      </c>
      <c r="K3041" s="13" t="e">
        <f>+VLOOKUP(Données!I3038,Managers!$E$3:$H$1000,4,FALSE)</f>
        <v>#N/A</v>
      </c>
      <c r="L3041" s="14">
        <f>Données!Q3038</f>
        <v>0</v>
      </c>
      <c r="M3041" s="13" t="s">
        <v>26</v>
      </c>
      <c r="N3041" s="13" t="s">
        <v>27</v>
      </c>
      <c r="O3041" s="13">
        <f>Données!L3038</f>
        <v>0</v>
      </c>
    </row>
    <row r="3042" spans="1:15" x14ac:dyDescent="0.25">
      <c r="A3042" s="13">
        <f>Données!D3039</f>
        <v>0</v>
      </c>
      <c r="B3042" s="13">
        <f>Données!B3039</f>
        <v>0</v>
      </c>
      <c r="C3042" s="13">
        <f>Données!C3039</f>
        <v>0</v>
      </c>
      <c r="D3042" s="13">
        <f>Données!E3039</f>
        <v>0</v>
      </c>
      <c r="E3042" s="13">
        <f>Données!L3039</f>
        <v>0</v>
      </c>
      <c r="F3042" s="13">
        <f>Données!K3039</f>
        <v>0</v>
      </c>
      <c r="G3042" s="13">
        <f>Données!M3039</f>
        <v>0</v>
      </c>
      <c r="H3042" s="13">
        <f>Données!P3039</f>
        <v>0</v>
      </c>
      <c r="I3042" s="13" t="s">
        <v>25</v>
      </c>
      <c r="J3042" s="13" t="e">
        <f>+VLOOKUP(Données!I3039,Managers!$E$3:$H$1000,3,FALSE)</f>
        <v>#N/A</v>
      </c>
      <c r="K3042" s="13" t="e">
        <f>+VLOOKUP(Données!I3039,Managers!$E$3:$H$1000,4,FALSE)</f>
        <v>#N/A</v>
      </c>
      <c r="L3042" s="14">
        <f>Données!Q3039</f>
        <v>0</v>
      </c>
      <c r="M3042" s="13" t="s">
        <v>26</v>
      </c>
      <c r="N3042" s="13" t="s">
        <v>27</v>
      </c>
      <c r="O3042" s="13">
        <f>Données!L3039</f>
        <v>0</v>
      </c>
    </row>
    <row r="3043" spans="1:15" x14ac:dyDescent="0.25">
      <c r="A3043" s="13">
        <f>Données!D3040</f>
        <v>0</v>
      </c>
      <c r="B3043" s="13">
        <f>Données!B3040</f>
        <v>0</v>
      </c>
      <c r="C3043" s="13">
        <f>Données!C3040</f>
        <v>0</v>
      </c>
      <c r="D3043" s="13">
        <f>Données!E3040</f>
        <v>0</v>
      </c>
      <c r="E3043" s="13">
        <f>Données!L3040</f>
        <v>0</v>
      </c>
      <c r="F3043" s="13">
        <f>Données!K3040</f>
        <v>0</v>
      </c>
      <c r="G3043" s="13">
        <f>Données!M3040</f>
        <v>0</v>
      </c>
      <c r="H3043" s="13">
        <f>Données!P3040</f>
        <v>0</v>
      </c>
      <c r="I3043" s="13" t="s">
        <v>25</v>
      </c>
      <c r="J3043" s="13" t="e">
        <f>+VLOOKUP(Données!I3040,Managers!$E$3:$H$1000,3,FALSE)</f>
        <v>#N/A</v>
      </c>
      <c r="K3043" s="13" t="e">
        <f>+VLOOKUP(Données!I3040,Managers!$E$3:$H$1000,4,FALSE)</f>
        <v>#N/A</v>
      </c>
      <c r="L3043" s="14">
        <f>Données!Q3040</f>
        <v>0</v>
      </c>
      <c r="M3043" s="13" t="s">
        <v>26</v>
      </c>
      <c r="N3043" s="13" t="s">
        <v>27</v>
      </c>
      <c r="O3043" s="13">
        <f>Données!L3040</f>
        <v>0</v>
      </c>
    </row>
    <row r="3044" spans="1:15" x14ac:dyDescent="0.25">
      <c r="A3044" s="13">
        <f>Données!D3041</f>
        <v>0</v>
      </c>
      <c r="B3044" s="13">
        <f>Données!B3041</f>
        <v>0</v>
      </c>
      <c r="C3044" s="13">
        <f>Données!C3041</f>
        <v>0</v>
      </c>
      <c r="D3044" s="13">
        <f>Données!E3041</f>
        <v>0</v>
      </c>
      <c r="E3044" s="13">
        <f>Données!L3041</f>
        <v>0</v>
      </c>
      <c r="F3044" s="13">
        <f>Données!K3041</f>
        <v>0</v>
      </c>
      <c r="G3044" s="13">
        <f>Données!M3041</f>
        <v>0</v>
      </c>
      <c r="H3044" s="13">
        <f>Données!P3041</f>
        <v>0</v>
      </c>
      <c r="I3044" s="13" t="s">
        <v>25</v>
      </c>
      <c r="J3044" s="13" t="e">
        <f>+VLOOKUP(Données!I3041,Managers!$E$3:$H$1000,3,FALSE)</f>
        <v>#N/A</v>
      </c>
      <c r="K3044" s="13" t="e">
        <f>+VLOOKUP(Données!I3041,Managers!$E$3:$H$1000,4,FALSE)</f>
        <v>#N/A</v>
      </c>
      <c r="L3044" s="14">
        <f>Données!Q3041</f>
        <v>0</v>
      </c>
      <c r="M3044" s="13" t="s">
        <v>26</v>
      </c>
      <c r="N3044" s="13" t="s">
        <v>27</v>
      </c>
      <c r="O3044" s="13">
        <f>Données!L3041</f>
        <v>0</v>
      </c>
    </row>
    <row r="3045" spans="1:15" x14ac:dyDescent="0.25">
      <c r="A3045" s="13">
        <f>Données!D3042</f>
        <v>0</v>
      </c>
      <c r="B3045" s="13">
        <f>Données!B3042</f>
        <v>0</v>
      </c>
      <c r="C3045" s="13">
        <f>Données!C3042</f>
        <v>0</v>
      </c>
      <c r="D3045" s="13">
        <f>Données!E3042</f>
        <v>0</v>
      </c>
      <c r="E3045" s="13">
        <f>Données!L3042</f>
        <v>0</v>
      </c>
      <c r="F3045" s="13">
        <f>Données!K3042</f>
        <v>0</v>
      </c>
      <c r="G3045" s="13">
        <f>Données!M3042</f>
        <v>0</v>
      </c>
      <c r="H3045" s="13">
        <f>Données!P3042</f>
        <v>0</v>
      </c>
      <c r="I3045" s="13" t="s">
        <v>25</v>
      </c>
      <c r="J3045" s="13" t="e">
        <f>+VLOOKUP(Données!I3042,Managers!$E$3:$H$1000,3,FALSE)</f>
        <v>#N/A</v>
      </c>
      <c r="K3045" s="13" t="e">
        <f>+VLOOKUP(Données!I3042,Managers!$E$3:$H$1000,4,FALSE)</f>
        <v>#N/A</v>
      </c>
      <c r="L3045" s="14">
        <f>Données!Q3042</f>
        <v>0</v>
      </c>
      <c r="M3045" s="13" t="s">
        <v>26</v>
      </c>
      <c r="N3045" s="13" t="s">
        <v>27</v>
      </c>
      <c r="O3045" s="13">
        <f>Données!L3042</f>
        <v>0</v>
      </c>
    </row>
    <row r="3046" spans="1:15" x14ac:dyDescent="0.25">
      <c r="A3046" s="13">
        <f>Données!D3043</f>
        <v>0</v>
      </c>
      <c r="B3046" s="13">
        <f>Données!B3043</f>
        <v>0</v>
      </c>
      <c r="C3046" s="13">
        <f>Données!C3043</f>
        <v>0</v>
      </c>
      <c r="D3046" s="13">
        <f>Données!E3043</f>
        <v>0</v>
      </c>
      <c r="E3046" s="13">
        <f>Données!L3043</f>
        <v>0</v>
      </c>
      <c r="F3046" s="13">
        <f>Données!K3043</f>
        <v>0</v>
      </c>
      <c r="G3046" s="13">
        <f>Données!M3043</f>
        <v>0</v>
      </c>
      <c r="H3046" s="13">
        <f>Données!P3043</f>
        <v>0</v>
      </c>
      <c r="I3046" s="13" t="s">
        <v>25</v>
      </c>
      <c r="J3046" s="13" t="e">
        <f>+VLOOKUP(Données!I3043,Managers!$E$3:$H$1000,3,FALSE)</f>
        <v>#N/A</v>
      </c>
      <c r="K3046" s="13" t="e">
        <f>+VLOOKUP(Données!I3043,Managers!$E$3:$H$1000,4,FALSE)</f>
        <v>#N/A</v>
      </c>
      <c r="L3046" s="14">
        <f>Données!Q3043</f>
        <v>0</v>
      </c>
      <c r="M3046" s="13" t="s">
        <v>26</v>
      </c>
      <c r="N3046" s="13" t="s">
        <v>27</v>
      </c>
      <c r="O3046" s="13">
        <f>Données!L3043</f>
        <v>0</v>
      </c>
    </row>
    <row r="3047" spans="1:15" x14ac:dyDescent="0.25">
      <c r="A3047" s="13">
        <f>Données!D3044</f>
        <v>0</v>
      </c>
      <c r="B3047" s="13">
        <f>Données!B3044</f>
        <v>0</v>
      </c>
      <c r="C3047" s="13">
        <f>Données!C3044</f>
        <v>0</v>
      </c>
      <c r="D3047" s="13">
        <f>Données!E3044</f>
        <v>0</v>
      </c>
      <c r="E3047" s="13">
        <f>Données!L3044</f>
        <v>0</v>
      </c>
      <c r="F3047" s="13">
        <f>Données!K3044</f>
        <v>0</v>
      </c>
      <c r="G3047" s="13">
        <f>Données!M3044</f>
        <v>0</v>
      </c>
      <c r="H3047" s="13">
        <f>Données!P3044</f>
        <v>0</v>
      </c>
      <c r="I3047" s="13" t="s">
        <v>25</v>
      </c>
      <c r="J3047" s="13" t="e">
        <f>+VLOOKUP(Données!I3044,Managers!$E$3:$H$1000,3,FALSE)</f>
        <v>#N/A</v>
      </c>
      <c r="K3047" s="13" t="e">
        <f>+VLOOKUP(Données!I3044,Managers!$E$3:$H$1000,4,FALSE)</f>
        <v>#N/A</v>
      </c>
      <c r="L3047" s="14">
        <f>Données!Q3044</f>
        <v>0</v>
      </c>
      <c r="M3047" s="13" t="s">
        <v>26</v>
      </c>
      <c r="N3047" s="13" t="s">
        <v>27</v>
      </c>
      <c r="O3047" s="13">
        <f>Données!L3044</f>
        <v>0</v>
      </c>
    </row>
    <row r="3048" spans="1:15" x14ac:dyDescent="0.25">
      <c r="A3048" s="13">
        <f>Données!D3045</f>
        <v>0</v>
      </c>
      <c r="B3048" s="13">
        <f>Données!B3045</f>
        <v>0</v>
      </c>
      <c r="C3048" s="13">
        <f>Données!C3045</f>
        <v>0</v>
      </c>
      <c r="D3048" s="13">
        <f>Données!E3045</f>
        <v>0</v>
      </c>
      <c r="E3048" s="13">
        <f>Données!L3045</f>
        <v>0</v>
      </c>
      <c r="F3048" s="13">
        <f>Données!K3045</f>
        <v>0</v>
      </c>
      <c r="G3048" s="13">
        <f>Données!M3045</f>
        <v>0</v>
      </c>
      <c r="H3048" s="13">
        <f>Données!P3045</f>
        <v>0</v>
      </c>
      <c r="I3048" s="13" t="s">
        <v>25</v>
      </c>
      <c r="J3048" s="13" t="e">
        <f>+VLOOKUP(Données!I3045,Managers!$E$3:$H$1000,3,FALSE)</f>
        <v>#N/A</v>
      </c>
      <c r="K3048" s="13" t="e">
        <f>+VLOOKUP(Données!I3045,Managers!$E$3:$H$1000,4,FALSE)</f>
        <v>#N/A</v>
      </c>
      <c r="L3048" s="14">
        <f>Données!Q3045</f>
        <v>0</v>
      </c>
      <c r="M3048" s="13" t="s">
        <v>26</v>
      </c>
      <c r="N3048" s="13" t="s">
        <v>27</v>
      </c>
      <c r="O3048" s="13">
        <f>Données!L3045</f>
        <v>0</v>
      </c>
    </row>
    <row r="3049" spans="1:15" x14ac:dyDescent="0.25">
      <c r="A3049" s="13">
        <f>Données!D3046</f>
        <v>0</v>
      </c>
      <c r="B3049" s="13">
        <f>Données!B3046</f>
        <v>0</v>
      </c>
      <c r="C3049" s="13">
        <f>Données!C3046</f>
        <v>0</v>
      </c>
      <c r="D3049" s="13">
        <f>Données!E3046</f>
        <v>0</v>
      </c>
      <c r="E3049" s="13">
        <f>Données!L3046</f>
        <v>0</v>
      </c>
      <c r="F3049" s="13">
        <f>Données!K3046</f>
        <v>0</v>
      </c>
      <c r="G3049" s="13">
        <f>Données!M3046</f>
        <v>0</v>
      </c>
      <c r="H3049" s="13">
        <f>Données!P3046</f>
        <v>0</v>
      </c>
      <c r="I3049" s="13" t="s">
        <v>25</v>
      </c>
      <c r="J3049" s="13" t="e">
        <f>+VLOOKUP(Données!I3046,Managers!$E$3:$H$1000,3,FALSE)</f>
        <v>#N/A</v>
      </c>
      <c r="K3049" s="13" t="e">
        <f>+VLOOKUP(Données!I3046,Managers!$E$3:$H$1000,4,FALSE)</f>
        <v>#N/A</v>
      </c>
      <c r="L3049" s="14">
        <f>Données!Q3046</f>
        <v>0</v>
      </c>
      <c r="M3049" s="13" t="s">
        <v>26</v>
      </c>
      <c r="N3049" s="13" t="s">
        <v>27</v>
      </c>
      <c r="O3049" s="13">
        <f>Données!L3046</f>
        <v>0</v>
      </c>
    </row>
    <row r="3050" spans="1:15" x14ac:dyDescent="0.25">
      <c r="A3050" s="13">
        <f>Données!D3047</f>
        <v>0</v>
      </c>
      <c r="B3050" s="13">
        <f>Données!B3047</f>
        <v>0</v>
      </c>
      <c r="C3050" s="13">
        <f>Données!C3047</f>
        <v>0</v>
      </c>
      <c r="D3050" s="13">
        <f>Données!E3047</f>
        <v>0</v>
      </c>
      <c r="E3050" s="13">
        <f>Données!L3047</f>
        <v>0</v>
      </c>
      <c r="F3050" s="13">
        <f>Données!K3047</f>
        <v>0</v>
      </c>
      <c r="G3050" s="13">
        <f>Données!M3047</f>
        <v>0</v>
      </c>
      <c r="H3050" s="13">
        <f>Données!P3047</f>
        <v>0</v>
      </c>
      <c r="I3050" s="13" t="s">
        <v>25</v>
      </c>
      <c r="J3050" s="13" t="e">
        <f>+VLOOKUP(Données!I3047,Managers!$E$3:$H$1000,3,FALSE)</f>
        <v>#N/A</v>
      </c>
      <c r="K3050" s="13" t="e">
        <f>+VLOOKUP(Données!I3047,Managers!$E$3:$H$1000,4,FALSE)</f>
        <v>#N/A</v>
      </c>
      <c r="L3050" s="14">
        <f>Données!Q3047</f>
        <v>0</v>
      </c>
      <c r="M3050" s="13" t="s">
        <v>26</v>
      </c>
      <c r="N3050" s="13" t="s">
        <v>27</v>
      </c>
      <c r="O3050" s="13">
        <f>Données!L3047</f>
        <v>0</v>
      </c>
    </row>
    <row r="3051" spans="1:15" x14ac:dyDescent="0.25">
      <c r="A3051" s="13">
        <f>Données!D3048</f>
        <v>0</v>
      </c>
      <c r="B3051" s="13">
        <f>Données!B3048</f>
        <v>0</v>
      </c>
      <c r="C3051" s="13">
        <f>Données!C3048</f>
        <v>0</v>
      </c>
      <c r="D3051" s="13">
        <f>Données!E3048</f>
        <v>0</v>
      </c>
      <c r="E3051" s="13">
        <f>Données!L3048</f>
        <v>0</v>
      </c>
      <c r="F3051" s="13">
        <f>Données!K3048</f>
        <v>0</v>
      </c>
      <c r="G3051" s="13">
        <f>Données!M3048</f>
        <v>0</v>
      </c>
      <c r="H3051" s="13">
        <f>Données!P3048</f>
        <v>0</v>
      </c>
      <c r="I3051" s="13" t="s">
        <v>25</v>
      </c>
      <c r="J3051" s="13" t="e">
        <f>+VLOOKUP(Données!I3048,Managers!$E$3:$H$1000,3,FALSE)</f>
        <v>#N/A</v>
      </c>
      <c r="K3051" s="13" t="e">
        <f>+VLOOKUP(Données!I3048,Managers!$E$3:$H$1000,4,FALSE)</f>
        <v>#N/A</v>
      </c>
      <c r="L3051" s="14">
        <f>Données!Q3048</f>
        <v>0</v>
      </c>
      <c r="M3051" s="13" t="s">
        <v>26</v>
      </c>
      <c r="N3051" s="13" t="s">
        <v>27</v>
      </c>
      <c r="O3051" s="13">
        <f>Données!L3048</f>
        <v>0</v>
      </c>
    </row>
    <row r="3052" spans="1:15" x14ac:dyDescent="0.25">
      <c r="A3052" s="13">
        <f>Données!D3049</f>
        <v>0</v>
      </c>
      <c r="B3052" s="13">
        <f>Données!B3049</f>
        <v>0</v>
      </c>
      <c r="C3052" s="13">
        <f>Données!C3049</f>
        <v>0</v>
      </c>
      <c r="D3052" s="13">
        <f>Données!E3049</f>
        <v>0</v>
      </c>
      <c r="E3052" s="13">
        <f>Données!L3049</f>
        <v>0</v>
      </c>
      <c r="F3052" s="13">
        <f>Données!K3049</f>
        <v>0</v>
      </c>
      <c r="G3052" s="13">
        <f>Données!M3049</f>
        <v>0</v>
      </c>
      <c r="H3052" s="13">
        <f>Données!P3049</f>
        <v>0</v>
      </c>
      <c r="I3052" s="13" t="s">
        <v>25</v>
      </c>
      <c r="J3052" s="13" t="e">
        <f>+VLOOKUP(Données!I3049,Managers!$E$3:$H$1000,3,FALSE)</f>
        <v>#N/A</v>
      </c>
      <c r="K3052" s="13" t="e">
        <f>+VLOOKUP(Données!I3049,Managers!$E$3:$H$1000,4,FALSE)</f>
        <v>#N/A</v>
      </c>
      <c r="L3052" s="14">
        <f>Données!Q3049</f>
        <v>0</v>
      </c>
      <c r="M3052" s="13" t="s">
        <v>26</v>
      </c>
      <c r="N3052" s="13" t="s">
        <v>27</v>
      </c>
      <c r="O3052" s="13">
        <f>Données!L3049</f>
        <v>0</v>
      </c>
    </row>
    <row r="3053" spans="1:15" x14ac:dyDescent="0.25">
      <c r="A3053" s="13">
        <f>Données!D3050</f>
        <v>0</v>
      </c>
      <c r="B3053" s="13">
        <f>Données!B3050</f>
        <v>0</v>
      </c>
      <c r="C3053" s="13">
        <f>Données!C3050</f>
        <v>0</v>
      </c>
      <c r="D3053" s="13">
        <f>Données!E3050</f>
        <v>0</v>
      </c>
      <c r="E3053" s="13">
        <f>Données!L3050</f>
        <v>0</v>
      </c>
      <c r="F3053" s="13">
        <f>Données!K3050</f>
        <v>0</v>
      </c>
      <c r="G3053" s="13">
        <f>Données!M3050</f>
        <v>0</v>
      </c>
      <c r="H3053" s="13">
        <f>Données!P3050</f>
        <v>0</v>
      </c>
      <c r="I3053" s="13" t="s">
        <v>25</v>
      </c>
      <c r="J3053" s="13" t="e">
        <f>+VLOOKUP(Données!I3050,Managers!$E$3:$H$1000,3,FALSE)</f>
        <v>#N/A</v>
      </c>
      <c r="K3053" s="13" t="e">
        <f>+VLOOKUP(Données!I3050,Managers!$E$3:$H$1000,4,FALSE)</f>
        <v>#N/A</v>
      </c>
      <c r="L3053" s="14">
        <f>Données!Q3050</f>
        <v>0</v>
      </c>
      <c r="M3053" s="13" t="s">
        <v>26</v>
      </c>
      <c r="N3053" s="13" t="s">
        <v>27</v>
      </c>
      <c r="O3053" s="13">
        <f>Données!L3050</f>
        <v>0</v>
      </c>
    </row>
    <row r="3054" spans="1:15" x14ac:dyDescent="0.25">
      <c r="A3054" s="13">
        <f>Données!D3051</f>
        <v>0</v>
      </c>
      <c r="B3054" s="13">
        <f>Données!B3051</f>
        <v>0</v>
      </c>
      <c r="C3054" s="13">
        <f>Données!C3051</f>
        <v>0</v>
      </c>
      <c r="D3054" s="13">
        <f>Données!E3051</f>
        <v>0</v>
      </c>
      <c r="E3054" s="13">
        <f>Données!L3051</f>
        <v>0</v>
      </c>
      <c r="F3054" s="13">
        <f>Données!K3051</f>
        <v>0</v>
      </c>
      <c r="G3054" s="13">
        <f>Données!M3051</f>
        <v>0</v>
      </c>
      <c r="H3054" s="13">
        <f>Données!P3051</f>
        <v>0</v>
      </c>
      <c r="I3054" s="13" t="s">
        <v>25</v>
      </c>
      <c r="J3054" s="13" t="e">
        <f>+VLOOKUP(Données!I3051,Managers!$E$3:$H$1000,3,FALSE)</f>
        <v>#N/A</v>
      </c>
      <c r="K3054" s="13" t="e">
        <f>+VLOOKUP(Données!I3051,Managers!$E$3:$H$1000,4,FALSE)</f>
        <v>#N/A</v>
      </c>
      <c r="L3054" s="14">
        <f>Données!Q3051</f>
        <v>0</v>
      </c>
      <c r="M3054" s="13" t="s">
        <v>26</v>
      </c>
      <c r="N3054" s="13" t="s">
        <v>27</v>
      </c>
      <c r="O3054" s="13">
        <f>Données!L3051</f>
        <v>0</v>
      </c>
    </row>
    <row r="3055" spans="1:15" x14ac:dyDescent="0.25">
      <c r="A3055" s="13">
        <f>Données!D3052</f>
        <v>0</v>
      </c>
      <c r="B3055" s="13">
        <f>Données!B3052</f>
        <v>0</v>
      </c>
      <c r="C3055" s="13">
        <f>Données!C3052</f>
        <v>0</v>
      </c>
      <c r="D3055" s="13">
        <f>Données!E3052</f>
        <v>0</v>
      </c>
      <c r="E3055" s="13">
        <f>Données!L3052</f>
        <v>0</v>
      </c>
      <c r="F3055" s="13">
        <f>Données!K3052</f>
        <v>0</v>
      </c>
      <c r="G3055" s="13">
        <f>Données!M3052</f>
        <v>0</v>
      </c>
      <c r="H3055" s="13">
        <f>Données!P3052</f>
        <v>0</v>
      </c>
      <c r="I3055" s="13" t="s">
        <v>25</v>
      </c>
      <c r="J3055" s="13" t="e">
        <f>+VLOOKUP(Données!I3052,Managers!$E$3:$H$1000,3,FALSE)</f>
        <v>#N/A</v>
      </c>
      <c r="K3055" s="13" t="e">
        <f>+VLOOKUP(Données!I3052,Managers!$E$3:$H$1000,4,FALSE)</f>
        <v>#N/A</v>
      </c>
      <c r="L3055" s="14">
        <f>Données!Q3052</f>
        <v>0</v>
      </c>
      <c r="M3055" s="13" t="s">
        <v>26</v>
      </c>
      <c r="N3055" s="13" t="s">
        <v>27</v>
      </c>
      <c r="O3055" s="13">
        <f>Données!L3052</f>
        <v>0</v>
      </c>
    </row>
    <row r="3056" spans="1:15" x14ac:dyDescent="0.25">
      <c r="A3056" s="13">
        <f>Données!D3053</f>
        <v>0</v>
      </c>
      <c r="B3056" s="13">
        <f>Données!B3053</f>
        <v>0</v>
      </c>
      <c r="C3056" s="13">
        <f>Données!C3053</f>
        <v>0</v>
      </c>
      <c r="D3056" s="13">
        <f>Données!E3053</f>
        <v>0</v>
      </c>
      <c r="E3056" s="13">
        <f>Données!L3053</f>
        <v>0</v>
      </c>
      <c r="F3056" s="13">
        <f>Données!K3053</f>
        <v>0</v>
      </c>
      <c r="G3056" s="13">
        <f>Données!M3053</f>
        <v>0</v>
      </c>
      <c r="H3056" s="13">
        <f>Données!P3053</f>
        <v>0</v>
      </c>
      <c r="I3056" s="13" t="s">
        <v>25</v>
      </c>
      <c r="J3056" s="13" t="e">
        <f>+VLOOKUP(Données!I3053,Managers!$E$3:$H$1000,3,FALSE)</f>
        <v>#N/A</v>
      </c>
      <c r="K3056" s="13" t="e">
        <f>+VLOOKUP(Données!I3053,Managers!$E$3:$H$1000,4,FALSE)</f>
        <v>#N/A</v>
      </c>
      <c r="L3056" s="14">
        <f>Données!Q3053</f>
        <v>0</v>
      </c>
      <c r="M3056" s="13" t="s">
        <v>26</v>
      </c>
      <c r="N3056" s="13" t="s">
        <v>27</v>
      </c>
      <c r="O3056" s="13">
        <f>Données!L3053</f>
        <v>0</v>
      </c>
    </row>
    <row r="3057" spans="1:15" x14ac:dyDescent="0.25">
      <c r="A3057" s="13">
        <f>Données!D3054</f>
        <v>0</v>
      </c>
      <c r="B3057" s="13">
        <f>Données!B3054</f>
        <v>0</v>
      </c>
      <c r="C3057" s="13">
        <f>Données!C3054</f>
        <v>0</v>
      </c>
      <c r="D3057" s="13">
        <f>Données!E3054</f>
        <v>0</v>
      </c>
      <c r="E3057" s="13">
        <f>Données!L3054</f>
        <v>0</v>
      </c>
      <c r="F3057" s="13">
        <f>Données!K3054</f>
        <v>0</v>
      </c>
      <c r="G3057" s="13">
        <f>Données!M3054</f>
        <v>0</v>
      </c>
      <c r="H3057" s="13">
        <f>Données!P3054</f>
        <v>0</v>
      </c>
      <c r="I3057" s="13" t="s">
        <v>25</v>
      </c>
      <c r="J3057" s="13" t="e">
        <f>+VLOOKUP(Données!I3054,Managers!$E$3:$H$1000,3,FALSE)</f>
        <v>#N/A</v>
      </c>
      <c r="K3057" s="13" t="e">
        <f>+VLOOKUP(Données!I3054,Managers!$E$3:$H$1000,4,FALSE)</f>
        <v>#N/A</v>
      </c>
      <c r="L3057" s="14">
        <f>Données!Q3054</f>
        <v>0</v>
      </c>
      <c r="M3057" s="13" t="s">
        <v>26</v>
      </c>
      <c r="N3057" s="13" t="s">
        <v>27</v>
      </c>
      <c r="O3057" s="13">
        <f>Données!L3054</f>
        <v>0</v>
      </c>
    </row>
    <row r="3058" spans="1:15" x14ac:dyDescent="0.25">
      <c r="A3058" s="13">
        <f>Données!D3055</f>
        <v>0</v>
      </c>
      <c r="B3058" s="13">
        <f>Données!B3055</f>
        <v>0</v>
      </c>
      <c r="C3058" s="13">
        <f>Données!C3055</f>
        <v>0</v>
      </c>
      <c r="D3058" s="13">
        <f>Données!E3055</f>
        <v>0</v>
      </c>
      <c r="E3058" s="13">
        <f>Données!L3055</f>
        <v>0</v>
      </c>
      <c r="F3058" s="13">
        <f>Données!K3055</f>
        <v>0</v>
      </c>
      <c r="G3058" s="13">
        <f>Données!M3055</f>
        <v>0</v>
      </c>
      <c r="H3058" s="13">
        <f>Données!P3055</f>
        <v>0</v>
      </c>
      <c r="I3058" s="13" t="s">
        <v>25</v>
      </c>
      <c r="J3058" s="13" t="e">
        <f>+VLOOKUP(Données!I3055,Managers!$E$3:$H$1000,3,FALSE)</f>
        <v>#N/A</v>
      </c>
      <c r="K3058" s="13" t="e">
        <f>+VLOOKUP(Données!I3055,Managers!$E$3:$H$1000,4,FALSE)</f>
        <v>#N/A</v>
      </c>
      <c r="L3058" s="14">
        <f>Données!Q3055</f>
        <v>0</v>
      </c>
      <c r="M3058" s="13" t="s">
        <v>26</v>
      </c>
      <c r="N3058" s="13" t="s">
        <v>27</v>
      </c>
      <c r="O3058" s="13">
        <f>Données!L3055</f>
        <v>0</v>
      </c>
    </row>
    <row r="3059" spans="1:15" x14ac:dyDescent="0.25">
      <c r="A3059" s="13">
        <f>Données!D3056</f>
        <v>0</v>
      </c>
      <c r="B3059" s="13">
        <f>Données!B3056</f>
        <v>0</v>
      </c>
      <c r="C3059" s="13">
        <f>Données!C3056</f>
        <v>0</v>
      </c>
      <c r="D3059" s="13">
        <f>Données!E3056</f>
        <v>0</v>
      </c>
      <c r="E3059" s="13">
        <f>Données!L3056</f>
        <v>0</v>
      </c>
      <c r="F3059" s="13">
        <f>Données!K3056</f>
        <v>0</v>
      </c>
      <c r="G3059" s="13">
        <f>Données!M3056</f>
        <v>0</v>
      </c>
      <c r="H3059" s="13">
        <f>Données!P3056</f>
        <v>0</v>
      </c>
      <c r="I3059" s="13" t="s">
        <v>25</v>
      </c>
      <c r="J3059" s="13" t="e">
        <f>+VLOOKUP(Données!I3056,Managers!$E$3:$H$1000,3,FALSE)</f>
        <v>#N/A</v>
      </c>
      <c r="K3059" s="13" t="e">
        <f>+VLOOKUP(Données!I3056,Managers!$E$3:$H$1000,4,FALSE)</f>
        <v>#N/A</v>
      </c>
      <c r="L3059" s="14">
        <f>Données!Q3056</f>
        <v>0</v>
      </c>
      <c r="M3059" s="13" t="s">
        <v>26</v>
      </c>
      <c r="N3059" s="13" t="s">
        <v>27</v>
      </c>
      <c r="O3059" s="13">
        <f>Données!L3056</f>
        <v>0</v>
      </c>
    </row>
    <row r="3060" spans="1:15" x14ac:dyDescent="0.25">
      <c r="A3060" s="13">
        <f>Données!D3057</f>
        <v>0</v>
      </c>
      <c r="B3060" s="13">
        <f>Données!B3057</f>
        <v>0</v>
      </c>
      <c r="C3060" s="13">
        <f>Données!C3057</f>
        <v>0</v>
      </c>
      <c r="D3060" s="13">
        <f>Données!E3057</f>
        <v>0</v>
      </c>
      <c r="E3060" s="13">
        <f>Données!L3057</f>
        <v>0</v>
      </c>
      <c r="F3060" s="13">
        <f>Données!K3057</f>
        <v>0</v>
      </c>
      <c r="G3060" s="13">
        <f>Données!M3057</f>
        <v>0</v>
      </c>
      <c r="H3060" s="13">
        <f>Données!P3057</f>
        <v>0</v>
      </c>
      <c r="I3060" s="13" t="s">
        <v>25</v>
      </c>
      <c r="J3060" s="13" t="e">
        <f>+VLOOKUP(Données!I3057,Managers!$E$3:$H$1000,3,FALSE)</f>
        <v>#N/A</v>
      </c>
      <c r="K3060" s="13" t="e">
        <f>+VLOOKUP(Données!I3057,Managers!$E$3:$H$1000,4,FALSE)</f>
        <v>#N/A</v>
      </c>
      <c r="L3060" s="14">
        <f>Données!Q3057</f>
        <v>0</v>
      </c>
      <c r="M3060" s="13" t="s">
        <v>26</v>
      </c>
      <c r="N3060" s="13" t="s">
        <v>27</v>
      </c>
      <c r="O3060" s="13">
        <f>Données!L3057</f>
        <v>0</v>
      </c>
    </row>
    <row r="3061" spans="1:15" x14ac:dyDescent="0.25">
      <c r="A3061" s="13">
        <f>Données!D3058</f>
        <v>0</v>
      </c>
      <c r="B3061" s="13">
        <f>Données!B3058</f>
        <v>0</v>
      </c>
      <c r="C3061" s="13">
        <f>Données!C3058</f>
        <v>0</v>
      </c>
      <c r="D3061" s="13">
        <f>Données!E3058</f>
        <v>0</v>
      </c>
      <c r="E3061" s="13">
        <f>Données!L3058</f>
        <v>0</v>
      </c>
      <c r="F3061" s="13">
        <f>Données!K3058</f>
        <v>0</v>
      </c>
      <c r="G3061" s="13">
        <f>Données!M3058</f>
        <v>0</v>
      </c>
      <c r="H3061" s="13">
        <f>Données!P3058</f>
        <v>0</v>
      </c>
      <c r="I3061" s="13" t="s">
        <v>25</v>
      </c>
      <c r="J3061" s="13" t="e">
        <f>+VLOOKUP(Données!I3058,Managers!$E$3:$H$1000,3,FALSE)</f>
        <v>#N/A</v>
      </c>
      <c r="K3061" s="13" t="e">
        <f>+VLOOKUP(Données!I3058,Managers!$E$3:$H$1000,4,FALSE)</f>
        <v>#N/A</v>
      </c>
      <c r="L3061" s="14">
        <f>Données!Q3058</f>
        <v>0</v>
      </c>
      <c r="M3061" s="13" t="s">
        <v>26</v>
      </c>
      <c r="N3061" s="13" t="s">
        <v>27</v>
      </c>
      <c r="O3061" s="13">
        <f>Données!L3058</f>
        <v>0</v>
      </c>
    </row>
    <row r="3062" spans="1:15" x14ac:dyDescent="0.25">
      <c r="A3062" s="13">
        <f>Données!D3059</f>
        <v>0</v>
      </c>
      <c r="B3062" s="13">
        <f>Données!B3059</f>
        <v>0</v>
      </c>
      <c r="C3062" s="13">
        <f>Données!C3059</f>
        <v>0</v>
      </c>
      <c r="D3062" s="13">
        <f>Données!E3059</f>
        <v>0</v>
      </c>
      <c r="E3062" s="13">
        <f>Données!L3059</f>
        <v>0</v>
      </c>
      <c r="F3062" s="13">
        <f>Données!K3059</f>
        <v>0</v>
      </c>
      <c r="G3062" s="13">
        <f>Données!M3059</f>
        <v>0</v>
      </c>
      <c r="H3062" s="13">
        <f>Données!P3059</f>
        <v>0</v>
      </c>
      <c r="I3062" s="13" t="s">
        <v>25</v>
      </c>
      <c r="J3062" s="13" t="e">
        <f>+VLOOKUP(Données!I3059,Managers!$E$3:$H$1000,3,FALSE)</f>
        <v>#N/A</v>
      </c>
      <c r="K3062" s="13" t="e">
        <f>+VLOOKUP(Données!I3059,Managers!$E$3:$H$1000,4,FALSE)</f>
        <v>#N/A</v>
      </c>
      <c r="L3062" s="14">
        <f>Données!Q3059</f>
        <v>0</v>
      </c>
      <c r="M3062" s="13" t="s">
        <v>26</v>
      </c>
      <c r="N3062" s="13" t="s">
        <v>27</v>
      </c>
      <c r="O3062" s="13">
        <f>Données!L3059</f>
        <v>0</v>
      </c>
    </row>
    <row r="3063" spans="1:15" x14ac:dyDescent="0.25">
      <c r="A3063" s="13">
        <f>Données!D3060</f>
        <v>0</v>
      </c>
      <c r="B3063" s="13">
        <f>Données!B3060</f>
        <v>0</v>
      </c>
      <c r="C3063" s="13">
        <f>Données!C3060</f>
        <v>0</v>
      </c>
      <c r="D3063" s="13">
        <f>Données!E3060</f>
        <v>0</v>
      </c>
      <c r="E3063" s="13">
        <f>Données!L3060</f>
        <v>0</v>
      </c>
      <c r="F3063" s="13">
        <f>Données!K3060</f>
        <v>0</v>
      </c>
      <c r="G3063" s="13">
        <f>Données!M3060</f>
        <v>0</v>
      </c>
      <c r="H3063" s="13">
        <f>Données!P3060</f>
        <v>0</v>
      </c>
      <c r="I3063" s="13" t="s">
        <v>25</v>
      </c>
      <c r="J3063" s="13" t="e">
        <f>+VLOOKUP(Données!I3060,Managers!$E$3:$H$1000,3,FALSE)</f>
        <v>#N/A</v>
      </c>
      <c r="K3063" s="13" t="e">
        <f>+VLOOKUP(Données!I3060,Managers!$E$3:$H$1000,4,FALSE)</f>
        <v>#N/A</v>
      </c>
      <c r="L3063" s="14">
        <f>Données!Q3060</f>
        <v>0</v>
      </c>
      <c r="M3063" s="13" t="s">
        <v>26</v>
      </c>
      <c r="N3063" s="13" t="s">
        <v>27</v>
      </c>
      <c r="O3063" s="13">
        <f>Données!L3060</f>
        <v>0</v>
      </c>
    </row>
    <row r="3064" spans="1:15" x14ac:dyDescent="0.25">
      <c r="A3064" s="13">
        <f>Données!D3061</f>
        <v>0</v>
      </c>
      <c r="B3064" s="13">
        <f>Données!B3061</f>
        <v>0</v>
      </c>
      <c r="C3064" s="13">
        <f>Données!C3061</f>
        <v>0</v>
      </c>
      <c r="D3064" s="13">
        <f>Données!E3061</f>
        <v>0</v>
      </c>
      <c r="E3064" s="13">
        <f>Données!L3061</f>
        <v>0</v>
      </c>
      <c r="F3064" s="13">
        <f>Données!K3061</f>
        <v>0</v>
      </c>
      <c r="G3064" s="13">
        <f>Données!M3061</f>
        <v>0</v>
      </c>
      <c r="H3064" s="13">
        <f>Données!P3061</f>
        <v>0</v>
      </c>
      <c r="I3064" s="13" t="s">
        <v>25</v>
      </c>
      <c r="J3064" s="13" t="e">
        <f>+VLOOKUP(Données!I3061,Managers!$E$3:$H$1000,3,FALSE)</f>
        <v>#N/A</v>
      </c>
      <c r="K3064" s="13" t="e">
        <f>+VLOOKUP(Données!I3061,Managers!$E$3:$H$1000,4,FALSE)</f>
        <v>#N/A</v>
      </c>
      <c r="L3064" s="14">
        <f>Données!Q3061</f>
        <v>0</v>
      </c>
      <c r="M3064" s="13" t="s">
        <v>26</v>
      </c>
      <c r="N3064" s="13" t="s">
        <v>27</v>
      </c>
      <c r="O3064" s="13">
        <f>Données!L3061</f>
        <v>0</v>
      </c>
    </row>
    <row r="3065" spans="1:15" x14ac:dyDescent="0.25">
      <c r="A3065" s="13">
        <f>Données!D3062</f>
        <v>0</v>
      </c>
      <c r="B3065" s="13">
        <f>Données!B3062</f>
        <v>0</v>
      </c>
      <c r="C3065" s="13">
        <f>Données!C3062</f>
        <v>0</v>
      </c>
      <c r="D3065" s="13">
        <f>Données!E3062</f>
        <v>0</v>
      </c>
      <c r="E3065" s="13">
        <f>Données!L3062</f>
        <v>0</v>
      </c>
      <c r="F3065" s="13">
        <f>Données!K3062</f>
        <v>0</v>
      </c>
      <c r="G3065" s="13">
        <f>Données!M3062</f>
        <v>0</v>
      </c>
      <c r="H3065" s="13">
        <f>Données!P3062</f>
        <v>0</v>
      </c>
      <c r="I3065" s="13" t="s">
        <v>25</v>
      </c>
      <c r="J3065" s="13" t="e">
        <f>+VLOOKUP(Données!I3062,Managers!$E$3:$H$1000,3,FALSE)</f>
        <v>#N/A</v>
      </c>
      <c r="K3065" s="13" t="e">
        <f>+VLOOKUP(Données!I3062,Managers!$E$3:$H$1000,4,FALSE)</f>
        <v>#N/A</v>
      </c>
      <c r="L3065" s="14">
        <f>Données!Q3062</f>
        <v>0</v>
      </c>
      <c r="M3065" s="13" t="s">
        <v>26</v>
      </c>
      <c r="N3065" s="13" t="s">
        <v>27</v>
      </c>
      <c r="O3065" s="13">
        <f>Données!L3062</f>
        <v>0</v>
      </c>
    </row>
    <row r="3066" spans="1:15" x14ac:dyDescent="0.25">
      <c r="A3066" s="13">
        <f>Données!D3063</f>
        <v>0</v>
      </c>
      <c r="B3066" s="13">
        <f>Données!B3063</f>
        <v>0</v>
      </c>
      <c r="C3066" s="13">
        <f>Données!C3063</f>
        <v>0</v>
      </c>
      <c r="D3066" s="13">
        <f>Données!E3063</f>
        <v>0</v>
      </c>
      <c r="E3066" s="13">
        <f>Données!L3063</f>
        <v>0</v>
      </c>
      <c r="F3066" s="13">
        <f>Données!K3063</f>
        <v>0</v>
      </c>
      <c r="G3066" s="13">
        <f>Données!M3063</f>
        <v>0</v>
      </c>
      <c r="H3066" s="13">
        <f>Données!P3063</f>
        <v>0</v>
      </c>
      <c r="I3066" s="13" t="s">
        <v>25</v>
      </c>
      <c r="J3066" s="13" t="e">
        <f>+VLOOKUP(Données!I3063,Managers!$E$3:$H$1000,3,FALSE)</f>
        <v>#N/A</v>
      </c>
      <c r="K3066" s="13" t="e">
        <f>+VLOOKUP(Données!I3063,Managers!$E$3:$H$1000,4,FALSE)</f>
        <v>#N/A</v>
      </c>
      <c r="L3066" s="14">
        <f>Données!Q3063</f>
        <v>0</v>
      </c>
      <c r="M3066" s="13" t="s">
        <v>26</v>
      </c>
      <c r="N3066" s="13" t="s">
        <v>27</v>
      </c>
      <c r="O3066" s="13">
        <f>Données!L3063</f>
        <v>0</v>
      </c>
    </row>
    <row r="3067" spans="1:15" x14ac:dyDescent="0.25">
      <c r="A3067" s="13">
        <f>Données!D3064</f>
        <v>0</v>
      </c>
      <c r="B3067" s="13">
        <f>Données!B3064</f>
        <v>0</v>
      </c>
      <c r="C3067" s="13">
        <f>Données!C3064</f>
        <v>0</v>
      </c>
      <c r="D3067" s="13">
        <f>Données!E3064</f>
        <v>0</v>
      </c>
      <c r="E3067" s="13">
        <f>Données!L3064</f>
        <v>0</v>
      </c>
      <c r="F3067" s="13">
        <f>Données!K3064</f>
        <v>0</v>
      </c>
      <c r="G3067" s="13">
        <f>Données!M3064</f>
        <v>0</v>
      </c>
      <c r="H3067" s="13">
        <f>Données!P3064</f>
        <v>0</v>
      </c>
      <c r="I3067" s="13" t="s">
        <v>25</v>
      </c>
      <c r="J3067" s="13" t="e">
        <f>+VLOOKUP(Données!I3064,Managers!$E$3:$H$1000,3,FALSE)</f>
        <v>#N/A</v>
      </c>
      <c r="K3067" s="13" t="e">
        <f>+VLOOKUP(Données!I3064,Managers!$E$3:$H$1000,4,FALSE)</f>
        <v>#N/A</v>
      </c>
      <c r="L3067" s="14">
        <f>Données!Q3064</f>
        <v>0</v>
      </c>
      <c r="M3067" s="13" t="s">
        <v>26</v>
      </c>
      <c r="N3067" s="13" t="s">
        <v>27</v>
      </c>
      <c r="O3067" s="13">
        <f>Données!L3064</f>
        <v>0</v>
      </c>
    </row>
    <row r="3068" spans="1:15" x14ac:dyDescent="0.25">
      <c r="A3068" s="13">
        <f>Données!D3065</f>
        <v>0</v>
      </c>
      <c r="B3068" s="13">
        <f>Données!B3065</f>
        <v>0</v>
      </c>
      <c r="C3068" s="13">
        <f>Données!C3065</f>
        <v>0</v>
      </c>
      <c r="D3068" s="13">
        <f>Données!E3065</f>
        <v>0</v>
      </c>
      <c r="E3068" s="13">
        <f>Données!L3065</f>
        <v>0</v>
      </c>
      <c r="F3068" s="13">
        <f>Données!K3065</f>
        <v>0</v>
      </c>
      <c r="G3068" s="13">
        <f>Données!M3065</f>
        <v>0</v>
      </c>
      <c r="H3068" s="13">
        <f>Données!P3065</f>
        <v>0</v>
      </c>
      <c r="I3068" s="13" t="s">
        <v>25</v>
      </c>
      <c r="J3068" s="13" t="e">
        <f>+VLOOKUP(Données!I3065,Managers!$E$3:$H$1000,3,FALSE)</f>
        <v>#N/A</v>
      </c>
      <c r="K3068" s="13" t="e">
        <f>+VLOOKUP(Données!I3065,Managers!$E$3:$H$1000,4,FALSE)</f>
        <v>#N/A</v>
      </c>
      <c r="L3068" s="14">
        <f>Données!Q3065</f>
        <v>0</v>
      </c>
      <c r="M3068" s="13" t="s">
        <v>26</v>
      </c>
      <c r="N3068" s="13" t="s">
        <v>27</v>
      </c>
      <c r="O3068" s="13">
        <f>Données!L3065</f>
        <v>0</v>
      </c>
    </row>
    <row r="3069" spans="1:15" x14ac:dyDescent="0.25">
      <c r="A3069" s="13">
        <f>Données!D3066</f>
        <v>0</v>
      </c>
      <c r="B3069" s="13">
        <f>Données!B3066</f>
        <v>0</v>
      </c>
      <c r="C3069" s="13">
        <f>Données!C3066</f>
        <v>0</v>
      </c>
      <c r="D3069" s="13">
        <f>Données!E3066</f>
        <v>0</v>
      </c>
      <c r="E3069" s="13">
        <f>Données!L3066</f>
        <v>0</v>
      </c>
      <c r="F3069" s="13">
        <f>Données!K3066</f>
        <v>0</v>
      </c>
      <c r="G3069" s="13">
        <f>Données!M3066</f>
        <v>0</v>
      </c>
      <c r="H3069" s="13">
        <f>Données!P3066</f>
        <v>0</v>
      </c>
      <c r="I3069" s="13" t="s">
        <v>25</v>
      </c>
      <c r="J3069" s="13" t="e">
        <f>+VLOOKUP(Données!I3066,Managers!$E$3:$H$1000,3,FALSE)</f>
        <v>#N/A</v>
      </c>
      <c r="K3069" s="13" t="e">
        <f>+VLOOKUP(Données!I3066,Managers!$E$3:$H$1000,4,FALSE)</f>
        <v>#N/A</v>
      </c>
      <c r="L3069" s="14">
        <f>Données!Q3066</f>
        <v>0</v>
      </c>
      <c r="M3069" s="13" t="s">
        <v>26</v>
      </c>
      <c r="N3069" s="13" t="s">
        <v>27</v>
      </c>
      <c r="O3069" s="13">
        <f>Données!L3066</f>
        <v>0</v>
      </c>
    </row>
    <row r="3070" spans="1:15" x14ac:dyDescent="0.25">
      <c r="A3070" s="13">
        <f>Données!D3067</f>
        <v>0</v>
      </c>
      <c r="B3070" s="13">
        <f>Données!B3067</f>
        <v>0</v>
      </c>
      <c r="C3070" s="13">
        <f>Données!C3067</f>
        <v>0</v>
      </c>
      <c r="D3070" s="13">
        <f>Données!E3067</f>
        <v>0</v>
      </c>
      <c r="E3070" s="13">
        <f>Données!L3067</f>
        <v>0</v>
      </c>
      <c r="F3070" s="13">
        <f>Données!K3067</f>
        <v>0</v>
      </c>
      <c r="G3070" s="13">
        <f>Données!M3067</f>
        <v>0</v>
      </c>
      <c r="H3070" s="13">
        <f>Données!P3067</f>
        <v>0</v>
      </c>
      <c r="I3070" s="13" t="s">
        <v>25</v>
      </c>
      <c r="J3070" s="13" t="e">
        <f>+VLOOKUP(Données!I3067,Managers!$E$3:$H$1000,3,FALSE)</f>
        <v>#N/A</v>
      </c>
      <c r="K3070" s="13" t="e">
        <f>+VLOOKUP(Données!I3067,Managers!$E$3:$H$1000,4,FALSE)</f>
        <v>#N/A</v>
      </c>
      <c r="L3070" s="14">
        <f>Données!Q3067</f>
        <v>0</v>
      </c>
      <c r="M3070" s="13" t="s">
        <v>26</v>
      </c>
      <c r="N3070" s="13" t="s">
        <v>27</v>
      </c>
      <c r="O3070" s="13">
        <f>Données!L3067</f>
        <v>0</v>
      </c>
    </row>
    <row r="3071" spans="1:15" x14ac:dyDescent="0.25">
      <c r="A3071" s="13">
        <f>Données!D3068</f>
        <v>0</v>
      </c>
      <c r="B3071" s="13">
        <f>Données!B3068</f>
        <v>0</v>
      </c>
      <c r="C3071" s="13">
        <f>Données!C3068</f>
        <v>0</v>
      </c>
      <c r="D3071" s="13">
        <f>Données!E3068</f>
        <v>0</v>
      </c>
      <c r="E3071" s="13">
        <f>Données!L3068</f>
        <v>0</v>
      </c>
      <c r="F3071" s="13">
        <f>Données!K3068</f>
        <v>0</v>
      </c>
      <c r="G3071" s="13">
        <f>Données!M3068</f>
        <v>0</v>
      </c>
      <c r="H3071" s="13">
        <f>Données!P3068</f>
        <v>0</v>
      </c>
      <c r="I3071" s="13" t="s">
        <v>25</v>
      </c>
      <c r="J3071" s="13" t="e">
        <f>+VLOOKUP(Données!I3068,Managers!$E$3:$H$1000,3,FALSE)</f>
        <v>#N/A</v>
      </c>
      <c r="K3071" s="13" t="e">
        <f>+VLOOKUP(Données!I3068,Managers!$E$3:$H$1000,4,FALSE)</f>
        <v>#N/A</v>
      </c>
      <c r="L3071" s="14">
        <f>Données!Q3068</f>
        <v>0</v>
      </c>
      <c r="M3071" s="13" t="s">
        <v>26</v>
      </c>
      <c r="N3071" s="13" t="s">
        <v>27</v>
      </c>
      <c r="O3071" s="13">
        <f>Données!L3068</f>
        <v>0</v>
      </c>
    </row>
    <row r="3072" spans="1:15" x14ac:dyDescent="0.25">
      <c r="A3072" s="13">
        <f>Données!D3069</f>
        <v>0</v>
      </c>
      <c r="B3072" s="13">
        <f>Données!B3069</f>
        <v>0</v>
      </c>
      <c r="C3072" s="13">
        <f>Données!C3069</f>
        <v>0</v>
      </c>
      <c r="D3072" s="13">
        <f>Données!E3069</f>
        <v>0</v>
      </c>
      <c r="E3072" s="13">
        <f>Données!L3069</f>
        <v>0</v>
      </c>
      <c r="F3072" s="13">
        <f>Données!K3069</f>
        <v>0</v>
      </c>
      <c r="G3072" s="13">
        <f>Données!M3069</f>
        <v>0</v>
      </c>
      <c r="H3072" s="13">
        <f>Données!P3069</f>
        <v>0</v>
      </c>
      <c r="I3072" s="13" t="s">
        <v>25</v>
      </c>
      <c r="J3072" s="13" t="e">
        <f>+VLOOKUP(Données!I3069,Managers!$E$3:$H$1000,3,FALSE)</f>
        <v>#N/A</v>
      </c>
      <c r="K3072" s="13" t="e">
        <f>+VLOOKUP(Données!I3069,Managers!$E$3:$H$1000,4,FALSE)</f>
        <v>#N/A</v>
      </c>
      <c r="L3072" s="14">
        <f>Données!Q3069</f>
        <v>0</v>
      </c>
      <c r="M3072" s="13" t="s">
        <v>26</v>
      </c>
      <c r="N3072" s="13" t="s">
        <v>27</v>
      </c>
      <c r="O3072" s="13">
        <f>Données!L3069</f>
        <v>0</v>
      </c>
    </row>
    <row r="3073" spans="1:15" x14ac:dyDescent="0.25">
      <c r="A3073" s="13">
        <f>Données!D3070</f>
        <v>0</v>
      </c>
      <c r="B3073" s="13">
        <f>Données!B3070</f>
        <v>0</v>
      </c>
      <c r="C3073" s="13">
        <f>Données!C3070</f>
        <v>0</v>
      </c>
      <c r="D3073" s="13">
        <f>Données!E3070</f>
        <v>0</v>
      </c>
      <c r="E3073" s="13">
        <f>Données!L3070</f>
        <v>0</v>
      </c>
      <c r="F3073" s="13">
        <f>Données!K3070</f>
        <v>0</v>
      </c>
      <c r="G3073" s="13">
        <f>Données!M3070</f>
        <v>0</v>
      </c>
      <c r="H3073" s="13">
        <f>Données!P3070</f>
        <v>0</v>
      </c>
      <c r="I3073" s="13" t="s">
        <v>25</v>
      </c>
      <c r="J3073" s="13" t="e">
        <f>+VLOOKUP(Données!I3070,Managers!$E$3:$H$1000,3,FALSE)</f>
        <v>#N/A</v>
      </c>
      <c r="K3073" s="13" t="e">
        <f>+VLOOKUP(Données!I3070,Managers!$E$3:$H$1000,4,FALSE)</f>
        <v>#N/A</v>
      </c>
      <c r="L3073" s="14">
        <f>Données!Q3070</f>
        <v>0</v>
      </c>
      <c r="M3073" s="13" t="s">
        <v>26</v>
      </c>
      <c r="N3073" s="13" t="s">
        <v>27</v>
      </c>
      <c r="O3073" s="13">
        <f>Données!L3070</f>
        <v>0</v>
      </c>
    </row>
    <row r="3074" spans="1:15" x14ac:dyDescent="0.25">
      <c r="A3074" s="13">
        <f>Données!D3071</f>
        <v>0</v>
      </c>
      <c r="B3074" s="13">
        <f>Données!B3071</f>
        <v>0</v>
      </c>
      <c r="C3074" s="13">
        <f>Données!C3071</f>
        <v>0</v>
      </c>
      <c r="D3074" s="13">
        <f>Données!E3071</f>
        <v>0</v>
      </c>
      <c r="E3074" s="13">
        <f>Données!L3071</f>
        <v>0</v>
      </c>
      <c r="F3074" s="13">
        <f>Données!K3071</f>
        <v>0</v>
      </c>
      <c r="G3074" s="13">
        <f>Données!M3071</f>
        <v>0</v>
      </c>
      <c r="H3074" s="13">
        <f>Données!P3071</f>
        <v>0</v>
      </c>
      <c r="I3074" s="13" t="s">
        <v>25</v>
      </c>
      <c r="J3074" s="13" t="e">
        <f>+VLOOKUP(Données!I3071,Managers!$E$3:$H$1000,3,FALSE)</f>
        <v>#N/A</v>
      </c>
      <c r="K3074" s="13" t="e">
        <f>+VLOOKUP(Données!I3071,Managers!$E$3:$H$1000,4,FALSE)</f>
        <v>#N/A</v>
      </c>
      <c r="L3074" s="14">
        <f>Données!Q3071</f>
        <v>0</v>
      </c>
      <c r="M3074" s="13" t="s">
        <v>26</v>
      </c>
      <c r="N3074" s="13" t="s">
        <v>27</v>
      </c>
      <c r="O3074" s="13">
        <f>Données!L3071</f>
        <v>0</v>
      </c>
    </row>
    <row r="3075" spans="1:15" x14ac:dyDescent="0.25">
      <c r="A3075" s="13">
        <f>Données!D3072</f>
        <v>0</v>
      </c>
      <c r="B3075" s="13">
        <f>Données!B3072</f>
        <v>0</v>
      </c>
      <c r="C3075" s="13">
        <f>Données!C3072</f>
        <v>0</v>
      </c>
      <c r="D3075" s="13">
        <f>Données!E3072</f>
        <v>0</v>
      </c>
      <c r="E3075" s="13">
        <f>Données!L3072</f>
        <v>0</v>
      </c>
      <c r="F3075" s="13">
        <f>Données!K3072</f>
        <v>0</v>
      </c>
      <c r="G3075" s="13">
        <f>Données!M3072</f>
        <v>0</v>
      </c>
      <c r="H3075" s="13">
        <f>Données!P3072</f>
        <v>0</v>
      </c>
      <c r="I3075" s="13" t="s">
        <v>25</v>
      </c>
      <c r="J3075" s="13" t="e">
        <f>+VLOOKUP(Données!I3072,Managers!$E$3:$H$1000,3,FALSE)</f>
        <v>#N/A</v>
      </c>
      <c r="K3075" s="13" t="e">
        <f>+VLOOKUP(Données!I3072,Managers!$E$3:$H$1000,4,FALSE)</f>
        <v>#N/A</v>
      </c>
      <c r="L3075" s="14">
        <f>Données!Q3072</f>
        <v>0</v>
      </c>
      <c r="M3075" s="13" t="s">
        <v>26</v>
      </c>
      <c r="N3075" s="13" t="s">
        <v>27</v>
      </c>
      <c r="O3075" s="13">
        <f>Données!L3072</f>
        <v>0</v>
      </c>
    </row>
    <row r="3076" spans="1:15" x14ac:dyDescent="0.25">
      <c r="A3076" s="13">
        <f>Données!D3073</f>
        <v>0</v>
      </c>
      <c r="B3076" s="13">
        <f>Données!B3073</f>
        <v>0</v>
      </c>
      <c r="C3076" s="13">
        <f>Données!C3073</f>
        <v>0</v>
      </c>
      <c r="D3076" s="13">
        <f>Données!E3073</f>
        <v>0</v>
      </c>
      <c r="E3076" s="13">
        <f>Données!L3073</f>
        <v>0</v>
      </c>
      <c r="F3076" s="13">
        <f>Données!K3073</f>
        <v>0</v>
      </c>
      <c r="G3076" s="13">
        <f>Données!M3073</f>
        <v>0</v>
      </c>
      <c r="H3076" s="13">
        <f>Données!P3073</f>
        <v>0</v>
      </c>
      <c r="I3076" s="13" t="s">
        <v>25</v>
      </c>
      <c r="J3076" s="13" t="e">
        <f>+VLOOKUP(Données!I3073,Managers!$E$3:$H$1000,3,FALSE)</f>
        <v>#N/A</v>
      </c>
      <c r="K3076" s="13" t="e">
        <f>+VLOOKUP(Données!I3073,Managers!$E$3:$H$1000,4,FALSE)</f>
        <v>#N/A</v>
      </c>
      <c r="L3076" s="14">
        <f>Données!Q3073</f>
        <v>0</v>
      </c>
      <c r="M3076" s="13" t="s">
        <v>26</v>
      </c>
      <c r="N3076" s="13" t="s">
        <v>27</v>
      </c>
      <c r="O3076" s="13">
        <f>Données!L3073</f>
        <v>0</v>
      </c>
    </row>
    <row r="3077" spans="1:15" x14ac:dyDescent="0.25">
      <c r="A3077" s="13">
        <f>Données!D3074</f>
        <v>0</v>
      </c>
      <c r="B3077" s="13">
        <f>Données!B3074</f>
        <v>0</v>
      </c>
      <c r="C3077" s="13">
        <f>Données!C3074</f>
        <v>0</v>
      </c>
      <c r="D3077" s="13">
        <f>Données!E3074</f>
        <v>0</v>
      </c>
      <c r="E3077" s="13">
        <f>Données!L3074</f>
        <v>0</v>
      </c>
      <c r="F3077" s="13">
        <f>Données!K3074</f>
        <v>0</v>
      </c>
      <c r="G3077" s="13">
        <f>Données!M3074</f>
        <v>0</v>
      </c>
      <c r="H3077" s="13">
        <f>Données!P3074</f>
        <v>0</v>
      </c>
      <c r="I3077" s="13" t="s">
        <v>25</v>
      </c>
      <c r="J3077" s="13" t="e">
        <f>+VLOOKUP(Données!I3074,Managers!$E$3:$H$1000,3,FALSE)</f>
        <v>#N/A</v>
      </c>
      <c r="K3077" s="13" t="e">
        <f>+VLOOKUP(Données!I3074,Managers!$E$3:$H$1000,4,FALSE)</f>
        <v>#N/A</v>
      </c>
      <c r="L3077" s="14">
        <f>Données!Q3074</f>
        <v>0</v>
      </c>
      <c r="M3077" s="13" t="s">
        <v>26</v>
      </c>
      <c r="N3077" s="13" t="s">
        <v>27</v>
      </c>
      <c r="O3077" s="13">
        <f>Données!L3074</f>
        <v>0</v>
      </c>
    </row>
    <row r="3078" spans="1:15" x14ac:dyDescent="0.25">
      <c r="A3078" s="13">
        <f>Données!D3075</f>
        <v>0</v>
      </c>
      <c r="B3078" s="13">
        <f>Données!B3075</f>
        <v>0</v>
      </c>
      <c r="C3078" s="13">
        <f>Données!C3075</f>
        <v>0</v>
      </c>
      <c r="D3078" s="13">
        <f>Données!E3075</f>
        <v>0</v>
      </c>
      <c r="E3078" s="13">
        <f>Données!L3075</f>
        <v>0</v>
      </c>
      <c r="F3078" s="13">
        <f>Données!K3075</f>
        <v>0</v>
      </c>
      <c r="G3078" s="13">
        <f>Données!M3075</f>
        <v>0</v>
      </c>
      <c r="H3078" s="13">
        <f>Données!P3075</f>
        <v>0</v>
      </c>
      <c r="I3078" s="13" t="s">
        <v>25</v>
      </c>
      <c r="J3078" s="13" t="e">
        <f>+VLOOKUP(Données!I3075,Managers!$E$3:$H$1000,3,FALSE)</f>
        <v>#N/A</v>
      </c>
      <c r="K3078" s="13" t="e">
        <f>+VLOOKUP(Données!I3075,Managers!$E$3:$H$1000,4,FALSE)</f>
        <v>#N/A</v>
      </c>
      <c r="L3078" s="14">
        <f>Données!Q3075</f>
        <v>0</v>
      </c>
      <c r="M3078" s="13" t="s">
        <v>26</v>
      </c>
      <c r="N3078" s="13" t="s">
        <v>27</v>
      </c>
      <c r="O3078" s="13">
        <f>Données!L3075</f>
        <v>0</v>
      </c>
    </row>
    <row r="3079" spans="1:15" x14ac:dyDescent="0.25">
      <c r="A3079" s="13">
        <f>Données!D3076</f>
        <v>0</v>
      </c>
      <c r="B3079" s="13">
        <f>Données!B3076</f>
        <v>0</v>
      </c>
      <c r="C3079" s="13">
        <f>Données!C3076</f>
        <v>0</v>
      </c>
      <c r="D3079" s="13">
        <f>Données!E3076</f>
        <v>0</v>
      </c>
      <c r="E3079" s="13">
        <f>Données!L3076</f>
        <v>0</v>
      </c>
      <c r="F3079" s="13">
        <f>Données!K3076</f>
        <v>0</v>
      </c>
      <c r="G3079" s="13">
        <f>Données!M3076</f>
        <v>0</v>
      </c>
      <c r="H3079" s="13">
        <f>Données!P3076</f>
        <v>0</v>
      </c>
      <c r="I3079" s="13" t="s">
        <v>25</v>
      </c>
      <c r="J3079" s="13" t="e">
        <f>+VLOOKUP(Données!I3076,Managers!$E$3:$H$1000,3,FALSE)</f>
        <v>#N/A</v>
      </c>
      <c r="K3079" s="13" t="e">
        <f>+VLOOKUP(Données!I3076,Managers!$E$3:$H$1000,4,FALSE)</f>
        <v>#N/A</v>
      </c>
      <c r="L3079" s="14">
        <f>Données!Q3076</f>
        <v>0</v>
      </c>
      <c r="M3079" s="13" t="s">
        <v>26</v>
      </c>
      <c r="N3079" s="13" t="s">
        <v>27</v>
      </c>
      <c r="O3079" s="13">
        <f>Données!L3076</f>
        <v>0</v>
      </c>
    </row>
    <row r="3080" spans="1:15" x14ac:dyDescent="0.25">
      <c r="A3080" s="13">
        <f>Données!D3077</f>
        <v>0</v>
      </c>
      <c r="B3080" s="13">
        <f>Données!B3077</f>
        <v>0</v>
      </c>
      <c r="C3080" s="13">
        <f>Données!C3077</f>
        <v>0</v>
      </c>
      <c r="D3080" s="13">
        <f>Données!E3077</f>
        <v>0</v>
      </c>
      <c r="E3080" s="13">
        <f>Données!L3077</f>
        <v>0</v>
      </c>
      <c r="F3080" s="13">
        <f>Données!K3077</f>
        <v>0</v>
      </c>
      <c r="G3080" s="13">
        <f>Données!M3077</f>
        <v>0</v>
      </c>
      <c r="H3080" s="13">
        <f>Données!P3077</f>
        <v>0</v>
      </c>
      <c r="I3080" s="13" t="s">
        <v>25</v>
      </c>
      <c r="J3080" s="13" t="e">
        <f>+VLOOKUP(Données!I3077,Managers!$E$3:$H$1000,3,FALSE)</f>
        <v>#N/A</v>
      </c>
      <c r="K3080" s="13" t="e">
        <f>+VLOOKUP(Données!I3077,Managers!$E$3:$H$1000,4,FALSE)</f>
        <v>#N/A</v>
      </c>
      <c r="L3080" s="14">
        <f>Données!Q3077</f>
        <v>0</v>
      </c>
      <c r="M3080" s="13" t="s">
        <v>26</v>
      </c>
      <c r="N3080" s="13" t="s">
        <v>27</v>
      </c>
      <c r="O3080" s="13">
        <f>Données!L3077</f>
        <v>0</v>
      </c>
    </row>
    <row r="3081" spans="1:15" x14ac:dyDescent="0.25">
      <c r="A3081" s="13">
        <f>Données!D3078</f>
        <v>0</v>
      </c>
      <c r="B3081" s="13">
        <f>Données!B3078</f>
        <v>0</v>
      </c>
      <c r="C3081" s="13">
        <f>Données!C3078</f>
        <v>0</v>
      </c>
      <c r="D3081" s="13">
        <f>Données!E3078</f>
        <v>0</v>
      </c>
      <c r="E3081" s="13">
        <f>Données!L3078</f>
        <v>0</v>
      </c>
      <c r="F3081" s="13">
        <f>Données!K3078</f>
        <v>0</v>
      </c>
      <c r="G3081" s="13">
        <f>Données!M3078</f>
        <v>0</v>
      </c>
      <c r="H3081" s="13">
        <f>Données!P3078</f>
        <v>0</v>
      </c>
      <c r="I3081" s="13" t="s">
        <v>25</v>
      </c>
      <c r="J3081" s="13" t="e">
        <f>+VLOOKUP(Données!I3078,Managers!$E$3:$H$1000,3,FALSE)</f>
        <v>#N/A</v>
      </c>
      <c r="K3081" s="13" t="e">
        <f>+VLOOKUP(Données!I3078,Managers!$E$3:$H$1000,4,FALSE)</f>
        <v>#N/A</v>
      </c>
      <c r="L3081" s="14">
        <f>Données!Q3078</f>
        <v>0</v>
      </c>
      <c r="M3081" s="13" t="s">
        <v>26</v>
      </c>
      <c r="N3081" s="13" t="s">
        <v>27</v>
      </c>
      <c r="O3081" s="13">
        <f>Données!L3078</f>
        <v>0</v>
      </c>
    </row>
    <row r="3082" spans="1:15" x14ac:dyDescent="0.25">
      <c r="A3082" s="13">
        <f>Données!D3079</f>
        <v>0</v>
      </c>
      <c r="B3082" s="13">
        <f>Données!B3079</f>
        <v>0</v>
      </c>
      <c r="C3082" s="13">
        <f>Données!C3079</f>
        <v>0</v>
      </c>
      <c r="D3082" s="13">
        <f>Données!E3079</f>
        <v>0</v>
      </c>
      <c r="E3082" s="13">
        <f>Données!L3079</f>
        <v>0</v>
      </c>
      <c r="F3082" s="13">
        <f>Données!K3079</f>
        <v>0</v>
      </c>
      <c r="G3082" s="13">
        <f>Données!M3079</f>
        <v>0</v>
      </c>
      <c r="H3082" s="13">
        <f>Données!P3079</f>
        <v>0</v>
      </c>
      <c r="I3082" s="13" t="s">
        <v>25</v>
      </c>
      <c r="J3082" s="13" t="e">
        <f>+VLOOKUP(Données!I3079,Managers!$E$3:$H$1000,3,FALSE)</f>
        <v>#N/A</v>
      </c>
      <c r="K3082" s="13" t="e">
        <f>+VLOOKUP(Données!I3079,Managers!$E$3:$H$1000,4,FALSE)</f>
        <v>#N/A</v>
      </c>
      <c r="L3082" s="14">
        <f>Données!Q3079</f>
        <v>0</v>
      </c>
      <c r="M3082" s="13" t="s">
        <v>26</v>
      </c>
      <c r="N3082" s="13" t="s">
        <v>27</v>
      </c>
      <c r="O3082" s="13">
        <f>Données!L3079</f>
        <v>0</v>
      </c>
    </row>
    <row r="3083" spans="1:15" x14ac:dyDescent="0.25">
      <c r="A3083" s="13">
        <f>Données!D3080</f>
        <v>0</v>
      </c>
      <c r="B3083" s="13">
        <f>Données!B3080</f>
        <v>0</v>
      </c>
      <c r="C3083" s="13">
        <f>Données!C3080</f>
        <v>0</v>
      </c>
      <c r="D3083" s="13">
        <f>Données!E3080</f>
        <v>0</v>
      </c>
      <c r="E3083" s="13">
        <f>Données!L3080</f>
        <v>0</v>
      </c>
      <c r="F3083" s="13">
        <f>Données!K3080</f>
        <v>0</v>
      </c>
      <c r="G3083" s="13">
        <f>Données!M3080</f>
        <v>0</v>
      </c>
      <c r="H3083" s="13">
        <f>Données!P3080</f>
        <v>0</v>
      </c>
      <c r="I3083" s="13" t="s">
        <v>25</v>
      </c>
      <c r="J3083" s="13" t="e">
        <f>+VLOOKUP(Données!I3080,Managers!$E$3:$H$1000,3,FALSE)</f>
        <v>#N/A</v>
      </c>
      <c r="K3083" s="13" t="e">
        <f>+VLOOKUP(Données!I3080,Managers!$E$3:$H$1000,4,FALSE)</f>
        <v>#N/A</v>
      </c>
      <c r="L3083" s="14">
        <f>Données!Q3080</f>
        <v>0</v>
      </c>
      <c r="M3083" s="13" t="s">
        <v>26</v>
      </c>
      <c r="N3083" s="13" t="s">
        <v>27</v>
      </c>
      <c r="O3083" s="13">
        <f>Données!L3080</f>
        <v>0</v>
      </c>
    </row>
    <row r="3084" spans="1:15" x14ac:dyDescent="0.25">
      <c r="A3084" s="13">
        <f>Données!D3081</f>
        <v>0</v>
      </c>
      <c r="B3084" s="13">
        <f>Données!B3081</f>
        <v>0</v>
      </c>
      <c r="C3084" s="13">
        <f>Données!C3081</f>
        <v>0</v>
      </c>
      <c r="D3084" s="13">
        <f>Données!E3081</f>
        <v>0</v>
      </c>
      <c r="E3084" s="13">
        <f>Données!L3081</f>
        <v>0</v>
      </c>
      <c r="F3084" s="13">
        <f>Données!K3081</f>
        <v>0</v>
      </c>
      <c r="G3084" s="13">
        <f>Données!M3081</f>
        <v>0</v>
      </c>
      <c r="H3084" s="13">
        <f>Données!P3081</f>
        <v>0</v>
      </c>
      <c r="I3084" s="13" t="s">
        <v>25</v>
      </c>
      <c r="J3084" s="13" t="e">
        <f>+VLOOKUP(Données!I3081,Managers!$E$3:$H$1000,3,FALSE)</f>
        <v>#N/A</v>
      </c>
      <c r="K3084" s="13" t="e">
        <f>+VLOOKUP(Données!I3081,Managers!$E$3:$H$1000,4,FALSE)</f>
        <v>#N/A</v>
      </c>
      <c r="L3084" s="14">
        <f>Données!Q3081</f>
        <v>0</v>
      </c>
      <c r="M3084" s="13" t="s">
        <v>26</v>
      </c>
      <c r="N3084" s="13" t="s">
        <v>27</v>
      </c>
      <c r="O3084" s="13">
        <f>Données!L3081</f>
        <v>0</v>
      </c>
    </row>
    <row r="3085" spans="1:15" x14ac:dyDescent="0.25">
      <c r="A3085" s="13">
        <f>Données!D3082</f>
        <v>0</v>
      </c>
      <c r="B3085" s="13">
        <f>Données!B3082</f>
        <v>0</v>
      </c>
      <c r="C3085" s="13">
        <f>Données!C3082</f>
        <v>0</v>
      </c>
      <c r="D3085" s="13">
        <f>Données!E3082</f>
        <v>0</v>
      </c>
      <c r="E3085" s="13">
        <f>Données!L3082</f>
        <v>0</v>
      </c>
      <c r="F3085" s="13">
        <f>Données!K3082</f>
        <v>0</v>
      </c>
      <c r="G3085" s="13">
        <f>Données!M3082</f>
        <v>0</v>
      </c>
      <c r="H3085" s="13">
        <f>Données!P3082</f>
        <v>0</v>
      </c>
      <c r="I3085" s="13" t="s">
        <v>25</v>
      </c>
      <c r="J3085" s="13" t="e">
        <f>+VLOOKUP(Données!I3082,Managers!$E$3:$H$1000,3,FALSE)</f>
        <v>#N/A</v>
      </c>
      <c r="K3085" s="13" t="e">
        <f>+VLOOKUP(Données!I3082,Managers!$E$3:$H$1000,4,FALSE)</f>
        <v>#N/A</v>
      </c>
      <c r="L3085" s="14">
        <f>Données!Q3082</f>
        <v>0</v>
      </c>
      <c r="M3085" s="13" t="s">
        <v>26</v>
      </c>
      <c r="N3085" s="13" t="s">
        <v>27</v>
      </c>
      <c r="O3085" s="13">
        <f>Données!L3082</f>
        <v>0</v>
      </c>
    </row>
    <row r="3086" spans="1:15" x14ac:dyDescent="0.25">
      <c r="A3086" s="13">
        <f>Données!D3083</f>
        <v>0</v>
      </c>
      <c r="B3086" s="13">
        <f>Données!B3083</f>
        <v>0</v>
      </c>
      <c r="C3086" s="13">
        <f>Données!C3083</f>
        <v>0</v>
      </c>
      <c r="D3086" s="13">
        <f>Données!E3083</f>
        <v>0</v>
      </c>
      <c r="E3086" s="13">
        <f>Données!L3083</f>
        <v>0</v>
      </c>
      <c r="F3086" s="13">
        <f>Données!K3083</f>
        <v>0</v>
      </c>
      <c r="G3086" s="13">
        <f>Données!M3083</f>
        <v>0</v>
      </c>
      <c r="H3086" s="13">
        <f>Données!P3083</f>
        <v>0</v>
      </c>
      <c r="I3086" s="13" t="s">
        <v>25</v>
      </c>
      <c r="J3086" s="13" t="e">
        <f>+VLOOKUP(Données!I3083,Managers!$E$3:$H$1000,3,FALSE)</f>
        <v>#N/A</v>
      </c>
      <c r="K3086" s="13" t="e">
        <f>+VLOOKUP(Données!I3083,Managers!$E$3:$H$1000,4,FALSE)</f>
        <v>#N/A</v>
      </c>
      <c r="L3086" s="14">
        <f>Données!Q3083</f>
        <v>0</v>
      </c>
      <c r="M3086" s="13" t="s">
        <v>26</v>
      </c>
      <c r="N3086" s="13" t="s">
        <v>27</v>
      </c>
      <c r="O3086" s="13">
        <f>Données!L3083</f>
        <v>0</v>
      </c>
    </row>
    <row r="3087" spans="1:15" x14ac:dyDescent="0.25">
      <c r="A3087" s="13">
        <f>Données!D3084</f>
        <v>0</v>
      </c>
      <c r="B3087" s="13">
        <f>Données!B3084</f>
        <v>0</v>
      </c>
      <c r="C3087" s="13">
        <f>Données!C3084</f>
        <v>0</v>
      </c>
      <c r="D3087" s="13">
        <f>Données!E3084</f>
        <v>0</v>
      </c>
      <c r="E3087" s="13">
        <f>Données!L3084</f>
        <v>0</v>
      </c>
      <c r="F3087" s="13">
        <f>Données!K3084</f>
        <v>0</v>
      </c>
      <c r="G3087" s="13">
        <f>Données!M3084</f>
        <v>0</v>
      </c>
      <c r="H3087" s="13">
        <f>Données!P3084</f>
        <v>0</v>
      </c>
      <c r="I3087" s="13" t="s">
        <v>25</v>
      </c>
      <c r="J3087" s="13" t="e">
        <f>+VLOOKUP(Données!I3084,Managers!$E$3:$H$1000,3,FALSE)</f>
        <v>#N/A</v>
      </c>
      <c r="K3087" s="13" t="e">
        <f>+VLOOKUP(Données!I3084,Managers!$E$3:$H$1000,4,FALSE)</f>
        <v>#N/A</v>
      </c>
      <c r="L3087" s="14">
        <f>Données!Q3084</f>
        <v>0</v>
      </c>
      <c r="M3087" s="13" t="s">
        <v>26</v>
      </c>
      <c r="N3087" s="13" t="s">
        <v>27</v>
      </c>
      <c r="O3087" s="13">
        <f>Données!L3084</f>
        <v>0</v>
      </c>
    </row>
    <row r="3088" spans="1:15" x14ac:dyDescent="0.25">
      <c r="A3088" s="13">
        <f>Données!D3085</f>
        <v>0</v>
      </c>
      <c r="B3088" s="13">
        <f>Données!B3085</f>
        <v>0</v>
      </c>
      <c r="C3088" s="13">
        <f>Données!C3085</f>
        <v>0</v>
      </c>
      <c r="D3088" s="13">
        <f>Données!E3085</f>
        <v>0</v>
      </c>
      <c r="E3088" s="13">
        <f>Données!L3085</f>
        <v>0</v>
      </c>
      <c r="F3088" s="13">
        <f>Données!K3085</f>
        <v>0</v>
      </c>
      <c r="G3088" s="13">
        <f>Données!M3085</f>
        <v>0</v>
      </c>
      <c r="H3088" s="13">
        <f>Données!P3085</f>
        <v>0</v>
      </c>
      <c r="I3088" s="13" t="s">
        <v>25</v>
      </c>
      <c r="J3088" s="13" t="e">
        <f>+VLOOKUP(Données!I3085,Managers!$E$3:$H$1000,3,FALSE)</f>
        <v>#N/A</v>
      </c>
      <c r="K3088" s="13" t="e">
        <f>+VLOOKUP(Données!I3085,Managers!$E$3:$H$1000,4,FALSE)</f>
        <v>#N/A</v>
      </c>
      <c r="L3088" s="14">
        <f>Données!Q3085</f>
        <v>0</v>
      </c>
      <c r="M3088" s="13" t="s">
        <v>26</v>
      </c>
      <c r="N3088" s="13" t="s">
        <v>27</v>
      </c>
      <c r="O3088" s="13">
        <f>Données!L3085</f>
        <v>0</v>
      </c>
    </row>
    <row r="3089" spans="1:15" x14ac:dyDescent="0.25">
      <c r="A3089" s="13">
        <f>Données!D3086</f>
        <v>0</v>
      </c>
      <c r="B3089" s="13">
        <f>Données!B3086</f>
        <v>0</v>
      </c>
      <c r="C3089" s="13">
        <f>Données!C3086</f>
        <v>0</v>
      </c>
      <c r="D3089" s="13">
        <f>Données!E3086</f>
        <v>0</v>
      </c>
      <c r="E3089" s="13">
        <f>Données!L3086</f>
        <v>0</v>
      </c>
      <c r="F3089" s="13">
        <f>Données!K3086</f>
        <v>0</v>
      </c>
      <c r="G3089" s="13">
        <f>Données!M3086</f>
        <v>0</v>
      </c>
      <c r="H3089" s="13">
        <f>Données!P3086</f>
        <v>0</v>
      </c>
      <c r="I3089" s="13" t="s">
        <v>25</v>
      </c>
      <c r="J3089" s="13" t="e">
        <f>+VLOOKUP(Données!I3086,Managers!$E$3:$H$1000,3,FALSE)</f>
        <v>#N/A</v>
      </c>
      <c r="K3089" s="13" t="e">
        <f>+VLOOKUP(Données!I3086,Managers!$E$3:$H$1000,4,FALSE)</f>
        <v>#N/A</v>
      </c>
      <c r="L3089" s="14">
        <f>Données!Q3086</f>
        <v>0</v>
      </c>
      <c r="M3089" s="13" t="s">
        <v>26</v>
      </c>
      <c r="N3089" s="13" t="s">
        <v>27</v>
      </c>
      <c r="O3089" s="13">
        <f>Données!L3086</f>
        <v>0</v>
      </c>
    </row>
    <row r="3090" spans="1:15" x14ac:dyDescent="0.25">
      <c r="A3090" s="13">
        <f>Données!D3087</f>
        <v>0</v>
      </c>
      <c r="B3090" s="13">
        <f>Données!B3087</f>
        <v>0</v>
      </c>
      <c r="C3090" s="13">
        <f>Données!C3087</f>
        <v>0</v>
      </c>
      <c r="D3090" s="13">
        <f>Données!E3087</f>
        <v>0</v>
      </c>
      <c r="E3090" s="13">
        <f>Données!L3087</f>
        <v>0</v>
      </c>
      <c r="F3090" s="13">
        <f>Données!K3087</f>
        <v>0</v>
      </c>
      <c r="G3090" s="13">
        <f>Données!M3087</f>
        <v>0</v>
      </c>
      <c r="H3090" s="13">
        <f>Données!P3087</f>
        <v>0</v>
      </c>
      <c r="I3090" s="13" t="s">
        <v>25</v>
      </c>
      <c r="J3090" s="13" t="e">
        <f>+VLOOKUP(Données!I3087,Managers!$E$3:$H$1000,3,FALSE)</f>
        <v>#N/A</v>
      </c>
      <c r="K3090" s="13" t="e">
        <f>+VLOOKUP(Données!I3087,Managers!$E$3:$H$1000,4,FALSE)</f>
        <v>#N/A</v>
      </c>
      <c r="L3090" s="14">
        <f>Données!Q3087</f>
        <v>0</v>
      </c>
      <c r="M3090" s="13" t="s">
        <v>26</v>
      </c>
      <c r="N3090" s="13" t="s">
        <v>27</v>
      </c>
      <c r="O3090" s="13">
        <f>Données!L3087</f>
        <v>0</v>
      </c>
    </row>
    <row r="3091" spans="1:15" x14ac:dyDescent="0.25">
      <c r="A3091" s="13">
        <f>Données!D3088</f>
        <v>0</v>
      </c>
      <c r="B3091" s="13">
        <f>Données!B3088</f>
        <v>0</v>
      </c>
      <c r="C3091" s="13">
        <f>Données!C3088</f>
        <v>0</v>
      </c>
      <c r="D3091" s="13">
        <f>Données!E3088</f>
        <v>0</v>
      </c>
      <c r="E3091" s="13">
        <f>Données!L3088</f>
        <v>0</v>
      </c>
      <c r="F3091" s="13">
        <f>Données!K3088</f>
        <v>0</v>
      </c>
      <c r="G3091" s="13">
        <f>Données!M3088</f>
        <v>0</v>
      </c>
      <c r="H3091" s="13">
        <f>Données!P3088</f>
        <v>0</v>
      </c>
      <c r="I3091" s="13" t="s">
        <v>25</v>
      </c>
      <c r="J3091" s="13" t="e">
        <f>+VLOOKUP(Données!I3088,Managers!$E$3:$H$1000,3,FALSE)</f>
        <v>#N/A</v>
      </c>
      <c r="K3091" s="13" t="e">
        <f>+VLOOKUP(Données!I3088,Managers!$E$3:$H$1000,4,FALSE)</f>
        <v>#N/A</v>
      </c>
      <c r="L3091" s="14">
        <f>Données!Q3088</f>
        <v>0</v>
      </c>
      <c r="M3091" s="13" t="s">
        <v>26</v>
      </c>
      <c r="N3091" s="13" t="s">
        <v>27</v>
      </c>
      <c r="O3091" s="13">
        <f>Données!L3088</f>
        <v>0</v>
      </c>
    </row>
    <row r="3092" spans="1:15" x14ac:dyDescent="0.25">
      <c r="A3092" s="13">
        <f>Données!D3089</f>
        <v>0</v>
      </c>
      <c r="B3092" s="13">
        <f>Données!B3089</f>
        <v>0</v>
      </c>
      <c r="C3092" s="13">
        <f>Données!C3089</f>
        <v>0</v>
      </c>
      <c r="D3092" s="13">
        <f>Données!E3089</f>
        <v>0</v>
      </c>
      <c r="E3092" s="13">
        <f>Données!L3089</f>
        <v>0</v>
      </c>
      <c r="F3092" s="13">
        <f>Données!K3089</f>
        <v>0</v>
      </c>
      <c r="G3092" s="13">
        <f>Données!M3089</f>
        <v>0</v>
      </c>
      <c r="H3092" s="13">
        <f>Données!P3089</f>
        <v>0</v>
      </c>
      <c r="I3092" s="13" t="s">
        <v>25</v>
      </c>
      <c r="J3092" s="13" t="e">
        <f>+VLOOKUP(Données!I3089,Managers!$E$3:$H$1000,3,FALSE)</f>
        <v>#N/A</v>
      </c>
      <c r="K3092" s="13" t="e">
        <f>+VLOOKUP(Données!I3089,Managers!$E$3:$H$1000,4,FALSE)</f>
        <v>#N/A</v>
      </c>
      <c r="L3092" s="14">
        <f>Données!Q3089</f>
        <v>0</v>
      </c>
      <c r="M3092" s="13" t="s">
        <v>26</v>
      </c>
      <c r="N3092" s="13" t="s">
        <v>27</v>
      </c>
      <c r="O3092" s="13">
        <f>Données!L3089</f>
        <v>0</v>
      </c>
    </row>
    <row r="3093" spans="1:15" x14ac:dyDescent="0.25">
      <c r="A3093" s="13">
        <f>Données!D3090</f>
        <v>0</v>
      </c>
      <c r="B3093" s="13">
        <f>Données!B3090</f>
        <v>0</v>
      </c>
      <c r="C3093" s="13">
        <f>Données!C3090</f>
        <v>0</v>
      </c>
      <c r="D3093" s="13">
        <f>Données!E3090</f>
        <v>0</v>
      </c>
      <c r="E3093" s="13">
        <f>Données!L3090</f>
        <v>0</v>
      </c>
      <c r="F3093" s="13">
        <f>Données!K3090</f>
        <v>0</v>
      </c>
      <c r="G3093" s="13">
        <f>Données!M3090</f>
        <v>0</v>
      </c>
      <c r="H3093" s="13">
        <f>Données!P3090</f>
        <v>0</v>
      </c>
      <c r="I3093" s="13" t="s">
        <v>25</v>
      </c>
      <c r="J3093" s="13" t="e">
        <f>+VLOOKUP(Données!I3090,Managers!$E$3:$H$1000,3,FALSE)</f>
        <v>#N/A</v>
      </c>
      <c r="K3093" s="13" t="e">
        <f>+VLOOKUP(Données!I3090,Managers!$E$3:$H$1000,4,FALSE)</f>
        <v>#N/A</v>
      </c>
      <c r="L3093" s="14">
        <f>Données!Q3090</f>
        <v>0</v>
      </c>
      <c r="M3093" s="13" t="s">
        <v>26</v>
      </c>
      <c r="N3093" s="13" t="s">
        <v>27</v>
      </c>
      <c r="O3093" s="13">
        <f>Données!L3090</f>
        <v>0</v>
      </c>
    </row>
    <row r="3094" spans="1:15" x14ac:dyDescent="0.25">
      <c r="A3094" s="13">
        <f>Données!D3091</f>
        <v>0</v>
      </c>
      <c r="B3094" s="13">
        <f>Données!B3091</f>
        <v>0</v>
      </c>
      <c r="C3094" s="13">
        <f>Données!C3091</f>
        <v>0</v>
      </c>
      <c r="D3094" s="13">
        <f>Données!E3091</f>
        <v>0</v>
      </c>
      <c r="E3094" s="13">
        <f>Données!L3091</f>
        <v>0</v>
      </c>
      <c r="F3094" s="13">
        <f>Données!K3091</f>
        <v>0</v>
      </c>
      <c r="G3094" s="13">
        <f>Données!M3091</f>
        <v>0</v>
      </c>
      <c r="H3094" s="13">
        <f>Données!P3091</f>
        <v>0</v>
      </c>
      <c r="I3094" s="13" t="s">
        <v>25</v>
      </c>
      <c r="J3094" s="13" t="e">
        <f>+VLOOKUP(Données!I3091,Managers!$E$3:$H$1000,3,FALSE)</f>
        <v>#N/A</v>
      </c>
      <c r="K3094" s="13" t="e">
        <f>+VLOOKUP(Données!I3091,Managers!$E$3:$H$1000,4,FALSE)</f>
        <v>#N/A</v>
      </c>
      <c r="L3094" s="14">
        <f>Données!Q3091</f>
        <v>0</v>
      </c>
      <c r="M3094" s="13" t="s">
        <v>26</v>
      </c>
      <c r="N3094" s="13" t="s">
        <v>27</v>
      </c>
      <c r="O3094" s="13">
        <f>Données!L3091</f>
        <v>0</v>
      </c>
    </row>
    <row r="3095" spans="1:15" x14ac:dyDescent="0.25">
      <c r="A3095" s="13">
        <f>Données!D3092</f>
        <v>0</v>
      </c>
      <c r="B3095" s="13">
        <f>Données!B3092</f>
        <v>0</v>
      </c>
      <c r="C3095" s="13">
        <f>Données!C3092</f>
        <v>0</v>
      </c>
      <c r="D3095" s="13">
        <f>Données!E3092</f>
        <v>0</v>
      </c>
      <c r="E3095" s="13">
        <f>Données!L3092</f>
        <v>0</v>
      </c>
      <c r="F3095" s="13">
        <f>Données!K3092</f>
        <v>0</v>
      </c>
      <c r="G3095" s="13">
        <f>Données!M3092</f>
        <v>0</v>
      </c>
      <c r="H3095" s="13">
        <f>Données!P3092</f>
        <v>0</v>
      </c>
      <c r="I3095" s="13" t="s">
        <v>25</v>
      </c>
      <c r="J3095" s="13" t="e">
        <f>+VLOOKUP(Données!I3092,Managers!$E$3:$H$1000,3,FALSE)</f>
        <v>#N/A</v>
      </c>
      <c r="K3095" s="13" t="e">
        <f>+VLOOKUP(Données!I3092,Managers!$E$3:$H$1000,4,FALSE)</f>
        <v>#N/A</v>
      </c>
      <c r="L3095" s="14">
        <f>Données!Q3092</f>
        <v>0</v>
      </c>
      <c r="M3095" s="13" t="s">
        <v>26</v>
      </c>
      <c r="N3095" s="13" t="s">
        <v>27</v>
      </c>
      <c r="O3095" s="13">
        <f>Données!L3092</f>
        <v>0</v>
      </c>
    </row>
    <row r="3096" spans="1:15" x14ac:dyDescent="0.25">
      <c r="A3096" s="13">
        <f>Données!D3093</f>
        <v>0</v>
      </c>
      <c r="B3096" s="13">
        <f>Données!B3093</f>
        <v>0</v>
      </c>
      <c r="C3096" s="13">
        <f>Données!C3093</f>
        <v>0</v>
      </c>
      <c r="D3096" s="13">
        <f>Données!E3093</f>
        <v>0</v>
      </c>
      <c r="E3096" s="13">
        <f>Données!L3093</f>
        <v>0</v>
      </c>
      <c r="F3096" s="13">
        <f>Données!K3093</f>
        <v>0</v>
      </c>
      <c r="G3096" s="13">
        <f>Données!M3093</f>
        <v>0</v>
      </c>
      <c r="H3096" s="13">
        <f>Données!P3093</f>
        <v>0</v>
      </c>
      <c r="I3096" s="13" t="s">
        <v>25</v>
      </c>
      <c r="J3096" s="13" t="e">
        <f>+VLOOKUP(Données!I3093,Managers!$E$3:$H$1000,3,FALSE)</f>
        <v>#N/A</v>
      </c>
      <c r="K3096" s="13" t="e">
        <f>+VLOOKUP(Données!I3093,Managers!$E$3:$H$1000,4,FALSE)</f>
        <v>#N/A</v>
      </c>
      <c r="L3096" s="14">
        <f>Données!Q3093</f>
        <v>0</v>
      </c>
      <c r="M3096" s="13" t="s">
        <v>26</v>
      </c>
      <c r="N3096" s="13" t="s">
        <v>27</v>
      </c>
      <c r="O3096" s="13">
        <f>Données!L3093</f>
        <v>0</v>
      </c>
    </row>
    <row r="3097" spans="1:15" x14ac:dyDescent="0.25">
      <c r="A3097" s="13">
        <f>Données!D3094</f>
        <v>0</v>
      </c>
      <c r="B3097" s="13">
        <f>Données!B3094</f>
        <v>0</v>
      </c>
      <c r="C3097" s="13">
        <f>Données!C3094</f>
        <v>0</v>
      </c>
      <c r="D3097" s="13">
        <f>Données!E3094</f>
        <v>0</v>
      </c>
      <c r="E3097" s="13">
        <f>Données!L3094</f>
        <v>0</v>
      </c>
      <c r="F3097" s="13">
        <f>Données!K3094</f>
        <v>0</v>
      </c>
      <c r="G3097" s="13">
        <f>Données!M3094</f>
        <v>0</v>
      </c>
      <c r="H3097" s="13">
        <f>Données!P3094</f>
        <v>0</v>
      </c>
      <c r="I3097" s="13" t="s">
        <v>25</v>
      </c>
      <c r="J3097" s="13" t="e">
        <f>+VLOOKUP(Données!I3094,Managers!$E$3:$H$1000,3,FALSE)</f>
        <v>#N/A</v>
      </c>
      <c r="K3097" s="13" t="e">
        <f>+VLOOKUP(Données!I3094,Managers!$E$3:$H$1000,4,FALSE)</f>
        <v>#N/A</v>
      </c>
      <c r="L3097" s="14">
        <f>Données!Q3094</f>
        <v>0</v>
      </c>
      <c r="M3097" s="13" t="s">
        <v>26</v>
      </c>
      <c r="N3097" s="13" t="s">
        <v>27</v>
      </c>
      <c r="O3097" s="13">
        <f>Données!L3094</f>
        <v>0</v>
      </c>
    </row>
    <row r="3098" spans="1:15" x14ac:dyDescent="0.25">
      <c r="A3098" s="13">
        <f>Données!D3095</f>
        <v>0</v>
      </c>
      <c r="B3098" s="13">
        <f>Données!B3095</f>
        <v>0</v>
      </c>
      <c r="C3098" s="13">
        <f>Données!C3095</f>
        <v>0</v>
      </c>
      <c r="D3098" s="13">
        <f>Données!E3095</f>
        <v>0</v>
      </c>
      <c r="E3098" s="13">
        <f>Données!L3095</f>
        <v>0</v>
      </c>
      <c r="F3098" s="13">
        <f>Données!K3095</f>
        <v>0</v>
      </c>
      <c r="G3098" s="13">
        <f>Données!M3095</f>
        <v>0</v>
      </c>
      <c r="H3098" s="13">
        <f>Données!P3095</f>
        <v>0</v>
      </c>
      <c r="I3098" s="13" t="s">
        <v>25</v>
      </c>
      <c r="J3098" s="13" t="e">
        <f>+VLOOKUP(Données!I3095,Managers!$E$3:$H$1000,3,FALSE)</f>
        <v>#N/A</v>
      </c>
      <c r="K3098" s="13" t="e">
        <f>+VLOOKUP(Données!I3095,Managers!$E$3:$H$1000,4,FALSE)</f>
        <v>#N/A</v>
      </c>
      <c r="L3098" s="14">
        <f>Données!Q3095</f>
        <v>0</v>
      </c>
      <c r="M3098" s="13" t="s">
        <v>26</v>
      </c>
      <c r="N3098" s="13" t="s">
        <v>27</v>
      </c>
      <c r="O3098" s="13">
        <f>Données!L3095</f>
        <v>0</v>
      </c>
    </row>
    <row r="3099" spans="1:15" x14ac:dyDescent="0.25">
      <c r="A3099" s="13">
        <f>Données!D3096</f>
        <v>0</v>
      </c>
      <c r="B3099" s="13">
        <f>Données!B3096</f>
        <v>0</v>
      </c>
      <c r="C3099" s="13">
        <f>Données!C3096</f>
        <v>0</v>
      </c>
      <c r="D3099" s="13">
        <f>Données!E3096</f>
        <v>0</v>
      </c>
      <c r="E3099" s="13">
        <f>Données!L3096</f>
        <v>0</v>
      </c>
      <c r="F3099" s="13">
        <f>Données!K3096</f>
        <v>0</v>
      </c>
      <c r="G3099" s="13">
        <f>Données!M3096</f>
        <v>0</v>
      </c>
      <c r="H3099" s="13">
        <f>Données!P3096</f>
        <v>0</v>
      </c>
      <c r="I3099" s="13" t="s">
        <v>25</v>
      </c>
      <c r="J3099" s="13" t="e">
        <f>+VLOOKUP(Données!I3096,Managers!$E$3:$H$1000,3,FALSE)</f>
        <v>#N/A</v>
      </c>
      <c r="K3099" s="13" t="e">
        <f>+VLOOKUP(Données!I3096,Managers!$E$3:$H$1000,4,FALSE)</f>
        <v>#N/A</v>
      </c>
      <c r="L3099" s="14">
        <f>Données!Q3096</f>
        <v>0</v>
      </c>
      <c r="M3099" s="13" t="s">
        <v>26</v>
      </c>
      <c r="N3099" s="13" t="s">
        <v>27</v>
      </c>
      <c r="O3099" s="13">
        <f>Données!L3096</f>
        <v>0</v>
      </c>
    </row>
    <row r="3100" spans="1:15" x14ac:dyDescent="0.25">
      <c r="A3100" s="13">
        <f>Données!D3097</f>
        <v>0</v>
      </c>
      <c r="B3100" s="13">
        <f>Données!B3097</f>
        <v>0</v>
      </c>
      <c r="C3100" s="13">
        <f>Données!C3097</f>
        <v>0</v>
      </c>
      <c r="D3100" s="13">
        <f>Données!E3097</f>
        <v>0</v>
      </c>
      <c r="E3100" s="13">
        <f>Données!L3097</f>
        <v>0</v>
      </c>
      <c r="F3100" s="13">
        <f>Données!K3097</f>
        <v>0</v>
      </c>
      <c r="G3100" s="13">
        <f>Données!M3097</f>
        <v>0</v>
      </c>
      <c r="H3100" s="13">
        <f>Données!P3097</f>
        <v>0</v>
      </c>
      <c r="I3100" s="13" t="s">
        <v>25</v>
      </c>
      <c r="J3100" s="13" t="e">
        <f>+VLOOKUP(Données!I3097,Managers!$E$3:$H$1000,3,FALSE)</f>
        <v>#N/A</v>
      </c>
      <c r="K3100" s="13" t="e">
        <f>+VLOOKUP(Données!I3097,Managers!$E$3:$H$1000,4,FALSE)</f>
        <v>#N/A</v>
      </c>
      <c r="L3100" s="14">
        <f>Données!Q3097</f>
        <v>0</v>
      </c>
      <c r="M3100" s="13" t="s">
        <v>26</v>
      </c>
      <c r="N3100" s="13" t="s">
        <v>27</v>
      </c>
      <c r="O3100" s="13">
        <f>Données!L3097</f>
        <v>0</v>
      </c>
    </row>
    <row r="3101" spans="1:15" x14ac:dyDescent="0.25">
      <c r="A3101" s="13">
        <f>Données!D3098</f>
        <v>0</v>
      </c>
      <c r="B3101" s="13">
        <f>Données!B3098</f>
        <v>0</v>
      </c>
      <c r="C3101" s="13">
        <f>Données!C3098</f>
        <v>0</v>
      </c>
      <c r="D3101" s="13">
        <f>Données!E3098</f>
        <v>0</v>
      </c>
      <c r="E3101" s="13">
        <f>Données!L3098</f>
        <v>0</v>
      </c>
      <c r="F3101" s="13">
        <f>Données!K3098</f>
        <v>0</v>
      </c>
      <c r="G3101" s="13">
        <f>Données!M3098</f>
        <v>0</v>
      </c>
      <c r="H3101" s="13">
        <f>Données!P3098</f>
        <v>0</v>
      </c>
      <c r="I3101" s="13" t="s">
        <v>25</v>
      </c>
      <c r="J3101" s="13" t="e">
        <f>+VLOOKUP(Données!I3098,Managers!$E$3:$H$1000,3,FALSE)</f>
        <v>#N/A</v>
      </c>
      <c r="K3101" s="13" t="e">
        <f>+VLOOKUP(Données!I3098,Managers!$E$3:$H$1000,4,FALSE)</f>
        <v>#N/A</v>
      </c>
      <c r="L3101" s="14">
        <f>Données!Q3098</f>
        <v>0</v>
      </c>
      <c r="M3101" s="13" t="s">
        <v>26</v>
      </c>
      <c r="N3101" s="13" t="s">
        <v>27</v>
      </c>
      <c r="O3101" s="13">
        <f>Données!L3098</f>
        <v>0</v>
      </c>
    </row>
    <row r="3102" spans="1:15" x14ac:dyDescent="0.25">
      <c r="A3102" s="13">
        <f>Données!D3099</f>
        <v>0</v>
      </c>
      <c r="B3102" s="13">
        <f>Données!B3099</f>
        <v>0</v>
      </c>
      <c r="C3102" s="13">
        <f>Données!C3099</f>
        <v>0</v>
      </c>
      <c r="D3102" s="13">
        <f>Données!E3099</f>
        <v>0</v>
      </c>
      <c r="E3102" s="13">
        <f>Données!L3099</f>
        <v>0</v>
      </c>
      <c r="F3102" s="13">
        <f>Données!K3099</f>
        <v>0</v>
      </c>
      <c r="G3102" s="13">
        <f>Données!M3099</f>
        <v>0</v>
      </c>
      <c r="H3102" s="13">
        <f>Données!P3099</f>
        <v>0</v>
      </c>
      <c r="I3102" s="13" t="s">
        <v>25</v>
      </c>
      <c r="J3102" s="13" t="e">
        <f>+VLOOKUP(Données!I3099,Managers!$E$3:$H$1000,3,FALSE)</f>
        <v>#N/A</v>
      </c>
      <c r="K3102" s="13" t="e">
        <f>+VLOOKUP(Données!I3099,Managers!$E$3:$H$1000,4,FALSE)</f>
        <v>#N/A</v>
      </c>
      <c r="L3102" s="14">
        <f>Données!Q3099</f>
        <v>0</v>
      </c>
      <c r="M3102" s="13" t="s">
        <v>26</v>
      </c>
      <c r="N3102" s="13" t="s">
        <v>27</v>
      </c>
      <c r="O3102" s="13">
        <f>Données!L3099</f>
        <v>0</v>
      </c>
    </row>
    <row r="3103" spans="1:15" x14ac:dyDescent="0.25">
      <c r="A3103" s="13">
        <f>Données!D3100</f>
        <v>0</v>
      </c>
      <c r="B3103" s="13">
        <f>Données!B3100</f>
        <v>0</v>
      </c>
      <c r="C3103" s="13">
        <f>Données!C3100</f>
        <v>0</v>
      </c>
      <c r="D3103" s="13">
        <f>Données!E3100</f>
        <v>0</v>
      </c>
      <c r="E3103" s="13">
        <f>Données!L3100</f>
        <v>0</v>
      </c>
      <c r="F3103" s="13">
        <f>Données!K3100</f>
        <v>0</v>
      </c>
      <c r="G3103" s="13">
        <f>Données!M3100</f>
        <v>0</v>
      </c>
      <c r="H3103" s="13">
        <f>Données!P3100</f>
        <v>0</v>
      </c>
      <c r="I3103" s="13" t="s">
        <v>25</v>
      </c>
      <c r="J3103" s="13" t="e">
        <f>+VLOOKUP(Données!I3100,Managers!$E$3:$H$1000,3,FALSE)</f>
        <v>#N/A</v>
      </c>
      <c r="K3103" s="13" t="e">
        <f>+VLOOKUP(Données!I3100,Managers!$E$3:$H$1000,4,FALSE)</f>
        <v>#N/A</v>
      </c>
      <c r="L3103" s="14">
        <f>Données!Q3100</f>
        <v>0</v>
      </c>
      <c r="M3103" s="13" t="s">
        <v>26</v>
      </c>
      <c r="N3103" s="13" t="s">
        <v>27</v>
      </c>
      <c r="O3103" s="13">
        <f>Données!L3100</f>
        <v>0</v>
      </c>
    </row>
    <row r="3104" spans="1:15" x14ac:dyDescent="0.25">
      <c r="A3104" s="13">
        <f>Données!D3101</f>
        <v>0</v>
      </c>
      <c r="B3104" s="13">
        <f>Données!B3101</f>
        <v>0</v>
      </c>
      <c r="C3104" s="13">
        <f>Données!C3101</f>
        <v>0</v>
      </c>
      <c r="D3104" s="13">
        <f>Données!E3101</f>
        <v>0</v>
      </c>
      <c r="E3104" s="13">
        <f>Données!L3101</f>
        <v>0</v>
      </c>
      <c r="F3104" s="13">
        <f>Données!K3101</f>
        <v>0</v>
      </c>
      <c r="G3104" s="13">
        <f>Données!M3101</f>
        <v>0</v>
      </c>
      <c r="H3104" s="13">
        <f>Données!P3101</f>
        <v>0</v>
      </c>
      <c r="I3104" s="13" t="s">
        <v>25</v>
      </c>
      <c r="J3104" s="13" t="e">
        <f>+VLOOKUP(Données!I3101,Managers!$E$3:$H$1000,3,FALSE)</f>
        <v>#N/A</v>
      </c>
      <c r="K3104" s="13" t="e">
        <f>+VLOOKUP(Données!I3101,Managers!$E$3:$H$1000,4,FALSE)</f>
        <v>#N/A</v>
      </c>
      <c r="L3104" s="14">
        <f>Données!Q3101</f>
        <v>0</v>
      </c>
      <c r="M3104" s="13" t="s">
        <v>26</v>
      </c>
      <c r="N3104" s="13" t="s">
        <v>27</v>
      </c>
      <c r="O3104" s="13">
        <f>Données!L3101</f>
        <v>0</v>
      </c>
    </row>
    <row r="3105" spans="1:15" x14ac:dyDescent="0.25">
      <c r="A3105" s="13">
        <f>Données!D3102</f>
        <v>0</v>
      </c>
      <c r="B3105" s="13">
        <f>Données!B3102</f>
        <v>0</v>
      </c>
      <c r="C3105" s="13">
        <f>Données!C3102</f>
        <v>0</v>
      </c>
      <c r="D3105" s="13">
        <f>Données!E3102</f>
        <v>0</v>
      </c>
      <c r="E3105" s="13">
        <f>Données!L3102</f>
        <v>0</v>
      </c>
      <c r="F3105" s="13">
        <f>Données!K3102</f>
        <v>0</v>
      </c>
      <c r="G3105" s="13">
        <f>Données!M3102</f>
        <v>0</v>
      </c>
      <c r="H3105" s="13">
        <f>Données!P3102</f>
        <v>0</v>
      </c>
      <c r="I3105" s="13" t="s">
        <v>25</v>
      </c>
      <c r="J3105" s="13" t="e">
        <f>+VLOOKUP(Données!I3102,Managers!$E$3:$H$1000,3,FALSE)</f>
        <v>#N/A</v>
      </c>
      <c r="K3105" s="13" t="e">
        <f>+VLOOKUP(Données!I3102,Managers!$E$3:$H$1000,4,FALSE)</f>
        <v>#N/A</v>
      </c>
      <c r="L3105" s="14">
        <f>Données!Q3102</f>
        <v>0</v>
      </c>
      <c r="M3105" s="13" t="s">
        <v>26</v>
      </c>
      <c r="N3105" s="13" t="s">
        <v>27</v>
      </c>
      <c r="O3105" s="13">
        <f>Données!L3102</f>
        <v>0</v>
      </c>
    </row>
    <row r="3106" spans="1:15" x14ac:dyDescent="0.25">
      <c r="A3106" s="13">
        <f>Données!D3103</f>
        <v>0</v>
      </c>
      <c r="B3106" s="13">
        <f>Données!B3103</f>
        <v>0</v>
      </c>
      <c r="C3106" s="13">
        <f>Données!C3103</f>
        <v>0</v>
      </c>
      <c r="D3106" s="13">
        <f>Données!E3103</f>
        <v>0</v>
      </c>
      <c r="E3106" s="13">
        <f>Données!L3103</f>
        <v>0</v>
      </c>
      <c r="F3106" s="13">
        <f>Données!K3103</f>
        <v>0</v>
      </c>
      <c r="G3106" s="13">
        <f>Données!M3103</f>
        <v>0</v>
      </c>
      <c r="H3106" s="13">
        <f>Données!P3103</f>
        <v>0</v>
      </c>
      <c r="I3106" s="13" t="s">
        <v>25</v>
      </c>
      <c r="J3106" s="13" t="e">
        <f>+VLOOKUP(Données!I3103,Managers!$E$3:$H$1000,3,FALSE)</f>
        <v>#N/A</v>
      </c>
      <c r="K3106" s="13" t="e">
        <f>+VLOOKUP(Données!I3103,Managers!$E$3:$H$1000,4,FALSE)</f>
        <v>#N/A</v>
      </c>
      <c r="L3106" s="14">
        <f>Données!Q3103</f>
        <v>0</v>
      </c>
      <c r="M3106" s="13" t="s">
        <v>26</v>
      </c>
      <c r="N3106" s="13" t="s">
        <v>27</v>
      </c>
      <c r="O3106" s="13">
        <f>Données!L3103</f>
        <v>0</v>
      </c>
    </row>
    <row r="3107" spans="1:15" x14ac:dyDescent="0.25">
      <c r="A3107" s="13">
        <f>Données!D3104</f>
        <v>0</v>
      </c>
      <c r="B3107" s="13">
        <f>Données!B3104</f>
        <v>0</v>
      </c>
      <c r="C3107" s="13">
        <f>Données!C3104</f>
        <v>0</v>
      </c>
      <c r="D3107" s="13">
        <f>Données!E3104</f>
        <v>0</v>
      </c>
      <c r="E3107" s="13">
        <f>Données!L3104</f>
        <v>0</v>
      </c>
      <c r="F3107" s="13">
        <f>Données!K3104</f>
        <v>0</v>
      </c>
      <c r="G3107" s="13">
        <f>Données!M3104</f>
        <v>0</v>
      </c>
      <c r="H3107" s="13">
        <f>Données!P3104</f>
        <v>0</v>
      </c>
      <c r="I3107" s="13" t="s">
        <v>25</v>
      </c>
      <c r="J3107" s="13" t="e">
        <f>+VLOOKUP(Données!I3104,Managers!$E$3:$H$1000,3,FALSE)</f>
        <v>#N/A</v>
      </c>
      <c r="K3107" s="13" t="e">
        <f>+VLOOKUP(Données!I3104,Managers!$E$3:$H$1000,4,FALSE)</f>
        <v>#N/A</v>
      </c>
      <c r="L3107" s="14">
        <f>Données!Q3104</f>
        <v>0</v>
      </c>
      <c r="M3107" s="13" t="s">
        <v>26</v>
      </c>
      <c r="N3107" s="13" t="s">
        <v>27</v>
      </c>
      <c r="O3107" s="13">
        <f>Données!L3104</f>
        <v>0</v>
      </c>
    </row>
    <row r="3108" spans="1:15" x14ac:dyDescent="0.25">
      <c r="A3108" s="13">
        <f>Données!D3105</f>
        <v>0</v>
      </c>
      <c r="B3108" s="13">
        <f>Données!B3105</f>
        <v>0</v>
      </c>
      <c r="C3108" s="13">
        <f>Données!C3105</f>
        <v>0</v>
      </c>
      <c r="D3108" s="13">
        <f>Données!E3105</f>
        <v>0</v>
      </c>
      <c r="E3108" s="13">
        <f>Données!L3105</f>
        <v>0</v>
      </c>
      <c r="F3108" s="13">
        <f>Données!K3105</f>
        <v>0</v>
      </c>
      <c r="G3108" s="13">
        <f>Données!M3105</f>
        <v>0</v>
      </c>
      <c r="H3108" s="13">
        <f>Données!P3105</f>
        <v>0</v>
      </c>
      <c r="I3108" s="13" t="s">
        <v>25</v>
      </c>
      <c r="J3108" s="13" t="e">
        <f>+VLOOKUP(Données!I3105,Managers!$E$3:$H$1000,3,FALSE)</f>
        <v>#N/A</v>
      </c>
      <c r="K3108" s="13" t="e">
        <f>+VLOOKUP(Données!I3105,Managers!$E$3:$H$1000,4,FALSE)</f>
        <v>#N/A</v>
      </c>
      <c r="L3108" s="14">
        <f>Données!Q3105</f>
        <v>0</v>
      </c>
      <c r="M3108" s="13" t="s">
        <v>26</v>
      </c>
      <c r="N3108" s="13" t="s">
        <v>27</v>
      </c>
      <c r="O3108" s="13">
        <f>Données!L3105</f>
        <v>0</v>
      </c>
    </row>
    <row r="3109" spans="1:15" x14ac:dyDescent="0.25">
      <c r="A3109" s="13">
        <f>Données!D3106</f>
        <v>0</v>
      </c>
      <c r="B3109" s="13">
        <f>Données!B3106</f>
        <v>0</v>
      </c>
      <c r="C3109" s="13">
        <f>Données!C3106</f>
        <v>0</v>
      </c>
      <c r="D3109" s="13">
        <f>Données!E3106</f>
        <v>0</v>
      </c>
      <c r="E3109" s="13">
        <f>Données!L3106</f>
        <v>0</v>
      </c>
      <c r="F3109" s="13">
        <f>Données!K3106</f>
        <v>0</v>
      </c>
      <c r="G3109" s="13">
        <f>Données!M3106</f>
        <v>0</v>
      </c>
      <c r="H3109" s="13">
        <f>Données!P3106</f>
        <v>0</v>
      </c>
      <c r="I3109" s="13" t="s">
        <v>25</v>
      </c>
      <c r="J3109" s="13" t="e">
        <f>+VLOOKUP(Données!I3106,Managers!$E$3:$H$1000,3,FALSE)</f>
        <v>#N/A</v>
      </c>
      <c r="K3109" s="13" t="e">
        <f>+VLOOKUP(Données!I3106,Managers!$E$3:$H$1000,4,FALSE)</f>
        <v>#N/A</v>
      </c>
      <c r="L3109" s="14">
        <f>Données!Q3106</f>
        <v>0</v>
      </c>
      <c r="M3109" s="13" t="s">
        <v>26</v>
      </c>
      <c r="N3109" s="13" t="s">
        <v>27</v>
      </c>
      <c r="O3109" s="13">
        <f>Données!L3106</f>
        <v>0</v>
      </c>
    </row>
    <row r="3110" spans="1:15" x14ac:dyDescent="0.25">
      <c r="A3110" s="13">
        <f>Données!D3107</f>
        <v>0</v>
      </c>
      <c r="B3110" s="13">
        <f>Données!B3107</f>
        <v>0</v>
      </c>
      <c r="C3110" s="13">
        <f>Données!C3107</f>
        <v>0</v>
      </c>
      <c r="D3110" s="13">
        <f>Données!E3107</f>
        <v>0</v>
      </c>
      <c r="E3110" s="13">
        <f>Données!L3107</f>
        <v>0</v>
      </c>
      <c r="F3110" s="13">
        <f>Données!K3107</f>
        <v>0</v>
      </c>
      <c r="G3110" s="13">
        <f>Données!M3107</f>
        <v>0</v>
      </c>
      <c r="H3110" s="13">
        <f>Données!P3107</f>
        <v>0</v>
      </c>
      <c r="I3110" s="13" t="s">
        <v>25</v>
      </c>
      <c r="J3110" s="13" t="e">
        <f>+VLOOKUP(Données!I3107,Managers!$E$3:$H$1000,3,FALSE)</f>
        <v>#N/A</v>
      </c>
      <c r="K3110" s="13" t="e">
        <f>+VLOOKUP(Données!I3107,Managers!$E$3:$H$1000,4,FALSE)</f>
        <v>#N/A</v>
      </c>
      <c r="L3110" s="14">
        <f>Données!Q3107</f>
        <v>0</v>
      </c>
      <c r="M3110" s="13" t="s">
        <v>26</v>
      </c>
      <c r="N3110" s="13" t="s">
        <v>27</v>
      </c>
      <c r="O3110" s="13">
        <f>Données!L3107</f>
        <v>0</v>
      </c>
    </row>
    <row r="3111" spans="1:15" x14ac:dyDescent="0.25">
      <c r="A3111" s="13">
        <f>Données!D3108</f>
        <v>0</v>
      </c>
      <c r="B3111" s="13">
        <f>Données!B3108</f>
        <v>0</v>
      </c>
      <c r="C3111" s="13">
        <f>Données!C3108</f>
        <v>0</v>
      </c>
      <c r="D3111" s="13">
        <f>Données!E3108</f>
        <v>0</v>
      </c>
      <c r="E3111" s="13">
        <f>Données!L3108</f>
        <v>0</v>
      </c>
      <c r="F3111" s="13">
        <f>Données!K3108</f>
        <v>0</v>
      </c>
      <c r="G3111" s="13">
        <f>Données!M3108</f>
        <v>0</v>
      </c>
      <c r="H3111" s="13">
        <f>Données!P3108</f>
        <v>0</v>
      </c>
      <c r="I3111" s="13" t="s">
        <v>25</v>
      </c>
      <c r="J3111" s="13" t="e">
        <f>+VLOOKUP(Données!I3108,Managers!$E$3:$H$1000,3,FALSE)</f>
        <v>#N/A</v>
      </c>
      <c r="K3111" s="13" t="e">
        <f>+VLOOKUP(Données!I3108,Managers!$E$3:$H$1000,4,FALSE)</f>
        <v>#N/A</v>
      </c>
      <c r="L3111" s="14">
        <f>Données!Q3108</f>
        <v>0</v>
      </c>
      <c r="M3111" s="13" t="s">
        <v>26</v>
      </c>
      <c r="N3111" s="13" t="s">
        <v>27</v>
      </c>
      <c r="O3111" s="13">
        <f>Données!L3108</f>
        <v>0</v>
      </c>
    </row>
    <row r="3112" spans="1:15" x14ac:dyDescent="0.25">
      <c r="A3112" s="13">
        <f>Données!D3109</f>
        <v>0</v>
      </c>
      <c r="B3112" s="13">
        <f>Données!B3109</f>
        <v>0</v>
      </c>
      <c r="C3112" s="13">
        <f>Données!C3109</f>
        <v>0</v>
      </c>
      <c r="D3112" s="13">
        <f>Données!E3109</f>
        <v>0</v>
      </c>
      <c r="E3112" s="13">
        <f>Données!L3109</f>
        <v>0</v>
      </c>
      <c r="F3112" s="13">
        <f>Données!K3109</f>
        <v>0</v>
      </c>
      <c r="G3112" s="13">
        <f>Données!M3109</f>
        <v>0</v>
      </c>
      <c r="H3112" s="13">
        <f>Données!P3109</f>
        <v>0</v>
      </c>
      <c r="I3112" s="13" t="s">
        <v>25</v>
      </c>
      <c r="J3112" s="13" t="e">
        <f>+VLOOKUP(Données!I3109,Managers!$E$3:$H$1000,3,FALSE)</f>
        <v>#N/A</v>
      </c>
      <c r="K3112" s="13" t="e">
        <f>+VLOOKUP(Données!I3109,Managers!$E$3:$H$1000,4,FALSE)</f>
        <v>#N/A</v>
      </c>
      <c r="L3112" s="14">
        <f>Données!Q3109</f>
        <v>0</v>
      </c>
      <c r="M3112" s="13" t="s">
        <v>26</v>
      </c>
      <c r="N3112" s="13" t="s">
        <v>27</v>
      </c>
      <c r="O3112" s="13">
        <f>Données!L3109</f>
        <v>0</v>
      </c>
    </row>
    <row r="3113" spans="1:15" x14ac:dyDescent="0.25">
      <c r="A3113" s="13">
        <f>Données!D3110</f>
        <v>0</v>
      </c>
      <c r="B3113" s="13">
        <f>Données!B3110</f>
        <v>0</v>
      </c>
      <c r="C3113" s="13">
        <f>Données!C3110</f>
        <v>0</v>
      </c>
      <c r="D3113" s="13">
        <f>Données!E3110</f>
        <v>0</v>
      </c>
      <c r="E3113" s="13">
        <f>Données!L3110</f>
        <v>0</v>
      </c>
      <c r="F3113" s="13">
        <f>Données!K3110</f>
        <v>0</v>
      </c>
      <c r="G3113" s="13">
        <f>Données!M3110</f>
        <v>0</v>
      </c>
      <c r="H3113" s="13">
        <f>Données!P3110</f>
        <v>0</v>
      </c>
      <c r="I3113" s="13" t="s">
        <v>25</v>
      </c>
      <c r="J3113" s="13" t="e">
        <f>+VLOOKUP(Données!I3110,Managers!$E$3:$H$1000,3,FALSE)</f>
        <v>#N/A</v>
      </c>
      <c r="K3113" s="13" t="e">
        <f>+VLOOKUP(Données!I3110,Managers!$E$3:$H$1000,4,FALSE)</f>
        <v>#N/A</v>
      </c>
      <c r="L3113" s="14">
        <f>Données!Q3110</f>
        <v>0</v>
      </c>
      <c r="M3113" s="13" t="s">
        <v>26</v>
      </c>
      <c r="N3113" s="13" t="s">
        <v>27</v>
      </c>
      <c r="O3113" s="13">
        <f>Données!L3110</f>
        <v>0</v>
      </c>
    </row>
    <row r="3114" spans="1:15" x14ac:dyDescent="0.25">
      <c r="A3114" s="13">
        <f>Données!D3111</f>
        <v>0</v>
      </c>
      <c r="B3114" s="13">
        <f>Données!B3111</f>
        <v>0</v>
      </c>
      <c r="C3114" s="13">
        <f>Données!C3111</f>
        <v>0</v>
      </c>
      <c r="D3114" s="13">
        <f>Données!E3111</f>
        <v>0</v>
      </c>
      <c r="E3114" s="13">
        <f>Données!L3111</f>
        <v>0</v>
      </c>
      <c r="F3114" s="13">
        <f>Données!K3111</f>
        <v>0</v>
      </c>
      <c r="G3114" s="13">
        <f>Données!M3111</f>
        <v>0</v>
      </c>
      <c r="H3114" s="13">
        <f>Données!P3111</f>
        <v>0</v>
      </c>
      <c r="I3114" s="13" t="s">
        <v>25</v>
      </c>
      <c r="J3114" s="13" t="e">
        <f>+VLOOKUP(Données!I3111,Managers!$E$3:$H$1000,3,FALSE)</f>
        <v>#N/A</v>
      </c>
      <c r="K3114" s="13" t="e">
        <f>+VLOOKUP(Données!I3111,Managers!$E$3:$H$1000,4,FALSE)</f>
        <v>#N/A</v>
      </c>
      <c r="L3114" s="14">
        <f>Données!Q3111</f>
        <v>0</v>
      </c>
      <c r="M3114" s="13" t="s">
        <v>26</v>
      </c>
      <c r="N3114" s="13" t="s">
        <v>27</v>
      </c>
      <c r="O3114" s="13">
        <f>Données!L3111</f>
        <v>0</v>
      </c>
    </row>
    <row r="3115" spans="1:15" x14ac:dyDescent="0.25">
      <c r="A3115" s="13">
        <f>Données!D3112</f>
        <v>0</v>
      </c>
      <c r="B3115" s="13">
        <f>Données!B3112</f>
        <v>0</v>
      </c>
      <c r="C3115" s="13">
        <f>Données!C3112</f>
        <v>0</v>
      </c>
      <c r="D3115" s="13">
        <f>Données!E3112</f>
        <v>0</v>
      </c>
      <c r="E3115" s="13">
        <f>Données!L3112</f>
        <v>0</v>
      </c>
      <c r="F3115" s="13">
        <f>Données!K3112</f>
        <v>0</v>
      </c>
      <c r="G3115" s="13">
        <f>Données!M3112</f>
        <v>0</v>
      </c>
      <c r="H3115" s="13">
        <f>Données!P3112</f>
        <v>0</v>
      </c>
      <c r="I3115" s="13" t="s">
        <v>25</v>
      </c>
      <c r="J3115" s="13" t="e">
        <f>+VLOOKUP(Données!I3112,Managers!$E$3:$H$1000,3,FALSE)</f>
        <v>#N/A</v>
      </c>
      <c r="K3115" s="13" t="e">
        <f>+VLOOKUP(Données!I3112,Managers!$E$3:$H$1000,4,FALSE)</f>
        <v>#N/A</v>
      </c>
      <c r="L3115" s="14">
        <f>Données!Q3112</f>
        <v>0</v>
      </c>
      <c r="M3115" s="13" t="s">
        <v>26</v>
      </c>
      <c r="N3115" s="13" t="s">
        <v>27</v>
      </c>
      <c r="O3115" s="13">
        <f>Données!L3112</f>
        <v>0</v>
      </c>
    </row>
    <row r="3116" spans="1:15" x14ac:dyDescent="0.25">
      <c r="A3116" s="13">
        <f>Données!D3113</f>
        <v>0</v>
      </c>
      <c r="B3116" s="13">
        <f>Données!B3113</f>
        <v>0</v>
      </c>
      <c r="C3116" s="13">
        <f>Données!C3113</f>
        <v>0</v>
      </c>
      <c r="D3116" s="13">
        <f>Données!E3113</f>
        <v>0</v>
      </c>
      <c r="E3116" s="13">
        <f>Données!L3113</f>
        <v>0</v>
      </c>
      <c r="F3116" s="13">
        <f>Données!K3113</f>
        <v>0</v>
      </c>
      <c r="G3116" s="13">
        <f>Données!M3113</f>
        <v>0</v>
      </c>
      <c r="H3116" s="13">
        <f>Données!P3113</f>
        <v>0</v>
      </c>
      <c r="I3116" s="13" t="s">
        <v>25</v>
      </c>
      <c r="J3116" s="13" t="e">
        <f>+VLOOKUP(Données!I3113,Managers!$E$3:$H$1000,3,FALSE)</f>
        <v>#N/A</v>
      </c>
      <c r="K3116" s="13" t="e">
        <f>+VLOOKUP(Données!I3113,Managers!$E$3:$H$1000,4,FALSE)</f>
        <v>#N/A</v>
      </c>
      <c r="L3116" s="14">
        <f>Données!Q3113</f>
        <v>0</v>
      </c>
      <c r="M3116" s="13" t="s">
        <v>26</v>
      </c>
      <c r="N3116" s="13" t="s">
        <v>27</v>
      </c>
      <c r="O3116" s="13">
        <f>Données!L3113</f>
        <v>0</v>
      </c>
    </row>
    <row r="3117" spans="1:15" x14ac:dyDescent="0.25">
      <c r="A3117" s="13">
        <f>Données!D3114</f>
        <v>0</v>
      </c>
      <c r="B3117" s="13">
        <f>Données!B3114</f>
        <v>0</v>
      </c>
      <c r="C3117" s="13">
        <f>Données!C3114</f>
        <v>0</v>
      </c>
      <c r="D3117" s="13">
        <f>Données!E3114</f>
        <v>0</v>
      </c>
      <c r="E3117" s="13">
        <f>Données!L3114</f>
        <v>0</v>
      </c>
      <c r="F3117" s="13">
        <f>Données!K3114</f>
        <v>0</v>
      </c>
      <c r="G3117" s="13">
        <f>Données!M3114</f>
        <v>0</v>
      </c>
      <c r="H3117" s="13">
        <f>Données!P3114</f>
        <v>0</v>
      </c>
      <c r="I3117" s="13" t="s">
        <v>25</v>
      </c>
      <c r="J3117" s="13" t="e">
        <f>+VLOOKUP(Données!I3114,Managers!$E$3:$H$1000,3,FALSE)</f>
        <v>#N/A</v>
      </c>
      <c r="K3117" s="13" t="e">
        <f>+VLOOKUP(Données!I3114,Managers!$E$3:$H$1000,4,FALSE)</f>
        <v>#N/A</v>
      </c>
      <c r="L3117" s="14">
        <f>Données!Q3114</f>
        <v>0</v>
      </c>
      <c r="M3117" s="13" t="s">
        <v>26</v>
      </c>
      <c r="N3117" s="13" t="s">
        <v>27</v>
      </c>
      <c r="O3117" s="13">
        <f>Données!L3114</f>
        <v>0</v>
      </c>
    </row>
    <row r="3118" spans="1:15" x14ac:dyDescent="0.25">
      <c r="A3118" s="13">
        <f>Données!D3115</f>
        <v>0</v>
      </c>
      <c r="B3118" s="13">
        <f>Données!B3115</f>
        <v>0</v>
      </c>
      <c r="C3118" s="13">
        <f>Données!C3115</f>
        <v>0</v>
      </c>
      <c r="D3118" s="13">
        <f>Données!E3115</f>
        <v>0</v>
      </c>
      <c r="E3118" s="13">
        <f>Données!L3115</f>
        <v>0</v>
      </c>
      <c r="F3118" s="13">
        <f>Données!K3115</f>
        <v>0</v>
      </c>
      <c r="G3118" s="13">
        <f>Données!M3115</f>
        <v>0</v>
      </c>
      <c r="H3118" s="13">
        <f>Données!P3115</f>
        <v>0</v>
      </c>
      <c r="I3118" s="13" t="s">
        <v>25</v>
      </c>
      <c r="J3118" s="13" t="e">
        <f>+VLOOKUP(Données!I3115,Managers!$E$3:$H$1000,3,FALSE)</f>
        <v>#N/A</v>
      </c>
      <c r="K3118" s="13" t="e">
        <f>+VLOOKUP(Données!I3115,Managers!$E$3:$H$1000,4,FALSE)</f>
        <v>#N/A</v>
      </c>
      <c r="L3118" s="14">
        <f>Données!Q3115</f>
        <v>0</v>
      </c>
      <c r="M3118" s="13" t="s">
        <v>26</v>
      </c>
      <c r="N3118" s="13" t="s">
        <v>27</v>
      </c>
      <c r="O3118" s="13">
        <f>Données!L3115</f>
        <v>0</v>
      </c>
    </row>
    <row r="3119" spans="1:15" x14ac:dyDescent="0.25">
      <c r="A3119" s="13">
        <f>Données!D3116</f>
        <v>0</v>
      </c>
      <c r="B3119" s="13">
        <f>Données!B3116</f>
        <v>0</v>
      </c>
      <c r="C3119" s="13">
        <f>Données!C3116</f>
        <v>0</v>
      </c>
      <c r="D3119" s="13">
        <f>Données!E3116</f>
        <v>0</v>
      </c>
      <c r="E3119" s="13">
        <f>Données!L3116</f>
        <v>0</v>
      </c>
      <c r="F3119" s="13">
        <f>Données!K3116</f>
        <v>0</v>
      </c>
      <c r="G3119" s="13">
        <f>Données!M3116</f>
        <v>0</v>
      </c>
      <c r="H3119" s="13">
        <f>Données!P3116</f>
        <v>0</v>
      </c>
      <c r="I3119" s="13" t="s">
        <v>25</v>
      </c>
      <c r="J3119" s="13" t="e">
        <f>+VLOOKUP(Données!I3116,Managers!$E$3:$H$1000,3,FALSE)</f>
        <v>#N/A</v>
      </c>
      <c r="K3119" s="13" t="e">
        <f>+VLOOKUP(Données!I3116,Managers!$E$3:$H$1000,4,FALSE)</f>
        <v>#N/A</v>
      </c>
      <c r="L3119" s="14">
        <f>Données!Q3116</f>
        <v>0</v>
      </c>
      <c r="M3119" s="13" t="s">
        <v>26</v>
      </c>
      <c r="N3119" s="13" t="s">
        <v>27</v>
      </c>
      <c r="O3119" s="13">
        <f>Données!L3116</f>
        <v>0</v>
      </c>
    </row>
    <row r="3120" spans="1:15" x14ac:dyDescent="0.25">
      <c r="A3120" s="13">
        <f>Données!D3117</f>
        <v>0</v>
      </c>
      <c r="B3120" s="13">
        <f>Données!B3117</f>
        <v>0</v>
      </c>
      <c r="C3120" s="13">
        <f>Données!C3117</f>
        <v>0</v>
      </c>
      <c r="D3120" s="13">
        <f>Données!E3117</f>
        <v>0</v>
      </c>
      <c r="E3120" s="13">
        <f>Données!L3117</f>
        <v>0</v>
      </c>
      <c r="F3120" s="13">
        <f>Données!K3117</f>
        <v>0</v>
      </c>
      <c r="G3120" s="13">
        <f>Données!M3117</f>
        <v>0</v>
      </c>
      <c r="H3120" s="13">
        <f>Données!P3117</f>
        <v>0</v>
      </c>
      <c r="I3120" s="13" t="s">
        <v>25</v>
      </c>
      <c r="J3120" s="13" t="e">
        <f>+VLOOKUP(Données!I3117,Managers!$E$3:$H$1000,3,FALSE)</f>
        <v>#N/A</v>
      </c>
      <c r="K3120" s="13" t="e">
        <f>+VLOOKUP(Données!I3117,Managers!$E$3:$H$1000,4,FALSE)</f>
        <v>#N/A</v>
      </c>
      <c r="L3120" s="14">
        <f>Données!Q3117</f>
        <v>0</v>
      </c>
      <c r="M3120" s="13" t="s">
        <v>26</v>
      </c>
      <c r="N3120" s="13" t="s">
        <v>27</v>
      </c>
      <c r="O3120" s="13">
        <f>Données!L3117</f>
        <v>0</v>
      </c>
    </row>
    <row r="3121" spans="1:15" x14ac:dyDescent="0.25">
      <c r="A3121" s="13">
        <f>Données!D3118</f>
        <v>0</v>
      </c>
      <c r="B3121" s="13">
        <f>Données!B3118</f>
        <v>0</v>
      </c>
      <c r="C3121" s="13">
        <f>Données!C3118</f>
        <v>0</v>
      </c>
      <c r="D3121" s="13">
        <f>Données!E3118</f>
        <v>0</v>
      </c>
      <c r="E3121" s="13">
        <f>Données!L3118</f>
        <v>0</v>
      </c>
      <c r="F3121" s="13">
        <f>Données!K3118</f>
        <v>0</v>
      </c>
      <c r="G3121" s="13">
        <f>Données!M3118</f>
        <v>0</v>
      </c>
      <c r="H3121" s="13">
        <f>Données!P3118</f>
        <v>0</v>
      </c>
      <c r="I3121" s="13" t="s">
        <v>25</v>
      </c>
      <c r="J3121" s="13" t="e">
        <f>+VLOOKUP(Données!I3118,Managers!$E$3:$H$1000,3,FALSE)</f>
        <v>#N/A</v>
      </c>
      <c r="K3121" s="13" t="e">
        <f>+VLOOKUP(Données!I3118,Managers!$E$3:$H$1000,4,FALSE)</f>
        <v>#N/A</v>
      </c>
      <c r="L3121" s="14">
        <f>Données!Q3118</f>
        <v>0</v>
      </c>
      <c r="M3121" s="13" t="s">
        <v>26</v>
      </c>
      <c r="N3121" s="13" t="s">
        <v>27</v>
      </c>
      <c r="O3121" s="13">
        <f>Données!L3118</f>
        <v>0</v>
      </c>
    </row>
    <row r="3122" spans="1:15" x14ac:dyDescent="0.25">
      <c r="A3122" s="13">
        <f>Données!D3119</f>
        <v>0</v>
      </c>
      <c r="B3122" s="13">
        <f>Données!B3119</f>
        <v>0</v>
      </c>
      <c r="C3122" s="13">
        <f>Données!C3119</f>
        <v>0</v>
      </c>
      <c r="D3122" s="13">
        <f>Données!E3119</f>
        <v>0</v>
      </c>
      <c r="E3122" s="13">
        <f>Données!L3119</f>
        <v>0</v>
      </c>
      <c r="F3122" s="13">
        <f>Données!K3119</f>
        <v>0</v>
      </c>
      <c r="G3122" s="13">
        <f>Données!M3119</f>
        <v>0</v>
      </c>
      <c r="H3122" s="13">
        <f>Données!P3119</f>
        <v>0</v>
      </c>
      <c r="I3122" s="13" t="s">
        <v>25</v>
      </c>
      <c r="J3122" s="13" t="e">
        <f>+VLOOKUP(Données!I3119,Managers!$E$3:$H$1000,3,FALSE)</f>
        <v>#N/A</v>
      </c>
      <c r="K3122" s="13" t="e">
        <f>+VLOOKUP(Données!I3119,Managers!$E$3:$H$1000,4,FALSE)</f>
        <v>#N/A</v>
      </c>
      <c r="L3122" s="14">
        <f>Données!Q3119</f>
        <v>0</v>
      </c>
      <c r="M3122" s="13" t="s">
        <v>26</v>
      </c>
      <c r="N3122" s="13" t="s">
        <v>27</v>
      </c>
      <c r="O3122" s="13">
        <f>Données!L3119</f>
        <v>0</v>
      </c>
    </row>
    <row r="3123" spans="1:15" x14ac:dyDescent="0.25">
      <c r="A3123" s="13">
        <f>Données!D3120</f>
        <v>0</v>
      </c>
      <c r="B3123" s="13">
        <f>Données!B3120</f>
        <v>0</v>
      </c>
      <c r="C3123" s="13">
        <f>Données!C3120</f>
        <v>0</v>
      </c>
      <c r="D3123" s="13">
        <f>Données!E3120</f>
        <v>0</v>
      </c>
      <c r="E3123" s="13">
        <f>Données!L3120</f>
        <v>0</v>
      </c>
      <c r="F3123" s="13">
        <f>Données!K3120</f>
        <v>0</v>
      </c>
      <c r="G3123" s="13">
        <f>Données!M3120</f>
        <v>0</v>
      </c>
      <c r="H3123" s="13">
        <f>Données!P3120</f>
        <v>0</v>
      </c>
      <c r="I3123" s="13" t="s">
        <v>25</v>
      </c>
      <c r="J3123" s="13" t="e">
        <f>+VLOOKUP(Données!I3120,Managers!$E$3:$H$1000,3,FALSE)</f>
        <v>#N/A</v>
      </c>
      <c r="K3123" s="13" t="e">
        <f>+VLOOKUP(Données!I3120,Managers!$E$3:$H$1000,4,FALSE)</f>
        <v>#N/A</v>
      </c>
      <c r="L3123" s="14">
        <f>Données!Q3120</f>
        <v>0</v>
      </c>
      <c r="M3123" s="13" t="s">
        <v>26</v>
      </c>
      <c r="N3123" s="13" t="s">
        <v>27</v>
      </c>
      <c r="O3123" s="13">
        <f>Données!L3120</f>
        <v>0</v>
      </c>
    </row>
    <row r="3124" spans="1:15" x14ac:dyDescent="0.25">
      <c r="A3124" s="13">
        <f>Données!D3121</f>
        <v>0</v>
      </c>
      <c r="B3124" s="13">
        <f>Données!B3121</f>
        <v>0</v>
      </c>
      <c r="C3124" s="13">
        <f>Données!C3121</f>
        <v>0</v>
      </c>
      <c r="D3124" s="13">
        <f>Données!E3121</f>
        <v>0</v>
      </c>
      <c r="E3124" s="13">
        <f>Données!L3121</f>
        <v>0</v>
      </c>
      <c r="F3124" s="13">
        <f>Données!K3121</f>
        <v>0</v>
      </c>
      <c r="G3124" s="13">
        <f>Données!M3121</f>
        <v>0</v>
      </c>
      <c r="H3124" s="13">
        <f>Données!P3121</f>
        <v>0</v>
      </c>
      <c r="I3124" s="13" t="s">
        <v>25</v>
      </c>
      <c r="J3124" s="13" t="e">
        <f>+VLOOKUP(Données!I3121,Managers!$E$3:$H$1000,3,FALSE)</f>
        <v>#N/A</v>
      </c>
      <c r="K3124" s="13" t="e">
        <f>+VLOOKUP(Données!I3121,Managers!$E$3:$H$1000,4,FALSE)</f>
        <v>#N/A</v>
      </c>
      <c r="L3124" s="14">
        <f>Données!Q3121</f>
        <v>0</v>
      </c>
      <c r="M3124" s="13" t="s">
        <v>26</v>
      </c>
      <c r="N3124" s="13" t="s">
        <v>27</v>
      </c>
      <c r="O3124" s="13">
        <f>Données!L3121</f>
        <v>0</v>
      </c>
    </row>
    <row r="3125" spans="1:15" x14ac:dyDescent="0.25">
      <c r="A3125" s="13">
        <f>Données!D3122</f>
        <v>0</v>
      </c>
      <c r="B3125" s="13">
        <f>Données!B3122</f>
        <v>0</v>
      </c>
      <c r="C3125" s="13">
        <f>Données!C3122</f>
        <v>0</v>
      </c>
      <c r="D3125" s="13">
        <f>Données!E3122</f>
        <v>0</v>
      </c>
      <c r="E3125" s="13">
        <f>Données!L3122</f>
        <v>0</v>
      </c>
      <c r="F3125" s="13">
        <f>Données!K3122</f>
        <v>0</v>
      </c>
      <c r="G3125" s="13">
        <f>Données!M3122</f>
        <v>0</v>
      </c>
      <c r="H3125" s="13">
        <f>Données!P3122</f>
        <v>0</v>
      </c>
      <c r="I3125" s="13" t="s">
        <v>25</v>
      </c>
      <c r="J3125" s="13" t="e">
        <f>+VLOOKUP(Données!I3122,Managers!$E$3:$H$1000,3,FALSE)</f>
        <v>#N/A</v>
      </c>
      <c r="K3125" s="13" t="e">
        <f>+VLOOKUP(Données!I3122,Managers!$E$3:$H$1000,4,FALSE)</f>
        <v>#N/A</v>
      </c>
      <c r="L3125" s="14">
        <f>Données!Q3122</f>
        <v>0</v>
      </c>
      <c r="M3125" s="13" t="s">
        <v>26</v>
      </c>
      <c r="N3125" s="13" t="s">
        <v>27</v>
      </c>
      <c r="O3125" s="13">
        <f>Données!L3122</f>
        <v>0</v>
      </c>
    </row>
    <row r="3126" spans="1:15" x14ac:dyDescent="0.25">
      <c r="A3126" s="13">
        <f>Données!D3123</f>
        <v>0</v>
      </c>
      <c r="B3126" s="13">
        <f>Données!B3123</f>
        <v>0</v>
      </c>
      <c r="C3126" s="13">
        <f>Données!C3123</f>
        <v>0</v>
      </c>
      <c r="D3126" s="13">
        <f>Données!E3123</f>
        <v>0</v>
      </c>
      <c r="E3126" s="13">
        <f>Données!L3123</f>
        <v>0</v>
      </c>
      <c r="F3126" s="13">
        <f>Données!K3123</f>
        <v>0</v>
      </c>
      <c r="G3126" s="13">
        <f>Données!M3123</f>
        <v>0</v>
      </c>
      <c r="H3126" s="13">
        <f>Données!P3123</f>
        <v>0</v>
      </c>
      <c r="I3126" s="13" t="s">
        <v>25</v>
      </c>
      <c r="J3126" s="13" t="e">
        <f>+VLOOKUP(Données!I3123,Managers!$E$3:$H$1000,3,FALSE)</f>
        <v>#N/A</v>
      </c>
      <c r="K3126" s="13" t="e">
        <f>+VLOOKUP(Données!I3123,Managers!$E$3:$H$1000,4,FALSE)</f>
        <v>#N/A</v>
      </c>
      <c r="L3126" s="14">
        <f>Données!Q3123</f>
        <v>0</v>
      </c>
      <c r="M3126" s="13" t="s">
        <v>26</v>
      </c>
      <c r="N3126" s="13" t="s">
        <v>27</v>
      </c>
      <c r="O3126" s="13">
        <f>Données!L3123</f>
        <v>0</v>
      </c>
    </row>
    <row r="3127" spans="1:15" x14ac:dyDescent="0.25">
      <c r="A3127" s="13">
        <f>Données!D3124</f>
        <v>0</v>
      </c>
      <c r="B3127" s="13">
        <f>Données!B3124</f>
        <v>0</v>
      </c>
      <c r="C3127" s="13">
        <f>Données!C3124</f>
        <v>0</v>
      </c>
      <c r="D3127" s="13">
        <f>Données!E3124</f>
        <v>0</v>
      </c>
      <c r="E3127" s="13">
        <f>Données!L3124</f>
        <v>0</v>
      </c>
      <c r="F3127" s="13">
        <f>Données!K3124</f>
        <v>0</v>
      </c>
      <c r="G3127" s="13">
        <f>Données!M3124</f>
        <v>0</v>
      </c>
      <c r="H3127" s="13">
        <f>Données!P3124</f>
        <v>0</v>
      </c>
      <c r="I3127" s="13" t="s">
        <v>25</v>
      </c>
      <c r="J3127" s="13" t="e">
        <f>+VLOOKUP(Données!I3124,Managers!$E$3:$H$1000,3,FALSE)</f>
        <v>#N/A</v>
      </c>
      <c r="K3127" s="13" t="e">
        <f>+VLOOKUP(Données!I3124,Managers!$E$3:$H$1000,4,FALSE)</f>
        <v>#N/A</v>
      </c>
      <c r="L3127" s="14">
        <f>Données!Q3124</f>
        <v>0</v>
      </c>
      <c r="M3127" s="13" t="s">
        <v>26</v>
      </c>
      <c r="N3127" s="13" t="s">
        <v>27</v>
      </c>
      <c r="O3127" s="13">
        <f>Données!L3124</f>
        <v>0</v>
      </c>
    </row>
    <row r="3128" spans="1:15" x14ac:dyDescent="0.25">
      <c r="A3128" s="13">
        <f>Données!D3125</f>
        <v>0</v>
      </c>
      <c r="B3128" s="13">
        <f>Données!B3125</f>
        <v>0</v>
      </c>
      <c r="C3128" s="13">
        <f>Données!C3125</f>
        <v>0</v>
      </c>
      <c r="D3128" s="13">
        <f>Données!E3125</f>
        <v>0</v>
      </c>
      <c r="E3128" s="13">
        <f>Données!L3125</f>
        <v>0</v>
      </c>
      <c r="F3128" s="13">
        <f>Données!K3125</f>
        <v>0</v>
      </c>
      <c r="G3128" s="13">
        <f>Données!M3125</f>
        <v>0</v>
      </c>
      <c r="H3128" s="13">
        <f>Données!P3125</f>
        <v>0</v>
      </c>
      <c r="I3128" s="13" t="s">
        <v>25</v>
      </c>
      <c r="J3128" s="13" t="e">
        <f>+VLOOKUP(Données!I3125,Managers!$E$3:$H$1000,3,FALSE)</f>
        <v>#N/A</v>
      </c>
      <c r="K3128" s="13" t="e">
        <f>+VLOOKUP(Données!I3125,Managers!$E$3:$H$1000,4,FALSE)</f>
        <v>#N/A</v>
      </c>
      <c r="L3128" s="14">
        <f>Données!Q3125</f>
        <v>0</v>
      </c>
      <c r="M3128" s="13" t="s">
        <v>26</v>
      </c>
      <c r="N3128" s="13" t="s">
        <v>27</v>
      </c>
      <c r="O3128" s="13">
        <f>Données!L3125</f>
        <v>0</v>
      </c>
    </row>
    <row r="3129" spans="1:15" x14ac:dyDescent="0.25">
      <c r="A3129" s="13">
        <f>Données!D3126</f>
        <v>0</v>
      </c>
      <c r="B3129" s="13">
        <f>Données!B3126</f>
        <v>0</v>
      </c>
      <c r="C3129" s="13">
        <f>Données!C3126</f>
        <v>0</v>
      </c>
      <c r="D3129" s="13">
        <f>Données!E3126</f>
        <v>0</v>
      </c>
      <c r="E3129" s="13">
        <f>Données!L3126</f>
        <v>0</v>
      </c>
      <c r="F3129" s="13">
        <f>Données!K3126</f>
        <v>0</v>
      </c>
      <c r="G3129" s="13">
        <f>Données!M3126</f>
        <v>0</v>
      </c>
      <c r="H3129" s="13">
        <f>Données!P3126</f>
        <v>0</v>
      </c>
      <c r="I3129" s="13" t="s">
        <v>25</v>
      </c>
      <c r="J3129" s="13" t="e">
        <f>+VLOOKUP(Données!I3126,Managers!$E$3:$H$1000,3,FALSE)</f>
        <v>#N/A</v>
      </c>
      <c r="K3129" s="13" t="e">
        <f>+VLOOKUP(Données!I3126,Managers!$E$3:$H$1000,4,FALSE)</f>
        <v>#N/A</v>
      </c>
      <c r="L3129" s="14">
        <f>Données!Q3126</f>
        <v>0</v>
      </c>
      <c r="M3129" s="13" t="s">
        <v>26</v>
      </c>
      <c r="N3129" s="13" t="s">
        <v>27</v>
      </c>
      <c r="O3129" s="13">
        <f>Données!L3126</f>
        <v>0</v>
      </c>
    </row>
    <row r="3130" spans="1:15" x14ac:dyDescent="0.25">
      <c r="A3130" s="13">
        <f>Données!D3127</f>
        <v>0</v>
      </c>
      <c r="B3130" s="13">
        <f>Données!B3127</f>
        <v>0</v>
      </c>
      <c r="C3130" s="13">
        <f>Données!C3127</f>
        <v>0</v>
      </c>
      <c r="D3130" s="13">
        <f>Données!E3127</f>
        <v>0</v>
      </c>
      <c r="E3130" s="13">
        <f>Données!L3127</f>
        <v>0</v>
      </c>
      <c r="F3130" s="13">
        <f>Données!K3127</f>
        <v>0</v>
      </c>
      <c r="G3130" s="13">
        <f>Données!M3127</f>
        <v>0</v>
      </c>
      <c r="H3130" s="13">
        <f>Données!P3127</f>
        <v>0</v>
      </c>
      <c r="I3130" s="13" t="s">
        <v>25</v>
      </c>
      <c r="J3130" s="13" t="e">
        <f>+VLOOKUP(Données!I3127,Managers!$E$3:$H$1000,3,FALSE)</f>
        <v>#N/A</v>
      </c>
      <c r="K3130" s="13" t="e">
        <f>+VLOOKUP(Données!I3127,Managers!$E$3:$H$1000,4,FALSE)</f>
        <v>#N/A</v>
      </c>
      <c r="L3130" s="14">
        <f>Données!Q3127</f>
        <v>0</v>
      </c>
      <c r="M3130" s="13" t="s">
        <v>26</v>
      </c>
      <c r="N3130" s="13" t="s">
        <v>27</v>
      </c>
      <c r="O3130" s="13">
        <f>Données!L3127</f>
        <v>0</v>
      </c>
    </row>
    <row r="3131" spans="1:15" x14ac:dyDescent="0.25">
      <c r="A3131" s="13">
        <f>Données!D3128</f>
        <v>0</v>
      </c>
      <c r="B3131" s="13">
        <f>Données!B3128</f>
        <v>0</v>
      </c>
      <c r="C3131" s="13">
        <f>Données!C3128</f>
        <v>0</v>
      </c>
      <c r="D3131" s="13">
        <f>Données!E3128</f>
        <v>0</v>
      </c>
      <c r="E3131" s="13">
        <f>Données!L3128</f>
        <v>0</v>
      </c>
      <c r="F3131" s="13">
        <f>Données!K3128</f>
        <v>0</v>
      </c>
      <c r="G3131" s="13">
        <f>Données!M3128</f>
        <v>0</v>
      </c>
      <c r="H3131" s="13">
        <f>Données!P3128</f>
        <v>0</v>
      </c>
      <c r="I3131" s="13" t="s">
        <v>25</v>
      </c>
      <c r="J3131" s="13" t="e">
        <f>+VLOOKUP(Données!I3128,Managers!$E$3:$H$1000,3,FALSE)</f>
        <v>#N/A</v>
      </c>
      <c r="K3131" s="13" t="e">
        <f>+VLOOKUP(Données!I3128,Managers!$E$3:$H$1000,4,FALSE)</f>
        <v>#N/A</v>
      </c>
      <c r="L3131" s="14">
        <f>Données!Q3128</f>
        <v>0</v>
      </c>
      <c r="M3131" s="13" t="s">
        <v>26</v>
      </c>
      <c r="N3131" s="13" t="s">
        <v>27</v>
      </c>
      <c r="O3131" s="13">
        <f>Données!L3128</f>
        <v>0</v>
      </c>
    </row>
    <row r="3132" spans="1:15" x14ac:dyDescent="0.25">
      <c r="A3132" s="13">
        <f>Données!D3129</f>
        <v>0</v>
      </c>
      <c r="B3132" s="13">
        <f>Données!B3129</f>
        <v>0</v>
      </c>
      <c r="C3132" s="13">
        <f>Données!C3129</f>
        <v>0</v>
      </c>
      <c r="D3132" s="13">
        <f>Données!E3129</f>
        <v>0</v>
      </c>
      <c r="E3132" s="13">
        <f>Données!L3129</f>
        <v>0</v>
      </c>
      <c r="F3132" s="13">
        <f>Données!K3129</f>
        <v>0</v>
      </c>
      <c r="G3132" s="13">
        <f>Données!M3129</f>
        <v>0</v>
      </c>
      <c r="H3132" s="13">
        <f>Données!P3129</f>
        <v>0</v>
      </c>
      <c r="I3132" s="13" t="s">
        <v>25</v>
      </c>
      <c r="J3132" s="13" t="e">
        <f>+VLOOKUP(Données!I3129,Managers!$E$3:$H$1000,3,FALSE)</f>
        <v>#N/A</v>
      </c>
      <c r="K3132" s="13" t="e">
        <f>+VLOOKUP(Données!I3129,Managers!$E$3:$H$1000,4,FALSE)</f>
        <v>#N/A</v>
      </c>
      <c r="L3132" s="14">
        <f>Données!Q3129</f>
        <v>0</v>
      </c>
      <c r="M3132" s="13" t="s">
        <v>26</v>
      </c>
      <c r="N3132" s="13" t="s">
        <v>27</v>
      </c>
      <c r="O3132" s="13">
        <f>Données!L3129</f>
        <v>0</v>
      </c>
    </row>
    <row r="3133" spans="1:15" x14ac:dyDescent="0.25">
      <c r="A3133" s="13">
        <f>Données!D3130</f>
        <v>0</v>
      </c>
      <c r="B3133" s="13">
        <f>Données!B3130</f>
        <v>0</v>
      </c>
      <c r="C3133" s="13">
        <f>Données!C3130</f>
        <v>0</v>
      </c>
      <c r="D3133" s="13">
        <f>Données!E3130</f>
        <v>0</v>
      </c>
      <c r="E3133" s="13">
        <f>Données!L3130</f>
        <v>0</v>
      </c>
      <c r="F3133" s="13">
        <f>Données!K3130</f>
        <v>0</v>
      </c>
      <c r="G3133" s="13">
        <f>Données!M3130</f>
        <v>0</v>
      </c>
      <c r="H3133" s="13">
        <f>Données!P3130</f>
        <v>0</v>
      </c>
      <c r="I3133" s="13" t="s">
        <v>25</v>
      </c>
      <c r="J3133" s="13" t="e">
        <f>+VLOOKUP(Données!I3130,Managers!$E$3:$H$1000,3,FALSE)</f>
        <v>#N/A</v>
      </c>
      <c r="K3133" s="13" t="e">
        <f>+VLOOKUP(Données!I3130,Managers!$E$3:$H$1000,4,FALSE)</f>
        <v>#N/A</v>
      </c>
      <c r="L3133" s="14">
        <f>Données!Q3130</f>
        <v>0</v>
      </c>
      <c r="M3133" s="13" t="s">
        <v>26</v>
      </c>
      <c r="N3133" s="13" t="s">
        <v>27</v>
      </c>
      <c r="O3133" s="13">
        <f>Données!L3130</f>
        <v>0</v>
      </c>
    </row>
    <row r="3134" spans="1:15" x14ac:dyDescent="0.25">
      <c r="A3134" s="13">
        <f>Données!D3131</f>
        <v>0</v>
      </c>
      <c r="B3134" s="13">
        <f>Données!B3131</f>
        <v>0</v>
      </c>
      <c r="C3134" s="13">
        <f>Données!C3131</f>
        <v>0</v>
      </c>
      <c r="D3134" s="13">
        <f>Données!E3131</f>
        <v>0</v>
      </c>
      <c r="E3134" s="13">
        <f>Données!L3131</f>
        <v>0</v>
      </c>
      <c r="F3134" s="13">
        <f>Données!K3131</f>
        <v>0</v>
      </c>
      <c r="G3134" s="13">
        <f>Données!M3131</f>
        <v>0</v>
      </c>
      <c r="H3134" s="13">
        <f>Données!P3131</f>
        <v>0</v>
      </c>
      <c r="I3134" s="13" t="s">
        <v>25</v>
      </c>
      <c r="J3134" s="13" t="e">
        <f>+VLOOKUP(Données!I3131,Managers!$E$3:$H$1000,3,FALSE)</f>
        <v>#N/A</v>
      </c>
      <c r="K3134" s="13" t="e">
        <f>+VLOOKUP(Données!I3131,Managers!$E$3:$H$1000,4,FALSE)</f>
        <v>#N/A</v>
      </c>
      <c r="L3134" s="14">
        <f>Données!Q3131</f>
        <v>0</v>
      </c>
      <c r="M3134" s="13" t="s">
        <v>26</v>
      </c>
      <c r="N3134" s="13" t="s">
        <v>27</v>
      </c>
      <c r="O3134" s="13">
        <f>Données!L3131</f>
        <v>0</v>
      </c>
    </row>
    <row r="3135" spans="1:15" x14ac:dyDescent="0.25">
      <c r="A3135" s="13">
        <f>Données!D3132</f>
        <v>0</v>
      </c>
      <c r="B3135" s="13">
        <f>Données!B3132</f>
        <v>0</v>
      </c>
      <c r="C3135" s="13">
        <f>Données!C3132</f>
        <v>0</v>
      </c>
      <c r="D3135" s="13">
        <f>Données!E3132</f>
        <v>0</v>
      </c>
      <c r="E3135" s="13">
        <f>Données!L3132</f>
        <v>0</v>
      </c>
      <c r="F3135" s="13">
        <f>Données!K3132</f>
        <v>0</v>
      </c>
      <c r="G3135" s="13">
        <f>Données!M3132</f>
        <v>0</v>
      </c>
      <c r="H3135" s="13">
        <f>Données!P3132</f>
        <v>0</v>
      </c>
      <c r="I3135" s="13" t="s">
        <v>25</v>
      </c>
      <c r="J3135" s="13" t="e">
        <f>+VLOOKUP(Données!I3132,Managers!$E$3:$H$1000,3,FALSE)</f>
        <v>#N/A</v>
      </c>
      <c r="K3135" s="13" t="e">
        <f>+VLOOKUP(Données!I3132,Managers!$E$3:$H$1000,4,FALSE)</f>
        <v>#N/A</v>
      </c>
      <c r="L3135" s="14">
        <f>Données!Q3132</f>
        <v>0</v>
      </c>
      <c r="M3135" s="13" t="s">
        <v>26</v>
      </c>
      <c r="N3135" s="13" t="s">
        <v>27</v>
      </c>
      <c r="O3135" s="13">
        <f>Données!L3132</f>
        <v>0</v>
      </c>
    </row>
    <row r="3136" spans="1:15" x14ac:dyDescent="0.25">
      <c r="A3136" s="13">
        <f>Données!D3133</f>
        <v>0</v>
      </c>
      <c r="B3136" s="13">
        <f>Données!B3133</f>
        <v>0</v>
      </c>
      <c r="C3136" s="13">
        <f>Données!C3133</f>
        <v>0</v>
      </c>
      <c r="D3136" s="13">
        <f>Données!E3133</f>
        <v>0</v>
      </c>
      <c r="E3136" s="13">
        <f>Données!L3133</f>
        <v>0</v>
      </c>
      <c r="F3136" s="13">
        <f>Données!K3133</f>
        <v>0</v>
      </c>
      <c r="G3136" s="13">
        <f>Données!M3133</f>
        <v>0</v>
      </c>
      <c r="H3136" s="13">
        <f>Données!P3133</f>
        <v>0</v>
      </c>
      <c r="I3136" s="13" t="s">
        <v>25</v>
      </c>
      <c r="J3136" s="13" t="e">
        <f>+VLOOKUP(Données!I3133,Managers!$E$3:$H$1000,3,FALSE)</f>
        <v>#N/A</v>
      </c>
      <c r="K3136" s="13" t="e">
        <f>+VLOOKUP(Données!I3133,Managers!$E$3:$H$1000,4,FALSE)</f>
        <v>#N/A</v>
      </c>
      <c r="L3136" s="14">
        <f>Données!Q3133</f>
        <v>0</v>
      </c>
      <c r="M3136" s="13" t="s">
        <v>26</v>
      </c>
      <c r="N3136" s="13" t="s">
        <v>27</v>
      </c>
      <c r="O3136" s="13">
        <f>Données!L3133</f>
        <v>0</v>
      </c>
    </row>
    <row r="3137" spans="1:15" x14ac:dyDescent="0.25">
      <c r="A3137" s="13">
        <f>Données!D3134</f>
        <v>0</v>
      </c>
      <c r="B3137" s="13">
        <f>Données!B3134</f>
        <v>0</v>
      </c>
      <c r="C3137" s="13">
        <f>Données!C3134</f>
        <v>0</v>
      </c>
      <c r="D3137" s="13">
        <f>Données!E3134</f>
        <v>0</v>
      </c>
      <c r="E3137" s="13">
        <f>Données!L3134</f>
        <v>0</v>
      </c>
      <c r="F3137" s="13">
        <f>Données!K3134</f>
        <v>0</v>
      </c>
      <c r="G3137" s="13">
        <f>Données!M3134</f>
        <v>0</v>
      </c>
      <c r="H3137" s="13">
        <f>Données!P3134</f>
        <v>0</v>
      </c>
      <c r="I3137" s="13" t="s">
        <v>25</v>
      </c>
      <c r="J3137" s="13" t="e">
        <f>+VLOOKUP(Données!I3134,Managers!$E$3:$H$1000,3,FALSE)</f>
        <v>#N/A</v>
      </c>
      <c r="K3137" s="13" t="e">
        <f>+VLOOKUP(Données!I3134,Managers!$E$3:$H$1000,4,FALSE)</f>
        <v>#N/A</v>
      </c>
      <c r="L3137" s="14">
        <f>Données!Q3134</f>
        <v>0</v>
      </c>
      <c r="M3137" s="13" t="s">
        <v>26</v>
      </c>
      <c r="N3137" s="13" t="s">
        <v>27</v>
      </c>
      <c r="O3137" s="13">
        <f>Données!L3134</f>
        <v>0</v>
      </c>
    </row>
    <row r="3138" spans="1:15" x14ac:dyDescent="0.25">
      <c r="A3138" s="13">
        <f>Données!D3135</f>
        <v>0</v>
      </c>
      <c r="B3138" s="13">
        <f>Données!B3135</f>
        <v>0</v>
      </c>
      <c r="C3138" s="13">
        <f>Données!C3135</f>
        <v>0</v>
      </c>
      <c r="D3138" s="13">
        <f>Données!E3135</f>
        <v>0</v>
      </c>
      <c r="E3138" s="13">
        <f>Données!L3135</f>
        <v>0</v>
      </c>
      <c r="F3138" s="13">
        <f>Données!K3135</f>
        <v>0</v>
      </c>
      <c r="G3138" s="13">
        <f>Données!M3135</f>
        <v>0</v>
      </c>
      <c r="H3138" s="13">
        <f>Données!P3135</f>
        <v>0</v>
      </c>
      <c r="I3138" s="13" t="s">
        <v>25</v>
      </c>
      <c r="J3138" s="13" t="e">
        <f>+VLOOKUP(Données!I3135,Managers!$E$3:$H$1000,3,FALSE)</f>
        <v>#N/A</v>
      </c>
      <c r="K3138" s="13" t="e">
        <f>+VLOOKUP(Données!I3135,Managers!$E$3:$H$1000,4,FALSE)</f>
        <v>#N/A</v>
      </c>
      <c r="L3138" s="14">
        <f>Données!Q3135</f>
        <v>0</v>
      </c>
      <c r="M3138" s="13" t="s">
        <v>26</v>
      </c>
      <c r="N3138" s="13" t="s">
        <v>27</v>
      </c>
      <c r="O3138" s="13">
        <f>Données!L3135</f>
        <v>0</v>
      </c>
    </row>
    <row r="3139" spans="1:15" x14ac:dyDescent="0.25">
      <c r="A3139" s="13">
        <f>Données!D3136</f>
        <v>0</v>
      </c>
      <c r="B3139" s="13">
        <f>Données!B3136</f>
        <v>0</v>
      </c>
      <c r="C3139" s="13">
        <f>Données!C3136</f>
        <v>0</v>
      </c>
      <c r="D3139" s="13">
        <f>Données!E3136</f>
        <v>0</v>
      </c>
      <c r="E3139" s="13">
        <f>Données!L3136</f>
        <v>0</v>
      </c>
      <c r="F3139" s="13">
        <f>Données!K3136</f>
        <v>0</v>
      </c>
      <c r="G3139" s="13">
        <f>Données!M3136</f>
        <v>0</v>
      </c>
      <c r="H3139" s="13">
        <f>Données!P3136</f>
        <v>0</v>
      </c>
      <c r="I3139" s="13" t="s">
        <v>25</v>
      </c>
      <c r="J3139" s="13" t="e">
        <f>+VLOOKUP(Données!I3136,Managers!$E$3:$H$1000,3,FALSE)</f>
        <v>#N/A</v>
      </c>
      <c r="K3139" s="13" t="e">
        <f>+VLOOKUP(Données!I3136,Managers!$E$3:$H$1000,4,FALSE)</f>
        <v>#N/A</v>
      </c>
      <c r="L3139" s="14">
        <f>Données!Q3136</f>
        <v>0</v>
      </c>
      <c r="M3139" s="13" t="s">
        <v>26</v>
      </c>
      <c r="N3139" s="13" t="s">
        <v>27</v>
      </c>
      <c r="O3139" s="13">
        <f>Données!L3136</f>
        <v>0</v>
      </c>
    </row>
    <row r="3140" spans="1:15" x14ac:dyDescent="0.25">
      <c r="A3140" s="13">
        <f>Données!D3137</f>
        <v>0</v>
      </c>
      <c r="B3140" s="13">
        <f>Données!B3137</f>
        <v>0</v>
      </c>
      <c r="C3140" s="13">
        <f>Données!C3137</f>
        <v>0</v>
      </c>
      <c r="D3140" s="13">
        <f>Données!E3137</f>
        <v>0</v>
      </c>
      <c r="E3140" s="13">
        <f>Données!L3137</f>
        <v>0</v>
      </c>
      <c r="F3140" s="13">
        <f>Données!K3137</f>
        <v>0</v>
      </c>
      <c r="G3140" s="13">
        <f>Données!M3137</f>
        <v>0</v>
      </c>
      <c r="H3140" s="13">
        <f>Données!P3137</f>
        <v>0</v>
      </c>
      <c r="I3140" s="13" t="s">
        <v>25</v>
      </c>
      <c r="J3140" s="13" t="e">
        <f>+VLOOKUP(Données!I3137,Managers!$E$3:$H$1000,3,FALSE)</f>
        <v>#N/A</v>
      </c>
      <c r="K3140" s="13" t="e">
        <f>+VLOOKUP(Données!I3137,Managers!$E$3:$H$1000,4,FALSE)</f>
        <v>#N/A</v>
      </c>
      <c r="L3140" s="14">
        <f>Données!Q3137</f>
        <v>0</v>
      </c>
      <c r="M3140" s="13" t="s">
        <v>26</v>
      </c>
      <c r="N3140" s="13" t="s">
        <v>27</v>
      </c>
      <c r="O3140" s="13">
        <f>Données!L3137</f>
        <v>0</v>
      </c>
    </row>
    <row r="3141" spans="1:15" x14ac:dyDescent="0.25">
      <c r="A3141" s="13">
        <f>Données!D3138</f>
        <v>0</v>
      </c>
      <c r="B3141" s="13">
        <f>Données!B3138</f>
        <v>0</v>
      </c>
      <c r="C3141" s="13">
        <f>Données!C3138</f>
        <v>0</v>
      </c>
      <c r="D3141" s="13">
        <f>Données!E3138</f>
        <v>0</v>
      </c>
      <c r="E3141" s="13">
        <f>Données!L3138</f>
        <v>0</v>
      </c>
      <c r="F3141" s="13">
        <f>Données!K3138</f>
        <v>0</v>
      </c>
      <c r="G3141" s="13">
        <f>Données!M3138</f>
        <v>0</v>
      </c>
      <c r="H3141" s="13">
        <f>Données!P3138</f>
        <v>0</v>
      </c>
      <c r="I3141" s="13" t="s">
        <v>25</v>
      </c>
      <c r="J3141" s="13" t="e">
        <f>+VLOOKUP(Données!I3138,Managers!$E$3:$H$1000,3,FALSE)</f>
        <v>#N/A</v>
      </c>
      <c r="K3141" s="13" t="e">
        <f>+VLOOKUP(Données!I3138,Managers!$E$3:$H$1000,4,FALSE)</f>
        <v>#N/A</v>
      </c>
      <c r="L3141" s="14">
        <f>Données!Q3138</f>
        <v>0</v>
      </c>
      <c r="M3141" s="13" t="s">
        <v>26</v>
      </c>
      <c r="N3141" s="13" t="s">
        <v>27</v>
      </c>
      <c r="O3141" s="13">
        <f>Données!L3138</f>
        <v>0</v>
      </c>
    </row>
    <row r="3142" spans="1:15" x14ac:dyDescent="0.25">
      <c r="A3142" s="13">
        <f>Données!D3139</f>
        <v>0</v>
      </c>
      <c r="B3142" s="13">
        <f>Données!B3139</f>
        <v>0</v>
      </c>
      <c r="C3142" s="13">
        <f>Données!C3139</f>
        <v>0</v>
      </c>
      <c r="D3142" s="13">
        <f>Données!E3139</f>
        <v>0</v>
      </c>
      <c r="E3142" s="13">
        <f>Données!L3139</f>
        <v>0</v>
      </c>
      <c r="F3142" s="13">
        <f>Données!K3139</f>
        <v>0</v>
      </c>
      <c r="G3142" s="13">
        <f>Données!M3139</f>
        <v>0</v>
      </c>
      <c r="H3142" s="13">
        <f>Données!P3139</f>
        <v>0</v>
      </c>
      <c r="I3142" s="13" t="s">
        <v>25</v>
      </c>
      <c r="J3142" s="13" t="e">
        <f>+VLOOKUP(Données!I3139,Managers!$E$3:$H$1000,3,FALSE)</f>
        <v>#N/A</v>
      </c>
      <c r="K3142" s="13" t="e">
        <f>+VLOOKUP(Données!I3139,Managers!$E$3:$H$1000,4,FALSE)</f>
        <v>#N/A</v>
      </c>
      <c r="L3142" s="14">
        <f>Données!Q3139</f>
        <v>0</v>
      </c>
      <c r="M3142" s="13" t="s">
        <v>26</v>
      </c>
      <c r="N3142" s="13" t="s">
        <v>27</v>
      </c>
      <c r="O3142" s="13">
        <f>Données!L3139</f>
        <v>0</v>
      </c>
    </row>
    <row r="3143" spans="1:15" x14ac:dyDescent="0.25">
      <c r="A3143" s="13">
        <f>Données!D3140</f>
        <v>0</v>
      </c>
      <c r="B3143" s="13">
        <f>Données!B3140</f>
        <v>0</v>
      </c>
      <c r="C3143" s="13">
        <f>Données!C3140</f>
        <v>0</v>
      </c>
      <c r="D3143" s="13">
        <f>Données!E3140</f>
        <v>0</v>
      </c>
      <c r="E3143" s="13">
        <f>Données!L3140</f>
        <v>0</v>
      </c>
      <c r="F3143" s="13">
        <f>Données!K3140</f>
        <v>0</v>
      </c>
      <c r="G3143" s="13">
        <f>Données!M3140</f>
        <v>0</v>
      </c>
      <c r="H3143" s="13">
        <f>Données!P3140</f>
        <v>0</v>
      </c>
      <c r="I3143" s="13" t="s">
        <v>25</v>
      </c>
      <c r="J3143" s="13" t="e">
        <f>+VLOOKUP(Données!I3140,Managers!$E$3:$H$1000,3,FALSE)</f>
        <v>#N/A</v>
      </c>
      <c r="K3143" s="13" t="e">
        <f>+VLOOKUP(Données!I3140,Managers!$E$3:$H$1000,4,FALSE)</f>
        <v>#N/A</v>
      </c>
      <c r="L3143" s="14">
        <f>Données!Q3140</f>
        <v>0</v>
      </c>
      <c r="M3143" s="13" t="s">
        <v>26</v>
      </c>
      <c r="N3143" s="13" t="s">
        <v>27</v>
      </c>
      <c r="O3143" s="13">
        <f>Données!L3140</f>
        <v>0</v>
      </c>
    </row>
    <row r="3144" spans="1:15" x14ac:dyDescent="0.25">
      <c r="A3144" s="13">
        <f>Données!D3141</f>
        <v>0</v>
      </c>
      <c r="B3144" s="13">
        <f>Données!B3141</f>
        <v>0</v>
      </c>
      <c r="C3144" s="13">
        <f>Données!C3141</f>
        <v>0</v>
      </c>
      <c r="D3144" s="13">
        <f>Données!E3141</f>
        <v>0</v>
      </c>
      <c r="E3144" s="13">
        <f>Données!L3141</f>
        <v>0</v>
      </c>
      <c r="F3144" s="13">
        <f>Données!K3141</f>
        <v>0</v>
      </c>
      <c r="G3144" s="13">
        <f>Données!M3141</f>
        <v>0</v>
      </c>
      <c r="H3144" s="13">
        <f>Données!P3141</f>
        <v>0</v>
      </c>
      <c r="I3144" s="13" t="s">
        <v>25</v>
      </c>
      <c r="J3144" s="13" t="e">
        <f>+VLOOKUP(Données!I3141,Managers!$E$3:$H$1000,3,FALSE)</f>
        <v>#N/A</v>
      </c>
      <c r="K3144" s="13" t="e">
        <f>+VLOOKUP(Données!I3141,Managers!$E$3:$H$1000,4,FALSE)</f>
        <v>#N/A</v>
      </c>
      <c r="L3144" s="14">
        <f>Données!Q3141</f>
        <v>0</v>
      </c>
      <c r="M3144" s="13" t="s">
        <v>26</v>
      </c>
      <c r="N3144" s="13" t="s">
        <v>27</v>
      </c>
      <c r="O3144" s="13">
        <f>Données!L3141</f>
        <v>0</v>
      </c>
    </row>
    <row r="3145" spans="1:15" x14ac:dyDescent="0.25">
      <c r="A3145" s="13">
        <f>Données!D3142</f>
        <v>0</v>
      </c>
      <c r="B3145" s="13">
        <f>Données!B3142</f>
        <v>0</v>
      </c>
      <c r="C3145" s="13">
        <f>Données!C3142</f>
        <v>0</v>
      </c>
      <c r="D3145" s="13">
        <f>Données!E3142</f>
        <v>0</v>
      </c>
      <c r="E3145" s="13">
        <f>Données!L3142</f>
        <v>0</v>
      </c>
      <c r="F3145" s="13">
        <f>Données!K3142</f>
        <v>0</v>
      </c>
      <c r="G3145" s="13">
        <f>Données!M3142</f>
        <v>0</v>
      </c>
      <c r="H3145" s="13">
        <f>Données!P3142</f>
        <v>0</v>
      </c>
      <c r="I3145" s="13" t="s">
        <v>25</v>
      </c>
      <c r="J3145" s="13" t="e">
        <f>+VLOOKUP(Données!I3142,Managers!$E$3:$H$1000,3,FALSE)</f>
        <v>#N/A</v>
      </c>
      <c r="K3145" s="13" t="e">
        <f>+VLOOKUP(Données!I3142,Managers!$E$3:$H$1000,4,FALSE)</f>
        <v>#N/A</v>
      </c>
      <c r="L3145" s="14">
        <f>Données!Q3142</f>
        <v>0</v>
      </c>
      <c r="M3145" s="13" t="s">
        <v>26</v>
      </c>
      <c r="N3145" s="13" t="s">
        <v>27</v>
      </c>
      <c r="O3145" s="13">
        <f>Données!L3142</f>
        <v>0</v>
      </c>
    </row>
    <row r="3146" spans="1:15" x14ac:dyDescent="0.25">
      <c r="A3146" s="13">
        <f>Données!D3143</f>
        <v>0</v>
      </c>
      <c r="B3146" s="13">
        <f>Données!B3143</f>
        <v>0</v>
      </c>
      <c r="C3146" s="13">
        <f>Données!C3143</f>
        <v>0</v>
      </c>
      <c r="D3146" s="13">
        <f>Données!E3143</f>
        <v>0</v>
      </c>
      <c r="E3146" s="13">
        <f>Données!L3143</f>
        <v>0</v>
      </c>
      <c r="F3146" s="13">
        <f>Données!K3143</f>
        <v>0</v>
      </c>
      <c r="G3146" s="13">
        <f>Données!M3143</f>
        <v>0</v>
      </c>
      <c r="H3146" s="13">
        <f>Données!P3143</f>
        <v>0</v>
      </c>
      <c r="I3146" s="13" t="s">
        <v>25</v>
      </c>
      <c r="J3146" s="13" t="e">
        <f>+VLOOKUP(Données!I3143,Managers!$E$3:$H$1000,3,FALSE)</f>
        <v>#N/A</v>
      </c>
      <c r="K3146" s="13" t="e">
        <f>+VLOOKUP(Données!I3143,Managers!$E$3:$H$1000,4,FALSE)</f>
        <v>#N/A</v>
      </c>
      <c r="L3146" s="14">
        <f>Données!Q3143</f>
        <v>0</v>
      </c>
      <c r="M3146" s="13" t="s">
        <v>26</v>
      </c>
      <c r="N3146" s="13" t="s">
        <v>27</v>
      </c>
      <c r="O3146" s="13">
        <f>Données!L3143</f>
        <v>0</v>
      </c>
    </row>
    <row r="3147" spans="1:15" x14ac:dyDescent="0.25">
      <c r="A3147" s="13">
        <f>Données!D3144</f>
        <v>0</v>
      </c>
      <c r="B3147" s="13">
        <f>Données!B3144</f>
        <v>0</v>
      </c>
      <c r="C3147" s="13">
        <f>Données!C3144</f>
        <v>0</v>
      </c>
      <c r="D3147" s="13">
        <f>Données!E3144</f>
        <v>0</v>
      </c>
      <c r="E3147" s="13">
        <f>Données!L3144</f>
        <v>0</v>
      </c>
      <c r="F3147" s="13">
        <f>Données!K3144</f>
        <v>0</v>
      </c>
      <c r="G3147" s="13">
        <f>Données!M3144</f>
        <v>0</v>
      </c>
      <c r="H3147" s="13">
        <f>Données!P3144</f>
        <v>0</v>
      </c>
      <c r="I3147" s="13" t="s">
        <v>25</v>
      </c>
      <c r="J3147" s="13" t="e">
        <f>+VLOOKUP(Données!I3144,Managers!$E$3:$H$1000,3,FALSE)</f>
        <v>#N/A</v>
      </c>
      <c r="K3147" s="13" t="e">
        <f>+VLOOKUP(Données!I3144,Managers!$E$3:$H$1000,4,FALSE)</f>
        <v>#N/A</v>
      </c>
      <c r="L3147" s="14">
        <f>Données!Q3144</f>
        <v>0</v>
      </c>
      <c r="M3147" s="13" t="s">
        <v>26</v>
      </c>
      <c r="N3147" s="13" t="s">
        <v>27</v>
      </c>
      <c r="O3147" s="13">
        <f>Données!L3144</f>
        <v>0</v>
      </c>
    </row>
    <row r="3148" spans="1:15" x14ac:dyDescent="0.25">
      <c r="A3148" s="13">
        <f>Données!D3145</f>
        <v>0</v>
      </c>
      <c r="B3148" s="13">
        <f>Données!B3145</f>
        <v>0</v>
      </c>
      <c r="C3148" s="13">
        <f>Données!C3145</f>
        <v>0</v>
      </c>
      <c r="D3148" s="13">
        <f>Données!E3145</f>
        <v>0</v>
      </c>
      <c r="E3148" s="13">
        <f>Données!L3145</f>
        <v>0</v>
      </c>
      <c r="F3148" s="13">
        <f>Données!K3145</f>
        <v>0</v>
      </c>
      <c r="G3148" s="13">
        <f>Données!M3145</f>
        <v>0</v>
      </c>
      <c r="H3148" s="13">
        <f>Données!P3145</f>
        <v>0</v>
      </c>
      <c r="I3148" s="13" t="s">
        <v>25</v>
      </c>
      <c r="J3148" s="13" t="e">
        <f>+VLOOKUP(Données!I3145,Managers!$E$3:$H$1000,3,FALSE)</f>
        <v>#N/A</v>
      </c>
      <c r="K3148" s="13" t="e">
        <f>+VLOOKUP(Données!I3145,Managers!$E$3:$H$1000,4,FALSE)</f>
        <v>#N/A</v>
      </c>
      <c r="L3148" s="14">
        <f>Données!Q3145</f>
        <v>0</v>
      </c>
      <c r="M3148" s="13" t="s">
        <v>26</v>
      </c>
      <c r="N3148" s="13" t="s">
        <v>27</v>
      </c>
      <c r="O3148" s="13">
        <f>Données!L3145</f>
        <v>0</v>
      </c>
    </row>
    <row r="3149" spans="1:15" x14ac:dyDescent="0.25">
      <c r="A3149" s="13">
        <f>Données!D3146</f>
        <v>0</v>
      </c>
      <c r="B3149" s="13">
        <f>Données!B3146</f>
        <v>0</v>
      </c>
      <c r="C3149" s="13">
        <f>Données!C3146</f>
        <v>0</v>
      </c>
      <c r="D3149" s="13">
        <f>Données!E3146</f>
        <v>0</v>
      </c>
      <c r="E3149" s="13">
        <f>Données!L3146</f>
        <v>0</v>
      </c>
      <c r="F3149" s="13">
        <f>Données!K3146</f>
        <v>0</v>
      </c>
      <c r="G3149" s="13">
        <f>Données!M3146</f>
        <v>0</v>
      </c>
      <c r="H3149" s="13">
        <f>Données!P3146</f>
        <v>0</v>
      </c>
      <c r="I3149" s="13" t="s">
        <v>25</v>
      </c>
      <c r="J3149" s="13" t="e">
        <f>+VLOOKUP(Données!I3146,Managers!$E$3:$H$1000,3,FALSE)</f>
        <v>#N/A</v>
      </c>
      <c r="K3149" s="13" t="e">
        <f>+VLOOKUP(Données!I3146,Managers!$E$3:$H$1000,4,FALSE)</f>
        <v>#N/A</v>
      </c>
      <c r="L3149" s="14">
        <f>Données!Q3146</f>
        <v>0</v>
      </c>
      <c r="M3149" s="13" t="s">
        <v>26</v>
      </c>
      <c r="N3149" s="13" t="s">
        <v>27</v>
      </c>
      <c r="O3149" s="13">
        <f>Données!L3146</f>
        <v>0</v>
      </c>
    </row>
    <row r="3150" spans="1:15" x14ac:dyDescent="0.25">
      <c r="A3150" s="13">
        <f>Données!D3147</f>
        <v>0</v>
      </c>
      <c r="B3150" s="13">
        <f>Données!B3147</f>
        <v>0</v>
      </c>
      <c r="C3150" s="13">
        <f>Données!C3147</f>
        <v>0</v>
      </c>
      <c r="D3150" s="13">
        <f>Données!E3147</f>
        <v>0</v>
      </c>
      <c r="E3150" s="13">
        <f>Données!L3147</f>
        <v>0</v>
      </c>
      <c r="F3150" s="13">
        <f>Données!K3147</f>
        <v>0</v>
      </c>
      <c r="G3150" s="13">
        <f>Données!M3147</f>
        <v>0</v>
      </c>
      <c r="H3150" s="13">
        <f>Données!P3147</f>
        <v>0</v>
      </c>
      <c r="I3150" s="13" t="s">
        <v>25</v>
      </c>
      <c r="J3150" s="13" t="e">
        <f>+VLOOKUP(Données!I3147,Managers!$E$3:$H$1000,3,FALSE)</f>
        <v>#N/A</v>
      </c>
      <c r="K3150" s="13" t="e">
        <f>+VLOOKUP(Données!I3147,Managers!$E$3:$H$1000,4,FALSE)</f>
        <v>#N/A</v>
      </c>
      <c r="L3150" s="14">
        <f>Données!Q3147</f>
        <v>0</v>
      </c>
      <c r="M3150" s="13" t="s">
        <v>26</v>
      </c>
      <c r="N3150" s="13" t="s">
        <v>27</v>
      </c>
      <c r="O3150" s="13">
        <f>Données!L3147</f>
        <v>0</v>
      </c>
    </row>
    <row r="3151" spans="1:15" x14ac:dyDescent="0.25">
      <c r="A3151" s="13">
        <f>Données!D3148</f>
        <v>0</v>
      </c>
      <c r="B3151" s="13">
        <f>Données!B3148</f>
        <v>0</v>
      </c>
      <c r="C3151" s="13">
        <f>Données!C3148</f>
        <v>0</v>
      </c>
      <c r="D3151" s="13">
        <f>Données!E3148</f>
        <v>0</v>
      </c>
      <c r="E3151" s="13">
        <f>Données!L3148</f>
        <v>0</v>
      </c>
      <c r="F3151" s="13">
        <f>Données!K3148</f>
        <v>0</v>
      </c>
      <c r="G3151" s="13">
        <f>Données!M3148</f>
        <v>0</v>
      </c>
      <c r="H3151" s="13">
        <f>Données!P3148</f>
        <v>0</v>
      </c>
      <c r="I3151" s="13" t="s">
        <v>25</v>
      </c>
      <c r="J3151" s="13" t="e">
        <f>+VLOOKUP(Données!I3148,Managers!$E$3:$H$1000,3,FALSE)</f>
        <v>#N/A</v>
      </c>
      <c r="K3151" s="13" t="e">
        <f>+VLOOKUP(Données!I3148,Managers!$E$3:$H$1000,4,FALSE)</f>
        <v>#N/A</v>
      </c>
      <c r="L3151" s="14">
        <f>Données!Q3148</f>
        <v>0</v>
      </c>
      <c r="M3151" s="13" t="s">
        <v>26</v>
      </c>
      <c r="N3151" s="13" t="s">
        <v>27</v>
      </c>
      <c r="O3151" s="13">
        <f>Données!L3148</f>
        <v>0</v>
      </c>
    </row>
    <row r="3152" spans="1:15" x14ac:dyDescent="0.25">
      <c r="A3152" s="13">
        <f>Données!D3149</f>
        <v>0</v>
      </c>
      <c r="B3152" s="13">
        <f>Données!B3149</f>
        <v>0</v>
      </c>
      <c r="C3152" s="13">
        <f>Données!C3149</f>
        <v>0</v>
      </c>
      <c r="D3152" s="13">
        <f>Données!E3149</f>
        <v>0</v>
      </c>
      <c r="E3152" s="13">
        <f>Données!L3149</f>
        <v>0</v>
      </c>
      <c r="F3152" s="13">
        <f>Données!K3149</f>
        <v>0</v>
      </c>
      <c r="G3152" s="13">
        <f>Données!M3149</f>
        <v>0</v>
      </c>
      <c r="H3152" s="13">
        <f>Données!P3149</f>
        <v>0</v>
      </c>
      <c r="I3152" s="13" t="s">
        <v>25</v>
      </c>
      <c r="J3152" s="13" t="e">
        <f>+VLOOKUP(Données!I3149,Managers!$E$3:$H$1000,3,FALSE)</f>
        <v>#N/A</v>
      </c>
      <c r="K3152" s="13" t="e">
        <f>+VLOOKUP(Données!I3149,Managers!$E$3:$H$1000,4,FALSE)</f>
        <v>#N/A</v>
      </c>
      <c r="L3152" s="14">
        <f>Données!Q3149</f>
        <v>0</v>
      </c>
      <c r="M3152" s="13" t="s">
        <v>26</v>
      </c>
      <c r="N3152" s="13" t="s">
        <v>27</v>
      </c>
      <c r="O3152" s="13">
        <f>Données!L3149</f>
        <v>0</v>
      </c>
    </row>
    <row r="3153" spans="1:15" x14ac:dyDescent="0.25">
      <c r="A3153" s="13">
        <f>Données!D3150</f>
        <v>0</v>
      </c>
      <c r="B3153" s="13">
        <f>Données!B3150</f>
        <v>0</v>
      </c>
      <c r="C3153" s="13">
        <f>Données!C3150</f>
        <v>0</v>
      </c>
      <c r="D3153" s="13">
        <f>Données!E3150</f>
        <v>0</v>
      </c>
      <c r="E3153" s="13">
        <f>Données!L3150</f>
        <v>0</v>
      </c>
      <c r="F3153" s="13">
        <f>Données!K3150</f>
        <v>0</v>
      </c>
      <c r="G3153" s="13">
        <f>Données!M3150</f>
        <v>0</v>
      </c>
      <c r="H3153" s="13">
        <f>Données!P3150</f>
        <v>0</v>
      </c>
      <c r="I3153" s="13" t="s">
        <v>25</v>
      </c>
      <c r="J3153" s="13" t="e">
        <f>+VLOOKUP(Données!I3150,Managers!$E$3:$H$1000,3,FALSE)</f>
        <v>#N/A</v>
      </c>
      <c r="K3153" s="13" t="e">
        <f>+VLOOKUP(Données!I3150,Managers!$E$3:$H$1000,4,FALSE)</f>
        <v>#N/A</v>
      </c>
      <c r="L3153" s="14">
        <f>Données!Q3150</f>
        <v>0</v>
      </c>
      <c r="M3153" s="13" t="s">
        <v>26</v>
      </c>
      <c r="N3153" s="13" t="s">
        <v>27</v>
      </c>
      <c r="O3153" s="13">
        <f>Données!L3150</f>
        <v>0</v>
      </c>
    </row>
    <row r="3154" spans="1:15" x14ac:dyDescent="0.25">
      <c r="A3154" s="13">
        <f>Données!D3151</f>
        <v>0</v>
      </c>
      <c r="B3154" s="13">
        <f>Données!B3151</f>
        <v>0</v>
      </c>
      <c r="C3154" s="13">
        <f>Données!C3151</f>
        <v>0</v>
      </c>
      <c r="D3154" s="13">
        <f>Données!E3151</f>
        <v>0</v>
      </c>
      <c r="E3154" s="13">
        <f>Données!L3151</f>
        <v>0</v>
      </c>
      <c r="F3154" s="13">
        <f>Données!K3151</f>
        <v>0</v>
      </c>
      <c r="G3154" s="13">
        <f>Données!M3151</f>
        <v>0</v>
      </c>
      <c r="H3154" s="13">
        <f>Données!P3151</f>
        <v>0</v>
      </c>
      <c r="I3154" s="13" t="s">
        <v>25</v>
      </c>
      <c r="J3154" s="13" t="e">
        <f>+VLOOKUP(Données!I3151,Managers!$E$3:$H$1000,3,FALSE)</f>
        <v>#N/A</v>
      </c>
      <c r="K3154" s="13" t="e">
        <f>+VLOOKUP(Données!I3151,Managers!$E$3:$H$1000,4,FALSE)</f>
        <v>#N/A</v>
      </c>
      <c r="L3154" s="14">
        <f>Données!Q3151</f>
        <v>0</v>
      </c>
      <c r="M3154" s="13" t="s">
        <v>26</v>
      </c>
      <c r="N3154" s="13" t="s">
        <v>27</v>
      </c>
      <c r="O3154" s="13">
        <f>Données!L3151</f>
        <v>0</v>
      </c>
    </row>
    <row r="3155" spans="1:15" x14ac:dyDescent="0.25">
      <c r="A3155" s="13">
        <f>Données!D3152</f>
        <v>0</v>
      </c>
      <c r="B3155" s="13">
        <f>Données!B3152</f>
        <v>0</v>
      </c>
      <c r="C3155" s="13">
        <f>Données!C3152</f>
        <v>0</v>
      </c>
      <c r="D3155" s="13">
        <f>Données!E3152</f>
        <v>0</v>
      </c>
      <c r="E3155" s="13">
        <f>Données!L3152</f>
        <v>0</v>
      </c>
      <c r="F3155" s="13">
        <f>Données!K3152</f>
        <v>0</v>
      </c>
      <c r="G3155" s="13">
        <f>Données!M3152</f>
        <v>0</v>
      </c>
      <c r="H3155" s="13">
        <f>Données!P3152</f>
        <v>0</v>
      </c>
      <c r="I3155" s="13" t="s">
        <v>25</v>
      </c>
      <c r="J3155" s="13" t="e">
        <f>+VLOOKUP(Données!I3152,Managers!$E$3:$H$1000,3,FALSE)</f>
        <v>#N/A</v>
      </c>
      <c r="K3155" s="13" t="e">
        <f>+VLOOKUP(Données!I3152,Managers!$E$3:$H$1000,4,FALSE)</f>
        <v>#N/A</v>
      </c>
      <c r="L3155" s="14">
        <f>Données!Q3152</f>
        <v>0</v>
      </c>
      <c r="M3155" s="13" t="s">
        <v>26</v>
      </c>
      <c r="N3155" s="13" t="s">
        <v>27</v>
      </c>
      <c r="O3155" s="13">
        <f>Données!L3152</f>
        <v>0</v>
      </c>
    </row>
    <row r="3156" spans="1:15" x14ac:dyDescent="0.25">
      <c r="A3156" s="13">
        <f>Données!D3153</f>
        <v>0</v>
      </c>
      <c r="B3156" s="13">
        <f>Données!B3153</f>
        <v>0</v>
      </c>
      <c r="C3156" s="13">
        <f>Données!C3153</f>
        <v>0</v>
      </c>
      <c r="D3156" s="13">
        <f>Données!E3153</f>
        <v>0</v>
      </c>
      <c r="E3156" s="13">
        <f>Données!L3153</f>
        <v>0</v>
      </c>
      <c r="F3156" s="13">
        <f>Données!K3153</f>
        <v>0</v>
      </c>
      <c r="G3156" s="13">
        <f>Données!M3153</f>
        <v>0</v>
      </c>
      <c r="H3156" s="13">
        <f>Données!P3153</f>
        <v>0</v>
      </c>
      <c r="I3156" s="13" t="s">
        <v>25</v>
      </c>
      <c r="J3156" s="13" t="e">
        <f>+VLOOKUP(Données!I3153,Managers!$E$3:$H$1000,3,FALSE)</f>
        <v>#N/A</v>
      </c>
      <c r="K3156" s="13" t="e">
        <f>+VLOOKUP(Données!I3153,Managers!$E$3:$H$1000,4,FALSE)</f>
        <v>#N/A</v>
      </c>
      <c r="L3156" s="14">
        <f>Données!Q3153</f>
        <v>0</v>
      </c>
      <c r="M3156" s="13" t="s">
        <v>26</v>
      </c>
      <c r="N3156" s="13" t="s">
        <v>27</v>
      </c>
      <c r="O3156" s="13">
        <f>Données!L3153</f>
        <v>0</v>
      </c>
    </row>
    <row r="3157" spans="1:15" x14ac:dyDescent="0.25">
      <c r="A3157" s="13">
        <f>Données!D3154</f>
        <v>0</v>
      </c>
      <c r="B3157" s="13">
        <f>Données!B3154</f>
        <v>0</v>
      </c>
      <c r="C3157" s="13">
        <f>Données!C3154</f>
        <v>0</v>
      </c>
      <c r="D3157" s="13">
        <f>Données!E3154</f>
        <v>0</v>
      </c>
      <c r="E3157" s="13">
        <f>Données!L3154</f>
        <v>0</v>
      </c>
      <c r="F3157" s="13">
        <f>Données!K3154</f>
        <v>0</v>
      </c>
      <c r="G3157" s="13">
        <f>Données!M3154</f>
        <v>0</v>
      </c>
      <c r="H3157" s="13">
        <f>Données!P3154</f>
        <v>0</v>
      </c>
      <c r="I3157" s="13" t="s">
        <v>25</v>
      </c>
      <c r="J3157" s="13" t="e">
        <f>+VLOOKUP(Données!I3154,Managers!$E$3:$H$1000,3,FALSE)</f>
        <v>#N/A</v>
      </c>
      <c r="K3157" s="13" t="e">
        <f>+VLOOKUP(Données!I3154,Managers!$E$3:$H$1000,4,FALSE)</f>
        <v>#N/A</v>
      </c>
      <c r="L3157" s="14">
        <f>Données!Q3154</f>
        <v>0</v>
      </c>
      <c r="M3157" s="13" t="s">
        <v>26</v>
      </c>
      <c r="N3157" s="13" t="s">
        <v>27</v>
      </c>
      <c r="O3157" s="13">
        <f>Données!L3154</f>
        <v>0</v>
      </c>
    </row>
    <row r="3158" spans="1:15" x14ac:dyDescent="0.25">
      <c r="A3158" s="13">
        <f>Données!D3155</f>
        <v>0</v>
      </c>
      <c r="B3158" s="13">
        <f>Données!B3155</f>
        <v>0</v>
      </c>
      <c r="C3158" s="13">
        <f>Données!C3155</f>
        <v>0</v>
      </c>
      <c r="D3158" s="13">
        <f>Données!E3155</f>
        <v>0</v>
      </c>
      <c r="E3158" s="13">
        <f>Données!L3155</f>
        <v>0</v>
      </c>
      <c r="F3158" s="13">
        <f>Données!K3155</f>
        <v>0</v>
      </c>
      <c r="G3158" s="13">
        <f>Données!M3155</f>
        <v>0</v>
      </c>
      <c r="H3158" s="13">
        <f>Données!P3155</f>
        <v>0</v>
      </c>
      <c r="I3158" s="13" t="s">
        <v>25</v>
      </c>
      <c r="J3158" s="13" t="e">
        <f>+VLOOKUP(Données!I3155,Managers!$E$3:$H$1000,3,FALSE)</f>
        <v>#N/A</v>
      </c>
      <c r="K3158" s="13" t="e">
        <f>+VLOOKUP(Données!I3155,Managers!$E$3:$H$1000,4,FALSE)</f>
        <v>#N/A</v>
      </c>
      <c r="L3158" s="14">
        <f>Données!Q3155</f>
        <v>0</v>
      </c>
      <c r="M3158" s="13" t="s">
        <v>26</v>
      </c>
      <c r="N3158" s="13" t="s">
        <v>27</v>
      </c>
      <c r="O3158" s="13">
        <f>Données!L3155</f>
        <v>0</v>
      </c>
    </row>
    <row r="3159" spans="1:15" x14ac:dyDescent="0.25">
      <c r="A3159" s="13">
        <f>Données!D3156</f>
        <v>0</v>
      </c>
      <c r="B3159" s="13">
        <f>Données!B3156</f>
        <v>0</v>
      </c>
      <c r="C3159" s="13">
        <f>Données!C3156</f>
        <v>0</v>
      </c>
      <c r="D3159" s="13">
        <f>Données!E3156</f>
        <v>0</v>
      </c>
      <c r="E3159" s="13">
        <f>Données!L3156</f>
        <v>0</v>
      </c>
      <c r="F3159" s="13">
        <f>Données!K3156</f>
        <v>0</v>
      </c>
      <c r="G3159" s="13">
        <f>Données!M3156</f>
        <v>0</v>
      </c>
      <c r="H3159" s="13">
        <f>Données!P3156</f>
        <v>0</v>
      </c>
      <c r="I3159" s="13" t="s">
        <v>25</v>
      </c>
      <c r="J3159" s="13" t="e">
        <f>+VLOOKUP(Données!I3156,Managers!$E$3:$H$1000,3,FALSE)</f>
        <v>#N/A</v>
      </c>
      <c r="K3159" s="13" t="e">
        <f>+VLOOKUP(Données!I3156,Managers!$E$3:$H$1000,4,FALSE)</f>
        <v>#N/A</v>
      </c>
      <c r="L3159" s="14">
        <f>Données!Q3156</f>
        <v>0</v>
      </c>
      <c r="M3159" s="13" t="s">
        <v>26</v>
      </c>
      <c r="N3159" s="13" t="s">
        <v>27</v>
      </c>
      <c r="O3159" s="13">
        <f>Données!L3156</f>
        <v>0</v>
      </c>
    </row>
    <row r="3160" spans="1:15" x14ac:dyDescent="0.25">
      <c r="A3160" s="13">
        <f>Données!D3157</f>
        <v>0</v>
      </c>
      <c r="B3160" s="13">
        <f>Données!B3157</f>
        <v>0</v>
      </c>
      <c r="C3160" s="13">
        <f>Données!C3157</f>
        <v>0</v>
      </c>
      <c r="D3160" s="13">
        <f>Données!E3157</f>
        <v>0</v>
      </c>
      <c r="E3160" s="13">
        <f>Données!L3157</f>
        <v>0</v>
      </c>
      <c r="F3160" s="13">
        <f>Données!K3157</f>
        <v>0</v>
      </c>
      <c r="G3160" s="13">
        <f>Données!M3157</f>
        <v>0</v>
      </c>
      <c r="H3160" s="13">
        <f>Données!P3157</f>
        <v>0</v>
      </c>
      <c r="I3160" s="13" t="s">
        <v>25</v>
      </c>
      <c r="J3160" s="13" t="e">
        <f>+VLOOKUP(Données!I3157,Managers!$E$3:$H$1000,3,FALSE)</f>
        <v>#N/A</v>
      </c>
      <c r="K3160" s="13" t="e">
        <f>+VLOOKUP(Données!I3157,Managers!$E$3:$H$1000,4,FALSE)</f>
        <v>#N/A</v>
      </c>
      <c r="L3160" s="14">
        <f>Données!Q3157</f>
        <v>0</v>
      </c>
      <c r="M3160" s="13" t="s">
        <v>26</v>
      </c>
      <c r="N3160" s="13" t="s">
        <v>27</v>
      </c>
      <c r="O3160" s="13">
        <f>Données!L3157</f>
        <v>0</v>
      </c>
    </row>
    <row r="3161" spans="1:15" x14ac:dyDescent="0.25">
      <c r="A3161" s="13">
        <f>Données!D3158</f>
        <v>0</v>
      </c>
      <c r="B3161" s="13">
        <f>Données!B3158</f>
        <v>0</v>
      </c>
      <c r="C3161" s="13">
        <f>Données!C3158</f>
        <v>0</v>
      </c>
      <c r="D3161" s="13">
        <f>Données!E3158</f>
        <v>0</v>
      </c>
      <c r="E3161" s="13">
        <f>Données!L3158</f>
        <v>0</v>
      </c>
      <c r="F3161" s="13">
        <f>Données!K3158</f>
        <v>0</v>
      </c>
      <c r="G3161" s="13">
        <f>Données!M3158</f>
        <v>0</v>
      </c>
      <c r="H3161" s="13">
        <f>Données!P3158</f>
        <v>0</v>
      </c>
      <c r="I3161" s="13" t="s">
        <v>25</v>
      </c>
      <c r="J3161" s="13" t="e">
        <f>+VLOOKUP(Données!I3158,Managers!$E$3:$H$1000,3,FALSE)</f>
        <v>#N/A</v>
      </c>
      <c r="K3161" s="13" t="e">
        <f>+VLOOKUP(Données!I3158,Managers!$E$3:$H$1000,4,FALSE)</f>
        <v>#N/A</v>
      </c>
      <c r="L3161" s="14">
        <f>Données!Q3158</f>
        <v>0</v>
      </c>
      <c r="M3161" s="13" t="s">
        <v>26</v>
      </c>
      <c r="N3161" s="13" t="s">
        <v>27</v>
      </c>
      <c r="O3161" s="13">
        <f>Données!L3158</f>
        <v>0</v>
      </c>
    </row>
    <row r="3162" spans="1:15" x14ac:dyDescent="0.25">
      <c r="A3162" s="13">
        <f>Données!D3159</f>
        <v>0</v>
      </c>
      <c r="B3162" s="13">
        <f>Données!B3159</f>
        <v>0</v>
      </c>
      <c r="C3162" s="13">
        <f>Données!C3159</f>
        <v>0</v>
      </c>
      <c r="D3162" s="13">
        <f>Données!E3159</f>
        <v>0</v>
      </c>
      <c r="E3162" s="13">
        <f>Données!L3159</f>
        <v>0</v>
      </c>
      <c r="F3162" s="13">
        <f>Données!K3159</f>
        <v>0</v>
      </c>
      <c r="G3162" s="13">
        <f>Données!M3159</f>
        <v>0</v>
      </c>
      <c r="H3162" s="13">
        <f>Données!P3159</f>
        <v>0</v>
      </c>
      <c r="I3162" s="13" t="s">
        <v>25</v>
      </c>
      <c r="J3162" s="13" t="e">
        <f>+VLOOKUP(Données!I3159,Managers!$E$3:$H$1000,3,FALSE)</f>
        <v>#N/A</v>
      </c>
      <c r="K3162" s="13" t="e">
        <f>+VLOOKUP(Données!I3159,Managers!$E$3:$H$1000,4,FALSE)</f>
        <v>#N/A</v>
      </c>
      <c r="L3162" s="14">
        <f>Données!Q3159</f>
        <v>0</v>
      </c>
      <c r="M3162" s="13" t="s">
        <v>26</v>
      </c>
      <c r="N3162" s="13" t="s">
        <v>27</v>
      </c>
      <c r="O3162" s="13">
        <f>Données!L3159</f>
        <v>0</v>
      </c>
    </row>
    <row r="3163" spans="1:15" x14ac:dyDescent="0.25">
      <c r="A3163" s="13">
        <f>Données!D3160</f>
        <v>0</v>
      </c>
      <c r="B3163" s="13">
        <f>Données!B3160</f>
        <v>0</v>
      </c>
      <c r="C3163" s="13">
        <f>Données!C3160</f>
        <v>0</v>
      </c>
      <c r="D3163" s="13">
        <f>Données!E3160</f>
        <v>0</v>
      </c>
      <c r="E3163" s="13">
        <f>Données!L3160</f>
        <v>0</v>
      </c>
      <c r="F3163" s="13">
        <f>Données!K3160</f>
        <v>0</v>
      </c>
      <c r="G3163" s="13">
        <f>Données!M3160</f>
        <v>0</v>
      </c>
      <c r="H3163" s="13">
        <f>Données!P3160</f>
        <v>0</v>
      </c>
      <c r="I3163" s="13" t="s">
        <v>25</v>
      </c>
      <c r="J3163" s="13" t="e">
        <f>+VLOOKUP(Données!I3160,Managers!$E$3:$H$1000,3,FALSE)</f>
        <v>#N/A</v>
      </c>
      <c r="K3163" s="13" t="e">
        <f>+VLOOKUP(Données!I3160,Managers!$E$3:$H$1000,4,FALSE)</f>
        <v>#N/A</v>
      </c>
      <c r="L3163" s="14">
        <f>Données!Q3160</f>
        <v>0</v>
      </c>
      <c r="M3163" s="13" t="s">
        <v>26</v>
      </c>
      <c r="N3163" s="13" t="s">
        <v>27</v>
      </c>
      <c r="O3163" s="13">
        <f>Données!L3160</f>
        <v>0</v>
      </c>
    </row>
    <row r="3164" spans="1:15" x14ac:dyDescent="0.25">
      <c r="A3164" s="13">
        <f>Données!D3161</f>
        <v>0</v>
      </c>
      <c r="B3164" s="13">
        <f>Données!B3161</f>
        <v>0</v>
      </c>
      <c r="C3164" s="13">
        <f>Données!C3161</f>
        <v>0</v>
      </c>
      <c r="D3164" s="13">
        <f>Données!E3161</f>
        <v>0</v>
      </c>
      <c r="E3164" s="13">
        <f>Données!L3161</f>
        <v>0</v>
      </c>
      <c r="F3164" s="13">
        <f>Données!K3161</f>
        <v>0</v>
      </c>
      <c r="G3164" s="13">
        <f>Données!M3161</f>
        <v>0</v>
      </c>
      <c r="H3164" s="13">
        <f>Données!P3161</f>
        <v>0</v>
      </c>
      <c r="I3164" s="13" t="s">
        <v>25</v>
      </c>
      <c r="J3164" s="13" t="e">
        <f>+VLOOKUP(Données!I3161,Managers!$E$3:$H$1000,3,FALSE)</f>
        <v>#N/A</v>
      </c>
      <c r="K3164" s="13" t="e">
        <f>+VLOOKUP(Données!I3161,Managers!$E$3:$H$1000,4,FALSE)</f>
        <v>#N/A</v>
      </c>
      <c r="L3164" s="14">
        <f>Données!Q3161</f>
        <v>0</v>
      </c>
      <c r="M3164" s="13" t="s">
        <v>26</v>
      </c>
      <c r="N3164" s="13" t="s">
        <v>27</v>
      </c>
      <c r="O3164" s="13">
        <f>Données!L3161</f>
        <v>0</v>
      </c>
    </row>
    <row r="3165" spans="1:15" x14ac:dyDescent="0.25">
      <c r="A3165" s="13">
        <f>Données!D3162</f>
        <v>0</v>
      </c>
      <c r="B3165" s="13">
        <f>Données!B3162</f>
        <v>0</v>
      </c>
      <c r="C3165" s="13">
        <f>Données!C3162</f>
        <v>0</v>
      </c>
      <c r="D3165" s="13">
        <f>Données!E3162</f>
        <v>0</v>
      </c>
      <c r="E3165" s="13">
        <f>Données!L3162</f>
        <v>0</v>
      </c>
      <c r="F3165" s="13">
        <f>Données!K3162</f>
        <v>0</v>
      </c>
      <c r="G3165" s="13">
        <f>Données!M3162</f>
        <v>0</v>
      </c>
      <c r="H3165" s="13">
        <f>Données!P3162</f>
        <v>0</v>
      </c>
      <c r="I3165" s="13" t="s">
        <v>25</v>
      </c>
      <c r="J3165" s="13" t="e">
        <f>+VLOOKUP(Données!I3162,Managers!$E$3:$H$1000,3,FALSE)</f>
        <v>#N/A</v>
      </c>
      <c r="K3165" s="13" t="e">
        <f>+VLOOKUP(Données!I3162,Managers!$E$3:$H$1000,4,FALSE)</f>
        <v>#N/A</v>
      </c>
      <c r="L3165" s="14">
        <f>Données!Q3162</f>
        <v>0</v>
      </c>
      <c r="M3165" s="13" t="s">
        <v>26</v>
      </c>
      <c r="N3165" s="13" t="s">
        <v>27</v>
      </c>
      <c r="O3165" s="13">
        <f>Données!L3162</f>
        <v>0</v>
      </c>
    </row>
    <row r="3166" spans="1:15" x14ac:dyDescent="0.25">
      <c r="A3166" s="13">
        <f>Données!D3163</f>
        <v>0</v>
      </c>
      <c r="B3166" s="13">
        <f>Données!B3163</f>
        <v>0</v>
      </c>
      <c r="C3166" s="13">
        <f>Données!C3163</f>
        <v>0</v>
      </c>
      <c r="D3166" s="13">
        <f>Données!E3163</f>
        <v>0</v>
      </c>
      <c r="E3166" s="13">
        <f>Données!L3163</f>
        <v>0</v>
      </c>
      <c r="F3166" s="13">
        <f>Données!K3163</f>
        <v>0</v>
      </c>
      <c r="G3166" s="13">
        <f>Données!M3163</f>
        <v>0</v>
      </c>
      <c r="H3166" s="13">
        <f>Données!P3163</f>
        <v>0</v>
      </c>
      <c r="I3166" s="13" t="s">
        <v>25</v>
      </c>
      <c r="J3166" s="13" t="e">
        <f>+VLOOKUP(Données!I3163,Managers!$E$3:$H$1000,3,FALSE)</f>
        <v>#N/A</v>
      </c>
      <c r="K3166" s="13" t="e">
        <f>+VLOOKUP(Données!I3163,Managers!$E$3:$H$1000,4,FALSE)</f>
        <v>#N/A</v>
      </c>
      <c r="L3166" s="14">
        <f>Données!Q3163</f>
        <v>0</v>
      </c>
      <c r="M3166" s="13" t="s">
        <v>26</v>
      </c>
      <c r="N3166" s="13" t="s">
        <v>27</v>
      </c>
      <c r="O3166" s="13">
        <f>Données!L3163</f>
        <v>0</v>
      </c>
    </row>
    <row r="3167" spans="1:15" x14ac:dyDescent="0.25">
      <c r="A3167" s="13">
        <f>Données!D3164</f>
        <v>0</v>
      </c>
      <c r="B3167" s="13">
        <f>Données!B3164</f>
        <v>0</v>
      </c>
      <c r="C3167" s="13">
        <f>Données!C3164</f>
        <v>0</v>
      </c>
      <c r="D3167" s="13">
        <f>Données!E3164</f>
        <v>0</v>
      </c>
      <c r="E3167" s="13">
        <f>Données!L3164</f>
        <v>0</v>
      </c>
      <c r="F3167" s="13">
        <f>Données!K3164</f>
        <v>0</v>
      </c>
      <c r="G3167" s="13">
        <f>Données!M3164</f>
        <v>0</v>
      </c>
      <c r="H3167" s="13">
        <f>Données!P3164</f>
        <v>0</v>
      </c>
      <c r="I3167" s="13" t="s">
        <v>25</v>
      </c>
      <c r="J3167" s="13" t="e">
        <f>+VLOOKUP(Données!I3164,Managers!$E$3:$H$1000,3,FALSE)</f>
        <v>#N/A</v>
      </c>
      <c r="K3167" s="13" t="e">
        <f>+VLOOKUP(Données!I3164,Managers!$E$3:$H$1000,4,FALSE)</f>
        <v>#N/A</v>
      </c>
      <c r="L3167" s="14">
        <f>Données!Q3164</f>
        <v>0</v>
      </c>
      <c r="M3167" s="13" t="s">
        <v>26</v>
      </c>
      <c r="N3167" s="13" t="s">
        <v>27</v>
      </c>
      <c r="O3167" s="13">
        <f>Données!L3164</f>
        <v>0</v>
      </c>
    </row>
    <row r="3168" spans="1:15" x14ac:dyDescent="0.25">
      <c r="A3168" s="13">
        <f>Données!D3165</f>
        <v>0</v>
      </c>
      <c r="B3168" s="13">
        <f>Données!B3165</f>
        <v>0</v>
      </c>
      <c r="C3168" s="13">
        <f>Données!C3165</f>
        <v>0</v>
      </c>
      <c r="D3168" s="13">
        <f>Données!E3165</f>
        <v>0</v>
      </c>
      <c r="E3168" s="13">
        <f>Données!L3165</f>
        <v>0</v>
      </c>
      <c r="F3168" s="13">
        <f>Données!K3165</f>
        <v>0</v>
      </c>
      <c r="G3168" s="13">
        <f>Données!M3165</f>
        <v>0</v>
      </c>
      <c r="H3168" s="13">
        <f>Données!P3165</f>
        <v>0</v>
      </c>
      <c r="I3168" s="13" t="s">
        <v>25</v>
      </c>
      <c r="J3168" s="13" t="e">
        <f>+VLOOKUP(Données!I3165,Managers!$E$3:$H$1000,3,FALSE)</f>
        <v>#N/A</v>
      </c>
      <c r="K3168" s="13" t="e">
        <f>+VLOOKUP(Données!I3165,Managers!$E$3:$H$1000,4,FALSE)</f>
        <v>#N/A</v>
      </c>
      <c r="L3168" s="14">
        <f>Données!Q3165</f>
        <v>0</v>
      </c>
      <c r="M3168" s="13" t="s">
        <v>26</v>
      </c>
      <c r="N3168" s="13" t="s">
        <v>27</v>
      </c>
      <c r="O3168" s="13">
        <f>Données!L3165</f>
        <v>0</v>
      </c>
    </row>
    <row r="3169" spans="1:15" x14ac:dyDescent="0.25">
      <c r="A3169" s="13">
        <f>Données!D3166</f>
        <v>0</v>
      </c>
      <c r="B3169" s="13">
        <f>Données!B3166</f>
        <v>0</v>
      </c>
      <c r="C3169" s="13">
        <f>Données!C3166</f>
        <v>0</v>
      </c>
      <c r="D3169" s="13">
        <f>Données!E3166</f>
        <v>0</v>
      </c>
      <c r="E3169" s="13">
        <f>Données!L3166</f>
        <v>0</v>
      </c>
      <c r="F3169" s="13">
        <f>Données!K3166</f>
        <v>0</v>
      </c>
      <c r="G3169" s="13">
        <f>Données!M3166</f>
        <v>0</v>
      </c>
      <c r="H3169" s="13">
        <f>Données!P3166</f>
        <v>0</v>
      </c>
      <c r="I3169" s="13" t="s">
        <v>25</v>
      </c>
      <c r="J3169" s="13" t="e">
        <f>+VLOOKUP(Données!I3166,Managers!$E$3:$H$1000,3,FALSE)</f>
        <v>#N/A</v>
      </c>
      <c r="K3169" s="13" t="e">
        <f>+VLOOKUP(Données!I3166,Managers!$E$3:$H$1000,4,FALSE)</f>
        <v>#N/A</v>
      </c>
      <c r="L3169" s="14">
        <f>Données!Q3166</f>
        <v>0</v>
      </c>
      <c r="M3169" s="13" t="s">
        <v>26</v>
      </c>
      <c r="N3169" s="13" t="s">
        <v>27</v>
      </c>
      <c r="O3169" s="13">
        <f>Données!L3166</f>
        <v>0</v>
      </c>
    </row>
    <row r="3170" spans="1:15" x14ac:dyDescent="0.25">
      <c r="A3170" s="13">
        <f>Données!D3167</f>
        <v>0</v>
      </c>
      <c r="B3170" s="13">
        <f>Données!B3167</f>
        <v>0</v>
      </c>
      <c r="C3170" s="13">
        <f>Données!C3167</f>
        <v>0</v>
      </c>
      <c r="D3170" s="13">
        <f>Données!E3167</f>
        <v>0</v>
      </c>
      <c r="E3170" s="13">
        <f>Données!L3167</f>
        <v>0</v>
      </c>
      <c r="F3170" s="13">
        <f>Données!K3167</f>
        <v>0</v>
      </c>
      <c r="G3170" s="13">
        <f>Données!M3167</f>
        <v>0</v>
      </c>
      <c r="H3170" s="13">
        <f>Données!P3167</f>
        <v>0</v>
      </c>
      <c r="I3170" s="13" t="s">
        <v>25</v>
      </c>
      <c r="J3170" s="13" t="e">
        <f>+VLOOKUP(Données!I3167,Managers!$E$3:$H$1000,3,FALSE)</f>
        <v>#N/A</v>
      </c>
      <c r="K3170" s="13" t="e">
        <f>+VLOOKUP(Données!I3167,Managers!$E$3:$H$1000,4,FALSE)</f>
        <v>#N/A</v>
      </c>
      <c r="L3170" s="14">
        <f>Données!Q3167</f>
        <v>0</v>
      </c>
      <c r="M3170" s="13" t="s">
        <v>26</v>
      </c>
      <c r="N3170" s="13" t="s">
        <v>27</v>
      </c>
      <c r="O3170" s="13">
        <f>Données!L3167</f>
        <v>0</v>
      </c>
    </row>
    <row r="3171" spans="1:15" x14ac:dyDescent="0.25">
      <c r="A3171" s="13">
        <f>Données!D3168</f>
        <v>0</v>
      </c>
      <c r="B3171" s="13">
        <f>Données!B3168</f>
        <v>0</v>
      </c>
      <c r="C3171" s="13">
        <f>Données!C3168</f>
        <v>0</v>
      </c>
      <c r="D3171" s="13">
        <f>Données!E3168</f>
        <v>0</v>
      </c>
      <c r="E3171" s="13">
        <f>Données!L3168</f>
        <v>0</v>
      </c>
      <c r="F3171" s="13">
        <f>Données!K3168</f>
        <v>0</v>
      </c>
      <c r="G3171" s="13">
        <f>Données!M3168</f>
        <v>0</v>
      </c>
      <c r="H3171" s="13">
        <f>Données!P3168</f>
        <v>0</v>
      </c>
      <c r="I3171" s="13" t="s">
        <v>25</v>
      </c>
      <c r="J3171" s="13" t="e">
        <f>+VLOOKUP(Données!I3168,Managers!$E$3:$H$1000,3,FALSE)</f>
        <v>#N/A</v>
      </c>
      <c r="K3171" s="13" t="e">
        <f>+VLOOKUP(Données!I3168,Managers!$E$3:$H$1000,4,FALSE)</f>
        <v>#N/A</v>
      </c>
      <c r="L3171" s="14">
        <f>Données!Q3168</f>
        <v>0</v>
      </c>
      <c r="M3171" s="13" t="s">
        <v>26</v>
      </c>
      <c r="N3171" s="13" t="s">
        <v>27</v>
      </c>
      <c r="O3171" s="13">
        <f>Données!L3168</f>
        <v>0</v>
      </c>
    </row>
    <row r="3172" spans="1:15" x14ac:dyDescent="0.25">
      <c r="A3172" s="13">
        <f>Données!D3169</f>
        <v>0</v>
      </c>
      <c r="B3172" s="13">
        <f>Données!B3169</f>
        <v>0</v>
      </c>
      <c r="C3172" s="13">
        <f>Données!C3169</f>
        <v>0</v>
      </c>
      <c r="D3172" s="13">
        <f>Données!E3169</f>
        <v>0</v>
      </c>
      <c r="E3172" s="13">
        <f>Données!L3169</f>
        <v>0</v>
      </c>
      <c r="F3172" s="13">
        <f>Données!K3169</f>
        <v>0</v>
      </c>
      <c r="G3172" s="13">
        <f>Données!M3169</f>
        <v>0</v>
      </c>
      <c r="H3172" s="13">
        <f>Données!P3169</f>
        <v>0</v>
      </c>
      <c r="I3172" s="13" t="s">
        <v>25</v>
      </c>
      <c r="J3172" s="13" t="e">
        <f>+VLOOKUP(Données!I3169,Managers!$E$3:$H$1000,3,FALSE)</f>
        <v>#N/A</v>
      </c>
      <c r="K3172" s="13" t="e">
        <f>+VLOOKUP(Données!I3169,Managers!$E$3:$H$1000,4,FALSE)</f>
        <v>#N/A</v>
      </c>
      <c r="L3172" s="14">
        <f>Données!Q3169</f>
        <v>0</v>
      </c>
      <c r="M3172" s="13" t="s">
        <v>26</v>
      </c>
      <c r="N3172" s="13" t="s">
        <v>27</v>
      </c>
      <c r="O3172" s="13">
        <f>Données!L3169</f>
        <v>0</v>
      </c>
    </row>
    <row r="3173" spans="1:15" x14ac:dyDescent="0.25">
      <c r="A3173" s="13">
        <f>Données!D3170</f>
        <v>0</v>
      </c>
      <c r="B3173" s="13">
        <f>Données!B3170</f>
        <v>0</v>
      </c>
      <c r="C3173" s="13">
        <f>Données!C3170</f>
        <v>0</v>
      </c>
      <c r="D3173" s="13">
        <f>Données!E3170</f>
        <v>0</v>
      </c>
      <c r="E3173" s="13">
        <f>Données!L3170</f>
        <v>0</v>
      </c>
      <c r="F3173" s="13">
        <f>Données!K3170</f>
        <v>0</v>
      </c>
      <c r="G3173" s="13">
        <f>Données!M3170</f>
        <v>0</v>
      </c>
      <c r="H3173" s="13">
        <f>Données!P3170</f>
        <v>0</v>
      </c>
      <c r="I3173" s="13" t="s">
        <v>25</v>
      </c>
      <c r="J3173" s="13" t="e">
        <f>+VLOOKUP(Données!I3170,Managers!$E$3:$H$1000,3,FALSE)</f>
        <v>#N/A</v>
      </c>
      <c r="K3173" s="13" t="e">
        <f>+VLOOKUP(Données!I3170,Managers!$E$3:$H$1000,4,FALSE)</f>
        <v>#N/A</v>
      </c>
      <c r="L3173" s="14">
        <f>Données!Q3170</f>
        <v>0</v>
      </c>
      <c r="M3173" s="13" t="s">
        <v>26</v>
      </c>
      <c r="N3173" s="13" t="s">
        <v>27</v>
      </c>
      <c r="O3173" s="13">
        <f>Données!L3170</f>
        <v>0</v>
      </c>
    </row>
    <row r="3174" spans="1:15" x14ac:dyDescent="0.25">
      <c r="A3174" s="13">
        <f>Données!D3171</f>
        <v>0</v>
      </c>
      <c r="B3174" s="13">
        <f>Données!B3171</f>
        <v>0</v>
      </c>
      <c r="C3174" s="13">
        <f>Données!C3171</f>
        <v>0</v>
      </c>
      <c r="D3174" s="13">
        <f>Données!E3171</f>
        <v>0</v>
      </c>
      <c r="E3174" s="13">
        <f>Données!L3171</f>
        <v>0</v>
      </c>
      <c r="F3174" s="13">
        <f>Données!K3171</f>
        <v>0</v>
      </c>
      <c r="G3174" s="13">
        <f>Données!M3171</f>
        <v>0</v>
      </c>
      <c r="H3174" s="13">
        <f>Données!P3171</f>
        <v>0</v>
      </c>
      <c r="I3174" s="13" t="s">
        <v>25</v>
      </c>
      <c r="J3174" s="13" t="e">
        <f>+VLOOKUP(Données!I3171,Managers!$E$3:$H$1000,3,FALSE)</f>
        <v>#N/A</v>
      </c>
      <c r="K3174" s="13" t="e">
        <f>+VLOOKUP(Données!I3171,Managers!$E$3:$H$1000,4,FALSE)</f>
        <v>#N/A</v>
      </c>
      <c r="L3174" s="14">
        <f>Données!Q3171</f>
        <v>0</v>
      </c>
      <c r="M3174" s="13" t="s">
        <v>26</v>
      </c>
      <c r="N3174" s="13" t="s">
        <v>27</v>
      </c>
      <c r="O3174" s="13">
        <f>Données!L3171</f>
        <v>0</v>
      </c>
    </row>
    <row r="3175" spans="1:15" x14ac:dyDescent="0.25">
      <c r="A3175" s="13">
        <f>Données!D3172</f>
        <v>0</v>
      </c>
      <c r="B3175" s="13">
        <f>Données!B3172</f>
        <v>0</v>
      </c>
      <c r="C3175" s="13">
        <f>Données!C3172</f>
        <v>0</v>
      </c>
      <c r="D3175" s="13">
        <f>Données!E3172</f>
        <v>0</v>
      </c>
      <c r="E3175" s="13">
        <f>Données!L3172</f>
        <v>0</v>
      </c>
      <c r="F3175" s="13">
        <f>Données!K3172</f>
        <v>0</v>
      </c>
      <c r="G3175" s="13">
        <f>Données!M3172</f>
        <v>0</v>
      </c>
      <c r="H3175" s="13">
        <f>Données!P3172</f>
        <v>0</v>
      </c>
      <c r="I3175" s="13" t="s">
        <v>25</v>
      </c>
      <c r="J3175" s="13" t="e">
        <f>+VLOOKUP(Données!I3172,Managers!$E$3:$H$1000,3,FALSE)</f>
        <v>#N/A</v>
      </c>
      <c r="K3175" s="13" t="e">
        <f>+VLOOKUP(Données!I3172,Managers!$E$3:$H$1000,4,FALSE)</f>
        <v>#N/A</v>
      </c>
      <c r="L3175" s="14">
        <f>Données!Q3172</f>
        <v>0</v>
      </c>
      <c r="M3175" s="13" t="s">
        <v>26</v>
      </c>
      <c r="N3175" s="13" t="s">
        <v>27</v>
      </c>
      <c r="O3175" s="13">
        <f>Données!L3172</f>
        <v>0</v>
      </c>
    </row>
    <row r="3176" spans="1:15" x14ac:dyDescent="0.25">
      <c r="A3176" s="13">
        <f>Données!D3173</f>
        <v>0</v>
      </c>
      <c r="B3176" s="13">
        <f>Données!B3173</f>
        <v>0</v>
      </c>
      <c r="C3176" s="13">
        <f>Données!C3173</f>
        <v>0</v>
      </c>
      <c r="D3176" s="13">
        <f>Données!E3173</f>
        <v>0</v>
      </c>
      <c r="E3176" s="13">
        <f>Données!L3173</f>
        <v>0</v>
      </c>
      <c r="F3176" s="13">
        <f>Données!K3173</f>
        <v>0</v>
      </c>
      <c r="G3176" s="13">
        <f>Données!M3173</f>
        <v>0</v>
      </c>
      <c r="H3176" s="13">
        <f>Données!P3173</f>
        <v>0</v>
      </c>
      <c r="I3176" s="13" t="s">
        <v>25</v>
      </c>
      <c r="J3176" s="13" t="e">
        <f>+VLOOKUP(Données!I3173,Managers!$E$3:$H$1000,3,FALSE)</f>
        <v>#N/A</v>
      </c>
      <c r="K3176" s="13" t="e">
        <f>+VLOOKUP(Données!I3173,Managers!$E$3:$H$1000,4,FALSE)</f>
        <v>#N/A</v>
      </c>
      <c r="L3176" s="14">
        <f>Données!Q3173</f>
        <v>0</v>
      </c>
      <c r="M3176" s="13" t="s">
        <v>26</v>
      </c>
      <c r="N3176" s="13" t="s">
        <v>27</v>
      </c>
      <c r="O3176" s="13">
        <f>Données!L3173</f>
        <v>0</v>
      </c>
    </row>
    <row r="3177" spans="1:15" x14ac:dyDescent="0.25">
      <c r="A3177" s="13">
        <f>Données!D3174</f>
        <v>0</v>
      </c>
      <c r="B3177" s="13">
        <f>Données!B3174</f>
        <v>0</v>
      </c>
      <c r="C3177" s="13">
        <f>Données!C3174</f>
        <v>0</v>
      </c>
      <c r="D3177" s="13">
        <f>Données!E3174</f>
        <v>0</v>
      </c>
      <c r="E3177" s="13">
        <f>Données!L3174</f>
        <v>0</v>
      </c>
      <c r="F3177" s="13">
        <f>Données!K3174</f>
        <v>0</v>
      </c>
      <c r="G3177" s="13">
        <f>Données!M3174</f>
        <v>0</v>
      </c>
      <c r="H3177" s="13">
        <f>Données!P3174</f>
        <v>0</v>
      </c>
      <c r="I3177" s="13" t="s">
        <v>25</v>
      </c>
      <c r="J3177" s="13" t="e">
        <f>+VLOOKUP(Données!I3174,Managers!$E$3:$H$1000,3,FALSE)</f>
        <v>#N/A</v>
      </c>
      <c r="K3177" s="13" t="e">
        <f>+VLOOKUP(Données!I3174,Managers!$E$3:$H$1000,4,FALSE)</f>
        <v>#N/A</v>
      </c>
      <c r="L3177" s="14">
        <f>Données!Q3174</f>
        <v>0</v>
      </c>
      <c r="M3177" s="13" t="s">
        <v>26</v>
      </c>
      <c r="N3177" s="13" t="s">
        <v>27</v>
      </c>
      <c r="O3177" s="13">
        <f>Données!L3174</f>
        <v>0</v>
      </c>
    </row>
    <row r="3178" spans="1:15" x14ac:dyDescent="0.25">
      <c r="A3178" s="13">
        <f>Données!D3175</f>
        <v>0</v>
      </c>
      <c r="B3178" s="13">
        <f>Données!B3175</f>
        <v>0</v>
      </c>
      <c r="C3178" s="13">
        <f>Données!C3175</f>
        <v>0</v>
      </c>
      <c r="D3178" s="13">
        <f>Données!E3175</f>
        <v>0</v>
      </c>
      <c r="E3178" s="13">
        <f>Données!L3175</f>
        <v>0</v>
      </c>
      <c r="F3178" s="13">
        <f>Données!K3175</f>
        <v>0</v>
      </c>
      <c r="G3178" s="13">
        <f>Données!M3175</f>
        <v>0</v>
      </c>
      <c r="H3178" s="13">
        <f>Données!P3175</f>
        <v>0</v>
      </c>
      <c r="I3178" s="13" t="s">
        <v>25</v>
      </c>
      <c r="J3178" s="13" t="e">
        <f>+VLOOKUP(Données!I3175,Managers!$E$3:$H$1000,3,FALSE)</f>
        <v>#N/A</v>
      </c>
      <c r="K3178" s="13" t="e">
        <f>+VLOOKUP(Données!I3175,Managers!$E$3:$H$1000,4,FALSE)</f>
        <v>#N/A</v>
      </c>
      <c r="L3178" s="14">
        <f>Données!Q3175</f>
        <v>0</v>
      </c>
      <c r="M3178" s="13" t="s">
        <v>26</v>
      </c>
      <c r="N3178" s="13" t="s">
        <v>27</v>
      </c>
      <c r="O3178" s="13">
        <f>Données!L3175</f>
        <v>0</v>
      </c>
    </row>
    <row r="3179" spans="1:15" x14ac:dyDescent="0.25">
      <c r="A3179" s="13">
        <f>Données!D3176</f>
        <v>0</v>
      </c>
      <c r="B3179" s="13">
        <f>Données!B3176</f>
        <v>0</v>
      </c>
      <c r="C3179" s="13">
        <f>Données!C3176</f>
        <v>0</v>
      </c>
      <c r="D3179" s="13">
        <f>Données!E3176</f>
        <v>0</v>
      </c>
      <c r="E3179" s="13">
        <f>Données!L3176</f>
        <v>0</v>
      </c>
      <c r="F3179" s="13">
        <f>Données!K3176</f>
        <v>0</v>
      </c>
      <c r="G3179" s="13">
        <f>Données!M3176</f>
        <v>0</v>
      </c>
      <c r="H3179" s="13">
        <f>Données!P3176</f>
        <v>0</v>
      </c>
      <c r="I3179" s="13" t="s">
        <v>25</v>
      </c>
      <c r="J3179" s="13" t="e">
        <f>+VLOOKUP(Données!I3176,Managers!$E$3:$H$1000,3,FALSE)</f>
        <v>#N/A</v>
      </c>
      <c r="K3179" s="13" t="e">
        <f>+VLOOKUP(Données!I3176,Managers!$E$3:$H$1000,4,FALSE)</f>
        <v>#N/A</v>
      </c>
      <c r="L3179" s="14">
        <f>Données!Q3176</f>
        <v>0</v>
      </c>
      <c r="M3179" s="13" t="s">
        <v>26</v>
      </c>
      <c r="N3179" s="13" t="s">
        <v>27</v>
      </c>
      <c r="O3179" s="13">
        <f>Données!L3176</f>
        <v>0</v>
      </c>
    </row>
    <row r="3180" spans="1:15" x14ac:dyDescent="0.25">
      <c r="A3180" s="13">
        <f>Données!D3177</f>
        <v>0</v>
      </c>
      <c r="B3180" s="13">
        <f>Données!B3177</f>
        <v>0</v>
      </c>
      <c r="C3180" s="13">
        <f>Données!C3177</f>
        <v>0</v>
      </c>
      <c r="D3180" s="13">
        <f>Données!E3177</f>
        <v>0</v>
      </c>
      <c r="E3180" s="13">
        <f>Données!L3177</f>
        <v>0</v>
      </c>
      <c r="F3180" s="13">
        <f>Données!K3177</f>
        <v>0</v>
      </c>
      <c r="G3180" s="13">
        <f>Données!M3177</f>
        <v>0</v>
      </c>
      <c r="H3180" s="13">
        <f>Données!P3177</f>
        <v>0</v>
      </c>
      <c r="I3180" s="13" t="s">
        <v>25</v>
      </c>
      <c r="J3180" s="13" t="e">
        <f>+VLOOKUP(Données!I3177,Managers!$E$3:$H$1000,3,FALSE)</f>
        <v>#N/A</v>
      </c>
      <c r="K3180" s="13" t="e">
        <f>+VLOOKUP(Données!I3177,Managers!$E$3:$H$1000,4,FALSE)</f>
        <v>#N/A</v>
      </c>
      <c r="L3180" s="14">
        <f>Données!Q3177</f>
        <v>0</v>
      </c>
      <c r="M3180" s="13" t="s">
        <v>26</v>
      </c>
      <c r="N3180" s="13" t="s">
        <v>27</v>
      </c>
      <c r="O3180" s="13">
        <f>Données!L3177</f>
        <v>0</v>
      </c>
    </row>
    <row r="3181" spans="1:15" x14ac:dyDescent="0.25">
      <c r="A3181" s="13">
        <f>Données!D3178</f>
        <v>0</v>
      </c>
      <c r="B3181" s="13">
        <f>Données!B3178</f>
        <v>0</v>
      </c>
      <c r="C3181" s="13">
        <f>Données!C3178</f>
        <v>0</v>
      </c>
      <c r="D3181" s="13">
        <f>Données!E3178</f>
        <v>0</v>
      </c>
      <c r="E3181" s="13">
        <f>Données!L3178</f>
        <v>0</v>
      </c>
      <c r="F3181" s="13">
        <f>Données!K3178</f>
        <v>0</v>
      </c>
      <c r="G3181" s="13">
        <f>Données!M3178</f>
        <v>0</v>
      </c>
      <c r="H3181" s="13">
        <f>Données!P3178</f>
        <v>0</v>
      </c>
      <c r="I3181" s="13" t="s">
        <v>25</v>
      </c>
      <c r="J3181" s="13" t="e">
        <f>+VLOOKUP(Données!I3178,Managers!$E$3:$H$1000,3,FALSE)</f>
        <v>#N/A</v>
      </c>
      <c r="K3181" s="13" t="e">
        <f>+VLOOKUP(Données!I3178,Managers!$E$3:$H$1000,4,FALSE)</f>
        <v>#N/A</v>
      </c>
      <c r="L3181" s="14">
        <f>Données!Q3178</f>
        <v>0</v>
      </c>
      <c r="M3181" s="13" t="s">
        <v>26</v>
      </c>
      <c r="N3181" s="13" t="s">
        <v>27</v>
      </c>
      <c r="O3181" s="13">
        <f>Données!L3178</f>
        <v>0</v>
      </c>
    </row>
    <row r="3182" spans="1:15" x14ac:dyDescent="0.25">
      <c r="A3182" s="13">
        <f>Données!D3179</f>
        <v>0</v>
      </c>
      <c r="B3182" s="13">
        <f>Données!B3179</f>
        <v>0</v>
      </c>
      <c r="C3182" s="13">
        <f>Données!C3179</f>
        <v>0</v>
      </c>
      <c r="D3182" s="13">
        <f>Données!E3179</f>
        <v>0</v>
      </c>
      <c r="E3182" s="13">
        <f>Données!L3179</f>
        <v>0</v>
      </c>
      <c r="F3182" s="13">
        <f>Données!K3179</f>
        <v>0</v>
      </c>
      <c r="G3182" s="13">
        <f>Données!M3179</f>
        <v>0</v>
      </c>
      <c r="H3182" s="13">
        <f>Données!P3179</f>
        <v>0</v>
      </c>
      <c r="I3182" s="13" t="s">
        <v>25</v>
      </c>
      <c r="J3182" s="13" t="e">
        <f>+VLOOKUP(Données!I3179,Managers!$E$3:$H$1000,3,FALSE)</f>
        <v>#N/A</v>
      </c>
      <c r="K3182" s="13" t="e">
        <f>+VLOOKUP(Données!I3179,Managers!$E$3:$H$1000,4,FALSE)</f>
        <v>#N/A</v>
      </c>
      <c r="L3182" s="14">
        <f>Données!Q3179</f>
        <v>0</v>
      </c>
      <c r="M3182" s="13" t="s">
        <v>26</v>
      </c>
      <c r="N3182" s="13" t="s">
        <v>27</v>
      </c>
      <c r="O3182" s="13">
        <f>Données!L3179</f>
        <v>0</v>
      </c>
    </row>
    <row r="3183" spans="1:15" x14ac:dyDescent="0.25">
      <c r="A3183" s="13">
        <f>Données!D3180</f>
        <v>0</v>
      </c>
      <c r="B3183" s="13">
        <f>Données!B3180</f>
        <v>0</v>
      </c>
      <c r="C3183" s="13">
        <f>Données!C3180</f>
        <v>0</v>
      </c>
      <c r="D3183" s="13">
        <f>Données!E3180</f>
        <v>0</v>
      </c>
      <c r="E3183" s="13">
        <f>Données!L3180</f>
        <v>0</v>
      </c>
      <c r="F3183" s="13">
        <f>Données!K3180</f>
        <v>0</v>
      </c>
      <c r="G3183" s="13">
        <f>Données!M3180</f>
        <v>0</v>
      </c>
      <c r="H3183" s="13">
        <f>Données!P3180</f>
        <v>0</v>
      </c>
      <c r="I3183" s="13" t="s">
        <v>25</v>
      </c>
      <c r="J3183" s="13" t="e">
        <f>+VLOOKUP(Données!I3180,Managers!$E$3:$H$1000,3,FALSE)</f>
        <v>#N/A</v>
      </c>
      <c r="K3183" s="13" t="e">
        <f>+VLOOKUP(Données!I3180,Managers!$E$3:$H$1000,4,FALSE)</f>
        <v>#N/A</v>
      </c>
      <c r="L3183" s="14">
        <f>Données!Q3180</f>
        <v>0</v>
      </c>
      <c r="M3183" s="13" t="s">
        <v>26</v>
      </c>
      <c r="N3183" s="13" t="s">
        <v>27</v>
      </c>
      <c r="O3183" s="13">
        <f>Données!L3180</f>
        <v>0</v>
      </c>
    </row>
    <row r="3184" spans="1:15" x14ac:dyDescent="0.25">
      <c r="A3184" s="13">
        <f>Données!D3181</f>
        <v>0</v>
      </c>
      <c r="B3184" s="13">
        <f>Données!B3181</f>
        <v>0</v>
      </c>
      <c r="C3184" s="13">
        <f>Données!C3181</f>
        <v>0</v>
      </c>
      <c r="D3184" s="13">
        <f>Données!E3181</f>
        <v>0</v>
      </c>
      <c r="E3184" s="13">
        <f>Données!L3181</f>
        <v>0</v>
      </c>
      <c r="F3184" s="13">
        <f>Données!K3181</f>
        <v>0</v>
      </c>
      <c r="G3184" s="13">
        <f>Données!M3181</f>
        <v>0</v>
      </c>
      <c r="H3184" s="13">
        <f>Données!P3181</f>
        <v>0</v>
      </c>
      <c r="I3184" s="13" t="s">
        <v>25</v>
      </c>
      <c r="J3184" s="13" t="e">
        <f>+VLOOKUP(Données!I3181,Managers!$E$3:$H$1000,3,FALSE)</f>
        <v>#N/A</v>
      </c>
      <c r="K3184" s="13" t="e">
        <f>+VLOOKUP(Données!I3181,Managers!$E$3:$H$1000,4,FALSE)</f>
        <v>#N/A</v>
      </c>
      <c r="L3184" s="14">
        <f>Données!Q3181</f>
        <v>0</v>
      </c>
      <c r="M3184" s="13" t="s">
        <v>26</v>
      </c>
      <c r="N3184" s="13" t="s">
        <v>27</v>
      </c>
      <c r="O3184" s="13">
        <f>Données!L3181</f>
        <v>0</v>
      </c>
    </row>
    <row r="3185" spans="1:15" x14ac:dyDescent="0.25">
      <c r="A3185" s="13">
        <f>Données!D3182</f>
        <v>0</v>
      </c>
      <c r="B3185" s="13">
        <f>Données!B3182</f>
        <v>0</v>
      </c>
      <c r="C3185" s="13">
        <f>Données!C3182</f>
        <v>0</v>
      </c>
      <c r="D3185" s="13">
        <f>Données!E3182</f>
        <v>0</v>
      </c>
      <c r="E3185" s="13">
        <f>Données!L3182</f>
        <v>0</v>
      </c>
      <c r="F3185" s="13">
        <f>Données!K3182</f>
        <v>0</v>
      </c>
      <c r="G3185" s="13">
        <f>Données!M3182</f>
        <v>0</v>
      </c>
      <c r="H3185" s="13">
        <f>Données!P3182</f>
        <v>0</v>
      </c>
      <c r="I3185" s="13" t="s">
        <v>25</v>
      </c>
      <c r="J3185" s="13" t="e">
        <f>+VLOOKUP(Données!I3182,Managers!$E$3:$H$1000,3,FALSE)</f>
        <v>#N/A</v>
      </c>
      <c r="K3185" s="13" t="e">
        <f>+VLOOKUP(Données!I3182,Managers!$E$3:$H$1000,4,FALSE)</f>
        <v>#N/A</v>
      </c>
      <c r="L3185" s="14">
        <f>Données!Q3182</f>
        <v>0</v>
      </c>
      <c r="M3185" s="13" t="s">
        <v>26</v>
      </c>
      <c r="N3185" s="13" t="s">
        <v>27</v>
      </c>
      <c r="O3185" s="13">
        <f>Données!L3182</f>
        <v>0</v>
      </c>
    </row>
    <row r="3186" spans="1:15" x14ac:dyDescent="0.25">
      <c r="A3186" s="13">
        <f>Données!D3183</f>
        <v>0</v>
      </c>
      <c r="B3186" s="13">
        <f>Données!B3183</f>
        <v>0</v>
      </c>
      <c r="C3186" s="13">
        <f>Données!C3183</f>
        <v>0</v>
      </c>
      <c r="D3186" s="13">
        <f>Données!E3183</f>
        <v>0</v>
      </c>
      <c r="E3186" s="13">
        <f>Données!L3183</f>
        <v>0</v>
      </c>
      <c r="F3186" s="13">
        <f>Données!K3183</f>
        <v>0</v>
      </c>
      <c r="G3186" s="13">
        <f>Données!M3183</f>
        <v>0</v>
      </c>
      <c r="H3186" s="13">
        <f>Données!P3183</f>
        <v>0</v>
      </c>
      <c r="I3186" s="13" t="s">
        <v>25</v>
      </c>
      <c r="J3186" s="13" t="e">
        <f>+VLOOKUP(Données!I3183,Managers!$E$3:$H$1000,3,FALSE)</f>
        <v>#N/A</v>
      </c>
      <c r="K3186" s="13" t="e">
        <f>+VLOOKUP(Données!I3183,Managers!$E$3:$H$1000,4,FALSE)</f>
        <v>#N/A</v>
      </c>
      <c r="L3186" s="14">
        <f>Données!Q3183</f>
        <v>0</v>
      </c>
      <c r="M3186" s="13" t="s">
        <v>26</v>
      </c>
      <c r="N3186" s="13" t="s">
        <v>27</v>
      </c>
      <c r="O3186" s="13">
        <f>Données!L3183</f>
        <v>0</v>
      </c>
    </row>
    <row r="3187" spans="1:15" x14ac:dyDescent="0.25">
      <c r="A3187" s="13">
        <f>Données!D3184</f>
        <v>0</v>
      </c>
      <c r="B3187" s="13">
        <f>Données!B3184</f>
        <v>0</v>
      </c>
      <c r="C3187" s="13">
        <f>Données!C3184</f>
        <v>0</v>
      </c>
      <c r="D3187" s="13">
        <f>Données!E3184</f>
        <v>0</v>
      </c>
      <c r="E3187" s="13">
        <f>Données!L3184</f>
        <v>0</v>
      </c>
      <c r="F3187" s="13">
        <f>Données!K3184</f>
        <v>0</v>
      </c>
      <c r="G3187" s="13">
        <f>Données!M3184</f>
        <v>0</v>
      </c>
      <c r="H3187" s="13">
        <f>Données!P3184</f>
        <v>0</v>
      </c>
      <c r="I3187" s="13" t="s">
        <v>25</v>
      </c>
      <c r="J3187" s="13" t="e">
        <f>+VLOOKUP(Données!I3184,Managers!$E$3:$H$1000,3,FALSE)</f>
        <v>#N/A</v>
      </c>
      <c r="K3187" s="13" t="e">
        <f>+VLOOKUP(Données!I3184,Managers!$E$3:$H$1000,4,FALSE)</f>
        <v>#N/A</v>
      </c>
      <c r="L3187" s="14">
        <f>Données!Q3184</f>
        <v>0</v>
      </c>
      <c r="M3187" s="13" t="s">
        <v>26</v>
      </c>
      <c r="N3187" s="13" t="s">
        <v>27</v>
      </c>
      <c r="O3187" s="13">
        <f>Données!L3184</f>
        <v>0</v>
      </c>
    </row>
    <row r="3188" spans="1:15" x14ac:dyDescent="0.25">
      <c r="A3188" s="13">
        <f>Données!D3185</f>
        <v>0</v>
      </c>
      <c r="B3188" s="13">
        <f>Données!B3185</f>
        <v>0</v>
      </c>
      <c r="C3188" s="13">
        <f>Données!C3185</f>
        <v>0</v>
      </c>
      <c r="D3188" s="13">
        <f>Données!E3185</f>
        <v>0</v>
      </c>
      <c r="E3188" s="13">
        <f>Données!L3185</f>
        <v>0</v>
      </c>
      <c r="F3188" s="13">
        <f>Données!K3185</f>
        <v>0</v>
      </c>
      <c r="G3188" s="13">
        <f>Données!M3185</f>
        <v>0</v>
      </c>
      <c r="H3188" s="13">
        <f>Données!P3185</f>
        <v>0</v>
      </c>
      <c r="I3188" s="13" t="s">
        <v>25</v>
      </c>
      <c r="J3188" s="13" t="e">
        <f>+VLOOKUP(Données!I3185,Managers!$E$3:$H$1000,3,FALSE)</f>
        <v>#N/A</v>
      </c>
      <c r="K3188" s="13" t="e">
        <f>+VLOOKUP(Données!I3185,Managers!$E$3:$H$1000,4,FALSE)</f>
        <v>#N/A</v>
      </c>
      <c r="L3188" s="14">
        <f>Données!Q3185</f>
        <v>0</v>
      </c>
      <c r="M3188" s="13" t="s">
        <v>26</v>
      </c>
      <c r="N3188" s="13" t="s">
        <v>27</v>
      </c>
      <c r="O3188" s="13">
        <f>Données!L3185</f>
        <v>0</v>
      </c>
    </row>
    <row r="3189" spans="1:15" x14ac:dyDescent="0.25">
      <c r="A3189" s="13">
        <f>Données!D3186</f>
        <v>0</v>
      </c>
      <c r="B3189" s="13">
        <f>Données!B3186</f>
        <v>0</v>
      </c>
      <c r="C3189" s="13">
        <f>Données!C3186</f>
        <v>0</v>
      </c>
      <c r="D3189" s="13">
        <f>Données!E3186</f>
        <v>0</v>
      </c>
      <c r="E3189" s="13">
        <f>Données!L3186</f>
        <v>0</v>
      </c>
      <c r="F3189" s="13">
        <f>Données!K3186</f>
        <v>0</v>
      </c>
      <c r="G3189" s="13">
        <f>Données!M3186</f>
        <v>0</v>
      </c>
      <c r="H3189" s="13">
        <f>Données!P3186</f>
        <v>0</v>
      </c>
      <c r="I3189" s="13" t="s">
        <v>25</v>
      </c>
      <c r="J3189" s="13" t="e">
        <f>+VLOOKUP(Données!I3186,Managers!$E$3:$H$1000,3,FALSE)</f>
        <v>#N/A</v>
      </c>
      <c r="K3189" s="13" t="e">
        <f>+VLOOKUP(Données!I3186,Managers!$E$3:$H$1000,4,FALSE)</f>
        <v>#N/A</v>
      </c>
      <c r="L3189" s="14">
        <f>Données!Q3186</f>
        <v>0</v>
      </c>
      <c r="M3189" s="13" t="s">
        <v>26</v>
      </c>
      <c r="N3189" s="13" t="s">
        <v>27</v>
      </c>
      <c r="O3189" s="13">
        <f>Données!L3186</f>
        <v>0</v>
      </c>
    </row>
    <row r="3190" spans="1:15" x14ac:dyDescent="0.25">
      <c r="A3190" s="13">
        <f>Données!D3187</f>
        <v>0</v>
      </c>
      <c r="B3190" s="13">
        <f>Données!B3187</f>
        <v>0</v>
      </c>
      <c r="C3190" s="13">
        <f>Données!C3187</f>
        <v>0</v>
      </c>
      <c r="D3190" s="13">
        <f>Données!E3187</f>
        <v>0</v>
      </c>
      <c r="E3190" s="13">
        <f>Données!L3187</f>
        <v>0</v>
      </c>
      <c r="F3190" s="13">
        <f>Données!K3187</f>
        <v>0</v>
      </c>
      <c r="G3190" s="13">
        <f>Données!M3187</f>
        <v>0</v>
      </c>
      <c r="H3190" s="13">
        <f>Données!P3187</f>
        <v>0</v>
      </c>
      <c r="I3190" s="13" t="s">
        <v>25</v>
      </c>
      <c r="J3190" s="13" t="e">
        <f>+VLOOKUP(Données!I3187,Managers!$E$3:$H$1000,3,FALSE)</f>
        <v>#N/A</v>
      </c>
      <c r="K3190" s="13" t="e">
        <f>+VLOOKUP(Données!I3187,Managers!$E$3:$H$1000,4,FALSE)</f>
        <v>#N/A</v>
      </c>
      <c r="L3190" s="14">
        <f>Données!Q3187</f>
        <v>0</v>
      </c>
      <c r="M3190" s="13" t="s">
        <v>26</v>
      </c>
      <c r="N3190" s="13" t="s">
        <v>27</v>
      </c>
      <c r="O3190" s="13">
        <f>Données!L3187</f>
        <v>0</v>
      </c>
    </row>
    <row r="3191" spans="1:15" x14ac:dyDescent="0.25">
      <c r="A3191" s="13">
        <f>Données!D3188</f>
        <v>0</v>
      </c>
      <c r="B3191" s="13">
        <f>Données!B3188</f>
        <v>0</v>
      </c>
      <c r="C3191" s="13">
        <f>Données!C3188</f>
        <v>0</v>
      </c>
      <c r="D3191" s="13">
        <f>Données!E3188</f>
        <v>0</v>
      </c>
      <c r="E3191" s="13">
        <f>Données!L3188</f>
        <v>0</v>
      </c>
      <c r="F3191" s="13">
        <f>Données!K3188</f>
        <v>0</v>
      </c>
      <c r="G3191" s="13">
        <f>Données!M3188</f>
        <v>0</v>
      </c>
      <c r="H3191" s="13">
        <f>Données!P3188</f>
        <v>0</v>
      </c>
      <c r="I3191" s="13" t="s">
        <v>25</v>
      </c>
      <c r="J3191" s="13" t="e">
        <f>+VLOOKUP(Données!I3188,Managers!$E$3:$H$1000,3,FALSE)</f>
        <v>#N/A</v>
      </c>
      <c r="K3191" s="13" t="e">
        <f>+VLOOKUP(Données!I3188,Managers!$E$3:$H$1000,4,FALSE)</f>
        <v>#N/A</v>
      </c>
      <c r="L3191" s="14">
        <f>Données!Q3188</f>
        <v>0</v>
      </c>
      <c r="M3191" s="13" t="s">
        <v>26</v>
      </c>
      <c r="N3191" s="13" t="s">
        <v>27</v>
      </c>
      <c r="O3191" s="13">
        <f>Données!L3188</f>
        <v>0</v>
      </c>
    </row>
    <row r="3192" spans="1:15" x14ac:dyDescent="0.25">
      <c r="A3192" s="13">
        <f>Données!D3189</f>
        <v>0</v>
      </c>
      <c r="B3192" s="13">
        <f>Données!B3189</f>
        <v>0</v>
      </c>
      <c r="C3192" s="13">
        <f>Données!C3189</f>
        <v>0</v>
      </c>
      <c r="D3192" s="13">
        <f>Données!E3189</f>
        <v>0</v>
      </c>
      <c r="E3192" s="13">
        <f>Données!L3189</f>
        <v>0</v>
      </c>
      <c r="F3192" s="13">
        <f>Données!K3189</f>
        <v>0</v>
      </c>
      <c r="G3192" s="13">
        <f>Données!M3189</f>
        <v>0</v>
      </c>
      <c r="H3192" s="13">
        <f>Données!P3189</f>
        <v>0</v>
      </c>
      <c r="I3192" s="13" t="s">
        <v>25</v>
      </c>
      <c r="J3192" s="13" t="e">
        <f>+VLOOKUP(Données!I3189,Managers!$E$3:$H$1000,3,FALSE)</f>
        <v>#N/A</v>
      </c>
      <c r="K3192" s="13" t="e">
        <f>+VLOOKUP(Données!I3189,Managers!$E$3:$H$1000,4,FALSE)</f>
        <v>#N/A</v>
      </c>
      <c r="L3192" s="14">
        <f>Données!Q3189</f>
        <v>0</v>
      </c>
      <c r="M3192" s="13" t="s">
        <v>26</v>
      </c>
      <c r="N3192" s="13" t="s">
        <v>27</v>
      </c>
      <c r="O3192" s="13">
        <f>Données!L3189</f>
        <v>0</v>
      </c>
    </row>
    <row r="3193" spans="1:15" x14ac:dyDescent="0.25">
      <c r="A3193" s="13">
        <f>Données!D3190</f>
        <v>0</v>
      </c>
      <c r="B3193" s="13">
        <f>Données!B3190</f>
        <v>0</v>
      </c>
      <c r="C3193" s="13">
        <f>Données!C3190</f>
        <v>0</v>
      </c>
      <c r="D3193" s="13">
        <f>Données!E3190</f>
        <v>0</v>
      </c>
      <c r="E3193" s="13">
        <f>Données!L3190</f>
        <v>0</v>
      </c>
      <c r="F3193" s="13">
        <f>Données!K3190</f>
        <v>0</v>
      </c>
      <c r="G3193" s="13">
        <f>Données!M3190</f>
        <v>0</v>
      </c>
      <c r="H3193" s="13">
        <f>Données!P3190</f>
        <v>0</v>
      </c>
      <c r="I3193" s="13" t="s">
        <v>25</v>
      </c>
      <c r="J3193" s="13" t="e">
        <f>+VLOOKUP(Données!I3190,Managers!$E$3:$H$1000,3,FALSE)</f>
        <v>#N/A</v>
      </c>
      <c r="K3193" s="13" t="e">
        <f>+VLOOKUP(Données!I3190,Managers!$E$3:$H$1000,4,FALSE)</f>
        <v>#N/A</v>
      </c>
      <c r="L3193" s="14">
        <f>Données!Q3190</f>
        <v>0</v>
      </c>
      <c r="M3193" s="13" t="s">
        <v>26</v>
      </c>
      <c r="N3193" s="13" t="s">
        <v>27</v>
      </c>
      <c r="O3193" s="13">
        <f>Données!L3190</f>
        <v>0</v>
      </c>
    </row>
    <row r="3194" spans="1:15" x14ac:dyDescent="0.25">
      <c r="A3194" s="13">
        <f>Données!D3191</f>
        <v>0</v>
      </c>
      <c r="B3194" s="13">
        <f>Données!B3191</f>
        <v>0</v>
      </c>
      <c r="C3194" s="13">
        <f>Données!C3191</f>
        <v>0</v>
      </c>
      <c r="D3194" s="13">
        <f>Données!E3191</f>
        <v>0</v>
      </c>
      <c r="E3194" s="13">
        <f>Données!L3191</f>
        <v>0</v>
      </c>
      <c r="F3194" s="13">
        <f>Données!K3191</f>
        <v>0</v>
      </c>
      <c r="G3194" s="13">
        <f>Données!M3191</f>
        <v>0</v>
      </c>
      <c r="H3194" s="13">
        <f>Données!P3191</f>
        <v>0</v>
      </c>
      <c r="I3194" s="13" t="s">
        <v>25</v>
      </c>
      <c r="J3194" s="13" t="e">
        <f>+VLOOKUP(Données!I3191,Managers!$E$3:$H$1000,3,FALSE)</f>
        <v>#N/A</v>
      </c>
      <c r="K3194" s="13" t="e">
        <f>+VLOOKUP(Données!I3191,Managers!$E$3:$H$1000,4,FALSE)</f>
        <v>#N/A</v>
      </c>
      <c r="L3194" s="14">
        <f>Données!Q3191</f>
        <v>0</v>
      </c>
      <c r="M3194" s="13" t="s">
        <v>26</v>
      </c>
      <c r="N3194" s="13" t="s">
        <v>27</v>
      </c>
      <c r="O3194" s="13">
        <f>Données!L3191</f>
        <v>0</v>
      </c>
    </row>
    <row r="3195" spans="1:15" x14ac:dyDescent="0.25">
      <c r="A3195" s="13">
        <f>Données!D3192</f>
        <v>0</v>
      </c>
      <c r="B3195" s="13">
        <f>Données!B3192</f>
        <v>0</v>
      </c>
      <c r="C3195" s="13">
        <f>Données!C3192</f>
        <v>0</v>
      </c>
      <c r="D3195" s="13">
        <f>Données!E3192</f>
        <v>0</v>
      </c>
      <c r="E3195" s="13">
        <f>Données!L3192</f>
        <v>0</v>
      </c>
      <c r="F3195" s="13">
        <f>Données!K3192</f>
        <v>0</v>
      </c>
      <c r="G3195" s="13">
        <f>Données!M3192</f>
        <v>0</v>
      </c>
      <c r="H3195" s="13">
        <f>Données!P3192</f>
        <v>0</v>
      </c>
      <c r="I3195" s="13" t="s">
        <v>25</v>
      </c>
      <c r="J3195" s="13" t="e">
        <f>+VLOOKUP(Données!I3192,Managers!$E$3:$H$1000,3,FALSE)</f>
        <v>#N/A</v>
      </c>
      <c r="K3195" s="13" t="e">
        <f>+VLOOKUP(Données!I3192,Managers!$E$3:$H$1000,4,FALSE)</f>
        <v>#N/A</v>
      </c>
      <c r="L3195" s="14">
        <f>Données!Q3192</f>
        <v>0</v>
      </c>
      <c r="M3195" s="13" t="s">
        <v>26</v>
      </c>
      <c r="N3195" s="13" t="s">
        <v>27</v>
      </c>
      <c r="O3195" s="13">
        <f>Données!L3192</f>
        <v>0</v>
      </c>
    </row>
    <row r="3196" spans="1:15" x14ac:dyDescent="0.25">
      <c r="A3196" s="13">
        <f>Données!D3193</f>
        <v>0</v>
      </c>
      <c r="B3196" s="13">
        <f>Données!B3193</f>
        <v>0</v>
      </c>
      <c r="C3196" s="13">
        <f>Données!C3193</f>
        <v>0</v>
      </c>
      <c r="D3196" s="13">
        <f>Données!E3193</f>
        <v>0</v>
      </c>
      <c r="E3196" s="13">
        <f>Données!L3193</f>
        <v>0</v>
      </c>
      <c r="F3196" s="13">
        <f>Données!K3193</f>
        <v>0</v>
      </c>
      <c r="G3196" s="13">
        <f>Données!M3193</f>
        <v>0</v>
      </c>
      <c r="H3196" s="13">
        <f>Données!P3193</f>
        <v>0</v>
      </c>
      <c r="I3196" s="13" t="s">
        <v>25</v>
      </c>
      <c r="J3196" s="13" t="e">
        <f>+VLOOKUP(Données!I3193,Managers!$E$3:$H$1000,3,FALSE)</f>
        <v>#N/A</v>
      </c>
      <c r="K3196" s="13" t="e">
        <f>+VLOOKUP(Données!I3193,Managers!$E$3:$H$1000,4,FALSE)</f>
        <v>#N/A</v>
      </c>
      <c r="L3196" s="14">
        <f>Données!Q3193</f>
        <v>0</v>
      </c>
      <c r="M3196" s="13" t="s">
        <v>26</v>
      </c>
      <c r="N3196" s="13" t="s">
        <v>27</v>
      </c>
      <c r="O3196" s="13">
        <f>Données!L3193</f>
        <v>0</v>
      </c>
    </row>
    <row r="3197" spans="1:15" x14ac:dyDescent="0.25">
      <c r="A3197" s="13">
        <f>Données!D3194</f>
        <v>0</v>
      </c>
      <c r="B3197" s="13">
        <f>Données!B3194</f>
        <v>0</v>
      </c>
      <c r="C3197" s="13">
        <f>Données!C3194</f>
        <v>0</v>
      </c>
      <c r="D3197" s="13">
        <f>Données!E3194</f>
        <v>0</v>
      </c>
      <c r="E3197" s="13">
        <f>Données!L3194</f>
        <v>0</v>
      </c>
      <c r="F3197" s="13">
        <f>Données!K3194</f>
        <v>0</v>
      </c>
      <c r="G3197" s="13">
        <f>Données!M3194</f>
        <v>0</v>
      </c>
      <c r="H3197" s="13">
        <f>Données!P3194</f>
        <v>0</v>
      </c>
      <c r="I3197" s="13" t="s">
        <v>25</v>
      </c>
      <c r="J3197" s="13" t="e">
        <f>+VLOOKUP(Données!I3194,Managers!$E$3:$H$1000,3,FALSE)</f>
        <v>#N/A</v>
      </c>
      <c r="K3197" s="13" t="e">
        <f>+VLOOKUP(Données!I3194,Managers!$E$3:$H$1000,4,FALSE)</f>
        <v>#N/A</v>
      </c>
      <c r="L3197" s="14">
        <f>Données!Q3194</f>
        <v>0</v>
      </c>
      <c r="M3197" s="13" t="s">
        <v>26</v>
      </c>
      <c r="N3197" s="13" t="s">
        <v>27</v>
      </c>
      <c r="O3197" s="13">
        <f>Données!L3194</f>
        <v>0</v>
      </c>
    </row>
    <row r="3198" spans="1:15" x14ac:dyDescent="0.25">
      <c r="A3198" s="13">
        <f>Données!D3195</f>
        <v>0</v>
      </c>
      <c r="B3198" s="13">
        <f>Données!B3195</f>
        <v>0</v>
      </c>
      <c r="C3198" s="13">
        <f>Données!C3195</f>
        <v>0</v>
      </c>
      <c r="D3198" s="13">
        <f>Données!E3195</f>
        <v>0</v>
      </c>
      <c r="E3198" s="13">
        <f>Données!L3195</f>
        <v>0</v>
      </c>
      <c r="F3198" s="13">
        <f>Données!K3195</f>
        <v>0</v>
      </c>
      <c r="G3198" s="13">
        <f>Données!M3195</f>
        <v>0</v>
      </c>
      <c r="H3198" s="13">
        <f>Données!P3195</f>
        <v>0</v>
      </c>
      <c r="I3198" s="13" t="s">
        <v>25</v>
      </c>
      <c r="J3198" s="13" t="e">
        <f>+VLOOKUP(Données!I3195,Managers!$E$3:$H$1000,3,FALSE)</f>
        <v>#N/A</v>
      </c>
      <c r="K3198" s="13" t="e">
        <f>+VLOOKUP(Données!I3195,Managers!$E$3:$H$1000,4,FALSE)</f>
        <v>#N/A</v>
      </c>
      <c r="L3198" s="14">
        <f>Données!Q3195</f>
        <v>0</v>
      </c>
      <c r="M3198" s="13" t="s">
        <v>26</v>
      </c>
      <c r="N3198" s="13" t="s">
        <v>27</v>
      </c>
      <c r="O3198" s="13">
        <f>Données!L3195</f>
        <v>0</v>
      </c>
    </row>
    <row r="3199" spans="1:15" x14ac:dyDescent="0.25">
      <c r="A3199" s="13">
        <f>Données!D3196</f>
        <v>0</v>
      </c>
      <c r="B3199" s="13">
        <f>Données!B3196</f>
        <v>0</v>
      </c>
      <c r="C3199" s="13">
        <f>Données!C3196</f>
        <v>0</v>
      </c>
      <c r="D3199" s="13">
        <f>Données!E3196</f>
        <v>0</v>
      </c>
      <c r="E3199" s="13">
        <f>Données!L3196</f>
        <v>0</v>
      </c>
      <c r="F3199" s="13">
        <f>Données!K3196</f>
        <v>0</v>
      </c>
      <c r="G3199" s="13">
        <f>Données!M3196</f>
        <v>0</v>
      </c>
      <c r="H3199" s="13">
        <f>Données!P3196</f>
        <v>0</v>
      </c>
      <c r="I3199" s="13" t="s">
        <v>25</v>
      </c>
      <c r="J3199" s="13" t="e">
        <f>+VLOOKUP(Données!I3196,Managers!$E$3:$H$1000,3,FALSE)</f>
        <v>#N/A</v>
      </c>
      <c r="K3199" s="13" t="e">
        <f>+VLOOKUP(Données!I3196,Managers!$E$3:$H$1000,4,FALSE)</f>
        <v>#N/A</v>
      </c>
      <c r="L3199" s="14">
        <f>Données!Q3196</f>
        <v>0</v>
      </c>
      <c r="M3199" s="13" t="s">
        <v>26</v>
      </c>
      <c r="N3199" s="13" t="s">
        <v>27</v>
      </c>
      <c r="O3199" s="13">
        <f>Données!L3196</f>
        <v>0</v>
      </c>
    </row>
    <row r="3200" spans="1:15" x14ac:dyDescent="0.25">
      <c r="A3200" s="13">
        <f>Données!D3197</f>
        <v>0</v>
      </c>
      <c r="B3200" s="13">
        <f>Données!B3197</f>
        <v>0</v>
      </c>
      <c r="C3200" s="13">
        <f>Données!C3197</f>
        <v>0</v>
      </c>
      <c r="D3200" s="13">
        <f>Données!E3197</f>
        <v>0</v>
      </c>
      <c r="E3200" s="13">
        <f>Données!L3197</f>
        <v>0</v>
      </c>
      <c r="F3200" s="13">
        <f>Données!K3197</f>
        <v>0</v>
      </c>
      <c r="G3200" s="13">
        <f>Données!M3197</f>
        <v>0</v>
      </c>
      <c r="H3200" s="13">
        <f>Données!P3197</f>
        <v>0</v>
      </c>
      <c r="I3200" s="13" t="s">
        <v>25</v>
      </c>
      <c r="J3200" s="13" t="e">
        <f>+VLOOKUP(Données!I3197,Managers!$E$3:$H$1000,3,FALSE)</f>
        <v>#N/A</v>
      </c>
      <c r="K3200" s="13" t="e">
        <f>+VLOOKUP(Données!I3197,Managers!$E$3:$H$1000,4,FALSE)</f>
        <v>#N/A</v>
      </c>
      <c r="L3200" s="14">
        <f>Données!Q3197</f>
        <v>0</v>
      </c>
      <c r="M3200" s="13" t="s">
        <v>26</v>
      </c>
      <c r="N3200" s="13" t="s">
        <v>27</v>
      </c>
      <c r="O3200" s="13">
        <f>Données!L3197</f>
        <v>0</v>
      </c>
    </row>
    <row r="3201" spans="1:15" x14ac:dyDescent="0.25">
      <c r="A3201" s="13">
        <f>Données!D3198</f>
        <v>0</v>
      </c>
      <c r="B3201" s="13">
        <f>Données!B3198</f>
        <v>0</v>
      </c>
      <c r="C3201" s="13">
        <f>Données!C3198</f>
        <v>0</v>
      </c>
      <c r="D3201" s="13">
        <f>Données!E3198</f>
        <v>0</v>
      </c>
      <c r="E3201" s="13">
        <f>Données!L3198</f>
        <v>0</v>
      </c>
      <c r="F3201" s="13">
        <f>Données!K3198</f>
        <v>0</v>
      </c>
      <c r="G3201" s="13">
        <f>Données!M3198</f>
        <v>0</v>
      </c>
      <c r="H3201" s="13">
        <f>Données!P3198</f>
        <v>0</v>
      </c>
      <c r="I3201" s="13" t="s">
        <v>25</v>
      </c>
      <c r="J3201" s="13" t="e">
        <f>+VLOOKUP(Données!I3198,Managers!$E$3:$H$1000,3,FALSE)</f>
        <v>#N/A</v>
      </c>
      <c r="K3201" s="13" t="e">
        <f>+VLOOKUP(Données!I3198,Managers!$E$3:$H$1000,4,FALSE)</f>
        <v>#N/A</v>
      </c>
      <c r="L3201" s="14">
        <f>Données!Q3198</f>
        <v>0</v>
      </c>
      <c r="M3201" s="13" t="s">
        <v>26</v>
      </c>
      <c r="N3201" s="13" t="s">
        <v>27</v>
      </c>
      <c r="O3201" s="13">
        <f>Données!L3198</f>
        <v>0</v>
      </c>
    </row>
    <row r="3202" spans="1:15" x14ac:dyDescent="0.25">
      <c r="A3202" s="13">
        <f>Données!D3199</f>
        <v>0</v>
      </c>
      <c r="B3202" s="13">
        <f>Données!B3199</f>
        <v>0</v>
      </c>
      <c r="C3202" s="13">
        <f>Données!C3199</f>
        <v>0</v>
      </c>
      <c r="D3202" s="13">
        <f>Données!E3199</f>
        <v>0</v>
      </c>
      <c r="E3202" s="13">
        <f>Données!L3199</f>
        <v>0</v>
      </c>
      <c r="F3202" s="13">
        <f>Données!K3199</f>
        <v>0</v>
      </c>
      <c r="G3202" s="13">
        <f>Données!M3199</f>
        <v>0</v>
      </c>
      <c r="H3202" s="13">
        <f>Données!P3199</f>
        <v>0</v>
      </c>
      <c r="I3202" s="13" t="s">
        <v>25</v>
      </c>
      <c r="J3202" s="13" t="e">
        <f>+VLOOKUP(Données!I3199,Managers!$E$3:$H$1000,3,FALSE)</f>
        <v>#N/A</v>
      </c>
      <c r="K3202" s="13" t="e">
        <f>+VLOOKUP(Données!I3199,Managers!$E$3:$H$1000,4,FALSE)</f>
        <v>#N/A</v>
      </c>
      <c r="L3202" s="14">
        <f>Données!Q3199</f>
        <v>0</v>
      </c>
      <c r="M3202" s="13" t="s">
        <v>26</v>
      </c>
      <c r="N3202" s="13" t="s">
        <v>27</v>
      </c>
      <c r="O3202" s="13">
        <f>Données!L3199</f>
        <v>0</v>
      </c>
    </row>
    <row r="3203" spans="1:15" x14ac:dyDescent="0.25">
      <c r="A3203" s="13">
        <f>Données!D3200</f>
        <v>0</v>
      </c>
      <c r="B3203" s="13">
        <f>Données!B3200</f>
        <v>0</v>
      </c>
      <c r="C3203" s="13">
        <f>Données!C3200</f>
        <v>0</v>
      </c>
      <c r="D3203" s="13">
        <f>Données!E3200</f>
        <v>0</v>
      </c>
      <c r="E3203" s="13">
        <f>Données!L3200</f>
        <v>0</v>
      </c>
      <c r="F3203" s="13">
        <f>Données!K3200</f>
        <v>0</v>
      </c>
      <c r="G3203" s="13">
        <f>Données!M3200</f>
        <v>0</v>
      </c>
      <c r="H3203" s="13">
        <f>Données!P3200</f>
        <v>0</v>
      </c>
      <c r="I3203" s="13" t="s">
        <v>25</v>
      </c>
      <c r="J3203" s="13" t="e">
        <f>+VLOOKUP(Données!I3200,Managers!$E$3:$H$1000,3,FALSE)</f>
        <v>#N/A</v>
      </c>
      <c r="K3203" s="13" t="e">
        <f>+VLOOKUP(Données!I3200,Managers!$E$3:$H$1000,4,FALSE)</f>
        <v>#N/A</v>
      </c>
      <c r="L3203" s="14">
        <f>Données!Q3200</f>
        <v>0</v>
      </c>
      <c r="M3203" s="13" t="s">
        <v>26</v>
      </c>
      <c r="N3203" s="13" t="s">
        <v>27</v>
      </c>
      <c r="O3203" s="13">
        <f>Données!L3200</f>
        <v>0</v>
      </c>
    </row>
    <row r="3204" spans="1:15" x14ac:dyDescent="0.25">
      <c r="A3204" s="13">
        <f>Données!D3201</f>
        <v>0</v>
      </c>
      <c r="B3204" s="13">
        <f>Données!B3201</f>
        <v>0</v>
      </c>
      <c r="C3204" s="13">
        <f>Données!C3201</f>
        <v>0</v>
      </c>
      <c r="D3204" s="13">
        <f>Données!E3201</f>
        <v>0</v>
      </c>
      <c r="E3204" s="13">
        <f>Données!L3201</f>
        <v>0</v>
      </c>
      <c r="F3204" s="13">
        <f>Données!K3201</f>
        <v>0</v>
      </c>
      <c r="G3204" s="13">
        <f>Données!M3201</f>
        <v>0</v>
      </c>
      <c r="H3204" s="13">
        <f>Données!P3201</f>
        <v>0</v>
      </c>
      <c r="I3204" s="13" t="s">
        <v>25</v>
      </c>
      <c r="J3204" s="13" t="e">
        <f>+VLOOKUP(Données!I3201,Managers!$E$3:$H$1000,3,FALSE)</f>
        <v>#N/A</v>
      </c>
      <c r="K3204" s="13" t="e">
        <f>+VLOOKUP(Données!I3201,Managers!$E$3:$H$1000,4,FALSE)</f>
        <v>#N/A</v>
      </c>
      <c r="L3204" s="14">
        <f>Données!Q3201</f>
        <v>0</v>
      </c>
      <c r="M3204" s="13" t="s">
        <v>26</v>
      </c>
      <c r="N3204" s="13" t="s">
        <v>27</v>
      </c>
      <c r="O3204" s="13">
        <f>Données!L3201</f>
        <v>0</v>
      </c>
    </row>
    <row r="3205" spans="1:15" x14ac:dyDescent="0.25">
      <c r="A3205" s="13">
        <f>Données!D3202</f>
        <v>0</v>
      </c>
      <c r="B3205" s="13">
        <f>Données!B3202</f>
        <v>0</v>
      </c>
      <c r="C3205" s="13">
        <f>Données!C3202</f>
        <v>0</v>
      </c>
      <c r="D3205" s="13">
        <f>Données!E3202</f>
        <v>0</v>
      </c>
      <c r="E3205" s="13">
        <f>Données!L3202</f>
        <v>0</v>
      </c>
      <c r="F3205" s="13">
        <f>Données!K3202</f>
        <v>0</v>
      </c>
      <c r="G3205" s="13">
        <f>Données!M3202</f>
        <v>0</v>
      </c>
      <c r="H3205" s="13">
        <f>Données!P3202</f>
        <v>0</v>
      </c>
      <c r="I3205" s="13" t="s">
        <v>25</v>
      </c>
      <c r="J3205" s="13" t="e">
        <f>+VLOOKUP(Données!I3202,Managers!$E$3:$H$1000,3,FALSE)</f>
        <v>#N/A</v>
      </c>
      <c r="K3205" s="13" t="e">
        <f>+VLOOKUP(Données!I3202,Managers!$E$3:$H$1000,4,FALSE)</f>
        <v>#N/A</v>
      </c>
      <c r="L3205" s="14">
        <f>Données!Q3202</f>
        <v>0</v>
      </c>
      <c r="M3205" s="13" t="s">
        <v>26</v>
      </c>
      <c r="N3205" s="13" t="s">
        <v>27</v>
      </c>
      <c r="O3205" s="13">
        <f>Données!L3202</f>
        <v>0</v>
      </c>
    </row>
    <row r="3206" spans="1:15" x14ac:dyDescent="0.25">
      <c r="A3206" s="13">
        <f>Données!D3203</f>
        <v>0</v>
      </c>
      <c r="B3206" s="13">
        <f>Données!B3203</f>
        <v>0</v>
      </c>
      <c r="C3206" s="13">
        <f>Données!C3203</f>
        <v>0</v>
      </c>
      <c r="D3206" s="13">
        <f>Données!E3203</f>
        <v>0</v>
      </c>
      <c r="E3206" s="13">
        <f>Données!L3203</f>
        <v>0</v>
      </c>
      <c r="F3206" s="13">
        <f>Données!K3203</f>
        <v>0</v>
      </c>
      <c r="G3206" s="13">
        <f>Données!M3203</f>
        <v>0</v>
      </c>
      <c r="H3206" s="13">
        <f>Données!P3203</f>
        <v>0</v>
      </c>
      <c r="I3206" s="13" t="s">
        <v>25</v>
      </c>
      <c r="J3206" s="13" t="e">
        <f>+VLOOKUP(Données!I3203,Managers!$E$3:$H$1000,3,FALSE)</f>
        <v>#N/A</v>
      </c>
      <c r="K3206" s="13" t="e">
        <f>+VLOOKUP(Données!I3203,Managers!$E$3:$H$1000,4,FALSE)</f>
        <v>#N/A</v>
      </c>
      <c r="L3206" s="14">
        <f>Données!Q3203</f>
        <v>0</v>
      </c>
      <c r="M3206" s="13" t="s">
        <v>26</v>
      </c>
      <c r="N3206" s="13" t="s">
        <v>27</v>
      </c>
      <c r="O3206" s="13">
        <f>Données!L3203</f>
        <v>0</v>
      </c>
    </row>
    <row r="3207" spans="1:15" x14ac:dyDescent="0.25">
      <c r="A3207" s="13">
        <f>Données!D3204</f>
        <v>0</v>
      </c>
      <c r="B3207" s="13">
        <f>Données!B3204</f>
        <v>0</v>
      </c>
      <c r="C3207" s="13">
        <f>Données!C3204</f>
        <v>0</v>
      </c>
      <c r="D3207" s="13">
        <f>Données!E3204</f>
        <v>0</v>
      </c>
      <c r="E3207" s="13">
        <f>Données!L3204</f>
        <v>0</v>
      </c>
      <c r="F3207" s="13">
        <f>Données!K3204</f>
        <v>0</v>
      </c>
      <c r="G3207" s="13">
        <f>Données!M3204</f>
        <v>0</v>
      </c>
      <c r="H3207" s="13">
        <f>Données!P3204</f>
        <v>0</v>
      </c>
      <c r="I3207" s="13" t="s">
        <v>25</v>
      </c>
      <c r="J3207" s="13" t="e">
        <f>+VLOOKUP(Données!I3204,Managers!$E$3:$H$1000,3,FALSE)</f>
        <v>#N/A</v>
      </c>
      <c r="K3207" s="13" t="e">
        <f>+VLOOKUP(Données!I3204,Managers!$E$3:$H$1000,4,FALSE)</f>
        <v>#N/A</v>
      </c>
      <c r="L3207" s="14">
        <f>Données!Q3204</f>
        <v>0</v>
      </c>
      <c r="M3207" s="13" t="s">
        <v>26</v>
      </c>
      <c r="N3207" s="13" t="s">
        <v>27</v>
      </c>
      <c r="O3207" s="13">
        <f>Données!L3204</f>
        <v>0</v>
      </c>
    </row>
    <row r="3208" spans="1:15" x14ac:dyDescent="0.25">
      <c r="A3208" s="13">
        <f>Données!D3205</f>
        <v>0</v>
      </c>
      <c r="B3208" s="13">
        <f>Données!B3205</f>
        <v>0</v>
      </c>
      <c r="C3208" s="13">
        <f>Données!C3205</f>
        <v>0</v>
      </c>
      <c r="D3208" s="13">
        <f>Données!E3205</f>
        <v>0</v>
      </c>
      <c r="E3208" s="13">
        <f>Données!L3205</f>
        <v>0</v>
      </c>
      <c r="F3208" s="13">
        <f>Données!K3205</f>
        <v>0</v>
      </c>
      <c r="G3208" s="13">
        <f>Données!M3205</f>
        <v>0</v>
      </c>
      <c r="H3208" s="13">
        <f>Données!P3205</f>
        <v>0</v>
      </c>
      <c r="I3208" s="13" t="s">
        <v>25</v>
      </c>
      <c r="J3208" s="13" t="e">
        <f>+VLOOKUP(Données!I3205,Managers!$E$3:$H$1000,3,FALSE)</f>
        <v>#N/A</v>
      </c>
      <c r="K3208" s="13" t="e">
        <f>+VLOOKUP(Données!I3205,Managers!$E$3:$H$1000,4,FALSE)</f>
        <v>#N/A</v>
      </c>
      <c r="L3208" s="14">
        <f>Données!Q3205</f>
        <v>0</v>
      </c>
      <c r="M3208" s="13" t="s">
        <v>26</v>
      </c>
      <c r="N3208" s="13" t="s">
        <v>27</v>
      </c>
      <c r="O3208" s="13">
        <f>Données!L3205</f>
        <v>0</v>
      </c>
    </row>
    <row r="3209" spans="1:15" x14ac:dyDescent="0.25">
      <c r="A3209" s="13">
        <f>Données!D3206</f>
        <v>0</v>
      </c>
      <c r="B3209" s="13">
        <f>Données!B3206</f>
        <v>0</v>
      </c>
      <c r="C3209" s="13">
        <f>Données!C3206</f>
        <v>0</v>
      </c>
      <c r="D3209" s="13">
        <f>Données!E3206</f>
        <v>0</v>
      </c>
      <c r="E3209" s="13">
        <f>Données!L3206</f>
        <v>0</v>
      </c>
      <c r="F3209" s="13">
        <f>Données!K3206</f>
        <v>0</v>
      </c>
      <c r="G3209" s="13">
        <f>Données!M3206</f>
        <v>0</v>
      </c>
      <c r="H3209" s="13">
        <f>Données!P3206</f>
        <v>0</v>
      </c>
      <c r="I3209" s="13" t="s">
        <v>25</v>
      </c>
      <c r="J3209" s="13" t="e">
        <f>+VLOOKUP(Données!I3206,Managers!$E$3:$H$1000,3,FALSE)</f>
        <v>#N/A</v>
      </c>
      <c r="K3209" s="13" t="e">
        <f>+VLOOKUP(Données!I3206,Managers!$E$3:$H$1000,4,FALSE)</f>
        <v>#N/A</v>
      </c>
      <c r="L3209" s="14">
        <f>Données!Q3206</f>
        <v>0</v>
      </c>
      <c r="M3209" s="13" t="s">
        <v>26</v>
      </c>
      <c r="N3209" s="13" t="s">
        <v>27</v>
      </c>
      <c r="O3209" s="13">
        <f>Données!L3206</f>
        <v>0</v>
      </c>
    </row>
    <row r="3210" spans="1:15" x14ac:dyDescent="0.25">
      <c r="A3210" s="13">
        <f>Données!D3207</f>
        <v>0</v>
      </c>
      <c r="B3210" s="13">
        <f>Données!B3207</f>
        <v>0</v>
      </c>
      <c r="C3210" s="13">
        <f>Données!C3207</f>
        <v>0</v>
      </c>
      <c r="D3210" s="13">
        <f>Données!E3207</f>
        <v>0</v>
      </c>
      <c r="E3210" s="13">
        <f>Données!L3207</f>
        <v>0</v>
      </c>
      <c r="F3210" s="13">
        <f>Données!K3207</f>
        <v>0</v>
      </c>
      <c r="G3210" s="13">
        <f>Données!M3207</f>
        <v>0</v>
      </c>
      <c r="H3210" s="13">
        <f>Données!P3207</f>
        <v>0</v>
      </c>
      <c r="I3210" s="13" t="s">
        <v>25</v>
      </c>
      <c r="J3210" s="13" t="e">
        <f>+VLOOKUP(Données!I3207,Managers!$E$3:$H$1000,3,FALSE)</f>
        <v>#N/A</v>
      </c>
      <c r="K3210" s="13" t="e">
        <f>+VLOOKUP(Données!I3207,Managers!$E$3:$H$1000,4,FALSE)</f>
        <v>#N/A</v>
      </c>
      <c r="L3210" s="14">
        <f>Données!Q3207</f>
        <v>0</v>
      </c>
      <c r="M3210" s="13" t="s">
        <v>26</v>
      </c>
      <c r="N3210" s="13" t="s">
        <v>27</v>
      </c>
      <c r="O3210" s="13">
        <f>Données!L3207</f>
        <v>0</v>
      </c>
    </row>
    <row r="3211" spans="1:15" x14ac:dyDescent="0.25">
      <c r="A3211" s="13">
        <f>Données!D3208</f>
        <v>0</v>
      </c>
      <c r="B3211" s="13">
        <f>Données!B3208</f>
        <v>0</v>
      </c>
      <c r="C3211" s="13">
        <f>Données!C3208</f>
        <v>0</v>
      </c>
      <c r="D3211" s="13">
        <f>Données!E3208</f>
        <v>0</v>
      </c>
      <c r="E3211" s="13">
        <f>Données!L3208</f>
        <v>0</v>
      </c>
      <c r="F3211" s="13">
        <f>Données!K3208</f>
        <v>0</v>
      </c>
      <c r="G3211" s="13">
        <f>Données!M3208</f>
        <v>0</v>
      </c>
      <c r="H3211" s="13">
        <f>Données!P3208</f>
        <v>0</v>
      </c>
      <c r="I3211" s="13" t="s">
        <v>25</v>
      </c>
      <c r="J3211" s="13" t="e">
        <f>+VLOOKUP(Données!I3208,Managers!$E$3:$H$1000,3,FALSE)</f>
        <v>#N/A</v>
      </c>
      <c r="K3211" s="13" t="e">
        <f>+VLOOKUP(Données!I3208,Managers!$E$3:$H$1000,4,FALSE)</f>
        <v>#N/A</v>
      </c>
      <c r="L3211" s="14">
        <f>Données!Q3208</f>
        <v>0</v>
      </c>
      <c r="M3211" s="13" t="s">
        <v>26</v>
      </c>
      <c r="N3211" s="13" t="s">
        <v>27</v>
      </c>
      <c r="O3211" s="13">
        <f>Données!L3208</f>
        <v>0</v>
      </c>
    </row>
    <row r="3212" spans="1:15" x14ac:dyDescent="0.25">
      <c r="A3212" s="13">
        <f>Données!D3209</f>
        <v>0</v>
      </c>
      <c r="B3212" s="13">
        <f>Données!B3209</f>
        <v>0</v>
      </c>
      <c r="C3212" s="13">
        <f>Données!C3209</f>
        <v>0</v>
      </c>
      <c r="D3212" s="13">
        <f>Données!E3209</f>
        <v>0</v>
      </c>
      <c r="E3212" s="13">
        <f>Données!L3209</f>
        <v>0</v>
      </c>
      <c r="F3212" s="13">
        <f>Données!K3209</f>
        <v>0</v>
      </c>
      <c r="G3212" s="13">
        <f>Données!M3209</f>
        <v>0</v>
      </c>
      <c r="H3212" s="13">
        <f>Données!P3209</f>
        <v>0</v>
      </c>
      <c r="I3212" s="13" t="s">
        <v>25</v>
      </c>
      <c r="J3212" s="13" t="e">
        <f>+VLOOKUP(Données!I3209,Managers!$E$3:$H$1000,3,FALSE)</f>
        <v>#N/A</v>
      </c>
      <c r="K3212" s="13" t="e">
        <f>+VLOOKUP(Données!I3209,Managers!$E$3:$H$1000,4,FALSE)</f>
        <v>#N/A</v>
      </c>
      <c r="L3212" s="14">
        <f>Données!Q3209</f>
        <v>0</v>
      </c>
      <c r="M3212" s="13" t="s">
        <v>26</v>
      </c>
      <c r="N3212" s="13" t="s">
        <v>27</v>
      </c>
      <c r="O3212" s="13">
        <f>Données!L3209</f>
        <v>0</v>
      </c>
    </row>
    <row r="3213" spans="1:15" x14ac:dyDescent="0.25">
      <c r="A3213" s="13">
        <f>Données!D3210</f>
        <v>0</v>
      </c>
      <c r="B3213" s="13">
        <f>Données!B3210</f>
        <v>0</v>
      </c>
      <c r="C3213" s="13">
        <f>Données!C3210</f>
        <v>0</v>
      </c>
      <c r="D3213" s="13">
        <f>Données!E3210</f>
        <v>0</v>
      </c>
      <c r="E3213" s="13">
        <f>Données!L3210</f>
        <v>0</v>
      </c>
      <c r="F3213" s="13">
        <f>Données!K3210</f>
        <v>0</v>
      </c>
      <c r="G3213" s="13">
        <f>Données!M3210</f>
        <v>0</v>
      </c>
      <c r="H3213" s="13">
        <f>Données!P3210</f>
        <v>0</v>
      </c>
      <c r="I3213" s="13" t="s">
        <v>25</v>
      </c>
      <c r="J3213" s="13" t="e">
        <f>+VLOOKUP(Données!I3210,Managers!$E$3:$H$1000,3,FALSE)</f>
        <v>#N/A</v>
      </c>
      <c r="K3213" s="13" t="e">
        <f>+VLOOKUP(Données!I3210,Managers!$E$3:$H$1000,4,FALSE)</f>
        <v>#N/A</v>
      </c>
      <c r="L3213" s="14">
        <f>Données!Q3210</f>
        <v>0</v>
      </c>
      <c r="M3213" s="13" t="s">
        <v>26</v>
      </c>
      <c r="N3213" s="13" t="s">
        <v>27</v>
      </c>
      <c r="O3213" s="13">
        <f>Données!L3210</f>
        <v>0</v>
      </c>
    </row>
    <row r="3214" spans="1:15" x14ac:dyDescent="0.25">
      <c r="A3214" s="13">
        <f>Données!D3211</f>
        <v>0</v>
      </c>
      <c r="B3214" s="13">
        <f>Données!B3211</f>
        <v>0</v>
      </c>
      <c r="C3214" s="13">
        <f>Données!C3211</f>
        <v>0</v>
      </c>
      <c r="D3214" s="13">
        <f>Données!E3211</f>
        <v>0</v>
      </c>
      <c r="E3214" s="13">
        <f>Données!L3211</f>
        <v>0</v>
      </c>
      <c r="F3214" s="13">
        <f>Données!K3211</f>
        <v>0</v>
      </c>
      <c r="G3214" s="13">
        <f>Données!M3211</f>
        <v>0</v>
      </c>
      <c r="H3214" s="13">
        <f>Données!P3211</f>
        <v>0</v>
      </c>
      <c r="I3214" s="13" t="s">
        <v>25</v>
      </c>
      <c r="J3214" s="13" t="e">
        <f>+VLOOKUP(Données!I3211,Managers!$E$3:$H$1000,3,FALSE)</f>
        <v>#N/A</v>
      </c>
      <c r="K3214" s="13" t="e">
        <f>+VLOOKUP(Données!I3211,Managers!$E$3:$H$1000,4,FALSE)</f>
        <v>#N/A</v>
      </c>
      <c r="L3214" s="14">
        <f>Données!Q3211</f>
        <v>0</v>
      </c>
      <c r="M3214" s="13" t="s">
        <v>26</v>
      </c>
      <c r="N3214" s="13" t="s">
        <v>27</v>
      </c>
      <c r="O3214" s="13">
        <f>Données!L3211</f>
        <v>0</v>
      </c>
    </row>
    <row r="3215" spans="1:15" x14ac:dyDescent="0.25">
      <c r="A3215" s="13">
        <f>Données!D3212</f>
        <v>0</v>
      </c>
      <c r="B3215" s="13">
        <f>Données!B3212</f>
        <v>0</v>
      </c>
      <c r="C3215" s="13">
        <f>Données!C3212</f>
        <v>0</v>
      </c>
      <c r="D3215" s="13">
        <f>Données!E3212</f>
        <v>0</v>
      </c>
      <c r="E3215" s="13">
        <f>Données!L3212</f>
        <v>0</v>
      </c>
      <c r="F3215" s="13">
        <f>Données!K3212</f>
        <v>0</v>
      </c>
      <c r="G3215" s="13">
        <f>Données!M3212</f>
        <v>0</v>
      </c>
      <c r="H3215" s="13">
        <f>Données!P3212</f>
        <v>0</v>
      </c>
      <c r="I3215" s="13" t="s">
        <v>25</v>
      </c>
      <c r="J3215" s="13" t="e">
        <f>+VLOOKUP(Données!I3212,Managers!$E$3:$H$1000,3,FALSE)</f>
        <v>#N/A</v>
      </c>
      <c r="K3215" s="13" t="e">
        <f>+VLOOKUP(Données!I3212,Managers!$E$3:$H$1000,4,FALSE)</f>
        <v>#N/A</v>
      </c>
      <c r="L3215" s="14">
        <f>Données!Q3212</f>
        <v>0</v>
      </c>
      <c r="M3215" s="13" t="s">
        <v>26</v>
      </c>
      <c r="N3215" s="13" t="s">
        <v>27</v>
      </c>
      <c r="O3215" s="13">
        <f>Données!L3212</f>
        <v>0</v>
      </c>
    </row>
    <row r="3216" spans="1:15" x14ac:dyDescent="0.25">
      <c r="A3216" s="13">
        <f>Données!D3213</f>
        <v>0</v>
      </c>
      <c r="B3216" s="13">
        <f>Données!B3213</f>
        <v>0</v>
      </c>
      <c r="C3216" s="13">
        <f>Données!C3213</f>
        <v>0</v>
      </c>
      <c r="D3216" s="13">
        <f>Données!E3213</f>
        <v>0</v>
      </c>
      <c r="E3216" s="13">
        <f>Données!L3213</f>
        <v>0</v>
      </c>
      <c r="F3216" s="13">
        <f>Données!K3213</f>
        <v>0</v>
      </c>
      <c r="G3216" s="13">
        <f>Données!M3213</f>
        <v>0</v>
      </c>
      <c r="H3216" s="13">
        <f>Données!P3213</f>
        <v>0</v>
      </c>
      <c r="I3216" s="13" t="s">
        <v>25</v>
      </c>
      <c r="J3216" s="13" t="e">
        <f>+VLOOKUP(Données!I3213,Managers!$E$3:$H$1000,3,FALSE)</f>
        <v>#N/A</v>
      </c>
      <c r="K3216" s="13" t="e">
        <f>+VLOOKUP(Données!I3213,Managers!$E$3:$H$1000,4,FALSE)</f>
        <v>#N/A</v>
      </c>
      <c r="L3216" s="14">
        <f>Données!Q3213</f>
        <v>0</v>
      </c>
      <c r="M3216" s="13" t="s">
        <v>26</v>
      </c>
      <c r="N3216" s="13" t="s">
        <v>27</v>
      </c>
      <c r="O3216" s="13">
        <f>Données!L3213</f>
        <v>0</v>
      </c>
    </row>
    <row r="3217" spans="1:15" x14ac:dyDescent="0.25">
      <c r="A3217" s="13">
        <f>Données!D3214</f>
        <v>0</v>
      </c>
      <c r="B3217" s="13">
        <f>Données!B3214</f>
        <v>0</v>
      </c>
      <c r="C3217" s="13">
        <f>Données!C3214</f>
        <v>0</v>
      </c>
      <c r="D3217" s="13">
        <f>Données!E3214</f>
        <v>0</v>
      </c>
      <c r="E3217" s="13">
        <f>Données!L3214</f>
        <v>0</v>
      </c>
      <c r="F3217" s="13">
        <f>Données!K3214</f>
        <v>0</v>
      </c>
      <c r="G3217" s="13">
        <f>Données!M3214</f>
        <v>0</v>
      </c>
      <c r="H3217" s="13">
        <f>Données!P3214</f>
        <v>0</v>
      </c>
      <c r="I3217" s="13" t="s">
        <v>25</v>
      </c>
      <c r="J3217" s="13" t="e">
        <f>+VLOOKUP(Données!I3214,Managers!$E$3:$H$1000,3,FALSE)</f>
        <v>#N/A</v>
      </c>
      <c r="K3217" s="13" t="e">
        <f>+VLOOKUP(Données!I3214,Managers!$E$3:$H$1000,4,FALSE)</f>
        <v>#N/A</v>
      </c>
      <c r="L3217" s="14">
        <f>Données!Q3214</f>
        <v>0</v>
      </c>
      <c r="M3217" s="13" t="s">
        <v>26</v>
      </c>
      <c r="N3217" s="13" t="s">
        <v>27</v>
      </c>
      <c r="O3217" s="13">
        <f>Données!L3214</f>
        <v>0</v>
      </c>
    </row>
    <row r="3218" spans="1:15" x14ac:dyDescent="0.25">
      <c r="A3218" s="13">
        <f>Données!D3215</f>
        <v>0</v>
      </c>
      <c r="B3218" s="13">
        <f>Données!B3215</f>
        <v>0</v>
      </c>
      <c r="C3218" s="13">
        <f>Données!C3215</f>
        <v>0</v>
      </c>
      <c r="D3218" s="13">
        <f>Données!E3215</f>
        <v>0</v>
      </c>
      <c r="E3218" s="13">
        <f>Données!L3215</f>
        <v>0</v>
      </c>
      <c r="F3218" s="13">
        <f>Données!K3215</f>
        <v>0</v>
      </c>
      <c r="G3218" s="13">
        <f>Données!M3215</f>
        <v>0</v>
      </c>
      <c r="H3218" s="13">
        <f>Données!P3215</f>
        <v>0</v>
      </c>
      <c r="I3218" s="13" t="s">
        <v>25</v>
      </c>
      <c r="J3218" s="13" t="e">
        <f>+VLOOKUP(Données!I3215,Managers!$E$3:$H$1000,3,FALSE)</f>
        <v>#N/A</v>
      </c>
      <c r="K3218" s="13" t="e">
        <f>+VLOOKUP(Données!I3215,Managers!$E$3:$H$1000,4,FALSE)</f>
        <v>#N/A</v>
      </c>
      <c r="L3218" s="14">
        <f>Données!Q3215</f>
        <v>0</v>
      </c>
      <c r="M3218" s="13" t="s">
        <v>26</v>
      </c>
      <c r="N3218" s="13" t="s">
        <v>27</v>
      </c>
      <c r="O3218" s="13">
        <f>Données!L3215</f>
        <v>0</v>
      </c>
    </row>
    <row r="3219" spans="1:15" x14ac:dyDescent="0.25">
      <c r="A3219" s="13">
        <f>Données!D3216</f>
        <v>0</v>
      </c>
      <c r="B3219" s="13">
        <f>Données!B3216</f>
        <v>0</v>
      </c>
      <c r="C3219" s="13">
        <f>Données!C3216</f>
        <v>0</v>
      </c>
      <c r="D3219" s="13">
        <f>Données!E3216</f>
        <v>0</v>
      </c>
      <c r="E3219" s="13">
        <f>Données!L3216</f>
        <v>0</v>
      </c>
      <c r="F3219" s="13">
        <f>Données!K3216</f>
        <v>0</v>
      </c>
      <c r="G3219" s="13">
        <f>Données!M3216</f>
        <v>0</v>
      </c>
      <c r="H3219" s="13">
        <f>Données!P3216</f>
        <v>0</v>
      </c>
      <c r="I3219" s="13" t="s">
        <v>25</v>
      </c>
      <c r="J3219" s="13" t="e">
        <f>+VLOOKUP(Données!I3216,Managers!$E$3:$H$1000,3,FALSE)</f>
        <v>#N/A</v>
      </c>
      <c r="K3219" s="13" t="e">
        <f>+VLOOKUP(Données!I3216,Managers!$E$3:$H$1000,4,FALSE)</f>
        <v>#N/A</v>
      </c>
      <c r="L3219" s="14">
        <f>Données!Q3216</f>
        <v>0</v>
      </c>
      <c r="M3219" s="13" t="s">
        <v>26</v>
      </c>
      <c r="N3219" s="13" t="s">
        <v>27</v>
      </c>
      <c r="O3219" s="13">
        <f>Données!L3216</f>
        <v>0</v>
      </c>
    </row>
    <row r="3220" spans="1:15" x14ac:dyDescent="0.25">
      <c r="A3220" s="13">
        <f>Données!D3217</f>
        <v>0</v>
      </c>
      <c r="B3220" s="13">
        <f>Données!B3217</f>
        <v>0</v>
      </c>
      <c r="C3220" s="13">
        <f>Données!C3217</f>
        <v>0</v>
      </c>
      <c r="D3220" s="13">
        <f>Données!E3217</f>
        <v>0</v>
      </c>
      <c r="E3220" s="13">
        <f>Données!L3217</f>
        <v>0</v>
      </c>
      <c r="F3220" s="13">
        <f>Données!K3217</f>
        <v>0</v>
      </c>
      <c r="G3220" s="13">
        <f>Données!M3217</f>
        <v>0</v>
      </c>
      <c r="H3220" s="13">
        <f>Données!P3217</f>
        <v>0</v>
      </c>
      <c r="I3220" s="13" t="s">
        <v>25</v>
      </c>
      <c r="J3220" s="13" t="e">
        <f>+VLOOKUP(Données!I3217,Managers!$E$3:$H$1000,3,FALSE)</f>
        <v>#N/A</v>
      </c>
      <c r="K3220" s="13" t="e">
        <f>+VLOOKUP(Données!I3217,Managers!$E$3:$H$1000,4,FALSE)</f>
        <v>#N/A</v>
      </c>
      <c r="L3220" s="14">
        <f>Données!Q3217</f>
        <v>0</v>
      </c>
      <c r="M3220" s="13" t="s">
        <v>26</v>
      </c>
      <c r="N3220" s="13" t="s">
        <v>27</v>
      </c>
      <c r="O3220" s="13">
        <f>Données!L3217</f>
        <v>0</v>
      </c>
    </row>
    <row r="3221" spans="1:15" x14ac:dyDescent="0.25">
      <c r="A3221" s="13">
        <f>Données!D3218</f>
        <v>0</v>
      </c>
      <c r="B3221" s="13">
        <f>Données!B3218</f>
        <v>0</v>
      </c>
      <c r="C3221" s="13">
        <f>Données!C3218</f>
        <v>0</v>
      </c>
      <c r="D3221" s="13">
        <f>Données!E3218</f>
        <v>0</v>
      </c>
      <c r="E3221" s="13">
        <f>Données!L3218</f>
        <v>0</v>
      </c>
      <c r="F3221" s="13">
        <f>Données!K3218</f>
        <v>0</v>
      </c>
      <c r="G3221" s="13">
        <f>Données!M3218</f>
        <v>0</v>
      </c>
      <c r="H3221" s="13">
        <f>Données!P3218</f>
        <v>0</v>
      </c>
      <c r="I3221" s="13" t="s">
        <v>25</v>
      </c>
      <c r="J3221" s="13" t="e">
        <f>+VLOOKUP(Données!I3218,Managers!$E$3:$H$1000,3,FALSE)</f>
        <v>#N/A</v>
      </c>
      <c r="K3221" s="13" t="e">
        <f>+VLOOKUP(Données!I3218,Managers!$E$3:$H$1000,4,FALSE)</f>
        <v>#N/A</v>
      </c>
      <c r="L3221" s="14">
        <f>Données!Q3218</f>
        <v>0</v>
      </c>
      <c r="M3221" s="13" t="s">
        <v>26</v>
      </c>
      <c r="N3221" s="13" t="s">
        <v>27</v>
      </c>
      <c r="O3221" s="13">
        <f>Données!L3218</f>
        <v>0</v>
      </c>
    </row>
    <row r="3222" spans="1:15" x14ac:dyDescent="0.25">
      <c r="A3222" s="13">
        <f>Données!D3219</f>
        <v>0</v>
      </c>
      <c r="B3222" s="13">
        <f>Données!B3219</f>
        <v>0</v>
      </c>
      <c r="C3222" s="13">
        <f>Données!C3219</f>
        <v>0</v>
      </c>
      <c r="D3222" s="13">
        <f>Données!E3219</f>
        <v>0</v>
      </c>
      <c r="E3222" s="13">
        <f>Données!L3219</f>
        <v>0</v>
      </c>
      <c r="F3222" s="13">
        <f>Données!K3219</f>
        <v>0</v>
      </c>
      <c r="G3222" s="13">
        <f>Données!M3219</f>
        <v>0</v>
      </c>
      <c r="H3222" s="13">
        <f>Données!P3219</f>
        <v>0</v>
      </c>
      <c r="I3222" s="13" t="s">
        <v>25</v>
      </c>
      <c r="J3222" s="13" t="e">
        <f>+VLOOKUP(Données!I3219,Managers!$E$3:$H$1000,3,FALSE)</f>
        <v>#N/A</v>
      </c>
      <c r="K3222" s="13" t="e">
        <f>+VLOOKUP(Données!I3219,Managers!$E$3:$H$1000,4,FALSE)</f>
        <v>#N/A</v>
      </c>
      <c r="L3222" s="14">
        <f>Données!Q3219</f>
        <v>0</v>
      </c>
      <c r="M3222" s="13" t="s">
        <v>26</v>
      </c>
      <c r="N3222" s="13" t="s">
        <v>27</v>
      </c>
      <c r="O3222" s="13">
        <f>Données!L3219</f>
        <v>0</v>
      </c>
    </row>
    <row r="3223" spans="1:15" x14ac:dyDescent="0.25">
      <c r="A3223" s="13">
        <f>Données!D3220</f>
        <v>0</v>
      </c>
      <c r="B3223" s="13">
        <f>Données!B3220</f>
        <v>0</v>
      </c>
      <c r="C3223" s="13">
        <f>Données!C3220</f>
        <v>0</v>
      </c>
      <c r="D3223" s="13">
        <f>Données!E3220</f>
        <v>0</v>
      </c>
      <c r="E3223" s="13">
        <f>Données!L3220</f>
        <v>0</v>
      </c>
      <c r="F3223" s="13">
        <f>Données!K3220</f>
        <v>0</v>
      </c>
      <c r="G3223" s="13">
        <f>Données!M3220</f>
        <v>0</v>
      </c>
      <c r="H3223" s="13">
        <f>Données!P3220</f>
        <v>0</v>
      </c>
      <c r="I3223" s="13" t="s">
        <v>25</v>
      </c>
      <c r="J3223" s="13" t="e">
        <f>+VLOOKUP(Données!I3220,Managers!$E$3:$H$1000,3,FALSE)</f>
        <v>#N/A</v>
      </c>
      <c r="K3223" s="13" t="e">
        <f>+VLOOKUP(Données!I3220,Managers!$E$3:$H$1000,4,FALSE)</f>
        <v>#N/A</v>
      </c>
      <c r="L3223" s="14">
        <f>Données!Q3220</f>
        <v>0</v>
      </c>
      <c r="M3223" s="13" t="s">
        <v>26</v>
      </c>
      <c r="N3223" s="13" t="s">
        <v>27</v>
      </c>
      <c r="O3223" s="13">
        <f>Données!L3220</f>
        <v>0</v>
      </c>
    </row>
    <row r="3224" spans="1:15" x14ac:dyDescent="0.25">
      <c r="A3224" s="13">
        <f>Données!D3221</f>
        <v>0</v>
      </c>
      <c r="B3224" s="13">
        <f>Données!B3221</f>
        <v>0</v>
      </c>
      <c r="C3224" s="13">
        <f>Données!C3221</f>
        <v>0</v>
      </c>
      <c r="D3224" s="13">
        <f>Données!E3221</f>
        <v>0</v>
      </c>
      <c r="E3224" s="13">
        <f>Données!L3221</f>
        <v>0</v>
      </c>
      <c r="F3224" s="13">
        <f>Données!K3221</f>
        <v>0</v>
      </c>
      <c r="G3224" s="13">
        <f>Données!M3221</f>
        <v>0</v>
      </c>
      <c r="H3224" s="13">
        <f>Données!P3221</f>
        <v>0</v>
      </c>
      <c r="I3224" s="13" t="s">
        <v>25</v>
      </c>
      <c r="J3224" s="13" t="e">
        <f>+VLOOKUP(Données!I3221,Managers!$E$3:$H$1000,3,FALSE)</f>
        <v>#N/A</v>
      </c>
      <c r="K3224" s="13" t="e">
        <f>+VLOOKUP(Données!I3221,Managers!$E$3:$H$1000,4,FALSE)</f>
        <v>#N/A</v>
      </c>
      <c r="L3224" s="14">
        <f>Données!Q3221</f>
        <v>0</v>
      </c>
      <c r="M3224" s="13" t="s">
        <v>26</v>
      </c>
      <c r="N3224" s="13" t="s">
        <v>27</v>
      </c>
      <c r="O3224" s="13">
        <f>Données!L3221</f>
        <v>0</v>
      </c>
    </row>
    <row r="3225" spans="1:15" x14ac:dyDescent="0.25">
      <c r="A3225" s="13">
        <f>Données!D3222</f>
        <v>0</v>
      </c>
      <c r="B3225" s="13">
        <f>Données!B3222</f>
        <v>0</v>
      </c>
      <c r="C3225" s="13">
        <f>Données!C3222</f>
        <v>0</v>
      </c>
      <c r="D3225" s="13">
        <f>Données!E3222</f>
        <v>0</v>
      </c>
      <c r="E3225" s="13">
        <f>Données!L3222</f>
        <v>0</v>
      </c>
      <c r="F3225" s="13">
        <f>Données!K3222</f>
        <v>0</v>
      </c>
      <c r="G3225" s="13">
        <f>Données!M3222</f>
        <v>0</v>
      </c>
      <c r="H3225" s="13">
        <f>Données!P3222</f>
        <v>0</v>
      </c>
      <c r="I3225" s="13" t="s">
        <v>25</v>
      </c>
      <c r="J3225" s="13" t="e">
        <f>+VLOOKUP(Données!I3222,Managers!$E$3:$H$1000,3,FALSE)</f>
        <v>#N/A</v>
      </c>
      <c r="K3225" s="13" t="e">
        <f>+VLOOKUP(Données!I3222,Managers!$E$3:$H$1000,4,FALSE)</f>
        <v>#N/A</v>
      </c>
      <c r="L3225" s="14">
        <f>Données!Q3222</f>
        <v>0</v>
      </c>
      <c r="M3225" s="13" t="s">
        <v>26</v>
      </c>
      <c r="N3225" s="13" t="s">
        <v>27</v>
      </c>
      <c r="O3225" s="13">
        <f>Données!L3222</f>
        <v>0</v>
      </c>
    </row>
    <row r="3226" spans="1:15" x14ac:dyDescent="0.25">
      <c r="A3226" s="13">
        <f>Données!D3223</f>
        <v>0</v>
      </c>
      <c r="B3226" s="13">
        <f>Données!B3223</f>
        <v>0</v>
      </c>
      <c r="C3226" s="13">
        <f>Données!C3223</f>
        <v>0</v>
      </c>
      <c r="D3226" s="13">
        <f>Données!E3223</f>
        <v>0</v>
      </c>
      <c r="E3226" s="13">
        <f>Données!L3223</f>
        <v>0</v>
      </c>
      <c r="F3226" s="13">
        <f>Données!K3223</f>
        <v>0</v>
      </c>
      <c r="G3226" s="13">
        <f>Données!M3223</f>
        <v>0</v>
      </c>
      <c r="H3226" s="13">
        <f>Données!P3223</f>
        <v>0</v>
      </c>
      <c r="I3226" s="13" t="s">
        <v>25</v>
      </c>
      <c r="J3226" s="13" t="e">
        <f>+VLOOKUP(Données!I3223,Managers!$E$3:$H$1000,3,FALSE)</f>
        <v>#N/A</v>
      </c>
      <c r="K3226" s="13" t="e">
        <f>+VLOOKUP(Données!I3223,Managers!$E$3:$H$1000,4,FALSE)</f>
        <v>#N/A</v>
      </c>
      <c r="L3226" s="14">
        <f>Données!Q3223</f>
        <v>0</v>
      </c>
      <c r="M3226" s="13" t="s">
        <v>26</v>
      </c>
      <c r="N3226" s="13" t="s">
        <v>27</v>
      </c>
      <c r="O3226" s="13">
        <f>Données!L3223</f>
        <v>0</v>
      </c>
    </row>
    <row r="3227" spans="1:15" x14ac:dyDescent="0.25">
      <c r="A3227" s="13">
        <f>Données!D3224</f>
        <v>0</v>
      </c>
      <c r="B3227" s="13">
        <f>Données!B3224</f>
        <v>0</v>
      </c>
      <c r="C3227" s="13">
        <f>Données!C3224</f>
        <v>0</v>
      </c>
      <c r="D3227" s="13">
        <f>Données!E3224</f>
        <v>0</v>
      </c>
      <c r="E3227" s="13">
        <f>Données!L3224</f>
        <v>0</v>
      </c>
      <c r="F3227" s="13">
        <f>Données!K3224</f>
        <v>0</v>
      </c>
      <c r="G3227" s="13">
        <f>Données!M3224</f>
        <v>0</v>
      </c>
      <c r="H3227" s="13">
        <f>Données!P3224</f>
        <v>0</v>
      </c>
      <c r="I3227" s="13" t="s">
        <v>25</v>
      </c>
      <c r="J3227" s="13" t="e">
        <f>+VLOOKUP(Données!I3224,Managers!$E$3:$H$1000,3,FALSE)</f>
        <v>#N/A</v>
      </c>
      <c r="K3227" s="13" t="e">
        <f>+VLOOKUP(Données!I3224,Managers!$E$3:$H$1000,4,FALSE)</f>
        <v>#N/A</v>
      </c>
      <c r="L3227" s="14">
        <f>Données!Q3224</f>
        <v>0</v>
      </c>
      <c r="M3227" s="13" t="s">
        <v>26</v>
      </c>
      <c r="N3227" s="13" t="s">
        <v>27</v>
      </c>
      <c r="O3227" s="13">
        <f>Données!L3224</f>
        <v>0</v>
      </c>
    </row>
    <row r="3228" spans="1:15" x14ac:dyDescent="0.25">
      <c r="A3228" s="13">
        <f>Données!D3225</f>
        <v>0</v>
      </c>
      <c r="B3228" s="13">
        <f>Données!B3225</f>
        <v>0</v>
      </c>
      <c r="C3228" s="13">
        <f>Données!C3225</f>
        <v>0</v>
      </c>
      <c r="D3228" s="13">
        <f>Données!E3225</f>
        <v>0</v>
      </c>
      <c r="E3228" s="13">
        <f>Données!L3225</f>
        <v>0</v>
      </c>
      <c r="F3228" s="13">
        <f>Données!K3225</f>
        <v>0</v>
      </c>
      <c r="G3228" s="13">
        <f>Données!M3225</f>
        <v>0</v>
      </c>
      <c r="H3228" s="13">
        <f>Données!P3225</f>
        <v>0</v>
      </c>
      <c r="I3228" s="13" t="s">
        <v>25</v>
      </c>
      <c r="J3228" s="13" t="e">
        <f>+VLOOKUP(Données!I3225,Managers!$E$3:$H$1000,3,FALSE)</f>
        <v>#N/A</v>
      </c>
      <c r="K3228" s="13" t="e">
        <f>+VLOOKUP(Données!I3225,Managers!$E$3:$H$1000,4,FALSE)</f>
        <v>#N/A</v>
      </c>
      <c r="L3228" s="14">
        <f>Données!Q3225</f>
        <v>0</v>
      </c>
      <c r="M3228" s="13" t="s">
        <v>26</v>
      </c>
      <c r="N3228" s="13" t="s">
        <v>27</v>
      </c>
      <c r="O3228" s="13">
        <f>Données!L3225</f>
        <v>0</v>
      </c>
    </row>
    <row r="3229" spans="1:15" x14ac:dyDescent="0.25">
      <c r="A3229" s="13">
        <f>Données!D3226</f>
        <v>0</v>
      </c>
      <c r="B3229" s="13">
        <f>Données!B3226</f>
        <v>0</v>
      </c>
      <c r="C3229" s="13">
        <f>Données!C3226</f>
        <v>0</v>
      </c>
      <c r="D3229" s="13">
        <f>Données!E3226</f>
        <v>0</v>
      </c>
      <c r="E3229" s="13">
        <f>Données!L3226</f>
        <v>0</v>
      </c>
      <c r="F3229" s="13">
        <f>Données!K3226</f>
        <v>0</v>
      </c>
      <c r="G3229" s="13">
        <f>Données!M3226</f>
        <v>0</v>
      </c>
      <c r="H3229" s="13">
        <f>Données!P3226</f>
        <v>0</v>
      </c>
      <c r="I3229" s="13" t="s">
        <v>25</v>
      </c>
      <c r="J3229" s="13" t="e">
        <f>+VLOOKUP(Données!I3226,Managers!$E$3:$H$1000,3,FALSE)</f>
        <v>#N/A</v>
      </c>
      <c r="K3229" s="13" t="e">
        <f>+VLOOKUP(Données!I3226,Managers!$E$3:$H$1000,4,FALSE)</f>
        <v>#N/A</v>
      </c>
      <c r="L3229" s="14">
        <f>Données!Q3226</f>
        <v>0</v>
      </c>
      <c r="M3229" s="13" t="s">
        <v>26</v>
      </c>
      <c r="N3229" s="13" t="s">
        <v>27</v>
      </c>
      <c r="O3229" s="13">
        <f>Données!L3226</f>
        <v>0</v>
      </c>
    </row>
    <row r="3230" spans="1:15" x14ac:dyDescent="0.25">
      <c r="A3230" s="13">
        <f>Données!D3227</f>
        <v>0</v>
      </c>
      <c r="B3230" s="13">
        <f>Données!B3227</f>
        <v>0</v>
      </c>
      <c r="C3230" s="13">
        <f>Données!C3227</f>
        <v>0</v>
      </c>
      <c r="D3230" s="13">
        <f>Données!E3227</f>
        <v>0</v>
      </c>
      <c r="E3230" s="13">
        <f>Données!L3227</f>
        <v>0</v>
      </c>
      <c r="F3230" s="13">
        <f>Données!K3227</f>
        <v>0</v>
      </c>
      <c r="G3230" s="13">
        <f>Données!M3227</f>
        <v>0</v>
      </c>
      <c r="H3230" s="13">
        <f>Données!P3227</f>
        <v>0</v>
      </c>
      <c r="I3230" s="13" t="s">
        <v>25</v>
      </c>
      <c r="J3230" s="13" t="e">
        <f>+VLOOKUP(Données!I3227,Managers!$E$3:$H$1000,3,FALSE)</f>
        <v>#N/A</v>
      </c>
      <c r="K3230" s="13" t="e">
        <f>+VLOOKUP(Données!I3227,Managers!$E$3:$H$1000,4,FALSE)</f>
        <v>#N/A</v>
      </c>
      <c r="L3230" s="14">
        <f>Données!Q3227</f>
        <v>0</v>
      </c>
      <c r="M3230" s="13" t="s">
        <v>26</v>
      </c>
      <c r="N3230" s="13" t="s">
        <v>27</v>
      </c>
      <c r="O3230" s="13">
        <f>Données!L3227</f>
        <v>0</v>
      </c>
    </row>
    <row r="3231" spans="1:15" x14ac:dyDescent="0.25">
      <c r="A3231" s="13">
        <f>Données!D3228</f>
        <v>0</v>
      </c>
      <c r="B3231" s="13">
        <f>Données!B3228</f>
        <v>0</v>
      </c>
      <c r="C3231" s="13">
        <f>Données!C3228</f>
        <v>0</v>
      </c>
      <c r="D3231" s="13">
        <f>Données!E3228</f>
        <v>0</v>
      </c>
      <c r="E3231" s="13">
        <f>Données!L3228</f>
        <v>0</v>
      </c>
      <c r="F3231" s="13">
        <f>Données!K3228</f>
        <v>0</v>
      </c>
      <c r="G3231" s="13">
        <f>Données!M3228</f>
        <v>0</v>
      </c>
      <c r="H3231" s="13">
        <f>Données!P3228</f>
        <v>0</v>
      </c>
      <c r="I3231" s="13" t="s">
        <v>25</v>
      </c>
      <c r="J3231" s="13" t="e">
        <f>+VLOOKUP(Données!I3228,Managers!$E$3:$H$1000,3,FALSE)</f>
        <v>#N/A</v>
      </c>
      <c r="K3231" s="13" t="e">
        <f>+VLOOKUP(Données!I3228,Managers!$E$3:$H$1000,4,FALSE)</f>
        <v>#N/A</v>
      </c>
      <c r="L3231" s="14">
        <f>Données!Q3228</f>
        <v>0</v>
      </c>
      <c r="M3231" s="13" t="s">
        <v>26</v>
      </c>
      <c r="N3231" s="13" t="s">
        <v>27</v>
      </c>
      <c r="O3231" s="13">
        <f>Données!L3228</f>
        <v>0</v>
      </c>
    </row>
    <row r="3232" spans="1:15" x14ac:dyDescent="0.25">
      <c r="A3232" s="13">
        <f>Données!D3229</f>
        <v>0</v>
      </c>
      <c r="B3232" s="13">
        <f>Données!B3229</f>
        <v>0</v>
      </c>
      <c r="C3232" s="13">
        <f>Données!C3229</f>
        <v>0</v>
      </c>
      <c r="D3232" s="13">
        <f>Données!E3229</f>
        <v>0</v>
      </c>
      <c r="E3232" s="13">
        <f>Données!L3229</f>
        <v>0</v>
      </c>
      <c r="F3232" s="13">
        <f>Données!K3229</f>
        <v>0</v>
      </c>
      <c r="G3232" s="13">
        <f>Données!M3229</f>
        <v>0</v>
      </c>
      <c r="H3232" s="13">
        <f>Données!P3229</f>
        <v>0</v>
      </c>
      <c r="I3232" s="13" t="s">
        <v>25</v>
      </c>
      <c r="J3232" s="13" t="e">
        <f>+VLOOKUP(Données!I3229,Managers!$E$3:$H$1000,3,FALSE)</f>
        <v>#N/A</v>
      </c>
      <c r="K3232" s="13" t="e">
        <f>+VLOOKUP(Données!I3229,Managers!$E$3:$H$1000,4,FALSE)</f>
        <v>#N/A</v>
      </c>
      <c r="L3232" s="14">
        <f>Données!Q3229</f>
        <v>0</v>
      </c>
      <c r="M3232" s="13" t="s">
        <v>26</v>
      </c>
      <c r="N3232" s="13" t="s">
        <v>27</v>
      </c>
      <c r="O3232" s="13">
        <f>Données!L3229</f>
        <v>0</v>
      </c>
    </row>
    <row r="3233" spans="1:15" x14ac:dyDescent="0.25">
      <c r="A3233" s="13">
        <f>Données!D3230</f>
        <v>0</v>
      </c>
      <c r="B3233" s="13">
        <f>Données!B3230</f>
        <v>0</v>
      </c>
      <c r="C3233" s="13">
        <f>Données!C3230</f>
        <v>0</v>
      </c>
      <c r="D3233" s="13">
        <f>Données!E3230</f>
        <v>0</v>
      </c>
      <c r="E3233" s="13">
        <f>Données!L3230</f>
        <v>0</v>
      </c>
      <c r="F3233" s="13">
        <f>Données!K3230</f>
        <v>0</v>
      </c>
      <c r="G3233" s="13">
        <f>Données!M3230</f>
        <v>0</v>
      </c>
      <c r="H3233" s="13">
        <f>Données!P3230</f>
        <v>0</v>
      </c>
      <c r="I3233" s="13" t="s">
        <v>25</v>
      </c>
      <c r="J3233" s="13" t="e">
        <f>+VLOOKUP(Données!I3230,Managers!$E$3:$H$1000,3,FALSE)</f>
        <v>#N/A</v>
      </c>
      <c r="K3233" s="13" t="e">
        <f>+VLOOKUP(Données!I3230,Managers!$E$3:$H$1000,4,FALSE)</f>
        <v>#N/A</v>
      </c>
      <c r="L3233" s="14">
        <f>Données!Q3230</f>
        <v>0</v>
      </c>
      <c r="M3233" s="13" t="s">
        <v>26</v>
      </c>
      <c r="N3233" s="13" t="s">
        <v>27</v>
      </c>
      <c r="O3233" s="13">
        <f>Données!L3230</f>
        <v>0</v>
      </c>
    </row>
    <row r="3234" spans="1:15" x14ac:dyDescent="0.25">
      <c r="A3234" s="13">
        <f>Données!D3231</f>
        <v>0</v>
      </c>
      <c r="B3234" s="13">
        <f>Données!B3231</f>
        <v>0</v>
      </c>
      <c r="C3234" s="13">
        <f>Données!C3231</f>
        <v>0</v>
      </c>
      <c r="D3234" s="13">
        <f>Données!E3231</f>
        <v>0</v>
      </c>
      <c r="E3234" s="13">
        <f>Données!L3231</f>
        <v>0</v>
      </c>
      <c r="F3234" s="13">
        <f>Données!K3231</f>
        <v>0</v>
      </c>
      <c r="G3234" s="13">
        <f>Données!M3231</f>
        <v>0</v>
      </c>
      <c r="H3234" s="13">
        <f>Données!P3231</f>
        <v>0</v>
      </c>
      <c r="I3234" s="13" t="s">
        <v>25</v>
      </c>
      <c r="J3234" s="13" t="e">
        <f>+VLOOKUP(Données!I3231,Managers!$E$3:$H$1000,3,FALSE)</f>
        <v>#N/A</v>
      </c>
      <c r="K3234" s="13" t="e">
        <f>+VLOOKUP(Données!I3231,Managers!$E$3:$H$1000,4,FALSE)</f>
        <v>#N/A</v>
      </c>
      <c r="L3234" s="14">
        <f>Données!Q3231</f>
        <v>0</v>
      </c>
      <c r="M3234" s="13" t="s">
        <v>26</v>
      </c>
      <c r="N3234" s="13" t="s">
        <v>27</v>
      </c>
      <c r="O3234" s="13">
        <f>Données!L3231</f>
        <v>0</v>
      </c>
    </row>
    <row r="3235" spans="1:15" x14ac:dyDescent="0.25">
      <c r="A3235" s="13">
        <f>Données!D3232</f>
        <v>0</v>
      </c>
      <c r="B3235" s="13">
        <f>Données!B3232</f>
        <v>0</v>
      </c>
      <c r="C3235" s="13">
        <f>Données!C3232</f>
        <v>0</v>
      </c>
      <c r="D3235" s="13">
        <f>Données!E3232</f>
        <v>0</v>
      </c>
      <c r="E3235" s="13">
        <f>Données!L3232</f>
        <v>0</v>
      </c>
      <c r="F3235" s="13">
        <f>Données!K3232</f>
        <v>0</v>
      </c>
      <c r="G3235" s="13">
        <f>Données!M3232</f>
        <v>0</v>
      </c>
      <c r="H3235" s="13">
        <f>Données!P3232</f>
        <v>0</v>
      </c>
      <c r="I3235" s="13" t="s">
        <v>25</v>
      </c>
      <c r="J3235" s="13" t="e">
        <f>+VLOOKUP(Données!I3232,Managers!$E$3:$H$1000,3,FALSE)</f>
        <v>#N/A</v>
      </c>
      <c r="K3235" s="13" t="e">
        <f>+VLOOKUP(Données!I3232,Managers!$E$3:$H$1000,4,FALSE)</f>
        <v>#N/A</v>
      </c>
      <c r="L3235" s="14">
        <f>Données!Q3232</f>
        <v>0</v>
      </c>
      <c r="M3235" s="13" t="s">
        <v>26</v>
      </c>
      <c r="N3235" s="13" t="s">
        <v>27</v>
      </c>
      <c r="O3235" s="13">
        <f>Données!L3232</f>
        <v>0</v>
      </c>
    </row>
    <row r="3236" spans="1:15" x14ac:dyDescent="0.25">
      <c r="A3236" s="13">
        <f>Données!D3233</f>
        <v>0</v>
      </c>
      <c r="B3236" s="13">
        <f>Données!B3233</f>
        <v>0</v>
      </c>
      <c r="C3236" s="13">
        <f>Données!C3233</f>
        <v>0</v>
      </c>
      <c r="D3236" s="13">
        <f>Données!E3233</f>
        <v>0</v>
      </c>
      <c r="E3236" s="13">
        <f>Données!L3233</f>
        <v>0</v>
      </c>
      <c r="F3236" s="13">
        <f>Données!K3233</f>
        <v>0</v>
      </c>
      <c r="G3236" s="13">
        <f>Données!M3233</f>
        <v>0</v>
      </c>
      <c r="H3236" s="13">
        <f>Données!P3233</f>
        <v>0</v>
      </c>
      <c r="I3236" s="13" t="s">
        <v>25</v>
      </c>
      <c r="J3236" s="13" t="e">
        <f>+VLOOKUP(Données!I3233,Managers!$E$3:$H$1000,3,FALSE)</f>
        <v>#N/A</v>
      </c>
      <c r="K3236" s="13" t="e">
        <f>+VLOOKUP(Données!I3233,Managers!$E$3:$H$1000,4,FALSE)</f>
        <v>#N/A</v>
      </c>
      <c r="L3236" s="14">
        <f>Données!Q3233</f>
        <v>0</v>
      </c>
      <c r="M3236" s="13" t="s">
        <v>26</v>
      </c>
      <c r="N3236" s="13" t="s">
        <v>27</v>
      </c>
      <c r="O3236" s="13">
        <f>Données!L3233</f>
        <v>0</v>
      </c>
    </row>
    <row r="3237" spans="1:15" x14ac:dyDescent="0.25">
      <c r="A3237" s="13">
        <f>Données!D3234</f>
        <v>0</v>
      </c>
      <c r="B3237" s="13">
        <f>Données!B3234</f>
        <v>0</v>
      </c>
      <c r="C3237" s="13">
        <f>Données!C3234</f>
        <v>0</v>
      </c>
      <c r="D3237" s="13">
        <f>Données!E3234</f>
        <v>0</v>
      </c>
      <c r="E3237" s="13">
        <f>Données!L3234</f>
        <v>0</v>
      </c>
      <c r="F3237" s="13">
        <f>Données!K3234</f>
        <v>0</v>
      </c>
      <c r="G3237" s="13">
        <f>Données!M3234</f>
        <v>0</v>
      </c>
      <c r="H3237" s="13">
        <f>Données!P3234</f>
        <v>0</v>
      </c>
      <c r="I3237" s="13" t="s">
        <v>25</v>
      </c>
      <c r="J3237" s="13" t="e">
        <f>+VLOOKUP(Données!I3234,Managers!$E$3:$H$1000,3,FALSE)</f>
        <v>#N/A</v>
      </c>
      <c r="K3237" s="13" t="e">
        <f>+VLOOKUP(Données!I3234,Managers!$E$3:$H$1000,4,FALSE)</f>
        <v>#N/A</v>
      </c>
      <c r="L3237" s="14">
        <f>Données!Q3234</f>
        <v>0</v>
      </c>
      <c r="M3237" s="13" t="s">
        <v>26</v>
      </c>
      <c r="N3237" s="13" t="s">
        <v>27</v>
      </c>
      <c r="O3237" s="13">
        <f>Données!L3234</f>
        <v>0</v>
      </c>
    </row>
    <row r="3238" spans="1:15" x14ac:dyDescent="0.25">
      <c r="A3238" s="13">
        <f>Données!D3235</f>
        <v>0</v>
      </c>
      <c r="B3238" s="13">
        <f>Données!B3235</f>
        <v>0</v>
      </c>
      <c r="C3238" s="13">
        <f>Données!C3235</f>
        <v>0</v>
      </c>
      <c r="D3238" s="13">
        <f>Données!E3235</f>
        <v>0</v>
      </c>
      <c r="E3238" s="13">
        <f>Données!L3235</f>
        <v>0</v>
      </c>
      <c r="F3238" s="13">
        <f>Données!K3235</f>
        <v>0</v>
      </c>
      <c r="G3238" s="13">
        <f>Données!M3235</f>
        <v>0</v>
      </c>
      <c r="H3238" s="13">
        <f>Données!P3235</f>
        <v>0</v>
      </c>
      <c r="I3238" s="13" t="s">
        <v>25</v>
      </c>
      <c r="J3238" s="13" t="e">
        <f>+VLOOKUP(Données!I3235,Managers!$E$3:$H$1000,3,FALSE)</f>
        <v>#N/A</v>
      </c>
      <c r="K3238" s="13" t="e">
        <f>+VLOOKUP(Données!I3235,Managers!$E$3:$H$1000,4,FALSE)</f>
        <v>#N/A</v>
      </c>
      <c r="L3238" s="14">
        <f>Données!Q3235</f>
        <v>0</v>
      </c>
      <c r="M3238" s="13" t="s">
        <v>26</v>
      </c>
      <c r="N3238" s="13" t="s">
        <v>27</v>
      </c>
      <c r="O3238" s="13">
        <f>Données!L3235</f>
        <v>0</v>
      </c>
    </row>
    <row r="3239" spans="1:15" x14ac:dyDescent="0.25">
      <c r="A3239" s="13">
        <f>Données!D3236</f>
        <v>0</v>
      </c>
      <c r="B3239" s="13">
        <f>Données!B3236</f>
        <v>0</v>
      </c>
      <c r="C3239" s="13">
        <f>Données!C3236</f>
        <v>0</v>
      </c>
      <c r="D3239" s="13">
        <f>Données!E3236</f>
        <v>0</v>
      </c>
      <c r="E3239" s="13">
        <f>Données!L3236</f>
        <v>0</v>
      </c>
      <c r="F3239" s="13">
        <f>Données!K3236</f>
        <v>0</v>
      </c>
      <c r="G3239" s="13">
        <f>Données!M3236</f>
        <v>0</v>
      </c>
      <c r="H3239" s="13">
        <f>Données!P3236</f>
        <v>0</v>
      </c>
      <c r="I3239" s="13" t="s">
        <v>25</v>
      </c>
      <c r="J3239" s="13" t="e">
        <f>+VLOOKUP(Données!I3236,Managers!$E$3:$H$1000,3,FALSE)</f>
        <v>#N/A</v>
      </c>
      <c r="K3239" s="13" t="e">
        <f>+VLOOKUP(Données!I3236,Managers!$E$3:$H$1000,4,FALSE)</f>
        <v>#N/A</v>
      </c>
      <c r="L3239" s="14">
        <f>Données!Q3236</f>
        <v>0</v>
      </c>
      <c r="M3239" s="13" t="s">
        <v>26</v>
      </c>
      <c r="N3239" s="13" t="s">
        <v>27</v>
      </c>
      <c r="O3239" s="13">
        <f>Données!L3236</f>
        <v>0</v>
      </c>
    </row>
    <row r="3240" spans="1:15" x14ac:dyDescent="0.25">
      <c r="A3240" s="13">
        <f>Données!D3237</f>
        <v>0</v>
      </c>
      <c r="B3240" s="13">
        <f>Données!B3237</f>
        <v>0</v>
      </c>
      <c r="C3240" s="13">
        <f>Données!C3237</f>
        <v>0</v>
      </c>
      <c r="D3240" s="13">
        <f>Données!E3237</f>
        <v>0</v>
      </c>
      <c r="E3240" s="13">
        <f>Données!L3237</f>
        <v>0</v>
      </c>
      <c r="F3240" s="13">
        <f>Données!K3237</f>
        <v>0</v>
      </c>
      <c r="G3240" s="13">
        <f>Données!M3237</f>
        <v>0</v>
      </c>
      <c r="H3240" s="13">
        <f>Données!P3237</f>
        <v>0</v>
      </c>
      <c r="I3240" s="13" t="s">
        <v>25</v>
      </c>
      <c r="J3240" s="13" t="e">
        <f>+VLOOKUP(Données!I3237,Managers!$E$3:$H$1000,3,FALSE)</f>
        <v>#N/A</v>
      </c>
      <c r="K3240" s="13" t="e">
        <f>+VLOOKUP(Données!I3237,Managers!$E$3:$H$1000,4,FALSE)</f>
        <v>#N/A</v>
      </c>
      <c r="L3240" s="14">
        <f>Données!Q3237</f>
        <v>0</v>
      </c>
      <c r="M3240" s="13" t="s">
        <v>26</v>
      </c>
      <c r="N3240" s="13" t="s">
        <v>27</v>
      </c>
      <c r="O3240" s="13">
        <f>Données!L3237</f>
        <v>0</v>
      </c>
    </row>
    <row r="3241" spans="1:15" x14ac:dyDescent="0.25">
      <c r="A3241" s="13">
        <f>Données!D3238</f>
        <v>0</v>
      </c>
      <c r="B3241" s="13">
        <f>Données!B3238</f>
        <v>0</v>
      </c>
      <c r="C3241" s="13">
        <f>Données!C3238</f>
        <v>0</v>
      </c>
      <c r="D3241" s="13">
        <f>Données!E3238</f>
        <v>0</v>
      </c>
      <c r="E3241" s="13">
        <f>Données!L3238</f>
        <v>0</v>
      </c>
      <c r="F3241" s="13">
        <f>Données!K3238</f>
        <v>0</v>
      </c>
      <c r="G3241" s="13">
        <f>Données!M3238</f>
        <v>0</v>
      </c>
      <c r="H3241" s="13">
        <f>Données!P3238</f>
        <v>0</v>
      </c>
      <c r="I3241" s="13" t="s">
        <v>25</v>
      </c>
      <c r="J3241" s="13" t="e">
        <f>+VLOOKUP(Données!I3238,Managers!$E$3:$H$1000,3,FALSE)</f>
        <v>#N/A</v>
      </c>
      <c r="K3241" s="13" t="e">
        <f>+VLOOKUP(Données!I3238,Managers!$E$3:$H$1000,4,FALSE)</f>
        <v>#N/A</v>
      </c>
      <c r="L3241" s="14">
        <f>Données!Q3238</f>
        <v>0</v>
      </c>
      <c r="M3241" s="13" t="s">
        <v>26</v>
      </c>
      <c r="N3241" s="13" t="s">
        <v>27</v>
      </c>
      <c r="O3241" s="13">
        <f>Données!L3238</f>
        <v>0</v>
      </c>
    </row>
    <row r="3242" spans="1:15" x14ac:dyDescent="0.25">
      <c r="A3242" s="13">
        <f>Données!D3239</f>
        <v>0</v>
      </c>
      <c r="B3242" s="13">
        <f>Données!B3239</f>
        <v>0</v>
      </c>
      <c r="C3242" s="13">
        <f>Données!C3239</f>
        <v>0</v>
      </c>
      <c r="D3242" s="13">
        <f>Données!E3239</f>
        <v>0</v>
      </c>
      <c r="E3242" s="13">
        <f>Données!L3239</f>
        <v>0</v>
      </c>
      <c r="F3242" s="13">
        <f>Données!K3239</f>
        <v>0</v>
      </c>
      <c r="G3242" s="13">
        <f>Données!M3239</f>
        <v>0</v>
      </c>
      <c r="H3242" s="13">
        <f>Données!P3239</f>
        <v>0</v>
      </c>
      <c r="I3242" s="13" t="s">
        <v>25</v>
      </c>
      <c r="J3242" s="13" t="e">
        <f>+VLOOKUP(Données!I3239,Managers!$E$3:$H$1000,3,FALSE)</f>
        <v>#N/A</v>
      </c>
      <c r="K3242" s="13" t="e">
        <f>+VLOOKUP(Données!I3239,Managers!$E$3:$H$1000,4,FALSE)</f>
        <v>#N/A</v>
      </c>
      <c r="L3242" s="14">
        <f>Données!Q3239</f>
        <v>0</v>
      </c>
      <c r="M3242" s="13" t="s">
        <v>26</v>
      </c>
      <c r="N3242" s="13" t="s">
        <v>27</v>
      </c>
      <c r="O3242" s="13">
        <f>Données!L3239</f>
        <v>0</v>
      </c>
    </row>
    <row r="3243" spans="1:15" x14ac:dyDescent="0.25">
      <c r="A3243" s="13">
        <f>Données!D3240</f>
        <v>0</v>
      </c>
      <c r="B3243" s="13">
        <f>Données!B3240</f>
        <v>0</v>
      </c>
      <c r="C3243" s="13">
        <f>Données!C3240</f>
        <v>0</v>
      </c>
      <c r="D3243" s="13">
        <f>Données!E3240</f>
        <v>0</v>
      </c>
      <c r="E3243" s="13">
        <f>Données!L3240</f>
        <v>0</v>
      </c>
      <c r="F3243" s="13">
        <f>Données!K3240</f>
        <v>0</v>
      </c>
      <c r="G3243" s="13">
        <f>Données!M3240</f>
        <v>0</v>
      </c>
      <c r="H3243" s="13">
        <f>Données!P3240</f>
        <v>0</v>
      </c>
      <c r="I3243" s="13" t="s">
        <v>25</v>
      </c>
      <c r="J3243" s="13" t="e">
        <f>+VLOOKUP(Données!I3240,Managers!$E$3:$H$1000,3,FALSE)</f>
        <v>#N/A</v>
      </c>
      <c r="K3243" s="13" t="e">
        <f>+VLOOKUP(Données!I3240,Managers!$E$3:$H$1000,4,FALSE)</f>
        <v>#N/A</v>
      </c>
      <c r="L3243" s="14">
        <f>Données!Q3240</f>
        <v>0</v>
      </c>
      <c r="M3243" s="13" t="s">
        <v>26</v>
      </c>
      <c r="N3243" s="13" t="s">
        <v>27</v>
      </c>
      <c r="O3243" s="13">
        <f>Données!L3240</f>
        <v>0</v>
      </c>
    </row>
    <row r="3244" spans="1:15" x14ac:dyDescent="0.25">
      <c r="A3244" s="13">
        <f>Données!D3241</f>
        <v>0</v>
      </c>
      <c r="B3244" s="13">
        <f>Données!B3241</f>
        <v>0</v>
      </c>
      <c r="C3244" s="13">
        <f>Données!C3241</f>
        <v>0</v>
      </c>
      <c r="D3244" s="13">
        <f>Données!E3241</f>
        <v>0</v>
      </c>
      <c r="E3244" s="13">
        <f>Données!L3241</f>
        <v>0</v>
      </c>
      <c r="F3244" s="13">
        <f>Données!K3241</f>
        <v>0</v>
      </c>
      <c r="G3244" s="13">
        <f>Données!M3241</f>
        <v>0</v>
      </c>
      <c r="H3244" s="13">
        <f>Données!P3241</f>
        <v>0</v>
      </c>
      <c r="I3244" s="13" t="s">
        <v>25</v>
      </c>
      <c r="J3244" s="13" t="e">
        <f>+VLOOKUP(Données!I3241,Managers!$E$3:$H$1000,3,FALSE)</f>
        <v>#N/A</v>
      </c>
      <c r="K3244" s="13" t="e">
        <f>+VLOOKUP(Données!I3241,Managers!$E$3:$H$1000,4,FALSE)</f>
        <v>#N/A</v>
      </c>
      <c r="L3244" s="14">
        <f>Données!Q3241</f>
        <v>0</v>
      </c>
      <c r="M3244" s="13" t="s">
        <v>26</v>
      </c>
      <c r="N3244" s="13" t="s">
        <v>27</v>
      </c>
      <c r="O3244" s="13">
        <f>Données!L3241</f>
        <v>0</v>
      </c>
    </row>
    <row r="3245" spans="1:15" x14ac:dyDescent="0.25">
      <c r="A3245" s="13">
        <f>Données!D3242</f>
        <v>0</v>
      </c>
      <c r="B3245" s="13">
        <f>Données!B3242</f>
        <v>0</v>
      </c>
      <c r="C3245" s="13">
        <f>Données!C3242</f>
        <v>0</v>
      </c>
      <c r="D3245" s="13">
        <f>Données!E3242</f>
        <v>0</v>
      </c>
      <c r="E3245" s="13">
        <f>Données!L3242</f>
        <v>0</v>
      </c>
      <c r="F3245" s="13">
        <f>Données!K3242</f>
        <v>0</v>
      </c>
      <c r="G3245" s="13">
        <f>Données!M3242</f>
        <v>0</v>
      </c>
      <c r="H3245" s="13">
        <f>Données!P3242</f>
        <v>0</v>
      </c>
      <c r="I3245" s="13" t="s">
        <v>25</v>
      </c>
      <c r="J3245" s="13" t="e">
        <f>+VLOOKUP(Données!I3242,Managers!$E$3:$H$1000,3,FALSE)</f>
        <v>#N/A</v>
      </c>
      <c r="K3245" s="13" t="e">
        <f>+VLOOKUP(Données!I3242,Managers!$E$3:$H$1000,4,FALSE)</f>
        <v>#N/A</v>
      </c>
      <c r="L3245" s="14">
        <f>Données!Q3242</f>
        <v>0</v>
      </c>
      <c r="M3245" s="13" t="s">
        <v>26</v>
      </c>
      <c r="N3245" s="13" t="s">
        <v>27</v>
      </c>
      <c r="O3245" s="13">
        <f>Données!L3242</f>
        <v>0</v>
      </c>
    </row>
    <row r="3246" spans="1:15" x14ac:dyDescent="0.25">
      <c r="A3246" s="13">
        <f>Données!D3243</f>
        <v>0</v>
      </c>
      <c r="B3246" s="13">
        <f>Données!B3243</f>
        <v>0</v>
      </c>
      <c r="C3246" s="13">
        <f>Données!C3243</f>
        <v>0</v>
      </c>
      <c r="D3246" s="13">
        <f>Données!E3243</f>
        <v>0</v>
      </c>
      <c r="E3246" s="13">
        <f>Données!L3243</f>
        <v>0</v>
      </c>
      <c r="F3246" s="13">
        <f>Données!K3243</f>
        <v>0</v>
      </c>
      <c r="G3246" s="13">
        <f>Données!M3243</f>
        <v>0</v>
      </c>
      <c r="H3246" s="13">
        <f>Données!P3243</f>
        <v>0</v>
      </c>
      <c r="I3246" s="13" t="s">
        <v>25</v>
      </c>
      <c r="J3246" s="13" t="e">
        <f>+VLOOKUP(Données!I3243,Managers!$E$3:$H$1000,3,FALSE)</f>
        <v>#N/A</v>
      </c>
      <c r="K3246" s="13" t="e">
        <f>+VLOOKUP(Données!I3243,Managers!$E$3:$H$1000,4,FALSE)</f>
        <v>#N/A</v>
      </c>
      <c r="L3246" s="14">
        <f>Données!Q3243</f>
        <v>0</v>
      </c>
      <c r="M3246" s="13" t="s">
        <v>26</v>
      </c>
      <c r="N3246" s="13" t="s">
        <v>27</v>
      </c>
      <c r="O3246" s="13">
        <f>Données!L3243</f>
        <v>0</v>
      </c>
    </row>
    <row r="3247" spans="1:15" x14ac:dyDescent="0.25">
      <c r="A3247" s="13">
        <f>Données!D3244</f>
        <v>0</v>
      </c>
      <c r="B3247" s="13">
        <f>Données!B3244</f>
        <v>0</v>
      </c>
      <c r="C3247" s="13">
        <f>Données!C3244</f>
        <v>0</v>
      </c>
      <c r="D3247" s="13">
        <f>Données!E3244</f>
        <v>0</v>
      </c>
      <c r="E3247" s="13">
        <f>Données!L3244</f>
        <v>0</v>
      </c>
      <c r="F3247" s="13">
        <f>Données!K3244</f>
        <v>0</v>
      </c>
      <c r="G3247" s="13">
        <f>Données!M3244</f>
        <v>0</v>
      </c>
      <c r="H3247" s="13">
        <f>Données!P3244</f>
        <v>0</v>
      </c>
      <c r="I3247" s="13" t="s">
        <v>25</v>
      </c>
      <c r="J3247" s="13" t="e">
        <f>+VLOOKUP(Données!I3244,Managers!$E$3:$H$1000,3,FALSE)</f>
        <v>#N/A</v>
      </c>
      <c r="K3247" s="13" t="e">
        <f>+VLOOKUP(Données!I3244,Managers!$E$3:$H$1000,4,FALSE)</f>
        <v>#N/A</v>
      </c>
      <c r="L3247" s="14">
        <f>Données!Q3244</f>
        <v>0</v>
      </c>
      <c r="M3247" s="13" t="s">
        <v>26</v>
      </c>
      <c r="N3247" s="13" t="s">
        <v>27</v>
      </c>
      <c r="O3247" s="13">
        <f>Données!L3244</f>
        <v>0</v>
      </c>
    </row>
    <row r="3248" spans="1:15" x14ac:dyDescent="0.25">
      <c r="A3248" s="13">
        <f>Données!D3245</f>
        <v>0</v>
      </c>
      <c r="B3248" s="13">
        <f>Données!B3245</f>
        <v>0</v>
      </c>
      <c r="C3248" s="13">
        <f>Données!C3245</f>
        <v>0</v>
      </c>
      <c r="D3248" s="13">
        <f>Données!E3245</f>
        <v>0</v>
      </c>
      <c r="E3248" s="13">
        <f>Données!L3245</f>
        <v>0</v>
      </c>
      <c r="F3248" s="13">
        <f>Données!K3245</f>
        <v>0</v>
      </c>
      <c r="G3248" s="13">
        <f>Données!M3245</f>
        <v>0</v>
      </c>
      <c r="H3248" s="13">
        <f>Données!P3245</f>
        <v>0</v>
      </c>
      <c r="I3248" s="13" t="s">
        <v>25</v>
      </c>
      <c r="J3248" s="13" t="e">
        <f>+VLOOKUP(Données!I3245,Managers!$E$3:$H$1000,3,FALSE)</f>
        <v>#N/A</v>
      </c>
      <c r="K3248" s="13" t="e">
        <f>+VLOOKUP(Données!I3245,Managers!$E$3:$H$1000,4,FALSE)</f>
        <v>#N/A</v>
      </c>
      <c r="L3248" s="14">
        <f>Données!Q3245</f>
        <v>0</v>
      </c>
      <c r="M3248" s="13" t="s">
        <v>26</v>
      </c>
      <c r="N3248" s="13" t="s">
        <v>27</v>
      </c>
      <c r="O3248" s="13">
        <f>Données!L3245</f>
        <v>0</v>
      </c>
    </row>
    <row r="3249" spans="1:15" x14ac:dyDescent="0.25">
      <c r="A3249" s="13">
        <f>Données!D3246</f>
        <v>0</v>
      </c>
      <c r="B3249" s="13">
        <f>Données!B3246</f>
        <v>0</v>
      </c>
      <c r="C3249" s="13">
        <f>Données!C3246</f>
        <v>0</v>
      </c>
      <c r="D3249" s="13">
        <f>Données!E3246</f>
        <v>0</v>
      </c>
      <c r="E3249" s="13">
        <f>Données!L3246</f>
        <v>0</v>
      </c>
      <c r="F3249" s="13">
        <f>Données!K3246</f>
        <v>0</v>
      </c>
      <c r="G3249" s="13">
        <f>Données!M3246</f>
        <v>0</v>
      </c>
      <c r="H3249" s="13">
        <f>Données!P3246</f>
        <v>0</v>
      </c>
      <c r="I3249" s="13" t="s">
        <v>25</v>
      </c>
      <c r="J3249" s="13" t="e">
        <f>+VLOOKUP(Données!I3246,Managers!$E$3:$H$1000,3,FALSE)</f>
        <v>#N/A</v>
      </c>
      <c r="K3249" s="13" t="e">
        <f>+VLOOKUP(Données!I3246,Managers!$E$3:$H$1000,4,FALSE)</f>
        <v>#N/A</v>
      </c>
      <c r="L3249" s="14">
        <f>Données!Q3246</f>
        <v>0</v>
      </c>
      <c r="M3249" s="13" t="s">
        <v>26</v>
      </c>
      <c r="N3249" s="13" t="s">
        <v>27</v>
      </c>
      <c r="O3249" s="13">
        <f>Données!L3246</f>
        <v>0</v>
      </c>
    </row>
    <row r="3250" spans="1:15" x14ac:dyDescent="0.25">
      <c r="A3250" s="13">
        <f>Données!D3247</f>
        <v>0</v>
      </c>
      <c r="B3250" s="13">
        <f>Données!B3247</f>
        <v>0</v>
      </c>
      <c r="C3250" s="13">
        <f>Données!C3247</f>
        <v>0</v>
      </c>
      <c r="D3250" s="13">
        <f>Données!E3247</f>
        <v>0</v>
      </c>
      <c r="E3250" s="13">
        <f>Données!L3247</f>
        <v>0</v>
      </c>
      <c r="F3250" s="13">
        <f>Données!K3247</f>
        <v>0</v>
      </c>
      <c r="G3250" s="13">
        <f>Données!M3247</f>
        <v>0</v>
      </c>
      <c r="H3250" s="13">
        <f>Données!P3247</f>
        <v>0</v>
      </c>
      <c r="I3250" s="13" t="s">
        <v>25</v>
      </c>
      <c r="J3250" s="13" t="e">
        <f>+VLOOKUP(Données!I3247,Managers!$E$3:$H$1000,3,FALSE)</f>
        <v>#N/A</v>
      </c>
      <c r="K3250" s="13" t="e">
        <f>+VLOOKUP(Données!I3247,Managers!$E$3:$H$1000,4,FALSE)</f>
        <v>#N/A</v>
      </c>
      <c r="L3250" s="14">
        <f>Données!Q3247</f>
        <v>0</v>
      </c>
      <c r="M3250" s="13" t="s">
        <v>26</v>
      </c>
      <c r="N3250" s="13" t="s">
        <v>27</v>
      </c>
      <c r="O3250" s="13">
        <f>Données!L3247</f>
        <v>0</v>
      </c>
    </row>
    <row r="3251" spans="1:15" x14ac:dyDescent="0.25">
      <c r="A3251" s="13">
        <f>Données!D3248</f>
        <v>0</v>
      </c>
      <c r="B3251" s="13">
        <f>Données!B3248</f>
        <v>0</v>
      </c>
      <c r="C3251" s="13">
        <f>Données!C3248</f>
        <v>0</v>
      </c>
      <c r="D3251" s="13">
        <f>Données!E3248</f>
        <v>0</v>
      </c>
      <c r="E3251" s="13">
        <f>Données!L3248</f>
        <v>0</v>
      </c>
      <c r="F3251" s="13">
        <f>Données!K3248</f>
        <v>0</v>
      </c>
      <c r="G3251" s="13">
        <f>Données!M3248</f>
        <v>0</v>
      </c>
      <c r="H3251" s="13">
        <f>Données!P3248</f>
        <v>0</v>
      </c>
      <c r="I3251" s="13" t="s">
        <v>25</v>
      </c>
      <c r="J3251" s="13" t="e">
        <f>+VLOOKUP(Données!I3248,Managers!$E$3:$H$1000,3,FALSE)</f>
        <v>#N/A</v>
      </c>
      <c r="K3251" s="13" t="e">
        <f>+VLOOKUP(Données!I3248,Managers!$E$3:$H$1000,4,FALSE)</f>
        <v>#N/A</v>
      </c>
      <c r="L3251" s="14">
        <f>Données!Q3248</f>
        <v>0</v>
      </c>
      <c r="M3251" s="13" t="s">
        <v>26</v>
      </c>
      <c r="N3251" s="13" t="s">
        <v>27</v>
      </c>
      <c r="O3251" s="13">
        <f>Données!L3248</f>
        <v>0</v>
      </c>
    </row>
    <row r="3252" spans="1:15" x14ac:dyDescent="0.25">
      <c r="A3252" s="13">
        <f>Données!D3249</f>
        <v>0</v>
      </c>
      <c r="B3252" s="13">
        <f>Données!B3249</f>
        <v>0</v>
      </c>
      <c r="C3252" s="13">
        <f>Données!C3249</f>
        <v>0</v>
      </c>
      <c r="D3252" s="13">
        <f>Données!E3249</f>
        <v>0</v>
      </c>
      <c r="E3252" s="13">
        <f>Données!L3249</f>
        <v>0</v>
      </c>
      <c r="F3252" s="13">
        <f>Données!K3249</f>
        <v>0</v>
      </c>
      <c r="G3252" s="13">
        <f>Données!M3249</f>
        <v>0</v>
      </c>
      <c r="H3252" s="13">
        <f>Données!P3249</f>
        <v>0</v>
      </c>
      <c r="I3252" s="13" t="s">
        <v>25</v>
      </c>
      <c r="J3252" s="13" t="e">
        <f>+VLOOKUP(Données!I3249,Managers!$E$3:$H$1000,3,FALSE)</f>
        <v>#N/A</v>
      </c>
      <c r="K3252" s="13" t="e">
        <f>+VLOOKUP(Données!I3249,Managers!$E$3:$H$1000,4,FALSE)</f>
        <v>#N/A</v>
      </c>
      <c r="L3252" s="14">
        <f>Données!Q3249</f>
        <v>0</v>
      </c>
      <c r="M3252" s="13" t="s">
        <v>26</v>
      </c>
      <c r="N3252" s="13" t="s">
        <v>27</v>
      </c>
      <c r="O3252" s="13">
        <f>Données!L3249</f>
        <v>0</v>
      </c>
    </row>
    <row r="3253" spans="1:15" x14ac:dyDescent="0.25">
      <c r="A3253" s="13">
        <f>Données!D3250</f>
        <v>0</v>
      </c>
      <c r="B3253" s="13">
        <f>Données!B3250</f>
        <v>0</v>
      </c>
      <c r="C3253" s="13">
        <f>Données!C3250</f>
        <v>0</v>
      </c>
      <c r="D3253" s="13">
        <f>Données!E3250</f>
        <v>0</v>
      </c>
      <c r="E3253" s="13">
        <f>Données!L3250</f>
        <v>0</v>
      </c>
      <c r="F3253" s="13">
        <f>Données!K3250</f>
        <v>0</v>
      </c>
      <c r="G3253" s="13">
        <f>Données!M3250</f>
        <v>0</v>
      </c>
      <c r="H3253" s="13">
        <f>Données!P3250</f>
        <v>0</v>
      </c>
      <c r="I3253" s="13" t="s">
        <v>25</v>
      </c>
      <c r="J3253" s="13" t="e">
        <f>+VLOOKUP(Données!I3250,Managers!$E$3:$H$1000,3,FALSE)</f>
        <v>#N/A</v>
      </c>
      <c r="K3253" s="13" t="e">
        <f>+VLOOKUP(Données!I3250,Managers!$E$3:$H$1000,4,FALSE)</f>
        <v>#N/A</v>
      </c>
      <c r="L3253" s="14">
        <f>Données!Q3250</f>
        <v>0</v>
      </c>
      <c r="M3253" s="13" t="s">
        <v>26</v>
      </c>
      <c r="N3253" s="13" t="s">
        <v>27</v>
      </c>
      <c r="O3253" s="13">
        <f>Données!L3250</f>
        <v>0</v>
      </c>
    </row>
    <row r="3254" spans="1:15" x14ac:dyDescent="0.25">
      <c r="A3254" s="13">
        <f>Données!D3251</f>
        <v>0</v>
      </c>
      <c r="B3254" s="13">
        <f>Données!B3251</f>
        <v>0</v>
      </c>
      <c r="C3254" s="13">
        <f>Données!C3251</f>
        <v>0</v>
      </c>
      <c r="D3254" s="13">
        <f>Données!E3251</f>
        <v>0</v>
      </c>
      <c r="E3254" s="13">
        <f>Données!L3251</f>
        <v>0</v>
      </c>
      <c r="F3254" s="13">
        <f>Données!K3251</f>
        <v>0</v>
      </c>
      <c r="G3254" s="13">
        <f>Données!M3251</f>
        <v>0</v>
      </c>
      <c r="H3254" s="13">
        <f>Données!P3251</f>
        <v>0</v>
      </c>
      <c r="I3254" s="13" t="s">
        <v>25</v>
      </c>
      <c r="J3254" s="13" t="e">
        <f>+VLOOKUP(Données!I3251,Managers!$E$3:$H$1000,3,FALSE)</f>
        <v>#N/A</v>
      </c>
      <c r="K3254" s="13" t="e">
        <f>+VLOOKUP(Données!I3251,Managers!$E$3:$H$1000,4,FALSE)</f>
        <v>#N/A</v>
      </c>
      <c r="L3254" s="14">
        <f>Données!Q3251</f>
        <v>0</v>
      </c>
      <c r="M3254" s="13" t="s">
        <v>26</v>
      </c>
      <c r="N3254" s="13" t="s">
        <v>27</v>
      </c>
      <c r="O3254" s="13">
        <f>Données!L3251</f>
        <v>0</v>
      </c>
    </row>
    <row r="3255" spans="1:15" x14ac:dyDescent="0.25">
      <c r="A3255" s="13">
        <f>Données!D3252</f>
        <v>0</v>
      </c>
      <c r="B3255" s="13">
        <f>Données!B3252</f>
        <v>0</v>
      </c>
      <c r="C3255" s="13">
        <f>Données!C3252</f>
        <v>0</v>
      </c>
      <c r="D3255" s="13">
        <f>Données!E3252</f>
        <v>0</v>
      </c>
      <c r="E3255" s="13">
        <f>Données!L3252</f>
        <v>0</v>
      </c>
      <c r="F3255" s="13">
        <f>Données!K3252</f>
        <v>0</v>
      </c>
      <c r="G3255" s="13">
        <f>Données!M3252</f>
        <v>0</v>
      </c>
      <c r="H3255" s="13">
        <f>Données!P3252</f>
        <v>0</v>
      </c>
      <c r="I3255" s="13" t="s">
        <v>25</v>
      </c>
      <c r="J3255" s="13" t="e">
        <f>+VLOOKUP(Données!I3252,Managers!$E$3:$H$1000,3,FALSE)</f>
        <v>#N/A</v>
      </c>
      <c r="K3255" s="13" t="e">
        <f>+VLOOKUP(Données!I3252,Managers!$E$3:$H$1000,4,FALSE)</f>
        <v>#N/A</v>
      </c>
      <c r="L3255" s="14">
        <f>Données!Q3252</f>
        <v>0</v>
      </c>
      <c r="M3255" s="13" t="s">
        <v>26</v>
      </c>
      <c r="N3255" s="13" t="s">
        <v>27</v>
      </c>
      <c r="O3255" s="13">
        <f>Données!L3252</f>
        <v>0</v>
      </c>
    </row>
    <row r="3256" spans="1:15" x14ac:dyDescent="0.25">
      <c r="A3256" s="13">
        <f>Données!D3253</f>
        <v>0</v>
      </c>
      <c r="B3256" s="13">
        <f>Données!B3253</f>
        <v>0</v>
      </c>
      <c r="C3256" s="13">
        <f>Données!C3253</f>
        <v>0</v>
      </c>
      <c r="D3256" s="13">
        <f>Données!E3253</f>
        <v>0</v>
      </c>
      <c r="E3256" s="13">
        <f>Données!L3253</f>
        <v>0</v>
      </c>
      <c r="F3256" s="13">
        <f>Données!K3253</f>
        <v>0</v>
      </c>
      <c r="G3256" s="13">
        <f>Données!M3253</f>
        <v>0</v>
      </c>
      <c r="H3256" s="13">
        <f>Données!P3253</f>
        <v>0</v>
      </c>
      <c r="I3256" s="13" t="s">
        <v>25</v>
      </c>
      <c r="J3256" s="13" t="e">
        <f>+VLOOKUP(Données!I3253,Managers!$E$3:$H$1000,3,FALSE)</f>
        <v>#N/A</v>
      </c>
      <c r="K3256" s="13" t="e">
        <f>+VLOOKUP(Données!I3253,Managers!$E$3:$H$1000,4,FALSE)</f>
        <v>#N/A</v>
      </c>
      <c r="L3256" s="14">
        <f>Données!Q3253</f>
        <v>0</v>
      </c>
      <c r="M3256" s="13" t="s">
        <v>26</v>
      </c>
      <c r="N3256" s="13" t="s">
        <v>27</v>
      </c>
      <c r="O3256" s="13">
        <f>Données!L3253</f>
        <v>0</v>
      </c>
    </row>
    <row r="3257" spans="1:15" x14ac:dyDescent="0.25">
      <c r="A3257" s="13">
        <f>Données!D3254</f>
        <v>0</v>
      </c>
      <c r="B3257" s="13">
        <f>Données!B3254</f>
        <v>0</v>
      </c>
      <c r="C3257" s="13">
        <f>Données!C3254</f>
        <v>0</v>
      </c>
      <c r="D3257" s="13">
        <f>Données!E3254</f>
        <v>0</v>
      </c>
      <c r="E3257" s="13">
        <f>Données!L3254</f>
        <v>0</v>
      </c>
      <c r="F3257" s="13">
        <f>Données!K3254</f>
        <v>0</v>
      </c>
      <c r="G3257" s="13">
        <f>Données!M3254</f>
        <v>0</v>
      </c>
      <c r="H3257" s="13">
        <f>Données!P3254</f>
        <v>0</v>
      </c>
      <c r="I3257" s="13" t="s">
        <v>25</v>
      </c>
      <c r="J3257" s="13" t="e">
        <f>+VLOOKUP(Données!I3254,Managers!$E$3:$H$1000,3,FALSE)</f>
        <v>#N/A</v>
      </c>
      <c r="K3257" s="13" t="e">
        <f>+VLOOKUP(Données!I3254,Managers!$E$3:$H$1000,4,FALSE)</f>
        <v>#N/A</v>
      </c>
      <c r="L3257" s="14">
        <f>Données!Q3254</f>
        <v>0</v>
      </c>
      <c r="M3257" s="13" t="s">
        <v>26</v>
      </c>
      <c r="N3257" s="13" t="s">
        <v>27</v>
      </c>
      <c r="O3257" s="13">
        <f>Données!L3254</f>
        <v>0</v>
      </c>
    </row>
    <row r="3258" spans="1:15" x14ac:dyDescent="0.25">
      <c r="A3258" s="13">
        <f>Données!D3255</f>
        <v>0</v>
      </c>
      <c r="B3258" s="13">
        <f>Données!B3255</f>
        <v>0</v>
      </c>
      <c r="C3258" s="13">
        <f>Données!C3255</f>
        <v>0</v>
      </c>
      <c r="D3258" s="13">
        <f>Données!E3255</f>
        <v>0</v>
      </c>
      <c r="E3258" s="13">
        <f>Données!L3255</f>
        <v>0</v>
      </c>
      <c r="F3258" s="13">
        <f>Données!K3255</f>
        <v>0</v>
      </c>
      <c r="G3258" s="13">
        <f>Données!M3255</f>
        <v>0</v>
      </c>
      <c r="H3258" s="13">
        <f>Données!P3255</f>
        <v>0</v>
      </c>
      <c r="I3258" s="13" t="s">
        <v>25</v>
      </c>
      <c r="J3258" s="13" t="e">
        <f>+VLOOKUP(Données!I3255,Managers!$E$3:$H$1000,3,FALSE)</f>
        <v>#N/A</v>
      </c>
      <c r="K3258" s="13" t="e">
        <f>+VLOOKUP(Données!I3255,Managers!$E$3:$H$1000,4,FALSE)</f>
        <v>#N/A</v>
      </c>
      <c r="L3258" s="14">
        <f>Données!Q3255</f>
        <v>0</v>
      </c>
      <c r="M3258" s="13" t="s">
        <v>26</v>
      </c>
      <c r="N3258" s="13" t="s">
        <v>27</v>
      </c>
      <c r="O3258" s="13">
        <f>Données!L3255</f>
        <v>0</v>
      </c>
    </row>
    <row r="3259" spans="1:15" x14ac:dyDescent="0.25">
      <c r="A3259" s="13">
        <f>Données!D3256</f>
        <v>0</v>
      </c>
      <c r="B3259" s="13">
        <f>Données!B3256</f>
        <v>0</v>
      </c>
      <c r="C3259" s="13">
        <f>Données!C3256</f>
        <v>0</v>
      </c>
      <c r="D3259" s="13">
        <f>Données!E3256</f>
        <v>0</v>
      </c>
      <c r="E3259" s="13">
        <f>Données!L3256</f>
        <v>0</v>
      </c>
      <c r="F3259" s="13">
        <f>Données!K3256</f>
        <v>0</v>
      </c>
      <c r="G3259" s="13">
        <f>Données!M3256</f>
        <v>0</v>
      </c>
      <c r="H3259" s="13">
        <f>Données!P3256</f>
        <v>0</v>
      </c>
      <c r="I3259" s="13" t="s">
        <v>25</v>
      </c>
      <c r="J3259" s="13" t="e">
        <f>+VLOOKUP(Données!I3256,Managers!$E$3:$H$1000,3,FALSE)</f>
        <v>#N/A</v>
      </c>
      <c r="K3259" s="13" t="e">
        <f>+VLOOKUP(Données!I3256,Managers!$E$3:$H$1000,4,FALSE)</f>
        <v>#N/A</v>
      </c>
      <c r="L3259" s="14">
        <f>Données!Q3256</f>
        <v>0</v>
      </c>
      <c r="M3259" s="13" t="s">
        <v>26</v>
      </c>
      <c r="N3259" s="13" t="s">
        <v>27</v>
      </c>
      <c r="O3259" s="13">
        <f>Données!L3256</f>
        <v>0</v>
      </c>
    </row>
    <row r="3260" spans="1:15" x14ac:dyDescent="0.25">
      <c r="A3260" s="13">
        <f>Données!D3257</f>
        <v>0</v>
      </c>
      <c r="B3260" s="13">
        <f>Données!B3257</f>
        <v>0</v>
      </c>
      <c r="C3260" s="13">
        <f>Données!C3257</f>
        <v>0</v>
      </c>
      <c r="D3260" s="13">
        <f>Données!E3257</f>
        <v>0</v>
      </c>
      <c r="E3260" s="13">
        <f>Données!L3257</f>
        <v>0</v>
      </c>
      <c r="F3260" s="13">
        <f>Données!K3257</f>
        <v>0</v>
      </c>
      <c r="G3260" s="13">
        <f>Données!M3257</f>
        <v>0</v>
      </c>
      <c r="H3260" s="13">
        <f>Données!P3257</f>
        <v>0</v>
      </c>
      <c r="I3260" s="13" t="s">
        <v>25</v>
      </c>
      <c r="J3260" s="13" t="e">
        <f>+VLOOKUP(Données!I3257,Managers!$E$3:$H$1000,3,FALSE)</f>
        <v>#N/A</v>
      </c>
      <c r="K3260" s="13" t="e">
        <f>+VLOOKUP(Données!I3257,Managers!$E$3:$H$1000,4,FALSE)</f>
        <v>#N/A</v>
      </c>
      <c r="L3260" s="14">
        <f>Données!Q3257</f>
        <v>0</v>
      </c>
      <c r="M3260" s="13" t="s">
        <v>26</v>
      </c>
      <c r="N3260" s="13" t="s">
        <v>27</v>
      </c>
      <c r="O3260" s="13">
        <f>Données!L3257</f>
        <v>0</v>
      </c>
    </row>
    <row r="3261" spans="1:15" x14ac:dyDescent="0.25">
      <c r="A3261" s="13">
        <f>Données!D3258</f>
        <v>0</v>
      </c>
      <c r="B3261" s="13">
        <f>Données!B3258</f>
        <v>0</v>
      </c>
      <c r="C3261" s="13">
        <f>Données!C3258</f>
        <v>0</v>
      </c>
      <c r="D3261" s="13">
        <f>Données!E3258</f>
        <v>0</v>
      </c>
      <c r="E3261" s="13">
        <f>Données!L3258</f>
        <v>0</v>
      </c>
      <c r="F3261" s="13">
        <f>Données!K3258</f>
        <v>0</v>
      </c>
      <c r="G3261" s="13">
        <f>Données!M3258</f>
        <v>0</v>
      </c>
      <c r="H3261" s="13">
        <f>Données!P3258</f>
        <v>0</v>
      </c>
      <c r="I3261" s="13" t="s">
        <v>25</v>
      </c>
      <c r="J3261" s="13" t="e">
        <f>+VLOOKUP(Données!I3258,Managers!$E$3:$H$1000,3,FALSE)</f>
        <v>#N/A</v>
      </c>
      <c r="K3261" s="13" t="e">
        <f>+VLOOKUP(Données!I3258,Managers!$E$3:$H$1000,4,FALSE)</f>
        <v>#N/A</v>
      </c>
      <c r="L3261" s="14">
        <f>Données!Q3258</f>
        <v>0</v>
      </c>
      <c r="M3261" s="13" t="s">
        <v>26</v>
      </c>
      <c r="N3261" s="13" t="s">
        <v>27</v>
      </c>
      <c r="O3261" s="13">
        <f>Données!L3258</f>
        <v>0</v>
      </c>
    </row>
    <row r="3262" spans="1:15" x14ac:dyDescent="0.25">
      <c r="A3262" s="13">
        <f>Données!D3259</f>
        <v>0</v>
      </c>
      <c r="B3262" s="13">
        <f>Données!B3259</f>
        <v>0</v>
      </c>
      <c r="C3262" s="13">
        <f>Données!C3259</f>
        <v>0</v>
      </c>
      <c r="D3262" s="13">
        <f>Données!E3259</f>
        <v>0</v>
      </c>
      <c r="E3262" s="13">
        <f>Données!L3259</f>
        <v>0</v>
      </c>
      <c r="F3262" s="13">
        <f>Données!K3259</f>
        <v>0</v>
      </c>
      <c r="G3262" s="13">
        <f>Données!M3259</f>
        <v>0</v>
      </c>
      <c r="H3262" s="13">
        <f>Données!P3259</f>
        <v>0</v>
      </c>
      <c r="I3262" s="13" t="s">
        <v>25</v>
      </c>
      <c r="J3262" s="13" t="e">
        <f>+VLOOKUP(Données!I3259,Managers!$E$3:$H$1000,3,FALSE)</f>
        <v>#N/A</v>
      </c>
      <c r="K3262" s="13" t="e">
        <f>+VLOOKUP(Données!I3259,Managers!$E$3:$H$1000,4,FALSE)</f>
        <v>#N/A</v>
      </c>
      <c r="L3262" s="14">
        <f>Données!Q3259</f>
        <v>0</v>
      </c>
      <c r="M3262" s="13" t="s">
        <v>26</v>
      </c>
      <c r="N3262" s="13" t="s">
        <v>27</v>
      </c>
      <c r="O3262" s="13">
        <f>Données!L3259</f>
        <v>0</v>
      </c>
    </row>
    <row r="3263" spans="1:15" x14ac:dyDescent="0.25">
      <c r="A3263" s="13">
        <f>Données!D3260</f>
        <v>0</v>
      </c>
      <c r="B3263" s="13">
        <f>Données!B3260</f>
        <v>0</v>
      </c>
      <c r="C3263" s="13">
        <f>Données!C3260</f>
        <v>0</v>
      </c>
      <c r="D3263" s="13">
        <f>Données!E3260</f>
        <v>0</v>
      </c>
      <c r="E3263" s="13">
        <f>Données!L3260</f>
        <v>0</v>
      </c>
      <c r="F3263" s="13">
        <f>Données!K3260</f>
        <v>0</v>
      </c>
      <c r="G3263" s="13">
        <f>Données!M3260</f>
        <v>0</v>
      </c>
      <c r="H3263" s="13">
        <f>Données!P3260</f>
        <v>0</v>
      </c>
      <c r="I3263" s="13" t="s">
        <v>25</v>
      </c>
      <c r="J3263" s="13" t="e">
        <f>+VLOOKUP(Données!I3260,Managers!$E$3:$H$1000,3,FALSE)</f>
        <v>#N/A</v>
      </c>
      <c r="K3263" s="13" t="e">
        <f>+VLOOKUP(Données!I3260,Managers!$E$3:$H$1000,4,FALSE)</f>
        <v>#N/A</v>
      </c>
      <c r="L3263" s="14">
        <f>Données!Q3260</f>
        <v>0</v>
      </c>
      <c r="M3263" s="13" t="s">
        <v>26</v>
      </c>
      <c r="N3263" s="13" t="s">
        <v>27</v>
      </c>
      <c r="O3263" s="13">
        <f>Données!L3260</f>
        <v>0</v>
      </c>
    </row>
    <row r="3264" spans="1:15" x14ac:dyDescent="0.25">
      <c r="A3264" s="13">
        <f>Données!D3261</f>
        <v>0</v>
      </c>
      <c r="B3264" s="13">
        <f>Données!B3261</f>
        <v>0</v>
      </c>
      <c r="C3264" s="13">
        <f>Données!C3261</f>
        <v>0</v>
      </c>
      <c r="D3264" s="13">
        <f>Données!E3261</f>
        <v>0</v>
      </c>
      <c r="E3264" s="13">
        <f>Données!L3261</f>
        <v>0</v>
      </c>
      <c r="F3264" s="13">
        <f>Données!K3261</f>
        <v>0</v>
      </c>
      <c r="G3264" s="13">
        <f>Données!M3261</f>
        <v>0</v>
      </c>
      <c r="H3264" s="13">
        <f>Données!P3261</f>
        <v>0</v>
      </c>
      <c r="I3264" s="13" t="s">
        <v>25</v>
      </c>
      <c r="J3264" s="13" t="e">
        <f>+VLOOKUP(Données!I3261,Managers!$E$3:$H$1000,3,FALSE)</f>
        <v>#N/A</v>
      </c>
      <c r="K3264" s="13" t="e">
        <f>+VLOOKUP(Données!I3261,Managers!$E$3:$H$1000,4,FALSE)</f>
        <v>#N/A</v>
      </c>
      <c r="L3264" s="14">
        <f>Données!Q3261</f>
        <v>0</v>
      </c>
      <c r="M3264" s="13" t="s">
        <v>26</v>
      </c>
      <c r="N3264" s="13" t="s">
        <v>27</v>
      </c>
      <c r="O3264" s="13">
        <f>Données!L3261</f>
        <v>0</v>
      </c>
    </row>
    <row r="3265" spans="1:15" x14ac:dyDescent="0.25">
      <c r="A3265" s="13">
        <f>Données!D3262</f>
        <v>0</v>
      </c>
      <c r="B3265" s="13">
        <f>Données!B3262</f>
        <v>0</v>
      </c>
      <c r="C3265" s="13">
        <f>Données!C3262</f>
        <v>0</v>
      </c>
      <c r="D3265" s="13">
        <f>Données!E3262</f>
        <v>0</v>
      </c>
      <c r="E3265" s="13">
        <f>Données!L3262</f>
        <v>0</v>
      </c>
      <c r="F3265" s="13">
        <f>Données!K3262</f>
        <v>0</v>
      </c>
      <c r="G3265" s="13">
        <f>Données!M3262</f>
        <v>0</v>
      </c>
      <c r="H3265" s="13">
        <f>Données!P3262</f>
        <v>0</v>
      </c>
      <c r="I3265" s="13" t="s">
        <v>25</v>
      </c>
      <c r="J3265" s="13" t="e">
        <f>+VLOOKUP(Données!I3262,Managers!$E$3:$H$1000,3,FALSE)</f>
        <v>#N/A</v>
      </c>
      <c r="K3265" s="13" t="e">
        <f>+VLOOKUP(Données!I3262,Managers!$E$3:$H$1000,4,FALSE)</f>
        <v>#N/A</v>
      </c>
      <c r="L3265" s="14">
        <f>Données!Q3262</f>
        <v>0</v>
      </c>
      <c r="M3265" s="13" t="s">
        <v>26</v>
      </c>
      <c r="N3265" s="13" t="s">
        <v>27</v>
      </c>
      <c r="O3265" s="13">
        <f>Données!L3262</f>
        <v>0</v>
      </c>
    </row>
    <row r="3266" spans="1:15" x14ac:dyDescent="0.25">
      <c r="A3266" s="13">
        <f>Données!D3263</f>
        <v>0</v>
      </c>
      <c r="B3266" s="13">
        <f>Données!B3263</f>
        <v>0</v>
      </c>
      <c r="C3266" s="13">
        <f>Données!C3263</f>
        <v>0</v>
      </c>
      <c r="D3266" s="13">
        <f>Données!E3263</f>
        <v>0</v>
      </c>
      <c r="E3266" s="13">
        <f>Données!L3263</f>
        <v>0</v>
      </c>
      <c r="F3266" s="13">
        <f>Données!K3263</f>
        <v>0</v>
      </c>
      <c r="G3266" s="13">
        <f>Données!M3263</f>
        <v>0</v>
      </c>
      <c r="H3266" s="13">
        <f>Données!P3263</f>
        <v>0</v>
      </c>
      <c r="I3266" s="13" t="s">
        <v>25</v>
      </c>
      <c r="J3266" s="13" t="e">
        <f>+VLOOKUP(Données!I3263,Managers!$E$3:$H$1000,3,FALSE)</f>
        <v>#N/A</v>
      </c>
      <c r="K3266" s="13" t="e">
        <f>+VLOOKUP(Données!I3263,Managers!$E$3:$H$1000,4,FALSE)</f>
        <v>#N/A</v>
      </c>
      <c r="L3266" s="14">
        <f>Données!Q3263</f>
        <v>0</v>
      </c>
      <c r="M3266" s="13" t="s">
        <v>26</v>
      </c>
      <c r="N3266" s="13" t="s">
        <v>27</v>
      </c>
      <c r="O3266" s="13">
        <f>Données!L3263</f>
        <v>0</v>
      </c>
    </row>
    <row r="3267" spans="1:15" x14ac:dyDescent="0.25">
      <c r="A3267" s="13">
        <f>Données!D3264</f>
        <v>0</v>
      </c>
      <c r="B3267" s="13">
        <f>Données!B3264</f>
        <v>0</v>
      </c>
      <c r="C3267" s="13">
        <f>Données!C3264</f>
        <v>0</v>
      </c>
      <c r="D3267" s="13">
        <f>Données!E3264</f>
        <v>0</v>
      </c>
      <c r="E3267" s="13">
        <f>Données!L3264</f>
        <v>0</v>
      </c>
      <c r="F3267" s="13">
        <f>Données!K3264</f>
        <v>0</v>
      </c>
      <c r="G3267" s="13">
        <f>Données!M3264</f>
        <v>0</v>
      </c>
      <c r="H3267" s="13">
        <f>Données!P3264</f>
        <v>0</v>
      </c>
      <c r="I3267" s="13" t="s">
        <v>25</v>
      </c>
      <c r="J3267" s="13" t="e">
        <f>+VLOOKUP(Données!I3264,Managers!$E$3:$H$1000,3,FALSE)</f>
        <v>#N/A</v>
      </c>
      <c r="K3267" s="13" t="e">
        <f>+VLOOKUP(Données!I3264,Managers!$E$3:$H$1000,4,FALSE)</f>
        <v>#N/A</v>
      </c>
      <c r="L3267" s="14">
        <f>Données!Q3264</f>
        <v>0</v>
      </c>
      <c r="M3267" s="13" t="s">
        <v>26</v>
      </c>
      <c r="N3267" s="13" t="s">
        <v>27</v>
      </c>
      <c r="O3267" s="13">
        <f>Données!L3264</f>
        <v>0</v>
      </c>
    </row>
    <row r="3268" spans="1:15" x14ac:dyDescent="0.25">
      <c r="A3268" s="13">
        <f>Données!D3265</f>
        <v>0</v>
      </c>
      <c r="B3268" s="13">
        <f>Données!B3265</f>
        <v>0</v>
      </c>
      <c r="C3268" s="13">
        <f>Données!C3265</f>
        <v>0</v>
      </c>
      <c r="D3268" s="13">
        <f>Données!E3265</f>
        <v>0</v>
      </c>
      <c r="E3268" s="13">
        <f>Données!L3265</f>
        <v>0</v>
      </c>
      <c r="F3268" s="13">
        <f>Données!K3265</f>
        <v>0</v>
      </c>
      <c r="G3268" s="13">
        <f>Données!M3265</f>
        <v>0</v>
      </c>
      <c r="H3268" s="13">
        <f>Données!P3265</f>
        <v>0</v>
      </c>
      <c r="I3268" s="13" t="s">
        <v>25</v>
      </c>
      <c r="J3268" s="13" t="e">
        <f>+VLOOKUP(Données!I3265,Managers!$E$3:$H$1000,3,FALSE)</f>
        <v>#N/A</v>
      </c>
      <c r="K3268" s="13" t="e">
        <f>+VLOOKUP(Données!I3265,Managers!$E$3:$H$1000,4,FALSE)</f>
        <v>#N/A</v>
      </c>
      <c r="L3268" s="14">
        <f>Données!Q3265</f>
        <v>0</v>
      </c>
      <c r="M3268" s="13" t="s">
        <v>26</v>
      </c>
      <c r="N3268" s="13" t="s">
        <v>27</v>
      </c>
      <c r="O3268" s="13">
        <f>Données!L3265</f>
        <v>0</v>
      </c>
    </row>
    <row r="3269" spans="1:15" x14ac:dyDescent="0.25">
      <c r="A3269" s="13">
        <f>Données!D3266</f>
        <v>0</v>
      </c>
      <c r="B3269" s="13">
        <f>Données!B3266</f>
        <v>0</v>
      </c>
      <c r="C3269" s="13">
        <f>Données!C3266</f>
        <v>0</v>
      </c>
      <c r="D3269" s="13">
        <f>Données!E3266</f>
        <v>0</v>
      </c>
      <c r="E3269" s="13">
        <f>Données!L3266</f>
        <v>0</v>
      </c>
      <c r="F3269" s="13">
        <f>Données!K3266</f>
        <v>0</v>
      </c>
      <c r="G3269" s="13">
        <f>Données!M3266</f>
        <v>0</v>
      </c>
      <c r="H3269" s="13">
        <f>Données!P3266</f>
        <v>0</v>
      </c>
      <c r="I3269" s="13" t="s">
        <v>25</v>
      </c>
      <c r="J3269" s="13" t="e">
        <f>+VLOOKUP(Données!I3266,Managers!$E$3:$H$1000,3,FALSE)</f>
        <v>#N/A</v>
      </c>
      <c r="K3269" s="13" t="e">
        <f>+VLOOKUP(Données!I3266,Managers!$E$3:$H$1000,4,FALSE)</f>
        <v>#N/A</v>
      </c>
      <c r="L3269" s="14">
        <f>Données!Q3266</f>
        <v>0</v>
      </c>
      <c r="M3269" s="13" t="s">
        <v>26</v>
      </c>
      <c r="N3269" s="13" t="s">
        <v>27</v>
      </c>
      <c r="O3269" s="13">
        <f>Données!L3266</f>
        <v>0</v>
      </c>
    </row>
    <row r="3270" spans="1:15" x14ac:dyDescent="0.25">
      <c r="A3270" s="13">
        <f>Données!D3267</f>
        <v>0</v>
      </c>
      <c r="B3270" s="13">
        <f>Données!B3267</f>
        <v>0</v>
      </c>
      <c r="C3270" s="13">
        <f>Données!C3267</f>
        <v>0</v>
      </c>
      <c r="D3270" s="13">
        <f>Données!E3267</f>
        <v>0</v>
      </c>
      <c r="E3270" s="13">
        <f>Données!L3267</f>
        <v>0</v>
      </c>
      <c r="F3270" s="13">
        <f>Données!K3267</f>
        <v>0</v>
      </c>
      <c r="G3270" s="13">
        <f>Données!M3267</f>
        <v>0</v>
      </c>
      <c r="H3270" s="13">
        <f>Données!P3267</f>
        <v>0</v>
      </c>
      <c r="I3270" s="13" t="s">
        <v>25</v>
      </c>
      <c r="J3270" s="13" t="e">
        <f>+VLOOKUP(Données!I3267,Managers!$E$3:$H$1000,3,FALSE)</f>
        <v>#N/A</v>
      </c>
      <c r="K3270" s="13" t="e">
        <f>+VLOOKUP(Données!I3267,Managers!$E$3:$H$1000,4,FALSE)</f>
        <v>#N/A</v>
      </c>
      <c r="L3270" s="14">
        <f>Données!Q3267</f>
        <v>0</v>
      </c>
      <c r="M3270" s="13" t="s">
        <v>26</v>
      </c>
      <c r="N3270" s="13" t="s">
        <v>27</v>
      </c>
      <c r="O3270" s="13">
        <f>Données!L3267</f>
        <v>0</v>
      </c>
    </row>
    <row r="3271" spans="1:15" x14ac:dyDescent="0.25">
      <c r="A3271" s="13">
        <f>Données!D3268</f>
        <v>0</v>
      </c>
      <c r="B3271" s="13">
        <f>Données!B3268</f>
        <v>0</v>
      </c>
      <c r="C3271" s="13">
        <f>Données!C3268</f>
        <v>0</v>
      </c>
      <c r="D3271" s="13">
        <f>Données!E3268</f>
        <v>0</v>
      </c>
      <c r="E3271" s="13">
        <f>Données!L3268</f>
        <v>0</v>
      </c>
      <c r="F3271" s="13">
        <f>Données!K3268</f>
        <v>0</v>
      </c>
      <c r="G3271" s="13">
        <f>Données!M3268</f>
        <v>0</v>
      </c>
      <c r="H3271" s="13">
        <f>Données!P3268</f>
        <v>0</v>
      </c>
      <c r="I3271" s="13" t="s">
        <v>25</v>
      </c>
      <c r="J3271" s="13" t="e">
        <f>+VLOOKUP(Données!I3268,Managers!$E$3:$H$1000,3,FALSE)</f>
        <v>#N/A</v>
      </c>
      <c r="K3271" s="13" t="e">
        <f>+VLOOKUP(Données!I3268,Managers!$E$3:$H$1000,4,FALSE)</f>
        <v>#N/A</v>
      </c>
      <c r="L3271" s="14">
        <f>Données!Q3268</f>
        <v>0</v>
      </c>
      <c r="M3271" s="13" t="s">
        <v>26</v>
      </c>
      <c r="N3271" s="13" t="s">
        <v>27</v>
      </c>
      <c r="O3271" s="13">
        <f>Données!L3268</f>
        <v>0</v>
      </c>
    </row>
    <row r="3272" spans="1:15" x14ac:dyDescent="0.25">
      <c r="A3272" s="13">
        <f>Données!D3269</f>
        <v>0</v>
      </c>
      <c r="B3272" s="13">
        <f>Données!B3269</f>
        <v>0</v>
      </c>
      <c r="C3272" s="13">
        <f>Données!C3269</f>
        <v>0</v>
      </c>
      <c r="D3272" s="13">
        <f>Données!E3269</f>
        <v>0</v>
      </c>
      <c r="E3272" s="13">
        <f>Données!L3269</f>
        <v>0</v>
      </c>
      <c r="F3272" s="13">
        <f>Données!K3269</f>
        <v>0</v>
      </c>
      <c r="G3272" s="13">
        <f>Données!M3269</f>
        <v>0</v>
      </c>
      <c r="H3272" s="13">
        <f>Données!P3269</f>
        <v>0</v>
      </c>
      <c r="I3272" s="13" t="s">
        <v>25</v>
      </c>
      <c r="J3272" s="13" t="e">
        <f>+VLOOKUP(Données!I3269,Managers!$E$3:$H$1000,3,FALSE)</f>
        <v>#N/A</v>
      </c>
      <c r="K3272" s="13" t="e">
        <f>+VLOOKUP(Données!I3269,Managers!$E$3:$H$1000,4,FALSE)</f>
        <v>#N/A</v>
      </c>
      <c r="L3272" s="14">
        <f>Données!Q3269</f>
        <v>0</v>
      </c>
      <c r="M3272" s="13" t="s">
        <v>26</v>
      </c>
      <c r="N3272" s="13" t="s">
        <v>27</v>
      </c>
      <c r="O3272" s="13">
        <f>Données!L3269</f>
        <v>0</v>
      </c>
    </row>
    <row r="3273" spans="1:15" x14ac:dyDescent="0.25">
      <c r="A3273" s="13">
        <f>Données!D3270</f>
        <v>0</v>
      </c>
      <c r="B3273" s="13">
        <f>Données!B3270</f>
        <v>0</v>
      </c>
      <c r="C3273" s="13">
        <f>Données!C3270</f>
        <v>0</v>
      </c>
      <c r="D3273" s="13">
        <f>Données!E3270</f>
        <v>0</v>
      </c>
      <c r="E3273" s="13">
        <f>Données!L3270</f>
        <v>0</v>
      </c>
      <c r="F3273" s="13">
        <f>Données!K3270</f>
        <v>0</v>
      </c>
      <c r="G3273" s="13">
        <f>Données!M3270</f>
        <v>0</v>
      </c>
      <c r="H3273" s="13">
        <f>Données!P3270</f>
        <v>0</v>
      </c>
      <c r="I3273" s="13" t="s">
        <v>25</v>
      </c>
      <c r="J3273" s="13" t="e">
        <f>+VLOOKUP(Données!I3270,Managers!$E$3:$H$1000,3,FALSE)</f>
        <v>#N/A</v>
      </c>
      <c r="K3273" s="13" t="e">
        <f>+VLOOKUP(Données!I3270,Managers!$E$3:$H$1000,4,FALSE)</f>
        <v>#N/A</v>
      </c>
      <c r="L3273" s="14">
        <f>Données!Q3270</f>
        <v>0</v>
      </c>
      <c r="M3273" s="13" t="s">
        <v>26</v>
      </c>
      <c r="N3273" s="13" t="s">
        <v>27</v>
      </c>
      <c r="O3273" s="13">
        <f>Données!L3270</f>
        <v>0</v>
      </c>
    </row>
    <row r="3274" spans="1:15" x14ac:dyDescent="0.25">
      <c r="A3274" s="13">
        <f>Données!D3271</f>
        <v>0</v>
      </c>
      <c r="B3274" s="13">
        <f>Données!B3271</f>
        <v>0</v>
      </c>
      <c r="C3274" s="13">
        <f>Données!C3271</f>
        <v>0</v>
      </c>
      <c r="D3274" s="13">
        <f>Données!E3271</f>
        <v>0</v>
      </c>
      <c r="E3274" s="13">
        <f>Données!L3271</f>
        <v>0</v>
      </c>
      <c r="F3274" s="13">
        <f>Données!K3271</f>
        <v>0</v>
      </c>
      <c r="G3274" s="13">
        <f>Données!M3271</f>
        <v>0</v>
      </c>
      <c r="H3274" s="13">
        <f>Données!P3271</f>
        <v>0</v>
      </c>
      <c r="I3274" s="13" t="s">
        <v>25</v>
      </c>
      <c r="J3274" s="13" t="e">
        <f>+VLOOKUP(Données!I3271,Managers!$E$3:$H$1000,3,FALSE)</f>
        <v>#N/A</v>
      </c>
      <c r="K3274" s="13" t="e">
        <f>+VLOOKUP(Données!I3271,Managers!$E$3:$H$1000,4,FALSE)</f>
        <v>#N/A</v>
      </c>
      <c r="L3274" s="14">
        <f>Données!Q3271</f>
        <v>0</v>
      </c>
      <c r="M3274" s="13" t="s">
        <v>26</v>
      </c>
      <c r="N3274" s="13" t="s">
        <v>27</v>
      </c>
      <c r="O3274" s="13">
        <f>Données!L3271</f>
        <v>0</v>
      </c>
    </row>
    <row r="3275" spans="1:15" x14ac:dyDescent="0.25">
      <c r="A3275" s="13">
        <f>Données!D3272</f>
        <v>0</v>
      </c>
      <c r="B3275" s="13">
        <f>Données!B3272</f>
        <v>0</v>
      </c>
      <c r="C3275" s="13">
        <f>Données!C3272</f>
        <v>0</v>
      </c>
      <c r="D3275" s="13">
        <f>Données!E3272</f>
        <v>0</v>
      </c>
      <c r="E3275" s="13">
        <f>Données!L3272</f>
        <v>0</v>
      </c>
      <c r="F3275" s="13">
        <f>Données!K3272</f>
        <v>0</v>
      </c>
      <c r="G3275" s="13">
        <f>Données!M3272</f>
        <v>0</v>
      </c>
      <c r="H3275" s="13">
        <f>Données!P3272</f>
        <v>0</v>
      </c>
      <c r="I3275" s="13" t="s">
        <v>25</v>
      </c>
      <c r="J3275" s="13" t="e">
        <f>+VLOOKUP(Données!I3272,Managers!$E$3:$H$1000,3,FALSE)</f>
        <v>#N/A</v>
      </c>
      <c r="K3275" s="13" t="e">
        <f>+VLOOKUP(Données!I3272,Managers!$E$3:$H$1000,4,FALSE)</f>
        <v>#N/A</v>
      </c>
      <c r="L3275" s="14">
        <f>Données!Q3272</f>
        <v>0</v>
      </c>
      <c r="M3275" s="13" t="s">
        <v>26</v>
      </c>
      <c r="N3275" s="13" t="s">
        <v>27</v>
      </c>
      <c r="O3275" s="13">
        <f>Données!L3272</f>
        <v>0</v>
      </c>
    </row>
    <row r="3276" spans="1:15" x14ac:dyDescent="0.25">
      <c r="A3276" s="13">
        <f>Données!D3273</f>
        <v>0</v>
      </c>
      <c r="B3276" s="13">
        <f>Données!B3273</f>
        <v>0</v>
      </c>
      <c r="C3276" s="13">
        <f>Données!C3273</f>
        <v>0</v>
      </c>
      <c r="D3276" s="13">
        <f>Données!E3273</f>
        <v>0</v>
      </c>
      <c r="E3276" s="13">
        <f>Données!L3273</f>
        <v>0</v>
      </c>
      <c r="F3276" s="13">
        <f>Données!K3273</f>
        <v>0</v>
      </c>
      <c r="G3276" s="13">
        <f>Données!M3273</f>
        <v>0</v>
      </c>
      <c r="H3276" s="13">
        <f>Données!P3273</f>
        <v>0</v>
      </c>
      <c r="I3276" s="13" t="s">
        <v>25</v>
      </c>
      <c r="J3276" s="13" t="e">
        <f>+VLOOKUP(Données!I3273,Managers!$E$3:$H$1000,3,FALSE)</f>
        <v>#N/A</v>
      </c>
      <c r="K3276" s="13" t="e">
        <f>+VLOOKUP(Données!I3273,Managers!$E$3:$H$1000,4,FALSE)</f>
        <v>#N/A</v>
      </c>
      <c r="L3276" s="14">
        <f>Données!Q3273</f>
        <v>0</v>
      </c>
      <c r="M3276" s="13" t="s">
        <v>26</v>
      </c>
      <c r="N3276" s="13" t="s">
        <v>27</v>
      </c>
      <c r="O3276" s="13">
        <f>Données!L3273</f>
        <v>0</v>
      </c>
    </row>
    <row r="3277" spans="1:15" x14ac:dyDescent="0.25">
      <c r="A3277" s="13">
        <f>Données!D3274</f>
        <v>0</v>
      </c>
      <c r="B3277" s="13">
        <f>Données!B3274</f>
        <v>0</v>
      </c>
      <c r="C3277" s="13">
        <f>Données!C3274</f>
        <v>0</v>
      </c>
      <c r="D3277" s="13">
        <f>Données!E3274</f>
        <v>0</v>
      </c>
      <c r="E3277" s="13">
        <f>Données!L3274</f>
        <v>0</v>
      </c>
      <c r="F3277" s="13">
        <f>Données!K3274</f>
        <v>0</v>
      </c>
      <c r="G3277" s="13">
        <f>Données!M3274</f>
        <v>0</v>
      </c>
      <c r="H3277" s="13">
        <f>Données!P3274</f>
        <v>0</v>
      </c>
      <c r="I3277" s="13" t="s">
        <v>25</v>
      </c>
      <c r="J3277" s="13" t="e">
        <f>+VLOOKUP(Données!I3274,Managers!$E$3:$H$1000,3,FALSE)</f>
        <v>#N/A</v>
      </c>
      <c r="K3277" s="13" t="e">
        <f>+VLOOKUP(Données!I3274,Managers!$E$3:$H$1000,4,FALSE)</f>
        <v>#N/A</v>
      </c>
      <c r="L3277" s="14">
        <f>Données!Q3274</f>
        <v>0</v>
      </c>
      <c r="M3277" s="13" t="s">
        <v>26</v>
      </c>
      <c r="N3277" s="13" t="s">
        <v>27</v>
      </c>
      <c r="O3277" s="13">
        <f>Données!L3274</f>
        <v>0</v>
      </c>
    </row>
    <row r="3278" spans="1:15" x14ac:dyDescent="0.25">
      <c r="A3278" s="13">
        <f>Données!D3275</f>
        <v>0</v>
      </c>
      <c r="B3278" s="13">
        <f>Données!B3275</f>
        <v>0</v>
      </c>
      <c r="C3278" s="13">
        <f>Données!C3275</f>
        <v>0</v>
      </c>
      <c r="D3278" s="13">
        <f>Données!E3275</f>
        <v>0</v>
      </c>
      <c r="E3278" s="13">
        <f>Données!L3275</f>
        <v>0</v>
      </c>
      <c r="F3278" s="13">
        <f>Données!K3275</f>
        <v>0</v>
      </c>
      <c r="G3278" s="13">
        <f>Données!M3275</f>
        <v>0</v>
      </c>
      <c r="H3278" s="13">
        <f>Données!P3275</f>
        <v>0</v>
      </c>
      <c r="I3278" s="13" t="s">
        <v>25</v>
      </c>
      <c r="J3278" s="13" t="e">
        <f>+VLOOKUP(Données!I3275,Managers!$E$3:$H$1000,3,FALSE)</f>
        <v>#N/A</v>
      </c>
      <c r="K3278" s="13" t="e">
        <f>+VLOOKUP(Données!I3275,Managers!$E$3:$H$1000,4,FALSE)</f>
        <v>#N/A</v>
      </c>
      <c r="L3278" s="14">
        <f>Données!Q3275</f>
        <v>0</v>
      </c>
      <c r="M3278" s="13" t="s">
        <v>26</v>
      </c>
      <c r="N3278" s="13" t="s">
        <v>27</v>
      </c>
      <c r="O3278" s="13">
        <f>Données!L3275</f>
        <v>0</v>
      </c>
    </row>
    <row r="3279" spans="1:15" x14ac:dyDescent="0.25">
      <c r="A3279" s="13">
        <f>Données!D3276</f>
        <v>0</v>
      </c>
      <c r="B3279" s="13">
        <f>Données!B3276</f>
        <v>0</v>
      </c>
      <c r="C3279" s="13">
        <f>Données!C3276</f>
        <v>0</v>
      </c>
      <c r="D3279" s="13">
        <f>Données!E3276</f>
        <v>0</v>
      </c>
      <c r="E3279" s="13">
        <f>Données!L3276</f>
        <v>0</v>
      </c>
      <c r="F3279" s="13">
        <f>Données!K3276</f>
        <v>0</v>
      </c>
      <c r="G3279" s="13">
        <f>Données!M3276</f>
        <v>0</v>
      </c>
      <c r="H3279" s="13">
        <f>Données!P3276</f>
        <v>0</v>
      </c>
      <c r="I3279" s="13" t="s">
        <v>25</v>
      </c>
      <c r="J3279" s="13" t="e">
        <f>+VLOOKUP(Données!I3276,Managers!$E$3:$H$1000,3,FALSE)</f>
        <v>#N/A</v>
      </c>
      <c r="K3279" s="13" t="e">
        <f>+VLOOKUP(Données!I3276,Managers!$E$3:$H$1000,4,FALSE)</f>
        <v>#N/A</v>
      </c>
      <c r="L3279" s="14">
        <f>Données!Q3276</f>
        <v>0</v>
      </c>
      <c r="M3279" s="13" t="s">
        <v>26</v>
      </c>
      <c r="N3279" s="13" t="s">
        <v>27</v>
      </c>
      <c r="O3279" s="13">
        <f>Données!L3276</f>
        <v>0</v>
      </c>
    </row>
    <row r="3280" spans="1:15" x14ac:dyDescent="0.25">
      <c r="A3280" s="13">
        <f>Données!D3277</f>
        <v>0</v>
      </c>
      <c r="B3280" s="13">
        <f>Données!B3277</f>
        <v>0</v>
      </c>
      <c r="C3280" s="13">
        <f>Données!C3277</f>
        <v>0</v>
      </c>
      <c r="D3280" s="13">
        <f>Données!E3277</f>
        <v>0</v>
      </c>
      <c r="E3280" s="13">
        <f>Données!L3277</f>
        <v>0</v>
      </c>
      <c r="F3280" s="13">
        <f>Données!K3277</f>
        <v>0</v>
      </c>
      <c r="G3280" s="13">
        <f>Données!M3277</f>
        <v>0</v>
      </c>
      <c r="H3280" s="13">
        <f>Données!P3277</f>
        <v>0</v>
      </c>
      <c r="I3280" s="13" t="s">
        <v>25</v>
      </c>
      <c r="J3280" s="13" t="e">
        <f>+VLOOKUP(Données!I3277,Managers!$E$3:$H$1000,3,FALSE)</f>
        <v>#N/A</v>
      </c>
      <c r="K3280" s="13" t="e">
        <f>+VLOOKUP(Données!I3277,Managers!$E$3:$H$1000,4,FALSE)</f>
        <v>#N/A</v>
      </c>
      <c r="L3280" s="14">
        <f>Données!Q3277</f>
        <v>0</v>
      </c>
      <c r="M3280" s="13" t="s">
        <v>26</v>
      </c>
      <c r="N3280" s="13" t="s">
        <v>27</v>
      </c>
      <c r="O3280" s="13">
        <f>Données!L3277</f>
        <v>0</v>
      </c>
    </row>
    <row r="3281" spans="1:15" x14ac:dyDescent="0.25">
      <c r="A3281" s="13">
        <f>Données!D3278</f>
        <v>0</v>
      </c>
      <c r="B3281" s="13">
        <f>Données!B3278</f>
        <v>0</v>
      </c>
      <c r="C3281" s="13">
        <f>Données!C3278</f>
        <v>0</v>
      </c>
      <c r="D3281" s="13">
        <f>Données!E3278</f>
        <v>0</v>
      </c>
      <c r="E3281" s="13">
        <f>Données!L3278</f>
        <v>0</v>
      </c>
      <c r="F3281" s="13">
        <f>Données!K3278</f>
        <v>0</v>
      </c>
      <c r="G3281" s="13">
        <f>Données!M3278</f>
        <v>0</v>
      </c>
      <c r="H3281" s="13">
        <f>Données!P3278</f>
        <v>0</v>
      </c>
      <c r="I3281" s="13" t="s">
        <v>25</v>
      </c>
      <c r="J3281" s="13" t="e">
        <f>+VLOOKUP(Données!I3278,Managers!$E$3:$H$1000,3,FALSE)</f>
        <v>#N/A</v>
      </c>
      <c r="K3281" s="13" t="e">
        <f>+VLOOKUP(Données!I3278,Managers!$E$3:$H$1000,4,FALSE)</f>
        <v>#N/A</v>
      </c>
      <c r="L3281" s="14">
        <f>Données!Q3278</f>
        <v>0</v>
      </c>
      <c r="M3281" s="13" t="s">
        <v>26</v>
      </c>
      <c r="N3281" s="13" t="s">
        <v>27</v>
      </c>
      <c r="O3281" s="13">
        <f>Données!L3278</f>
        <v>0</v>
      </c>
    </row>
    <row r="3282" spans="1:15" x14ac:dyDescent="0.25">
      <c r="A3282" s="13">
        <f>Données!D3279</f>
        <v>0</v>
      </c>
      <c r="B3282" s="13">
        <f>Données!B3279</f>
        <v>0</v>
      </c>
      <c r="C3282" s="13">
        <f>Données!C3279</f>
        <v>0</v>
      </c>
      <c r="D3282" s="13">
        <f>Données!E3279</f>
        <v>0</v>
      </c>
      <c r="E3282" s="13">
        <f>Données!L3279</f>
        <v>0</v>
      </c>
      <c r="F3282" s="13">
        <f>Données!K3279</f>
        <v>0</v>
      </c>
      <c r="G3282" s="13">
        <f>Données!M3279</f>
        <v>0</v>
      </c>
      <c r="H3282" s="13">
        <f>Données!P3279</f>
        <v>0</v>
      </c>
      <c r="I3282" s="13" t="s">
        <v>25</v>
      </c>
      <c r="J3282" s="13" t="e">
        <f>+VLOOKUP(Données!I3279,Managers!$E$3:$H$1000,3,FALSE)</f>
        <v>#N/A</v>
      </c>
      <c r="K3282" s="13" t="e">
        <f>+VLOOKUP(Données!I3279,Managers!$E$3:$H$1000,4,FALSE)</f>
        <v>#N/A</v>
      </c>
      <c r="L3282" s="14">
        <f>Données!Q3279</f>
        <v>0</v>
      </c>
      <c r="M3282" s="13" t="s">
        <v>26</v>
      </c>
      <c r="N3282" s="13" t="s">
        <v>27</v>
      </c>
      <c r="O3282" s="13">
        <f>Données!L3279</f>
        <v>0</v>
      </c>
    </row>
    <row r="3283" spans="1:15" x14ac:dyDescent="0.25">
      <c r="A3283" s="13">
        <f>Données!D3280</f>
        <v>0</v>
      </c>
      <c r="B3283" s="13">
        <f>Données!B3280</f>
        <v>0</v>
      </c>
      <c r="C3283" s="13">
        <f>Données!C3280</f>
        <v>0</v>
      </c>
      <c r="D3283" s="13">
        <f>Données!E3280</f>
        <v>0</v>
      </c>
      <c r="E3283" s="13">
        <f>Données!L3280</f>
        <v>0</v>
      </c>
      <c r="F3283" s="13">
        <f>Données!K3280</f>
        <v>0</v>
      </c>
      <c r="G3283" s="13">
        <f>Données!M3280</f>
        <v>0</v>
      </c>
      <c r="H3283" s="13">
        <f>Données!P3280</f>
        <v>0</v>
      </c>
      <c r="I3283" s="13" t="s">
        <v>25</v>
      </c>
      <c r="J3283" s="13" t="e">
        <f>+VLOOKUP(Données!I3280,Managers!$E$3:$H$1000,3,FALSE)</f>
        <v>#N/A</v>
      </c>
      <c r="K3283" s="13" t="e">
        <f>+VLOOKUP(Données!I3280,Managers!$E$3:$H$1000,4,FALSE)</f>
        <v>#N/A</v>
      </c>
      <c r="L3283" s="14">
        <f>Données!Q3280</f>
        <v>0</v>
      </c>
      <c r="M3283" s="13" t="s">
        <v>26</v>
      </c>
      <c r="N3283" s="13" t="s">
        <v>27</v>
      </c>
      <c r="O3283" s="13">
        <f>Données!L3280</f>
        <v>0</v>
      </c>
    </row>
    <row r="3284" spans="1:15" x14ac:dyDescent="0.25">
      <c r="A3284" s="13">
        <f>Données!D3281</f>
        <v>0</v>
      </c>
      <c r="B3284" s="13">
        <f>Données!B3281</f>
        <v>0</v>
      </c>
      <c r="C3284" s="13">
        <f>Données!C3281</f>
        <v>0</v>
      </c>
      <c r="D3284" s="13">
        <f>Données!E3281</f>
        <v>0</v>
      </c>
      <c r="E3284" s="13">
        <f>Données!L3281</f>
        <v>0</v>
      </c>
      <c r="F3284" s="13">
        <f>Données!K3281</f>
        <v>0</v>
      </c>
      <c r="G3284" s="13">
        <f>Données!M3281</f>
        <v>0</v>
      </c>
      <c r="H3284" s="13">
        <f>Données!P3281</f>
        <v>0</v>
      </c>
      <c r="I3284" s="13" t="s">
        <v>25</v>
      </c>
      <c r="J3284" s="13" t="e">
        <f>+VLOOKUP(Données!I3281,Managers!$E$3:$H$1000,3,FALSE)</f>
        <v>#N/A</v>
      </c>
      <c r="K3284" s="13" t="e">
        <f>+VLOOKUP(Données!I3281,Managers!$E$3:$H$1000,4,FALSE)</f>
        <v>#N/A</v>
      </c>
      <c r="L3284" s="14">
        <f>Données!Q3281</f>
        <v>0</v>
      </c>
      <c r="M3284" s="13" t="s">
        <v>26</v>
      </c>
      <c r="N3284" s="13" t="s">
        <v>27</v>
      </c>
      <c r="O3284" s="13">
        <f>Données!L3281</f>
        <v>0</v>
      </c>
    </row>
    <row r="3285" spans="1:15" x14ac:dyDescent="0.25">
      <c r="A3285" s="13">
        <f>Données!D3282</f>
        <v>0</v>
      </c>
      <c r="B3285" s="13">
        <f>Données!B3282</f>
        <v>0</v>
      </c>
      <c r="C3285" s="13">
        <f>Données!C3282</f>
        <v>0</v>
      </c>
      <c r="D3285" s="13">
        <f>Données!E3282</f>
        <v>0</v>
      </c>
      <c r="E3285" s="13">
        <f>Données!L3282</f>
        <v>0</v>
      </c>
      <c r="F3285" s="13">
        <f>Données!K3282</f>
        <v>0</v>
      </c>
      <c r="G3285" s="13">
        <f>Données!M3282</f>
        <v>0</v>
      </c>
      <c r="H3285" s="13">
        <f>Données!P3282</f>
        <v>0</v>
      </c>
      <c r="I3285" s="13" t="s">
        <v>25</v>
      </c>
      <c r="J3285" s="13" t="e">
        <f>+VLOOKUP(Données!I3282,Managers!$E$3:$H$1000,3,FALSE)</f>
        <v>#N/A</v>
      </c>
      <c r="K3285" s="13" t="e">
        <f>+VLOOKUP(Données!I3282,Managers!$E$3:$H$1000,4,FALSE)</f>
        <v>#N/A</v>
      </c>
      <c r="L3285" s="14">
        <f>Données!Q3282</f>
        <v>0</v>
      </c>
      <c r="M3285" s="13" t="s">
        <v>26</v>
      </c>
      <c r="N3285" s="13" t="s">
        <v>27</v>
      </c>
      <c r="O3285" s="13">
        <f>Données!L3282</f>
        <v>0</v>
      </c>
    </row>
    <row r="3286" spans="1:15" x14ac:dyDescent="0.25">
      <c r="A3286" s="13">
        <f>Données!D3283</f>
        <v>0</v>
      </c>
      <c r="B3286" s="13">
        <f>Données!B3283</f>
        <v>0</v>
      </c>
      <c r="C3286" s="13">
        <f>Données!C3283</f>
        <v>0</v>
      </c>
      <c r="D3286" s="13">
        <f>Données!E3283</f>
        <v>0</v>
      </c>
      <c r="E3286" s="13">
        <f>Données!L3283</f>
        <v>0</v>
      </c>
      <c r="F3286" s="13">
        <f>Données!K3283</f>
        <v>0</v>
      </c>
      <c r="G3286" s="13">
        <f>Données!M3283</f>
        <v>0</v>
      </c>
      <c r="H3286" s="13">
        <f>Données!P3283</f>
        <v>0</v>
      </c>
      <c r="I3286" s="13" t="s">
        <v>25</v>
      </c>
      <c r="J3286" s="13" t="e">
        <f>+VLOOKUP(Données!I3283,Managers!$E$3:$H$1000,3,FALSE)</f>
        <v>#N/A</v>
      </c>
      <c r="K3286" s="13" t="e">
        <f>+VLOOKUP(Données!I3283,Managers!$E$3:$H$1000,4,FALSE)</f>
        <v>#N/A</v>
      </c>
      <c r="L3286" s="14">
        <f>Données!Q3283</f>
        <v>0</v>
      </c>
      <c r="M3286" s="13" t="s">
        <v>26</v>
      </c>
      <c r="N3286" s="13" t="s">
        <v>27</v>
      </c>
      <c r="O3286" s="13">
        <f>Données!L3283</f>
        <v>0</v>
      </c>
    </row>
    <row r="3287" spans="1:15" x14ac:dyDescent="0.25">
      <c r="A3287" s="13">
        <f>Données!D3284</f>
        <v>0</v>
      </c>
      <c r="B3287" s="13">
        <f>Données!B3284</f>
        <v>0</v>
      </c>
      <c r="C3287" s="13">
        <f>Données!C3284</f>
        <v>0</v>
      </c>
      <c r="D3287" s="13">
        <f>Données!E3284</f>
        <v>0</v>
      </c>
      <c r="E3287" s="13">
        <f>Données!L3284</f>
        <v>0</v>
      </c>
      <c r="F3287" s="13">
        <f>Données!K3284</f>
        <v>0</v>
      </c>
      <c r="G3287" s="13">
        <f>Données!M3284</f>
        <v>0</v>
      </c>
      <c r="H3287" s="13">
        <f>Données!P3284</f>
        <v>0</v>
      </c>
      <c r="I3287" s="13" t="s">
        <v>25</v>
      </c>
      <c r="J3287" s="13" t="e">
        <f>+VLOOKUP(Données!I3284,Managers!$E$3:$H$1000,3,FALSE)</f>
        <v>#N/A</v>
      </c>
      <c r="K3287" s="13" t="e">
        <f>+VLOOKUP(Données!I3284,Managers!$E$3:$H$1000,4,FALSE)</f>
        <v>#N/A</v>
      </c>
      <c r="L3287" s="14">
        <f>Données!Q3284</f>
        <v>0</v>
      </c>
      <c r="M3287" s="13" t="s">
        <v>26</v>
      </c>
      <c r="N3287" s="13" t="s">
        <v>27</v>
      </c>
      <c r="O3287" s="13">
        <f>Données!L3284</f>
        <v>0</v>
      </c>
    </row>
    <row r="3288" spans="1:15" x14ac:dyDescent="0.25">
      <c r="A3288" s="13">
        <f>Données!D3285</f>
        <v>0</v>
      </c>
      <c r="B3288" s="13">
        <f>Données!B3285</f>
        <v>0</v>
      </c>
      <c r="C3288" s="13">
        <f>Données!C3285</f>
        <v>0</v>
      </c>
      <c r="D3288" s="13">
        <f>Données!E3285</f>
        <v>0</v>
      </c>
      <c r="E3288" s="13">
        <f>Données!L3285</f>
        <v>0</v>
      </c>
      <c r="F3288" s="13">
        <f>Données!K3285</f>
        <v>0</v>
      </c>
      <c r="G3288" s="13">
        <f>Données!M3285</f>
        <v>0</v>
      </c>
      <c r="H3288" s="13">
        <f>Données!P3285</f>
        <v>0</v>
      </c>
      <c r="I3288" s="13" t="s">
        <v>25</v>
      </c>
      <c r="J3288" s="13" t="e">
        <f>+VLOOKUP(Données!I3285,Managers!$E$3:$H$1000,3,FALSE)</f>
        <v>#N/A</v>
      </c>
      <c r="K3288" s="13" t="e">
        <f>+VLOOKUP(Données!I3285,Managers!$E$3:$H$1000,4,FALSE)</f>
        <v>#N/A</v>
      </c>
      <c r="L3288" s="14">
        <f>Données!Q3285</f>
        <v>0</v>
      </c>
      <c r="M3288" s="13" t="s">
        <v>26</v>
      </c>
      <c r="N3288" s="13" t="s">
        <v>27</v>
      </c>
      <c r="O3288" s="13">
        <f>Données!L3285</f>
        <v>0</v>
      </c>
    </row>
    <row r="3289" spans="1:15" x14ac:dyDescent="0.25">
      <c r="A3289" s="13">
        <f>Données!D3286</f>
        <v>0</v>
      </c>
      <c r="B3289" s="13">
        <f>Données!B3286</f>
        <v>0</v>
      </c>
      <c r="C3289" s="13">
        <f>Données!C3286</f>
        <v>0</v>
      </c>
      <c r="D3289" s="13">
        <f>Données!E3286</f>
        <v>0</v>
      </c>
      <c r="E3289" s="13">
        <f>Données!L3286</f>
        <v>0</v>
      </c>
      <c r="F3289" s="13">
        <f>Données!K3286</f>
        <v>0</v>
      </c>
      <c r="G3289" s="13">
        <f>Données!M3286</f>
        <v>0</v>
      </c>
      <c r="H3289" s="13">
        <f>Données!P3286</f>
        <v>0</v>
      </c>
      <c r="I3289" s="13" t="s">
        <v>25</v>
      </c>
      <c r="J3289" s="13" t="e">
        <f>+VLOOKUP(Données!I3286,Managers!$E$3:$H$1000,3,FALSE)</f>
        <v>#N/A</v>
      </c>
      <c r="K3289" s="13" t="e">
        <f>+VLOOKUP(Données!I3286,Managers!$E$3:$H$1000,4,FALSE)</f>
        <v>#N/A</v>
      </c>
      <c r="L3289" s="14">
        <f>Données!Q3286</f>
        <v>0</v>
      </c>
      <c r="M3289" s="13" t="s">
        <v>26</v>
      </c>
      <c r="N3289" s="13" t="s">
        <v>27</v>
      </c>
      <c r="O3289" s="13">
        <f>Données!L3286</f>
        <v>0</v>
      </c>
    </row>
    <row r="3290" spans="1:15" x14ac:dyDescent="0.25">
      <c r="A3290" s="13">
        <f>Données!D3287</f>
        <v>0</v>
      </c>
      <c r="B3290" s="13">
        <f>Données!B3287</f>
        <v>0</v>
      </c>
      <c r="C3290" s="13">
        <f>Données!C3287</f>
        <v>0</v>
      </c>
      <c r="D3290" s="13">
        <f>Données!E3287</f>
        <v>0</v>
      </c>
      <c r="E3290" s="13">
        <f>Données!L3287</f>
        <v>0</v>
      </c>
      <c r="F3290" s="13">
        <f>Données!K3287</f>
        <v>0</v>
      </c>
      <c r="G3290" s="13">
        <f>Données!M3287</f>
        <v>0</v>
      </c>
      <c r="H3290" s="13">
        <f>Données!P3287</f>
        <v>0</v>
      </c>
      <c r="I3290" s="13" t="s">
        <v>25</v>
      </c>
      <c r="J3290" s="13" t="e">
        <f>+VLOOKUP(Données!I3287,Managers!$E$3:$H$1000,3,FALSE)</f>
        <v>#N/A</v>
      </c>
      <c r="K3290" s="13" t="e">
        <f>+VLOOKUP(Données!I3287,Managers!$E$3:$H$1000,4,FALSE)</f>
        <v>#N/A</v>
      </c>
      <c r="L3290" s="14">
        <f>Données!Q3287</f>
        <v>0</v>
      </c>
      <c r="M3290" s="13" t="s">
        <v>26</v>
      </c>
      <c r="N3290" s="13" t="s">
        <v>27</v>
      </c>
      <c r="O3290" s="13">
        <f>Données!L3287</f>
        <v>0</v>
      </c>
    </row>
    <row r="3291" spans="1:15" x14ac:dyDescent="0.25">
      <c r="A3291" s="13">
        <f>Données!D3288</f>
        <v>0</v>
      </c>
      <c r="B3291" s="13">
        <f>Données!B3288</f>
        <v>0</v>
      </c>
      <c r="C3291" s="13">
        <f>Données!C3288</f>
        <v>0</v>
      </c>
      <c r="D3291" s="13">
        <f>Données!E3288</f>
        <v>0</v>
      </c>
      <c r="E3291" s="13">
        <f>Données!L3288</f>
        <v>0</v>
      </c>
      <c r="F3291" s="13">
        <f>Données!K3288</f>
        <v>0</v>
      </c>
      <c r="G3291" s="13">
        <f>Données!M3288</f>
        <v>0</v>
      </c>
      <c r="H3291" s="13">
        <f>Données!P3288</f>
        <v>0</v>
      </c>
      <c r="I3291" s="13" t="s">
        <v>25</v>
      </c>
      <c r="J3291" s="13" t="e">
        <f>+VLOOKUP(Données!I3288,Managers!$E$3:$H$1000,3,FALSE)</f>
        <v>#N/A</v>
      </c>
      <c r="K3291" s="13" t="e">
        <f>+VLOOKUP(Données!I3288,Managers!$E$3:$H$1000,4,FALSE)</f>
        <v>#N/A</v>
      </c>
      <c r="L3291" s="14">
        <f>Données!Q3288</f>
        <v>0</v>
      </c>
      <c r="M3291" s="13" t="s">
        <v>26</v>
      </c>
      <c r="N3291" s="13" t="s">
        <v>27</v>
      </c>
      <c r="O3291" s="13">
        <f>Données!L3288</f>
        <v>0</v>
      </c>
    </row>
    <row r="3292" spans="1:15" x14ac:dyDescent="0.25">
      <c r="A3292" s="13">
        <f>Données!D3289</f>
        <v>0</v>
      </c>
      <c r="B3292" s="13">
        <f>Données!B3289</f>
        <v>0</v>
      </c>
      <c r="C3292" s="13">
        <f>Données!C3289</f>
        <v>0</v>
      </c>
      <c r="D3292" s="13">
        <f>Données!E3289</f>
        <v>0</v>
      </c>
      <c r="E3292" s="13">
        <f>Données!L3289</f>
        <v>0</v>
      </c>
      <c r="F3292" s="13">
        <f>Données!K3289</f>
        <v>0</v>
      </c>
      <c r="G3292" s="13">
        <f>Données!M3289</f>
        <v>0</v>
      </c>
      <c r="H3292" s="13">
        <f>Données!P3289</f>
        <v>0</v>
      </c>
      <c r="I3292" s="13" t="s">
        <v>25</v>
      </c>
      <c r="J3292" s="13" t="e">
        <f>+VLOOKUP(Données!I3289,Managers!$E$3:$H$1000,3,FALSE)</f>
        <v>#N/A</v>
      </c>
      <c r="K3292" s="13" t="e">
        <f>+VLOOKUP(Données!I3289,Managers!$E$3:$H$1000,4,FALSE)</f>
        <v>#N/A</v>
      </c>
      <c r="L3292" s="14">
        <f>Données!Q3289</f>
        <v>0</v>
      </c>
      <c r="M3292" s="13" t="s">
        <v>26</v>
      </c>
      <c r="N3292" s="13" t="s">
        <v>27</v>
      </c>
      <c r="O3292" s="13">
        <f>Données!L3289</f>
        <v>0</v>
      </c>
    </row>
    <row r="3293" spans="1:15" x14ac:dyDescent="0.25">
      <c r="A3293" s="13">
        <f>Données!D3290</f>
        <v>0</v>
      </c>
      <c r="B3293" s="13">
        <f>Données!B3290</f>
        <v>0</v>
      </c>
      <c r="C3293" s="13">
        <f>Données!C3290</f>
        <v>0</v>
      </c>
      <c r="D3293" s="13">
        <f>Données!E3290</f>
        <v>0</v>
      </c>
      <c r="E3293" s="13">
        <f>Données!L3290</f>
        <v>0</v>
      </c>
      <c r="F3293" s="13">
        <f>Données!K3290</f>
        <v>0</v>
      </c>
      <c r="G3293" s="13">
        <f>Données!M3290</f>
        <v>0</v>
      </c>
      <c r="H3293" s="13">
        <f>Données!P3290</f>
        <v>0</v>
      </c>
      <c r="I3293" s="13" t="s">
        <v>25</v>
      </c>
      <c r="J3293" s="13" t="e">
        <f>+VLOOKUP(Données!I3290,Managers!$E$3:$H$1000,3,FALSE)</f>
        <v>#N/A</v>
      </c>
      <c r="K3293" s="13" t="e">
        <f>+VLOOKUP(Données!I3290,Managers!$E$3:$H$1000,4,FALSE)</f>
        <v>#N/A</v>
      </c>
      <c r="L3293" s="14">
        <f>Données!Q3290</f>
        <v>0</v>
      </c>
      <c r="M3293" s="13" t="s">
        <v>26</v>
      </c>
      <c r="N3293" s="13" t="s">
        <v>27</v>
      </c>
      <c r="O3293" s="13">
        <f>Données!L3290</f>
        <v>0</v>
      </c>
    </row>
    <row r="3294" spans="1:15" x14ac:dyDescent="0.25">
      <c r="A3294" s="13">
        <f>Données!D3291</f>
        <v>0</v>
      </c>
      <c r="B3294" s="13">
        <f>Données!B3291</f>
        <v>0</v>
      </c>
      <c r="C3294" s="13">
        <f>Données!C3291</f>
        <v>0</v>
      </c>
      <c r="D3294" s="13">
        <f>Données!E3291</f>
        <v>0</v>
      </c>
      <c r="E3294" s="13">
        <f>Données!L3291</f>
        <v>0</v>
      </c>
      <c r="F3294" s="13">
        <f>Données!K3291</f>
        <v>0</v>
      </c>
      <c r="G3294" s="13">
        <f>Données!M3291</f>
        <v>0</v>
      </c>
      <c r="H3294" s="13">
        <f>Données!P3291</f>
        <v>0</v>
      </c>
      <c r="I3294" s="13" t="s">
        <v>25</v>
      </c>
      <c r="J3294" s="13" t="e">
        <f>+VLOOKUP(Données!I3291,Managers!$E$3:$H$1000,3,FALSE)</f>
        <v>#N/A</v>
      </c>
      <c r="K3294" s="13" t="e">
        <f>+VLOOKUP(Données!I3291,Managers!$E$3:$H$1000,4,FALSE)</f>
        <v>#N/A</v>
      </c>
      <c r="L3294" s="14">
        <f>Données!Q3291</f>
        <v>0</v>
      </c>
      <c r="M3294" s="13" t="s">
        <v>26</v>
      </c>
      <c r="N3294" s="13" t="s">
        <v>27</v>
      </c>
      <c r="O3294" s="13">
        <f>Données!L3291</f>
        <v>0</v>
      </c>
    </row>
    <row r="3295" spans="1:15" x14ac:dyDescent="0.25">
      <c r="A3295" s="13">
        <f>Données!D3292</f>
        <v>0</v>
      </c>
      <c r="B3295" s="13">
        <f>Données!B3292</f>
        <v>0</v>
      </c>
      <c r="C3295" s="13">
        <f>Données!C3292</f>
        <v>0</v>
      </c>
      <c r="D3295" s="13">
        <f>Données!E3292</f>
        <v>0</v>
      </c>
      <c r="E3295" s="13">
        <f>Données!L3292</f>
        <v>0</v>
      </c>
      <c r="F3295" s="13">
        <f>Données!K3292</f>
        <v>0</v>
      </c>
      <c r="G3295" s="13">
        <f>Données!M3292</f>
        <v>0</v>
      </c>
      <c r="H3295" s="13">
        <f>Données!P3292</f>
        <v>0</v>
      </c>
      <c r="I3295" s="13" t="s">
        <v>25</v>
      </c>
      <c r="J3295" s="13" t="e">
        <f>+VLOOKUP(Données!I3292,Managers!$E$3:$H$1000,3,FALSE)</f>
        <v>#N/A</v>
      </c>
      <c r="K3295" s="13" t="e">
        <f>+VLOOKUP(Données!I3292,Managers!$E$3:$H$1000,4,FALSE)</f>
        <v>#N/A</v>
      </c>
      <c r="L3295" s="14">
        <f>Données!Q3292</f>
        <v>0</v>
      </c>
      <c r="M3295" s="13" t="s">
        <v>26</v>
      </c>
      <c r="N3295" s="13" t="s">
        <v>27</v>
      </c>
      <c r="O3295" s="13">
        <f>Données!L3292</f>
        <v>0</v>
      </c>
    </row>
    <row r="3296" spans="1:15" x14ac:dyDescent="0.25">
      <c r="A3296" s="13">
        <f>Données!D3293</f>
        <v>0</v>
      </c>
      <c r="B3296" s="13">
        <f>Données!B3293</f>
        <v>0</v>
      </c>
      <c r="C3296" s="13">
        <f>Données!C3293</f>
        <v>0</v>
      </c>
      <c r="D3296" s="13">
        <f>Données!E3293</f>
        <v>0</v>
      </c>
      <c r="E3296" s="13">
        <f>Données!L3293</f>
        <v>0</v>
      </c>
      <c r="F3296" s="13">
        <f>Données!K3293</f>
        <v>0</v>
      </c>
      <c r="G3296" s="13">
        <f>Données!M3293</f>
        <v>0</v>
      </c>
      <c r="H3296" s="13">
        <f>Données!P3293</f>
        <v>0</v>
      </c>
      <c r="I3296" s="13" t="s">
        <v>25</v>
      </c>
      <c r="J3296" s="13" t="e">
        <f>+VLOOKUP(Données!I3293,Managers!$E$3:$H$1000,3,FALSE)</f>
        <v>#N/A</v>
      </c>
      <c r="K3296" s="13" t="e">
        <f>+VLOOKUP(Données!I3293,Managers!$E$3:$H$1000,4,FALSE)</f>
        <v>#N/A</v>
      </c>
      <c r="L3296" s="14">
        <f>Données!Q3293</f>
        <v>0</v>
      </c>
      <c r="M3296" s="13" t="s">
        <v>26</v>
      </c>
      <c r="N3296" s="13" t="s">
        <v>27</v>
      </c>
      <c r="O3296" s="13">
        <f>Données!L3293</f>
        <v>0</v>
      </c>
    </row>
    <row r="3297" spans="1:15" x14ac:dyDescent="0.25">
      <c r="A3297" s="13">
        <f>Données!D3294</f>
        <v>0</v>
      </c>
      <c r="B3297" s="13">
        <f>Données!B3294</f>
        <v>0</v>
      </c>
      <c r="C3297" s="13">
        <f>Données!C3294</f>
        <v>0</v>
      </c>
      <c r="D3297" s="13">
        <f>Données!E3294</f>
        <v>0</v>
      </c>
      <c r="E3297" s="13">
        <f>Données!L3294</f>
        <v>0</v>
      </c>
      <c r="F3297" s="13">
        <f>Données!K3294</f>
        <v>0</v>
      </c>
      <c r="G3297" s="13">
        <f>Données!M3294</f>
        <v>0</v>
      </c>
      <c r="H3297" s="13">
        <f>Données!P3294</f>
        <v>0</v>
      </c>
      <c r="I3297" s="13" t="s">
        <v>25</v>
      </c>
      <c r="J3297" s="13" t="e">
        <f>+VLOOKUP(Données!I3294,Managers!$E$3:$H$1000,3,FALSE)</f>
        <v>#N/A</v>
      </c>
      <c r="K3297" s="13" t="e">
        <f>+VLOOKUP(Données!I3294,Managers!$E$3:$H$1000,4,FALSE)</f>
        <v>#N/A</v>
      </c>
      <c r="L3297" s="14">
        <f>Données!Q3294</f>
        <v>0</v>
      </c>
      <c r="M3297" s="13" t="s">
        <v>26</v>
      </c>
      <c r="N3297" s="13" t="s">
        <v>27</v>
      </c>
      <c r="O3297" s="13">
        <f>Données!L3294</f>
        <v>0</v>
      </c>
    </row>
    <row r="3298" spans="1:15" x14ac:dyDescent="0.25">
      <c r="A3298" s="13">
        <f>Données!D3295</f>
        <v>0</v>
      </c>
      <c r="B3298" s="13">
        <f>Données!B3295</f>
        <v>0</v>
      </c>
      <c r="C3298" s="13">
        <f>Données!C3295</f>
        <v>0</v>
      </c>
      <c r="D3298" s="13">
        <f>Données!E3295</f>
        <v>0</v>
      </c>
      <c r="E3298" s="13">
        <f>Données!L3295</f>
        <v>0</v>
      </c>
      <c r="F3298" s="13">
        <f>Données!K3295</f>
        <v>0</v>
      </c>
      <c r="G3298" s="13">
        <f>Données!M3295</f>
        <v>0</v>
      </c>
      <c r="H3298" s="13">
        <f>Données!P3295</f>
        <v>0</v>
      </c>
      <c r="I3298" s="13" t="s">
        <v>25</v>
      </c>
      <c r="J3298" s="13" t="e">
        <f>+VLOOKUP(Données!I3295,Managers!$E$3:$H$1000,3,FALSE)</f>
        <v>#N/A</v>
      </c>
      <c r="K3298" s="13" t="e">
        <f>+VLOOKUP(Données!I3295,Managers!$E$3:$H$1000,4,FALSE)</f>
        <v>#N/A</v>
      </c>
      <c r="L3298" s="14">
        <f>Données!Q3295</f>
        <v>0</v>
      </c>
      <c r="M3298" s="13" t="s">
        <v>26</v>
      </c>
      <c r="N3298" s="13" t="s">
        <v>27</v>
      </c>
      <c r="O3298" s="13">
        <f>Données!L3295</f>
        <v>0</v>
      </c>
    </row>
    <row r="3299" spans="1:15" x14ac:dyDescent="0.25">
      <c r="A3299" s="13">
        <f>Données!D3296</f>
        <v>0</v>
      </c>
      <c r="B3299" s="13">
        <f>Données!B3296</f>
        <v>0</v>
      </c>
      <c r="C3299" s="13">
        <f>Données!C3296</f>
        <v>0</v>
      </c>
      <c r="D3299" s="13">
        <f>Données!E3296</f>
        <v>0</v>
      </c>
      <c r="E3299" s="13">
        <f>Données!L3296</f>
        <v>0</v>
      </c>
      <c r="F3299" s="13">
        <f>Données!K3296</f>
        <v>0</v>
      </c>
      <c r="G3299" s="13">
        <f>Données!M3296</f>
        <v>0</v>
      </c>
      <c r="H3299" s="13">
        <f>Données!P3296</f>
        <v>0</v>
      </c>
      <c r="I3299" s="13" t="s">
        <v>25</v>
      </c>
      <c r="J3299" s="13" t="e">
        <f>+VLOOKUP(Données!I3296,Managers!$E$3:$H$1000,3,FALSE)</f>
        <v>#N/A</v>
      </c>
      <c r="K3299" s="13" t="e">
        <f>+VLOOKUP(Données!I3296,Managers!$E$3:$H$1000,4,FALSE)</f>
        <v>#N/A</v>
      </c>
      <c r="L3299" s="14">
        <f>Données!Q3296</f>
        <v>0</v>
      </c>
      <c r="M3299" s="13" t="s">
        <v>26</v>
      </c>
      <c r="N3299" s="13" t="s">
        <v>27</v>
      </c>
      <c r="O3299" s="13">
        <f>Données!L3296</f>
        <v>0</v>
      </c>
    </row>
    <row r="3300" spans="1:15" x14ac:dyDescent="0.25">
      <c r="A3300" s="13">
        <f>Données!D3297</f>
        <v>0</v>
      </c>
      <c r="B3300" s="13">
        <f>Données!B3297</f>
        <v>0</v>
      </c>
      <c r="C3300" s="13">
        <f>Données!C3297</f>
        <v>0</v>
      </c>
      <c r="D3300" s="13">
        <f>Données!E3297</f>
        <v>0</v>
      </c>
      <c r="E3300" s="13">
        <f>Données!L3297</f>
        <v>0</v>
      </c>
      <c r="F3300" s="13">
        <f>Données!K3297</f>
        <v>0</v>
      </c>
      <c r="G3300" s="13">
        <f>Données!M3297</f>
        <v>0</v>
      </c>
      <c r="H3300" s="13">
        <f>Données!P3297</f>
        <v>0</v>
      </c>
      <c r="I3300" s="13" t="s">
        <v>25</v>
      </c>
      <c r="J3300" s="13" t="e">
        <f>+VLOOKUP(Données!I3297,Managers!$E$3:$H$1000,3,FALSE)</f>
        <v>#N/A</v>
      </c>
      <c r="K3300" s="13" t="e">
        <f>+VLOOKUP(Données!I3297,Managers!$E$3:$H$1000,4,FALSE)</f>
        <v>#N/A</v>
      </c>
      <c r="L3300" s="14">
        <f>Données!Q3297</f>
        <v>0</v>
      </c>
      <c r="M3300" s="13" t="s">
        <v>26</v>
      </c>
      <c r="N3300" s="13" t="s">
        <v>27</v>
      </c>
      <c r="O3300" s="13">
        <f>Données!L3297</f>
        <v>0</v>
      </c>
    </row>
    <row r="3301" spans="1:15" x14ac:dyDescent="0.25">
      <c r="A3301" s="13">
        <f>Données!D3298</f>
        <v>0</v>
      </c>
      <c r="B3301" s="13">
        <f>Données!B3298</f>
        <v>0</v>
      </c>
      <c r="C3301" s="13">
        <f>Données!C3298</f>
        <v>0</v>
      </c>
      <c r="D3301" s="13">
        <f>Données!E3298</f>
        <v>0</v>
      </c>
      <c r="E3301" s="13">
        <f>Données!L3298</f>
        <v>0</v>
      </c>
      <c r="F3301" s="13">
        <f>Données!K3298</f>
        <v>0</v>
      </c>
      <c r="G3301" s="13">
        <f>Données!M3298</f>
        <v>0</v>
      </c>
      <c r="H3301" s="13">
        <f>Données!P3298</f>
        <v>0</v>
      </c>
      <c r="I3301" s="13" t="s">
        <v>25</v>
      </c>
      <c r="J3301" s="13" t="e">
        <f>+VLOOKUP(Données!I3298,Managers!$E$3:$H$1000,3,FALSE)</f>
        <v>#N/A</v>
      </c>
      <c r="K3301" s="13" t="e">
        <f>+VLOOKUP(Données!I3298,Managers!$E$3:$H$1000,4,FALSE)</f>
        <v>#N/A</v>
      </c>
      <c r="L3301" s="14">
        <f>Données!Q3298</f>
        <v>0</v>
      </c>
      <c r="M3301" s="13" t="s">
        <v>26</v>
      </c>
      <c r="N3301" s="13" t="s">
        <v>27</v>
      </c>
      <c r="O3301" s="13">
        <f>Données!L3298</f>
        <v>0</v>
      </c>
    </row>
    <row r="3302" spans="1:15" x14ac:dyDescent="0.25">
      <c r="A3302" s="13">
        <f>Données!D3299</f>
        <v>0</v>
      </c>
      <c r="B3302" s="13">
        <f>Données!B3299</f>
        <v>0</v>
      </c>
      <c r="C3302" s="13">
        <f>Données!C3299</f>
        <v>0</v>
      </c>
      <c r="D3302" s="13">
        <f>Données!E3299</f>
        <v>0</v>
      </c>
      <c r="E3302" s="13">
        <f>Données!L3299</f>
        <v>0</v>
      </c>
      <c r="F3302" s="13">
        <f>Données!K3299</f>
        <v>0</v>
      </c>
      <c r="G3302" s="13">
        <f>Données!M3299</f>
        <v>0</v>
      </c>
      <c r="H3302" s="13">
        <f>Données!P3299</f>
        <v>0</v>
      </c>
      <c r="I3302" s="13" t="s">
        <v>25</v>
      </c>
      <c r="J3302" s="13" t="e">
        <f>+VLOOKUP(Données!I3299,Managers!$E$3:$H$1000,3,FALSE)</f>
        <v>#N/A</v>
      </c>
      <c r="K3302" s="13" t="e">
        <f>+VLOOKUP(Données!I3299,Managers!$E$3:$H$1000,4,FALSE)</f>
        <v>#N/A</v>
      </c>
      <c r="L3302" s="14">
        <f>Données!Q3299</f>
        <v>0</v>
      </c>
      <c r="M3302" s="13" t="s">
        <v>26</v>
      </c>
      <c r="N3302" s="13" t="s">
        <v>27</v>
      </c>
      <c r="O3302" s="13">
        <f>Données!L3299</f>
        <v>0</v>
      </c>
    </row>
    <row r="3303" spans="1:15" x14ac:dyDescent="0.25">
      <c r="A3303" s="13">
        <f>Données!D3300</f>
        <v>0</v>
      </c>
      <c r="B3303" s="13">
        <f>Données!B3300</f>
        <v>0</v>
      </c>
      <c r="C3303" s="13">
        <f>Données!C3300</f>
        <v>0</v>
      </c>
      <c r="D3303" s="13">
        <f>Données!E3300</f>
        <v>0</v>
      </c>
      <c r="E3303" s="13">
        <f>Données!L3300</f>
        <v>0</v>
      </c>
      <c r="F3303" s="13">
        <f>Données!K3300</f>
        <v>0</v>
      </c>
      <c r="G3303" s="13">
        <f>Données!M3300</f>
        <v>0</v>
      </c>
      <c r="H3303" s="13">
        <f>Données!P3300</f>
        <v>0</v>
      </c>
      <c r="I3303" s="13" t="s">
        <v>25</v>
      </c>
      <c r="J3303" s="13" t="e">
        <f>+VLOOKUP(Données!I3300,Managers!$E$3:$H$1000,3,FALSE)</f>
        <v>#N/A</v>
      </c>
      <c r="K3303" s="13" t="e">
        <f>+VLOOKUP(Données!I3300,Managers!$E$3:$H$1000,4,FALSE)</f>
        <v>#N/A</v>
      </c>
      <c r="L3303" s="14">
        <f>Données!Q3300</f>
        <v>0</v>
      </c>
      <c r="M3303" s="13" t="s">
        <v>26</v>
      </c>
      <c r="N3303" s="13" t="s">
        <v>27</v>
      </c>
      <c r="O3303" s="13">
        <f>Données!L3300</f>
        <v>0</v>
      </c>
    </row>
    <row r="3304" spans="1:15" x14ac:dyDescent="0.25">
      <c r="A3304" s="13">
        <f>Données!D3301</f>
        <v>0</v>
      </c>
      <c r="B3304" s="13">
        <f>Données!B3301</f>
        <v>0</v>
      </c>
      <c r="C3304" s="13">
        <f>Données!C3301</f>
        <v>0</v>
      </c>
      <c r="D3304" s="13">
        <f>Données!E3301</f>
        <v>0</v>
      </c>
      <c r="E3304" s="13">
        <f>Données!L3301</f>
        <v>0</v>
      </c>
      <c r="F3304" s="13">
        <f>Données!K3301</f>
        <v>0</v>
      </c>
      <c r="G3304" s="13">
        <f>Données!M3301</f>
        <v>0</v>
      </c>
      <c r="H3304" s="13">
        <f>Données!P3301</f>
        <v>0</v>
      </c>
      <c r="I3304" s="13" t="s">
        <v>25</v>
      </c>
      <c r="J3304" s="13" t="e">
        <f>+VLOOKUP(Données!I3301,Managers!$E$3:$H$1000,3,FALSE)</f>
        <v>#N/A</v>
      </c>
      <c r="K3304" s="13" t="e">
        <f>+VLOOKUP(Données!I3301,Managers!$E$3:$H$1000,4,FALSE)</f>
        <v>#N/A</v>
      </c>
      <c r="L3304" s="14">
        <f>Données!Q3301</f>
        <v>0</v>
      </c>
      <c r="M3304" s="13" t="s">
        <v>26</v>
      </c>
      <c r="N3304" s="13" t="s">
        <v>27</v>
      </c>
      <c r="O3304" s="13">
        <f>Données!L3301</f>
        <v>0</v>
      </c>
    </row>
    <row r="3305" spans="1:15" x14ac:dyDescent="0.25">
      <c r="A3305" s="13">
        <f>Données!D3302</f>
        <v>0</v>
      </c>
      <c r="B3305" s="13">
        <f>Données!B3302</f>
        <v>0</v>
      </c>
      <c r="C3305" s="13">
        <f>Données!C3302</f>
        <v>0</v>
      </c>
      <c r="D3305" s="13">
        <f>Données!E3302</f>
        <v>0</v>
      </c>
      <c r="E3305" s="13">
        <f>Données!L3302</f>
        <v>0</v>
      </c>
      <c r="F3305" s="13">
        <f>Données!K3302</f>
        <v>0</v>
      </c>
      <c r="G3305" s="13">
        <f>Données!M3302</f>
        <v>0</v>
      </c>
      <c r="H3305" s="13">
        <f>Données!P3302</f>
        <v>0</v>
      </c>
      <c r="I3305" s="13" t="s">
        <v>25</v>
      </c>
      <c r="J3305" s="13" t="e">
        <f>+VLOOKUP(Données!I3302,Managers!$E$3:$H$1000,3,FALSE)</f>
        <v>#N/A</v>
      </c>
      <c r="K3305" s="13" t="e">
        <f>+VLOOKUP(Données!I3302,Managers!$E$3:$H$1000,4,FALSE)</f>
        <v>#N/A</v>
      </c>
      <c r="L3305" s="14">
        <f>Données!Q3302</f>
        <v>0</v>
      </c>
      <c r="M3305" s="13" t="s">
        <v>26</v>
      </c>
      <c r="N3305" s="13" t="s">
        <v>27</v>
      </c>
      <c r="O3305" s="13">
        <f>Données!L3302</f>
        <v>0</v>
      </c>
    </row>
    <row r="3306" spans="1:15" x14ac:dyDescent="0.25">
      <c r="A3306" s="13">
        <f>Données!D3303</f>
        <v>0</v>
      </c>
      <c r="B3306" s="13">
        <f>Données!B3303</f>
        <v>0</v>
      </c>
      <c r="C3306" s="13">
        <f>Données!C3303</f>
        <v>0</v>
      </c>
      <c r="D3306" s="13">
        <f>Données!E3303</f>
        <v>0</v>
      </c>
      <c r="E3306" s="13">
        <f>Données!L3303</f>
        <v>0</v>
      </c>
      <c r="F3306" s="13">
        <f>Données!K3303</f>
        <v>0</v>
      </c>
      <c r="G3306" s="13">
        <f>Données!M3303</f>
        <v>0</v>
      </c>
      <c r="H3306" s="13">
        <f>Données!P3303</f>
        <v>0</v>
      </c>
      <c r="I3306" s="13" t="s">
        <v>25</v>
      </c>
      <c r="J3306" s="13" t="e">
        <f>+VLOOKUP(Données!I3303,Managers!$E$3:$H$1000,3,FALSE)</f>
        <v>#N/A</v>
      </c>
      <c r="K3306" s="13" t="e">
        <f>+VLOOKUP(Données!I3303,Managers!$E$3:$H$1000,4,FALSE)</f>
        <v>#N/A</v>
      </c>
      <c r="L3306" s="14">
        <f>Données!Q3303</f>
        <v>0</v>
      </c>
      <c r="M3306" s="13" t="s">
        <v>26</v>
      </c>
      <c r="N3306" s="13" t="s">
        <v>27</v>
      </c>
      <c r="O3306" s="13">
        <f>Données!L3303</f>
        <v>0</v>
      </c>
    </row>
    <row r="3307" spans="1:15" x14ac:dyDescent="0.25">
      <c r="A3307" s="13">
        <f>Données!D3304</f>
        <v>0</v>
      </c>
      <c r="B3307" s="13">
        <f>Données!B3304</f>
        <v>0</v>
      </c>
      <c r="C3307" s="13">
        <f>Données!C3304</f>
        <v>0</v>
      </c>
      <c r="D3307" s="13">
        <f>Données!E3304</f>
        <v>0</v>
      </c>
      <c r="E3307" s="13">
        <f>Données!L3304</f>
        <v>0</v>
      </c>
      <c r="F3307" s="13">
        <f>Données!K3304</f>
        <v>0</v>
      </c>
      <c r="G3307" s="13">
        <f>Données!M3304</f>
        <v>0</v>
      </c>
      <c r="H3307" s="13">
        <f>Données!P3304</f>
        <v>0</v>
      </c>
      <c r="I3307" s="13" t="s">
        <v>25</v>
      </c>
      <c r="J3307" s="13" t="e">
        <f>+VLOOKUP(Données!I3304,Managers!$E$3:$H$1000,3,FALSE)</f>
        <v>#N/A</v>
      </c>
      <c r="K3307" s="13" t="e">
        <f>+VLOOKUP(Données!I3304,Managers!$E$3:$H$1000,4,FALSE)</f>
        <v>#N/A</v>
      </c>
      <c r="L3307" s="14">
        <f>Données!Q3304</f>
        <v>0</v>
      </c>
      <c r="M3307" s="13" t="s">
        <v>26</v>
      </c>
      <c r="N3307" s="13" t="s">
        <v>27</v>
      </c>
      <c r="O3307" s="13">
        <f>Données!L3304</f>
        <v>0</v>
      </c>
    </row>
    <row r="3308" spans="1:15" x14ac:dyDescent="0.25">
      <c r="A3308" s="13">
        <f>Données!D3305</f>
        <v>0</v>
      </c>
      <c r="B3308" s="13">
        <f>Données!B3305</f>
        <v>0</v>
      </c>
      <c r="C3308" s="13">
        <f>Données!C3305</f>
        <v>0</v>
      </c>
      <c r="D3308" s="13">
        <f>Données!E3305</f>
        <v>0</v>
      </c>
      <c r="E3308" s="13">
        <f>Données!L3305</f>
        <v>0</v>
      </c>
      <c r="F3308" s="13">
        <f>Données!K3305</f>
        <v>0</v>
      </c>
      <c r="G3308" s="13">
        <f>Données!M3305</f>
        <v>0</v>
      </c>
      <c r="H3308" s="13">
        <f>Données!P3305</f>
        <v>0</v>
      </c>
      <c r="I3308" s="13" t="s">
        <v>25</v>
      </c>
      <c r="J3308" s="13" t="e">
        <f>+VLOOKUP(Données!I3305,Managers!$E$3:$H$1000,3,FALSE)</f>
        <v>#N/A</v>
      </c>
      <c r="K3308" s="13" t="e">
        <f>+VLOOKUP(Données!I3305,Managers!$E$3:$H$1000,4,FALSE)</f>
        <v>#N/A</v>
      </c>
      <c r="L3308" s="14">
        <f>Données!Q3305</f>
        <v>0</v>
      </c>
      <c r="M3308" s="13" t="s">
        <v>26</v>
      </c>
      <c r="N3308" s="13" t="s">
        <v>27</v>
      </c>
      <c r="O3308" s="13">
        <f>Données!L3305</f>
        <v>0</v>
      </c>
    </row>
    <row r="3309" spans="1:15" x14ac:dyDescent="0.25">
      <c r="A3309" s="13">
        <f>Données!D3306</f>
        <v>0</v>
      </c>
      <c r="B3309" s="13">
        <f>Données!B3306</f>
        <v>0</v>
      </c>
      <c r="C3309" s="13">
        <f>Données!C3306</f>
        <v>0</v>
      </c>
      <c r="D3309" s="13">
        <f>Données!E3306</f>
        <v>0</v>
      </c>
      <c r="E3309" s="13">
        <f>Données!L3306</f>
        <v>0</v>
      </c>
      <c r="F3309" s="13">
        <f>Données!K3306</f>
        <v>0</v>
      </c>
      <c r="G3309" s="13">
        <f>Données!M3306</f>
        <v>0</v>
      </c>
      <c r="H3309" s="13">
        <f>Données!P3306</f>
        <v>0</v>
      </c>
      <c r="I3309" s="13" t="s">
        <v>25</v>
      </c>
      <c r="J3309" s="13" t="e">
        <f>+VLOOKUP(Données!I3306,Managers!$E$3:$H$1000,3,FALSE)</f>
        <v>#N/A</v>
      </c>
      <c r="K3309" s="13" t="e">
        <f>+VLOOKUP(Données!I3306,Managers!$E$3:$H$1000,4,FALSE)</f>
        <v>#N/A</v>
      </c>
      <c r="L3309" s="14">
        <f>Données!Q3306</f>
        <v>0</v>
      </c>
      <c r="M3309" s="13" t="s">
        <v>26</v>
      </c>
      <c r="N3309" s="13" t="s">
        <v>27</v>
      </c>
      <c r="O3309" s="13">
        <f>Données!L3306</f>
        <v>0</v>
      </c>
    </row>
    <row r="3310" spans="1:15" x14ac:dyDescent="0.25">
      <c r="A3310" s="13">
        <f>Données!D3307</f>
        <v>0</v>
      </c>
      <c r="B3310" s="13">
        <f>Données!B3307</f>
        <v>0</v>
      </c>
      <c r="C3310" s="13">
        <f>Données!C3307</f>
        <v>0</v>
      </c>
      <c r="D3310" s="13">
        <f>Données!E3307</f>
        <v>0</v>
      </c>
      <c r="E3310" s="13">
        <f>Données!L3307</f>
        <v>0</v>
      </c>
      <c r="F3310" s="13">
        <f>Données!K3307</f>
        <v>0</v>
      </c>
      <c r="G3310" s="13">
        <f>Données!M3307</f>
        <v>0</v>
      </c>
      <c r="H3310" s="13">
        <f>Données!P3307</f>
        <v>0</v>
      </c>
      <c r="I3310" s="13" t="s">
        <v>25</v>
      </c>
      <c r="J3310" s="13" t="e">
        <f>+VLOOKUP(Données!I3307,Managers!$E$3:$H$1000,3,FALSE)</f>
        <v>#N/A</v>
      </c>
      <c r="K3310" s="13" t="e">
        <f>+VLOOKUP(Données!I3307,Managers!$E$3:$H$1000,4,FALSE)</f>
        <v>#N/A</v>
      </c>
      <c r="L3310" s="14">
        <f>Données!Q3307</f>
        <v>0</v>
      </c>
      <c r="M3310" s="13" t="s">
        <v>26</v>
      </c>
      <c r="N3310" s="13" t="s">
        <v>27</v>
      </c>
      <c r="O3310" s="13">
        <f>Données!L3307</f>
        <v>0</v>
      </c>
    </row>
    <row r="3311" spans="1:15" x14ac:dyDescent="0.25">
      <c r="A3311" s="13">
        <f>Données!D3308</f>
        <v>0</v>
      </c>
      <c r="B3311" s="13">
        <f>Données!B3308</f>
        <v>0</v>
      </c>
      <c r="C3311" s="13">
        <f>Données!C3308</f>
        <v>0</v>
      </c>
      <c r="D3311" s="13">
        <f>Données!E3308</f>
        <v>0</v>
      </c>
      <c r="E3311" s="13">
        <f>Données!L3308</f>
        <v>0</v>
      </c>
      <c r="F3311" s="13">
        <f>Données!K3308</f>
        <v>0</v>
      </c>
      <c r="G3311" s="13">
        <f>Données!M3308</f>
        <v>0</v>
      </c>
      <c r="H3311" s="13">
        <f>Données!P3308</f>
        <v>0</v>
      </c>
      <c r="I3311" s="13" t="s">
        <v>25</v>
      </c>
      <c r="J3311" s="13" t="e">
        <f>+VLOOKUP(Données!I3308,Managers!$E$3:$H$1000,3,FALSE)</f>
        <v>#N/A</v>
      </c>
      <c r="K3311" s="13" t="e">
        <f>+VLOOKUP(Données!I3308,Managers!$E$3:$H$1000,4,FALSE)</f>
        <v>#N/A</v>
      </c>
      <c r="L3311" s="14">
        <f>Données!Q3308</f>
        <v>0</v>
      </c>
      <c r="M3311" s="13" t="s">
        <v>26</v>
      </c>
      <c r="N3311" s="13" t="s">
        <v>27</v>
      </c>
      <c r="O3311" s="13">
        <f>Données!L3308</f>
        <v>0</v>
      </c>
    </row>
    <row r="3312" spans="1:15" x14ac:dyDescent="0.25">
      <c r="A3312" s="13">
        <f>Données!D3309</f>
        <v>0</v>
      </c>
      <c r="B3312" s="13">
        <f>Données!B3309</f>
        <v>0</v>
      </c>
      <c r="C3312" s="13">
        <f>Données!C3309</f>
        <v>0</v>
      </c>
      <c r="D3312" s="13">
        <f>Données!E3309</f>
        <v>0</v>
      </c>
      <c r="E3312" s="13">
        <f>Données!L3309</f>
        <v>0</v>
      </c>
      <c r="F3312" s="13">
        <f>Données!K3309</f>
        <v>0</v>
      </c>
      <c r="G3312" s="13">
        <f>Données!M3309</f>
        <v>0</v>
      </c>
      <c r="H3312" s="13">
        <f>Données!P3309</f>
        <v>0</v>
      </c>
      <c r="I3312" s="13" t="s">
        <v>25</v>
      </c>
      <c r="J3312" s="13" t="e">
        <f>+VLOOKUP(Données!I3309,Managers!$E$3:$H$1000,3,FALSE)</f>
        <v>#N/A</v>
      </c>
      <c r="K3312" s="13" t="e">
        <f>+VLOOKUP(Données!I3309,Managers!$E$3:$H$1000,4,FALSE)</f>
        <v>#N/A</v>
      </c>
      <c r="L3312" s="14">
        <f>Données!Q3309</f>
        <v>0</v>
      </c>
      <c r="M3312" s="13" t="s">
        <v>26</v>
      </c>
      <c r="N3312" s="13" t="s">
        <v>27</v>
      </c>
      <c r="O3312" s="13">
        <f>Données!L3309</f>
        <v>0</v>
      </c>
    </row>
    <row r="3313" spans="1:15" x14ac:dyDescent="0.25">
      <c r="A3313" s="13">
        <f>Données!D3310</f>
        <v>0</v>
      </c>
      <c r="B3313" s="13">
        <f>Données!B3310</f>
        <v>0</v>
      </c>
      <c r="C3313" s="13">
        <f>Données!C3310</f>
        <v>0</v>
      </c>
      <c r="D3313" s="13">
        <f>Données!E3310</f>
        <v>0</v>
      </c>
      <c r="E3313" s="13">
        <f>Données!L3310</f>
        <v>0</v>
      </c>
      <c r="F3313" s="13">
        <f>Données!K3310</f>
        <v>0</v>
      </c>
      <c r="G3313" s="13">
        <f>Données!M3310</f>
        <v>0</v>
      </c>
      <c r="H3313" s="13">
        <f>Données!P3310</f>
        <v>0</v>
      </c>
      <c r="I3313" s="13" t="s">
        <v>25</v>
      </c>
      <c r="J3313" s="13" t="e">
        <f>+VLOOKUP(Données!I3310,Managers!$E$3:$H$1000,3,FALSE)</f>
        <v>#N/A</v>
      </c>
      <c r="K3313" s="13" t="e">
        <f>+VLOOKUP(Données!I3310,Managers!$E$3:$H$1000,4,FALSE)</f>
        <v>#N/A</v>
      </c>
      <c r="L3313" s="14">
        <f>Données!Q3310</f>
        <v>0</v>
      </c>
      <c r="M3313" s="13" t="s">
        <v>26</v>
      </c>
      <c r="N3313" s="13" t="s">
        <v>27</v>
      </c>
      <c r="O3313" s="13">
        <f>Données!L3310</f>
        <v>0</v>
      </c>
    </row>
    <row r="3314" spans="1:15" x14ac:dyDescent="0.25">
      <c r="A3314" s="13">
        <f>Données!D3311</f>
        <v>0</v>
      </c>
      <c r="B3314" s="13">
        <f>Données!B3311</f>
        <v>0</v>
      </c>
      <c r="C3314" s="13">
        <f>Données!C3311</f>
        <v>0</v>
      </c>
      <c r="D3314" s="13">
        <f>Données!E3311</f>
        <v>0</v>
      </c>
      <c r="E3314" s="13">
        <f>Données!L3311</f>
        <v>0</v>
      </c>
      <c r="F3314" s="13">
        <f>Données!K3311</f>
        <v>0</v>
      </c>
      <c r="G3314" s="13">
        <f>Données!M3311</f>
        <v>0</v>
      </c>
      <c r="H3314" s="13">
        <f>Données!P3311</f>
        <v>0</v>
      </c>
      <c r="I3314" s="13" t="s">
        <v>25</v>
      </c>
      <c r="J3314" s="13" t="e">
        <f>+VLOOKUP(Données!I3311,Managers!$E$3:$H$1000,3,FALSE)</f>
        <v>#N/A</v>
      </c>
      <c r="K3314" s="13" t="e">
        <f>+VLOOKUP(Données!I3311,Managers!$E$3:$H$1000,4,FALSE)</f>
        <v>#N/A</v>
      </c>
      <c r="L3314" s="14">
        <f>Données!Q3311</f>
        <v>0</v>
      </c>
      <c r="M3314" s="13" t="s">
        <v>26</v>
      </c>
      <c r="N3314" s="13" t="s">
        <v>27</v>
      </c>
      <c r="O3314" s="13">
        <f>Données!L3311</f>
        <v>0</v>
      </c>
    </row>
    <row r="3315" spans="1:15" x14ac:dyDescent="0.25">
      <c r="A3315" s="13">
        <f>Données!D3312</f>
        <v>0</v>
      </c>
      <c r="B3315" s="13">
        <f>Données!B3312</f>
        <v>0</v>
      </c>
      <c r="C3315" s="13">
        <f>Données!C3312</f>
        <v>0</v>
      </c>
      <c r="D3315" s="13">
        <f>Données!E3312</f>
        <v>0</v>
      </c>
      <c r="E3315" s="13">
        <f>Données!L3312</f>
        <v>0</v>
      </c>
      <c r="F3315" s="13">
        <f>Données!K3312</f>
        <v>0</v>
      </c>
      <c r="G3315" s="13">
        <f>Données!M3312</f>
        <v>0</v>
      </c>
      <c r="H3315" s="13">
        <f>Données!P3312</f>
        <v>0</v>
      </c>
      <c r="I3315" s="13" t="s">
        <v>25</v>
      </c>
      <c r="J3315" s="13" t="e">
        <f>+VLOOKUP(Données!I3312,Managers!$E$3:$H$1000,3,FALSE)</f>
        <v>#N/A</v>
      </c>
      <c r="K3315" s="13" t="e">
        <f>+VLOOKUP(Données!I3312,Managers!$E$3:$H$1000,4,FALSE)</f>
        <v>#N/A</v>
      </c>
      <c r="L3315" s="14">
        <f>Données!Q3312</f>
        <v>0</v>
      </c>
      <c r="M3315" s="13" t="s">
        <v>26</v>
      </c>
      <c r="N3315" s="13" t="s">
        <v>27</v>
      </c>
      <c r="O3315" s="13">
        <f>Données!L3312</f>
        <v>0</v>
      </c>
    </row>
    <row r="3316" spans="1:15" x14ac:dyDescent="0.25">
      <c r="A3316" s="13">
        <f>Données!D3313</f>
        <v>0</v>
      </c>
      <c r="B3316" s="13">
        <f>Données!B3313</f>
        <v>0</v>
      </c>
      <c r="C3316" s="13">
        <f>Données!C3313</f>
        <v>0</v>
      </c>
      <c r="D3316" s="13">
        <f>Données!E3313</f>
        <v>0</v>
      </c>
      <c r="E3316" s="13">
        <f>Données!L3313</f>
        <v>0</v>
      </c>
      <c r="F3316" s="13">
        <f>Données!K3313</f>
        <v>0</v>
      </c>
      <c r="G3316" s="13">
        <f>Données!M3313</f>
        <v>0</v>
      </c>
      <c r="H3316" s="13">
        <f>Données!P3313</f>
        <v>0</v>
      </c>
      <c r="I3316" s="13" t="s">
        <v>25</v>
      </c>
      <c r="J3316" s="13" t="e">
        <f>+VLOOKUP(Données!I3313,Managers!$E$3:$H$1000,3,FALSE)</f>
        <v>#N/A</v>
      </c>
      <c r="K3316" s="13" t="e">
        <f>+VLOOKUP(Données!I3313,Managers!$E$3:$H$1000,4,FALSE)</f>
        <v>#N/A</v>
      </c>
      <c r="L3316" s="14">
        <f>Données!Q3313</f>
        <v>0</v>
      </c>
      <c r="M3316" s="13" t="s">
        <v>26</v>
      </c>
      <c r="N3316" s="13" t="s">
        <v>27</v>
      </c>
      <c r="O3316" s="13">
        <f>Données!L3313</f>
        <v>0</v>
      </c>
    </row>
    <row r="3317" spans="1:15" x14ac:dyDescent="0.25">
      <c r="A3317" s="13">
        <f>Données!D3314</f>
        <v>0</v>
      </c>
      <c r="B3317" s="13">
        <f>Données!B3314</f>
        <v>0</v>
      </c>
      <c r="C3317" s="13">
        <f>Données!C3314</f>
        <v>0</v>
      </c>
      <c r="D3317" s="13">
        <f>Données!E3314</f>
        <v>0</v>
      </c>
      <c r="E3317" s="13">
        <f>Données!L3314</f>
        <v>0</v>
      </c>
      <c r="F3317" s="13">
        <f>Données!K3314</f>
        <v>0</v>
      </c>
      <c r="G3317" s="13">
        <f>Données!M3314</f>
        <v>0</v>
      </c>
      <c r="H3317" s="13">
        <f>Données!P3314</f>
        <v>0</v>
      </c>
      <c r="I3317" s="13" t="s">
        <v>25</v>
      </c>
      <c r="J3317" s="13" t="e">
        <f>+VLOOKUP(Données!I3314,Managers!$E$3:$H$1000,3,FALSE)</f>
        <v>#N/A</v>
      </c>
      <c r="K3317" s="13" t="e">
        <f>+VLOOKUP(Données!I3314,Managers!$E$3:$H$1000,4,FALSE)</f>
        <v>#N/A</v>
      </c>
      <c r="L3317" s="14">
        <f>Données!Q3314</f>
        <v>0</v>
      </c>
      <c r="M3317" s="13" t="s">
        <v>26</v>
      </c>
      <c r="N3317" s="13" t="s">
        <v>27</v>
      </c>
      <c r="O3317" s="13">
        <f>Données!L3314</f>
        <v>0</v>
      </c>
    </row>
    <row r="3318" spans="1:15" x14ac:dyDescent="0.25">
      <c r="A3318" s="13">
        <f>Données!D3315</f>
        <v>0</v>
      </c>
      <c r="B3318" s="13">
        <f>Données!B3315</f>
        <v>0</v>
      </c>
      <c r="C3318" s="13">
        <f>Données!C3315</f>
        <v>0</v>
      </c>
      <c r="D3318" s="13">
        <f>Données!E3315</f>
        <v>0</v>
      </c>
      <c r="E3318" s="13">
        <f>Données!L3315</f>
        <v>0</v>
      </c>
      <c r="F3318" s="13">
        <f>Données!K3315</f>
        <v>0</v>
      </c>
      <c r="G3318" s="13">
        <f>Données!M3315</f>
        <v>0</v>
      </c>
      <c r="H3318" s="13">
        <f>Données!P3315</f>
        <v>0</v>
      </c>
      <c r="I3318" s="13" t="s">
        <v>25</v>
      </c>
      <c r="J3318" s="13" t="e">
        <f>+VLOOKUP(Données!I3315,Managers!$E$3:$H$1000,3,FALSE)</f>
        <v>#N/A</v>
      </c>
      <c r="K3318" s="13" t="e">
        <f>+VLOOKUP(Données!I3315,Managers!$E$3:$H$1000,4,FALSE)</f>
        <v>#N/A</v>
      </c>
      <c r="L3318" s="14">
        <f>Données!Q3315</f>
        <v>0</v>
      </c>
      <c r="M3318" s="13" t="s">
        <v>26</v>
      </c>
      <c r="N3318" s="13" t="s">
        <v>27</v>
      </c>
      <c r="O3318" s="13">
        <f>Données!L3315</f>
        <v>0</v>
      </c>
    </row>
    <row r="3319" spans="1:15" x14ac:dyDescent="0.25">
      <c r="A3319" s="13">
        <f>Données!D3316</f>
        <v>0</v>
      </c>
      <c r="B3319" s="13">
        <f>Données!B3316</f>
        <v>0</v>
      </c>
      <c r="C3319" s="13">
        <f>Données!C3316</f>
        <v>0</v>
      </c>
      <c r="D3319" s="13">
        <f>Données!E3316</f>
        <v>0</v>
      </c>
      <c r="E3319" s="13">
        <f>Données!L3316</f>
        <v>0</v>
      </c>
      <c r="F3319" s="13">
        <f>Données!K3316</f>
        <v>0</v>
      </c>
      <c r="G3319" s="13">
        <f>Données!M3316</f>
        <v>0</v>
      </c>
      <c r="H3319" s="13">
        <f>Données!P3316</f>
        <v>0</v>
      </c>
      <c r="I3319" s="13" t="s">
        <v>25</v>
      </c>
      <c r="J3319" s="13" t="e">
        <f>+VLOOKUP(Données!I3316,Managers!$E$3:$H$1000,3,FALSE)</f>
        <v>#N/A</v>
      </c>
      <c r="K3319" s="13" t="e">
        <f>+VLOOKUP(Données!I3316,Managers!$E$3:$H$1000,4,FALSE)</f>
        <v>#N/A</v>
      </c>
      <c r="L3319" s="14">
        <f>Données!Q3316</f>
        <v>0</v>
      </c>
      <c r="M3319" s="13" t="s">
        <v>26</v>
      </c>
      <c r="N3319" s="13" t="s">
        <v>27</v>
      </c>
      <c r="O3319" s="13">
        <f>Données!L3316</f>
        <v>0</v>
      </c>
    </row>
    <row r="3320" spans="1:15" x14ac:dyDescent="0.25">
      <c r="A3320" s="13">
        <f>Données!D3317</f>
        <v>0</v>
      </c>
      <c r="B3320" s="13">
        <f>Données!B3317</f>
        <v>0</v>
      </c>
      <c r="C3320" s="13">
        <f>Données!C3317</f>
        <v>0</v>
      </c>
      <c r="D3320" s="13">
        <f>Données!E3317</f>
        <v>0</v>
      </c>
      <c r="E3320" s="13">
        <f>Données!L3317</f>
        <v>0</v>
      </c>
      <c r="F3320" s="13">
        <f>Données!K3317</f>
        <v>0</v>
      </c>
      <c r="G3320" s="13">
        <f>Données!M3317</f>
        <v>0</v>
      </c>
      <c r="H3320" s="13">
        <f>Données!P3317</f>
        <v>0</v>
      </c>
      <c r="I3320" s="13" t="s">
        <v>25</v>
      </c>
      <c r="J3320" s="13" t="e">
        <f>+VLOOKUP(Données!I3317,Managers!$E$3:$H$1000,3,FALSE)</f>
        <v>#N/A</v>
      </c>
      <c r="K3320" s="13" t="e">
        <f>+VLOOKUP(Données!I3317,Managers!$E$3:$H$1000,4,FALSE)</f>
        <v>#N/A</v>
      </c>
      <c r="L3320" s="14">
        <f>Données!Q3317</f>
        <v>0</v>
      </c>
      <c r="M3320" s="13" t="s">
        <v>26</v>
      </c>
      <c r="N3320" s="13" t="s">
        <v>27</v>
      </c>
      <c r="O3320" s="13">
        <f>Données!L3317</f>
        <v>0</v>
      </c>
    </row>
    <row r="3321" spans="1:15" x14ac:dyDescent="0.25">
      <c r="A3321" s="13">
        <f>Données!D3318</f>
        <v>0</v>
      </c>
      <c r="B3321" s="13">
        <f>Données!B3318</f>
        <v>0</v>
      </c>
      <c r="C3321" s="13">
        <f>Données!C3318</f>
        <v>0</v>
      </c>
      <c r="D3321" s="13">
        <f>Données!E3318</f>
        <v>0</v>
      </c>
      <c r="E3321" s="13">
        <f>Données!L3318</f>
        <v>0</v>
      </c>
      <c r="F3321" s="13">
        <f>Données!K3318</f>
        <v>0</v>
      </c>
      <c r="G3321" s="13">
        <f>Données!M3318</f>
        <v>0</v>
      </c>
      <c r="H3321" s="13">
        <f>Données!P3318</f>
        <v>0</v>
      </c>
      <c r="I3321" s="13" t="s">
        <v>25</v>
      </c>
      <c r="J3321" s="13" t="e">
        <f>+VLOOKUP(Données!I3318,Managers!$E$3:$H$1000,3,FALSE)</f>
        <v>#N/A</v>
      </c>
      <c r="K3321" s="13" t="e">
        <f>+VLOOKUP(Données!I3318,Managers!$E$3:$H$1000,4,FALSE)</f>
        <v>#N/A</v>
      </c>
      <c r="L3321" s="14">
        <f>Données!Q3318</f>
        <v>0</v>
      </c>
      <c r="M3321" s="13" t="s">
        <v>26</v>
      </c>
      <c r="N3321" s="13" t="s">
        <v>27</v>
      </c>
      <c r="O3321" s="13">
        <f>Données!L3318</f>
        <v>0</v>
      </c>
    </row>
    <row r="3322" spans="1:15" x14ac:dyDescent="0.25">
      <c r="A3322" s="13">
        <f>Données!D3319</f>
        <v>0</v>
      </c>
      <c r="B3322" s="13">
        <f>Données!B3319</f>
        <v>0</v>
      </c>
      <c r="C3322" s="13">
        <f>Données!C3319</f>
        <v>0</v>
      </c>
      <c r="D3322" s="13">
        <f>Données!E3319</f>
        <v>0</v>
      </c>
      <c r="E3322" s="13">
        <f>Données!L3319</f>
        <v>0</v>
      </c>
      <c r="F3322" s="13">
        <f>Données!K3319</f>
        <v>0</v>
      </c>
      <c r="G3322" s="13">
        <f>Données!M3319</f>
        <v>0</v>
      </c>
      <c r="H3322" s="13">
        <f>Données!P3319</f>
        <v>0</v>
      </c>
      <c r="I3322" s="13" t="s">
        <v>25</v>
      </c>
      <c r="J3322" s="13" t="e">
        <f>+VLOOKUP(Données!I3319,Managers!$E$3:$H$1000,3,FALSE)</f>
        <v>#N/A</v>
      </c>
      <c r="K3322" s="13" t="e">
        <f>+VLOOKUP(Données!I3319,Managers!$E$3:$H$1000,4,FALSE)</f>
        <v>#N/A</v>
      </c>
      <c r="L3322" s="14">
        <f>Données!Q3319</f>
        <v>0</v>
      </c>
      <c r="M3322" s="13" t="s">
        <v>26</v>
      </c>
      <c r="N3322" s="13" t="s">
        <v>27</v>
      </c>
      <c r="O3322" s="13">
        <f>Données!L3319</f>
        <v>0</v>
      </c>
    </row>
    <row r="3323" spans="1:15" x14ac:dyDescent="0.25">
      <c r="A3323" s="13">
        <f>Données!D3320</f>
        <v>0</v>
      </c>
      <c r="B3323" s="13">
        <f>Données!B3320</f>
        <v>0</v>
      </c>
      <c r="C3323" s="13">
        <f>Données!C3320</f>
        <v>0</v>
      </c>
      <c r="D3323" s="13">
        <f>Données!E3320</f>
        <v>0</v>
      </c>
      <c r="E3323" s="13">
        <f>Données!L3320</f>
        <v>0</v>
      </c>
      <c r="F3323" s="13">
        <f>Données!K3320</f>
        <v>0</v>
      </c>
      <c r="G3323" s="13">
        <f>Données!M3320</f>
        <v>0</v>
      </c>
      <c r="H3323" s="13">
        <f>Données!P3320</f>
        <v>0</v>
      </c>
      <c r="I3323" s="13" t="s">
        <v>25</v>
      </c>
      <c r="J3323" s="13" t="e">
        <f>+VLOOKUP(Données!I3320,Managers!$E$3:$H$1000,3,FALSE)</f>
        <v>#N/A</v>
      </c>
      <c r="K3323" s="13" t="e">
        <f>+VLOOKUP(Données!I3320,Managers!$E$3:$H$1000,4,FALSE)</f>
        <v>#N/A</v>
      </c>
      <c r="L3323" s="14">
        <f>Données!Q3320</f>
        <v>0</v>
      </c>
      <c r="M3323" s="13" t="s">
        <v>26</v>
      </c>
      <c r="N3323" s="13" t="s">
        <v>27</v>
      </c>
      <c r="O3323" s="13">
        <f>Données!L3320</f>
        <v>0</v>
      </c>
    </row>
    <row r="3324" spans="1:15" x14ac:dyDescent="0.25">
      <c r="A3324" s="13">
        <f>Données!D3321</f>
        <v>0</v>
      </c>
      <c r="B3324" s="13">
        <f>Données!B3321</f>
        <v>0</v>
      </c>
      <c r="C3324" s="13">
        <f>Données!C3321</f>
        <v>0</v>
      </c>
      <c r="D3324" s="13">
        <f>Données!E3321</f>
        <v>0</v>
      </c>
      <c r="E3324" s="13">
        <f>Données!L3321</f>
        <v>0</v>
      </c>
      <c r="F3324" s="13">
        <f>Données!K3321</f>
        <v>0</v>
      </c>
      <c r="G3324" s="13">
        <f>Données!M3321</f>
        <v>0</v>
      </c>
      <c r="H3324" s="13">
        <f>Données!P3321</f>
        <v>0</v>
      </c>
      <c r="I3324" s="13" t="s">
        <v>25</v>
      </c>
      <c r="J3324" s="13" t="e">
        <f>+VLOOKUP(Données!I3321,Managers!$E$3:$H$1000,3,FALSE)</f>
        <v>#N/A</v>
      </c>
      <c r="K3324" s="13" t="e">
        <f>+VLOOKUP(Données!I3321,Managers!$E$3:$H$1000,4,FALSE)</f>
        <v>#N/A</v>
      </c>
      <c r="L3324" s="14">
        <f>Données!Q3321</f>
        <v>0</v>
      </c>
      <c r="M3324" s="13" t="s">
        <v>26</v>
      </c>
      <c r="N3324" s="13" t="s">
        <v>27</v>
      </c>
      <c r="O3324" s="13">
        <f>Données!L3321</f>
        <v>0</v>
      </c>
    </row>
    <row r="3325" spans="1:15" x14ac:dyDescent="0.25">
      <c r="A3325" s="13">
        <f>Données!D3322</f>
        <v>0</v>
      </c>
      <c r="B3325" s="13">
        <f>Données!B3322</f>
        <v>0</v>
      </c>
      <c r="C3325" s="13">
        <f>Données!C3322</f>
        <v>0</v>
      </c>
      <c r="D3325" s="13">
        <f>Données!E3322</f>
        <v>0</v>
      </c>
      <c r="E3325" s="13">
        <f>Données!L3322</f>
        <v>0</v>
      </c>
      <c r="F3325" s="13">
        <f>Données!K3322</f>
        <v>0</v>
      </c>
      <c r="G3325" s="13">
        <f>Données!M3322</f>
        <v>0</v>
      </c>
      <c r="H3325" s="13">
        <f>Données!P3322</f>
        <v>0</v>
      </c>
      <c r="I3325" s="13" t="s">
        <v>25</v>
      </c>
      <c r="J3325" s="13" t="e">
        <f>+VLOOKUP(Données!I3322,Managers!$E$3:$H$1000,3,FALSE)</f>
        <v>#N/A</v>
      </c>
      <c r="K3325" s="13" t="e">
        <f>+VLOOKUP(Données!I3322,Managers!$E$3:$H$1000,4,FALSE)</f>
        <v>#N/A</v>
      </c>
      <c r="L3325" s="14">
        <f>Données!Q3322</f>
        <v>0</v>
      </c>
      <c r="M3325" s="13" t="s">
        <v>26</v>
      </c>
      <c r="N3325" s="13" t="s">
        <v>27</v>
      </c>
      <c r="O3325" s="13">
        <f>Données!L3322</f>
        <v>0</v>
      </c>
    </row>
    <row r="3326" spans="1:15" x14ac:dyDescent="0.25">
      <c r="A3326" s="13">
        <f>Données!D3323</f>
        <v>0</v>
      </c>
      <c r="B3326" s="13">
        <f>Données!B3323</f>
        <v>0</v>
      </c>
      <c r="C3326" s="13">
        <f>Données!C3323</f>
        <v>0</v>
      </c>
      <c r="D3326" s="13">
        <f>Données!E3323</f>
        <v>0</v>
      </c>
      <c r="E3326" s="13">
        <f>Données!L3323</f>
        <v>0</v>
      </c>
      <c r="F3326" s="13">
        <f>Données!K3323</f>
        <v>0</v>
      </c>
      <c r="G3326" s="13">
        <f>Données!M3323</f>
        <v>0</v>
      </c>
      <c r="H3326" s="13">
        <f>Données!P3323</f>
        <v>0</v>
      </c>
      <c r="I3326" s="13" t="s">
        <v>25</v>
      </c>
      <c r="J3326" s="13" t="e">
        <f>+VLOOKUP(Données!I3323,Managers!$E$3:$H$1000,3,FALSE)</f>
        <v>#N/A</v>
      </c>
      <c r="K3326" s="13" t="e">
        <f>+VLOOKUP(Données!I3323,Managers!$E$3:$H$1000,4,FALSE)</f>
        <v>#N/A</v>
      </c>
      <c r="L3326" s="14">
        <f>Données!Q3323</f>
        <v>0</v>
      </c>
      <c r="M3326" s="13" t="s">
        <v>26</v>
      </c>
      <c r="N3326" s="13" t="s">
        <v>27</v>
      </c>
      <c r="O3326" s="13">
        <f>Données!L3323</f>
        <v>0</v>
      </c>
    </row>
    <row r="3327" spans="1:15" x14ac:dyDescent="0.25">
      <c r="A3327" s="13">
        <f>Données!D3324</f>
        <v>0</v>
      </c>
      <c r="B3327" s="13">
        <f>Données!B3324</f>
        <v>0</v>
      </c>
      <c r="C3327" s="13">
        <f>Données!C3324</f>
        <v>0</v>
      </c>
      <c r="D3327" s="13">
        <f>Données!E3324</f>
        <v>0</v>
      </c>
      <c r="E3327" s="13">
        <f>Données!L3324</f>
        <v>0</v>
      </c>
      <c r="F3327" s="13">
        <f>Données!K3324</f>
        <v>0</v>
      </c>
      <c r="G3327" s="13">
        <f>Données!M3324</f>
        <v>0</v>
      </c>
      <c r="H3327" s="13">
        <f>Données!P3324</f>
        <v>0</v>
      </c>
      <c r="I3327" s="13" t="s">
        <v>25</v>
      </c>
      <c r="J3327" s="13" t="e">
        <f>+VLOOKUP(Données!I3324,Managers!$E$3:$H$1000,3,FALSE)</f>
        <v>#N/A</v>
      </c>
      <c r="K3327" s="13" t="e">
        <f>+VLOOKUP(Données!I3324,Managers!$E$3:$H$1000,4,FALSE)</f>
        <v>#N/A</v>
      </c>
      <c r="L3327" s="14">
        <f>Données!Q3324</f>
        <v>0</v>
      </c>
      <c r="M3327" s="13" t="s">
        <v>26</v>
      </c>
      <c r="N3327" s="13" t="s">
        <v>27</v>
      </c>
      <c r="O3327" s="13">
        <f>Données!L3324</f>
        <v>0</v>
      </c>
    </row>
    <row r="3328" spans="1:15" x14ac:dyDescent="0.25">
      <c r="A3328" s="13">
        <f>Données!D3325</f>
        <v>0</v>
      </c>
      <c r="B3328" s="13">
        <f>Données!B3325</f>
        <v>0</v>
      </c>
      <c r="C3328" s="13">
        <f>Données!C3325</f>
        <v>0</v>
      </c>
      <c r="D3328" s="13">
        <f>Données!E3325</f>
        <v>0</v>
      </c>
      <c r="E3328" s="13">
        <f>Données!L3325</f>
        <v>0</v>
      </c>
      <c r="F3328" s="13">
        <f>Données!K3325</f>
        <v>0</v>
      </c>
      <c r="G3328" s="13">
        <f>Données!M3325</f>
        <v>0</v>
      </c>
      <c r="H3328" s="13">
        <f>Données!P3325</f>
        <v>0</v>
      </c>
      <c r="I3328" s="13" t="s">
        <v>25</v>
      </c>
      <c r="J3328" s="13" t="e">
        <f>+VLOOKUP(Données!I3325,Managers!$E$3:$H$1000,3,FALSE)</f>
        <v>#N/A</v>
      </c>
      <c r="K3328" s="13" t="e">
        <f>+VLOOKUP(Données!I3325,Managers!$E$3:$H$1000,4,FALSE)</f>
        <v>#N/A</v>
      </c>
      <c r="L3328" s="14">
        <f>Données!Q3325</f>
        <v>0</v>
      </c>
      <c r="M3328" s="13" t="s">
        <v>26</v>
      </c>
      <c r="N3328" s="13" t="s">
        <v>27</v>
      </c>
      <c r="O3328" s="13">
        <f>Données!L3325</f>
        <v>0</v>
      </c>
    </row>
    <row r="3329" spans="1:15" x14ac:dyDescent="0.25">
      <c r="A3329" s="13">
        <f>Données!D3326</f>
        <v>0</v>
      </c>
      <c r="B3329" s="13">
        <f>Données!B3326</f>
        <v>0</v>
      </c>
      <c r="C3329" s="13">
        <f>Données!C3326</f>
        <v>0</v>
      </c>
      <c r="D3329" s="13">
        <f>Données!E3326</f>
        <v>0</v>
      </c>
      <c r="E3329" s="13">
        <f>Données!L3326</f>
        <v>0</v>
      </c>
      <c r="F3329" s="13">
        <f>Données!K3326</f>
        <v>0</v>
      </c>
      <c r="G3329" s="13">
        <f>Données!M3326</f>
        <v>0</v>
      </c>
      <c r="H3329" s="13">
        <f>Données!P3326</f>
        <v>0</v>
      </c>
      <c r="I3329" s="13" t="s">
        <v>25</v>
      </c>
      <c r="J3329" s="13" t="e">
        <f>+VLOOKUP(Données!I3326,Managers!$E$3:$H$1000,3,FALSE)</f>
        <v>#N/A</v>
      </c>
      <c r="K3329" s="13" t="e">
        <f>+VLOOKUP(Données!I3326,Managers!$E$3:$H$1000,4,FALSE)</f>
        <v>#N/A</v>
      </c>
      <c r="L3329" s="14">
        <f>Données!Q3326</f>
        <v>0</v>
      </c>
      <c r="M3329" s="13" t="s">
        <v>26</v>
      </c>
      <c r="N3329" s="13" t="s">
        <v>27</v>
      </c>
      <c r="O3329" s="13">
        <f>Données!L3326</f>
        <v>0</v>
      </c>
    </row>
    <row r="3330" spans="1:15" x14ac:dyDescent="0.25">
      <c r="A3330" s="13">
        <f>Données!D3327</f>
        <v>0</v>
      </c>
      <c r="B3330" s="13">
        <f>Données!B3327</f>
        <v>0</v>
      </c>
      <c r="C3330" s="13">
        <f>Données!C3327</f>
        <v>0</v>
      </c>
      <c r="D3330" s="13">
        <f>Données!E3327</f>
        <v>0</v>
      </c>
      <c r="E3330" s="13">
        <f>Données!L3327</f>
        <v>0</v>
      </c>
      <c r="F3330" s="13">
        <f>Données!K3327</f>
        <v>0</v>
      </c>
      <c r="G3330" s="13">
        <f>Données!M3327</f>
        <v>0</v>
      </c>
      <c r="H3330" s="13">
        <f>Données!P3327</f>
        <v>0</v>
      </c>
      <c r="I3330" s="13" t="s">
        <v>25</v>
      </c>
      <c r="J3330" s="13" t="e">
        <f>+VLOOKUP(Données!I3327,Managers!$E$3:$H$1000,3,FALSE)</f>
        <v>#N/A</v>
      </c>
      <c r="K3330" s="13" t="e">
        <f>+VLOOKUP(Données!I3327,Managers!$E$3:$H$1000,4,FALSE)</f>
        <v>#N/A</v>
      </c>
      <c r="L3330" s="14">
        <f>Données!Q3327</f>
        <v>0</v>
      </c>
      <c r="M3330" s="13" t="s">
        <v>26</v>
      </c>
      <c r="N3330" s="13" t="s">
        <v>27</v>
      </c>
      <c r="O3330" s="13">
        <f>Données!L3327</f>
        <v>0</v>
      </c>
    </row>
    <row r="3331" spans="1:15" x14ac:dyDescent="0.25">
      <c r="A3331" s="13">
        <f>Données!D3328</f>
        <v>0</v>
      </c>
      <c r="B3331" s="13">
        <f>Données!B3328</f>
        <v>0</v>
      </c>
      <c r="C3331" s="13">
        <f>Données!C3328</f>
        <v>0</v>
      </c>
      <c r="D3331" s="13">
        <f>Données!E3328</f>
        <v>0</v>
      </c>
      <c r="E3331" s="13">
        <f>Données!L3328</f>
        <v>0</v>
      </c>
      <c r="F3331" s="13">
        <f>Données!K3328</f>
        <v>0</v>
      </c>
      <c r="G3331" s="13">
        <f>Données!M3328</f>
        <v>0</v>
      </c>
      <c r="H3331" s="13">
        <f>Données!P3328</f>
        <v>0</v>
      </c>
      <c r="I3331" s="13" t="s">
        <v>25</v>
      </c>
      <c r="J3331" s="13" t="e">
        <f>+VLOOKUP(Données!I3328,Managers!$E$3:$H$1000,3,FALSE)</f>
        <v>#N/A</v>
      </c>
      <c r="K3331" s="13" t="e">
        <f>+VLOOKUP(Données!I3328,Managers!$E$3:$H$1000,4,FALSE)</f>
        <v>#N/A</v>
      </c>
      <c r="L3331" s="14">
        <f>Données!Q3328</f>
        <v>0</v>
      </c>
      <c r="M3331" s="13" t="s">
        <v>26</v>
      </c>
      <c r="N3331" s="13" t="s">
        <v>27</v>
      </c>
      <c r="O3331" s="13">
        <f>Données!L3328</f>
        <v>0</v>
      </c>
    </row>
    <row r="3332" spans="1:15" x14ac:dyDescent="0.25">
      <c r="A3332" s="13">
        <f>Données!D3329</f>
        <v>0</v>
      </c>
      <c r="B3332" s="13">
        <f>Données!B3329</f>
        <v>0</v>
      </c>
      <c r="C3332" s="13">
        <f>Données!C3329</f>
        <v>0</v>
      </c>
      <c r="D3332" s="13">
        <f>Données!E3329</f>
        <v>0</v>
      </c>
      <c r="E3332" s="13">
        <f>Données!L3329</f>
        <v>0</v>
      </c>
      <c r="F3332" s="13">
        <f>Données!K3329</f>
        <v>0</v>
      </c>
      <c r="G3332" s="13">
        <f>Données!M3329</f>
        <v>0</v>
      </c>
      <c r="H3332" s="13">
        <f>Données!P3329</f>
        <v>0</v>
      </c>
      <c r="I3332" s="13" t="s">
        <v>25</v>
      </c>
      <c r="J3332" s="13" t="e">
        <f>+VLOOKUP(Données!I3329,Managers!$E$3:$H$1000,3,FALSE)</f>
        <v>#N/A</v>
      </c>
      <c r="K3332" s="13" t="e">
        <f>+VLOOKUP(Données!I3329,Managers!$E$3:$H$1000,4,FALSE)</f>
        <v>#N/A</v>
      </c>
      <c r="L3332" s="14">
        <f>Données!Q3329</f>
        <v>0</v>
      </c>
      <c r="M3332" s="13" t="s">
        <v>26</v>
      </c>
      <c r="N3332" s="13" t="s">
        <v>27</v>
      </c>
      <c r="O3332" s="13">
        <f>Données!L3329</f>
        <v>0</v>
      </c>
    </row>
    <row r="3333" spans="1:15" x14ac:dyDescent="0.25">
      <c r="A3333" s="13">
        <f>Données!D3330</f>
        <v>0</v>
      </c>
      <c r="B3333" s="13">
        <f>Données!B3330</f>
        <v>0</v>
      </c>
      <c r="C3333" s="13">
        <f>Données!C3330</f>
        <v>0</v>
      </c>
      <c r="D3333" s="13">
        <f>Données!E3330</f>
        <v>0</v>
      </c>
      <c r="E3333" s="13">
        <f>Données!L3330</f>
        <v>0</v>
      </c>
      <c r="F3333" s="13">
        <f>Données!K3330</f>
        <v>0</v>
      </c>
      <c r="G3333" s="13">
        <f>Données!M3330</f>
        <v>0</v>
      </c>
      <c r="H3333" s="13">
        <f>Données!P3330</f>
        <v>0</v>
      </c>
      <c r="I3333" s="13" t="s">
        <v>25</v>
      </c>
      <c r="J3333" s="13" t="e">
        <f>+VLOOKUP(Données!I3330,Managers!$E$3:$H$1000,3,FALSE)</f>
        <v>#N/A</v>
      </c>
      <c r="K3333" s="13" t="e">
        <f>+VLOOKUP(Données!I3330,Managers!$E$3:$H$1000,4,FALSE)</f>
        <v>#N/A</v>
      </c>
      <c r="L3333" s="14">
        <f>Données!Q3330</f>
        <v>0</v>
      </c>
      <c r="M3333" s="13" t="s">
        <v>26</v>
      </c>
      <c r="N3333" s="13" t="s">
        <v>27</v>
      </c>
      <c r="O3333" s="13">
        <f>Données!L3330</f>
        <v>0</v>
      </c>
    </row>
    <row r="3334" spans="1:15" x14ac:dyDescent="0.25">
      <c r="A3334" s="13">
        <f>Données!D3331</f>
        <v>0</v>
      </c>
      <c r="B3334" s="13">
        <f>Données!B3331</f>
        <v>0</v>
      </c>
      <c r="C3334" s="13">
        <f>Données!C3331</f>
        <v>0</v>
      </c>
      <c r="D3334" s="13">
        <f>Données!E3331</f>
        <v>0</v>
      </c>
      <c r="E3334" s="13">
        <f>Données!L3331</f>
        <v>0</v>
      </c>
      <c r="F3334" s="13">
        <f>Données!K3331</f>
        <v>0</v>
      </c>
      <c r="G3334" s="13">
        <f>Données!M3331</f>
        <v>0</v>
      </c>
      <c r="H3334" s="13">
        <f>Données!P3331</f>
        <v>0</v>
      </c>
      <c r="I3334" s="13" t="s">
        <v>25</v>
      </c>
      <c r="J3334" s="13" t="e">
        <f>+VLOOKUP(Données!I3331,Managers!$E$3:$H$1000,3,FALSE)</f>
        <v>#N/A</v>
      </c>
      <c r="K3334" s="13" t="e">
        <f>+VLOOKUP(Données!I3331,Managers!$E$3:$H$1000,4,FALSE)</f>
        <v>#N/A</v>
      </c>
      <c r="L3334" s="14">
        <f>Données!Q3331</f>
        <v>0</v>
      </c>
      <c r="M3334" s="13" t="s">
        <v>26</v>
      </c>
      <c r="N3334" s="13" t="s">
        <v>27</v>
      </c>
      <c r="O3334" s="13">
        <f>Données!L3331</f>
        <v>0</v>
      </c>
    </row>
    <row r="3335" spans="1:15" x14ac:dyDescent="0.25">
      <c r="A3335" s="13">
        <f>Données!D3332</f>
        <v>0</v>
      </c>
      <c r="B3335" s="13">
        <f>Données!B3332</f>
        <v>0</v>
      </c>
      <c r="C3335" s="13">
        <f>Données!C3332</f>
        <v>0</v>
      </c>
      <c r="D3335" s="13">
        <f>Données!E3332</f>
        <v>0</v>
      </c>
      <c r="E3335" s="13">
        <f>Données!L3332</f>
        <v>0</v>
      </c>
      <c r="F3335" s="13">
        <f>Données!K3332</f>
        <v>0</v>
      </c>
      <c r="G3335" s="13">
        <f>Données!M3332</f>
        <v>0</v>
      </c>
      <c r="H3335" s="13">
        <f>Données!P3332</f>
        <v>0</v>
      </c>
      <c r="I3335" s="13" t="s">
        <v>25</v>
      </c>
      <c r="J3335" s="13" t="e">
        <f>+VLOOKUP(Données!I3332,Managers!$E$3:$H$1000,3,FALSE)</f>
        <v>#N/A</v>
      </c>
      <c r="K3335" s="13" t="e">
        <f>+VLOOKUP(Données!I3332,Managers!$E$3:$H$1000,4,FALSE)</f>
        <v>#N/A</v>
      </c>
      <c r="L3335" s="14">
        <f>Données!Q3332</f>
        <v>0</v>
      </c>
      <c r="M3335" s="13" t="s">
        <v>26</v>
      </c>
      <c r="N3335" s="13" t="s">
        <v>27</v>
      </c>
      <c r="O3335" s="13">
        <f>Données!L3332</f>
        <v>0</v>
      </c>
    </row>
    <row r="3336" spans="1:15" x14ac:dyDescent="0.25">
      <c r="A3336" s="13">
        <f>Données!D3333</f>
        <v>0</v>
      </c>
      <c r="B3336" s="13">
        <f>Données!B3333</f>
        <v>0</v>
      </c>
      <c r="C3336" s="13">
        <f>Données!C3333</f>
        <v>0</v>
      </c>
      <c r="D3336" s="13">
        <f>Données!E3333</f>
        <v>0</v>
      </c>
      <c r="E3336" s="13">
        <f>Données!L3333</f>
        <v>0</v>
      </c>
      <c r="F3336" s="13">
        <f>Données!K3333</f>
        <v>0</v>
      </c>
      <c r="G3336" s="13">
        <f>Données!M3333</f>
        <v>0</v>
      </c>
      <c r="H3336" s="13">
        <f>Données!P3333</f>
        <v>0</v>
      </c>
      <c r="I3336" s="13" t="s">
        <v>25</v>
      </c>
      <c r="J3336" s="13" t="e">
        <f>+VLOOKUP(Données!I3333,Managers!$E$3:$H$1000,3,FALSE)</f>
        <v>#N/A</v>
      </c>
      <c r="K3336" s="13" t="e">
        <f>+VLOOKUP(Données!I3333,Managers!$E$3:$H$1000,4,FALSE)</f>
        <v>#N/A</v>
      </c>
      <c r="L3336" s="14">
        <f>Données!Q3333</f>
        <v>0</v>
      </c>
      <c r="M3336" s="13" t="s">
        <v>26</v>
      </c>
      <c r="N3336" s="13" t="s">
        <v>27</v>
      </c>
      <c r="O3336" s="13">
        <f>Données!L3333</f>
        <v>0</v>
      </c>
    </row>
    <row r="3337" spans="1:15" x14ac:dyDescent="0.25">
      <c r="A3337" s="13">
        <f>Données!D3334</f>
        <v>0</v>
      </c>
      <c r="B3337" s="13">
        <f>Données!B3334</f>
        <v>0</v>
      </c>
      <c r="C3337" s="13">
        <f>Données!C3334</f>
        <v>0</v>
      </c>
      <c r="D3337" s="13">
        <f>Données!E3334</f>
        <v>0</v>
      </c>
      <c r="E3337" s="13">
        <f>Données!L3334</f>
        <v>0</v>
      </c>
      <c r="F3337" s="13">
        <f>Données!K3334</f>
        <v>0</v>
      </c>
      <c r="G3337" s="13">
        <f>Données!M3334</f>
        <v>0</v>
      </c>
      <c r="H3337" s="13">
        <f>Données!P3334</f>
        <v>0</v>
      </c>
      <c r="I3337" s="13" t="s">
        <v>25</v>
      </c>
      <c r="J3337" s="13" t="e">
        <f>+VLOOKUP(Données!I3334,Managers!$E$3:$H$1000,3,FALSE)</f>
        <v>#N/A</v>
      </c>
      <c r="K3337" s="13" t="e">
        <f>+VLOOKUP(Données!I3334,Managers!$E$3:$H$1000,4,FALSE)</f>
        <v>#N/A</v>
      </c>
      <c r="L3337" s="14">
        <f>Données!Q3334</f>
        <v>0</v>
      </c>
      <c r="M3337" s="13" t="s">
        <v>26</v>
      </c>
      <c r="N3337" s="13" t="s">
        <v>27</v>
      </c>
      <c r="O3337" s="13">
        <f>Données!L3334</f>
        <v>0</v>
      </c>
    </row>
    <row r="3338" spans="1:15" x14ac:dyDescent="0.25">
      <c r="A3338" s="13">
        <f>Données!D3335</f>
        <v>0</v>
      </c>
      <c r="B3338" s="13">
        <f>Données!B3335</f>
        <v>0</v>
      </c>
      <c r="C3338" s="13">
        <f>Données!C3335</f>
        <v>0</v>
      </c>
      <c r="D3338" s="13">
        <f>Données!E3335</f>
        <v>0</v>
      </c>
      <c r="E3338" s="13">
        <f>Données!L3335</f>
        <v>0</v>
      </c>
      <c r="F3338" s="13">
        <f>Données!K3335</f>
        <v>0</v>
      </c>
      <c r="G3338" s="13">
        <f>Données!M3335</f>
        <v>0</v>
      </c>
      <c r="H3338" s="13">
        <f>Données!P3335</f>
        <v>0</v>
      </c>
      <c r="I3338" s="13" t="s">
        <v>25</v>
      </c>
      <c r="J3338" s="13" t="e">
        <f>+VLOOKUP(Données!I3335,Managers!$E$3:$H$1000,3,FALSE)</f>
        <v>#N/A</v>
      </c>
      <c r="K3338" s="13" t="e">
        <f>+VLOOKUP(Données!I3335,Managers!$E$3:$H$1000,4,FALSE)</f>
        <v>#N/A</v>
      </c>
      <c r="L3338" s="14">
        <f>Données!Q3335</f>
        <v>0</v>
      </c>
      <c r="M3338" s="13" t="s">
        <v>26</v>
      </c>
      <c r="N3338" s="13" t="s">
        <v>27</v>
      </c>
      <c r="O3338" s="13">
        <f>Données!L3335</f>
        <v>0</v>
      </c>
    </row>
    <row r="3339" spans="1:15" x14ac:dyDescent="0.25">
      <c r="A3339" s="13">
        <f>Données!D3336</f>
        <v>0</v>
      </c>
      <c r="B3339" s="13">
        <f>Données!B3336</f>
        <v>0</v>
      </c>
      <c r="C3339" s="13">
        <f>Données!C3336</f>
        <v>0</v>
      </c>
      <c r="D3339" s="13">
        <f>Données!E3336</f>
        <v>0</v>
      </c>
      <c r="E3339" s="13">
        <f>Données!L3336</f>
        <v>0</v>
      </c>
      <c r="F3339" s="13">
        <f>Données!K3336</f>
        <v>0</v>
      </c>
      <c r="G3339" s="13">
        <f>Données!M3336</f>
        <v>0</v>
      </c>
      <c r="H3339" s="13">
        <f>Données!P3336</f>
        <v>0</v>
      </c>
      <c r="I3339" s="13" t="s">
        <v>25</v>
      </c>
      <c r="J3339" s="13" t="e">
        <f>+VLOOKUP(Données!I3336,Managers!$E$3:$H$1000,3,FALSE)</f>
        <v>#N/A</v>
      </c>
      <c r="K3339" s="13" t="e">
        <f>+VLOOKUP(Données!I3336,Managers!$E$3:$H$1000,4,FALSE)</f>
        <v>#N/A</v>
      </c>
      <c r="L3339" s="14">
        <f>Données!Q3336</f>
        <v>0</v>
      </c>
      <c r="M3339" s="13" t="s">
        <v>26</v>
      </c>
      <c r="N3339" s="13" t="s">
        <v>27</v>
      </c>
      <c r="O3339" s="13">
        <f>Données!L3336</f>
        <v>0</v>
      </c>
    </row>
    <row r="3340" spans="1:15" x14ac:dyDescent="0.25">
      <c r="A3340" s="13">
        <f>Données!D3337</f>
        <v>0</v>
      </c>
      <c r="B3340" s="13">
        <f>Données!B3337</f>
        <v>0</v>
      </c>
      <c r="C3340" s="13">
        <f>Données!C3337</f>
        <v>0</v>
      </c>
      <c r="D3340" s="13">
        <f>Données!E3337</f>
        <v>0</v>
      </c>
      <c r="E3340" s="13">
        <f>Données!L3337</f>
        <v>0</v>
      </c>
      <c r="F3340" s="13">
        <f>Données!K3337</f>
        <v>0</v>
      </c>
      <c r="G3340" s="13">
        <f>Données!M3337</f>
        <v>0</v>
      </c>
      <c r="H3340" s="13">
        <f>Données!P3337</f>
        <v>0</v>
      </c>
      <c r="I3340" s="13" t="s">
        <v>25</v>
      </c>
      <c r="J3340" s="13" t="e">
        <f>+VLOOKUP(Données!I3337,Managers!$E$3:$H$1000,3,FALSE)</f>
        <v>#N/A</v>
      </c>
      <c r="K3340" s="13" t="e">
        <f>+VLOOKUP(Données!I3337,Managers!$E$3:$H$1000,4,FALSE)</f>
        <v>#N/A</v>
      </c>
      <c r="L3340" s="14">
        <f>Données!Q3337</f>
        <v>0</v>
      </c>
      <c r="M3340" s="13" t="s">
        <v>26</v>
      </c>
      <c r="N3340" s="13" t="s">
        <v>27</v>
      </c>
      <c r="O3340" s="13">
        <f>Données!L3337</f>
        <v>0</v>
      </c>
    </row>
    <row r="3341" spans="1:15" x14ac:dyDescent="0.25">
      <c r="A3341" s="13">
        <f>Données!D3338</f>
        <v>0</v>
      </c>
      <c r="B3341" s="13">
        <f>Données!B3338</f>
        <v>0</v>
      </c>
      <c r="C3341" s="13">
        <f>Données!C3338</f>
        <v>0</v>
      </c>
      <c r="D3341" s="13">
        <f>Données!E3338</f>
        <v>0</v>
      </c>
      <c r="E3341" s="13">
        <f>Données!L3338</f>
        <v>0</v>
      </c>
      <c r="F3341" s="13">
        <f>Données!K3338</f>
        <v>0</v>
      </c>
      <c r="G3341" s="13">
        <f>Données!M3338</f>
        <v>0</v>
      </c>
      <c r="H3341" s="13">
        <f>Données!P3338</f>
        <v>0</v>
      </c>
      <c r="I3341" s="13" t="s">
        <v>25</v>
      </c>
      <c r="J3341" s="13" t="e">
        <f>+VLOOKUP(Données!I3338,Managers!$E$3:$H$1000,3,FALSE)</f>
        <v>#N/A</v>
      </c>
      <c r="K3341" s="13" t="e">
        <f>+VLOOKUP(Données!I3338,Managers!$E$3:$H$1000,4,FALSE)</f>
        <v>#N/A</v>
      </c>
      <c r="L3341" s="14">
        <f>Données!Q3338</f>
        <v>0</v>
      </c>
      <c r="M3341" s="13" t="s">
        <v>26</v>
      </c>
      <c r="N3341" s="13" t="s">
        <v>27</v>
      </c>
      <c r="O3341" s="13">
        <f>Données!L3338</f>
        <v>0</v>
      </c>
    </row>
    <row r="3342" spans="1:15" x14ac:dyDescent="0.25">
      <c r="A3342" s="13">
        <f>Données!D3339</f>
        <v>0</v>
      </c>
      <c r="B3342" s="13">
        <f>Données!B3339</f>
        <v>0</v>
      </c>
      <c r="C3342" s="13">
        <f>Données!C3339</f>
        <v>0</v>
      </c>
      <c r="D3342" s="13">
        <f>Données!E3339</f>
        <v>0</v>
      </c>
      <c r="E3342" s="13">
        <f>Données!L3339</f>
        <v>0</v>
      </c>
      <c r="F3342" s="13">
        <f>Données!K3339</f>
        <v>0</v>
      </c>
      <c r="G3342" s="13">
        <f>Données!M3339</f>
        <v>0</v>
      </c>
      <c r="H3342" s="13">
        <f>Données!P3339</f>
        <v>0</v>
      </c>
      <c r="I3342" s="13" t="s">
        <v>25</v>
      </c>
      <c r="J3342" s="13" t="e">
        <f>+VLOOKUP(Données!I3339,Managers!$E$3:$H$1000,3,FALSE)</f>
        <v>#N/A</v>
      </c>
      <c r="K3342" s="13" t="e">
        <f>+VLOOKUP(Données!I3339,Managers!$E$3:$H$1000,4,FALSE)</f>
        <v>#N/A</v>
      </c>
      <c r="L3342" s="14">
        <f>Données!Q3339</f>
        <v>0</v>
      </c>
      <c r="M3342" s="13" t="s">
        <v>26</v>
      </c>
      <c r="N3342" s="13" t="s">
        <v>27</v>
      </c>
      <c r="O3342" s="13">
        <f>Données!L3339</f>
        <v>0</v>
      </c>
    </row>
    <row r="3343" spans="1:15" x14ac:dyDescent="0.25">
      <c r="A3343" s="13">
        <f>Données!D3340</f>
        <v>0</v>
      </c>
      <c r="B3343" s="13">
        <f>Données!B3340</f>
        <v>0</v>
      </c>
      <c r="C3343" s="13">
        <f>Données!C3340</f>
        <v>0</v>
      </c>
      <c r="D3343" s="13">
        <f>Données!E3340</f>
        <v>0</v>
      </c>
      <c r="E3343" s="13">
        <f>Données!L3340</f>
        <v>0</v>
      </c>
      <c r="F3343" s="13">
        <f>Données!K3340</f>
        <v>0</v>
      </c>
      <c r="G3343" s="13">
        <f>Données!M3340</f>
        <v>0</v>
      </c>
      <c r="H3343" s="13">
        <f>Données!P3340</f>
        <v>0</v>
      </c>
      <c r="I3343" s="13" t="s">
        <v>25</v>
      </c>
      <c r="J3343" s="13" t="e">
        <f>+VLOOKUP(Données!I3340,Managers!$E$3:$H$1000,3,FALSE)</f>
        <v>#N/A</v>
      </c>
      <c r="K3343" s="13" t="e">
        <f>+VLOOKUP(Données!I3340,Managers!$E$3:$H$1000,4,FALSE)</f>
        <v>#N/A</v>
      </c>
      <c r="L3343" s="14">
        <f>Données!Q3340</f>
        <v>0</v>
      </c>
      <c r="M3343" s="13" t="s">
        <v>26</v>
      </c>
      <c r="N3343" s="13" t="s">
        <v>27</v>
      </c>
      <c r="O3343" s="13">
        <f>Données!L3340</f>
        <v>0</v>
      </c>
    </row>
    <row r="3344" spans="1:15" x14ac:dyDescent="0.25">
      <c r="A3344" s="13">
        <f>Données!D3341</f>
        <v>0</v>
      </c>
      <c r="B3344" s="13">
        <f>Données!B3341</f>
        <v>0</v>
      </c>
      <c r="C3344" s="13">
        <f>Données!C3341</f>
        <v>0</v>
      </c>
      <c r="D3344" s="13">
        <f>Données!E3341</f>
        <v>0</v>
      </c>
      <c r="E3344" s="13">
        <f>Données!L3341</f>
        <v>0</v>
      </c>
      <c r="F3344" s="13">
        <f>Données!K3341</f>
        <v>0</v>
      </c>
      <c r="G3344" s="13">
        <f>Données!M3341</f>
        <v>0</v>
      </c>
      <c r="H3344" s="13">
        <f>Données!P3341</f>
        <v>0</v>
      </c>
      <c r="I3344" s="13" t="s">
        <v>25</v>
      </c>
      <c r="J3344" s="13" t="e">
        <f>+VLOOKUP(Données!I3341,Managers!$E$3:$H$1000,3,FALSE)</f>
        <v>#N/A</v>
      </c>
      <c r="K3344" s="13" t="e">
        <f>+VLOOKUP(Données!I3341,Managers!$E$3:$H$1000,4,FALSE)</f>
        <v>#N/A</v>
      </c>
      <c r="L3344" s="14">
        <f>Données!Q3341</f>
        <v>0</v>
      </c>
      <c r="M3344" s="13" t="s">
        <v>26</v>
      </c>
      <c r="N3344" s="13" t="s">
        <v>27</v>
      </c>
      <c r="O3344" s="13">
        <f>Données!L3341</f>
        <v>0</v>
      </c>
    </row>
    <row r="3345" spans="1:15" x14ac:dyDescent="0.25">
      <c r="A3345" s="13">
        <f>Données!D3342</f>
        <v>0</v>
      </c>
      <c r="B3345" s="13">
        <f>Données!B3342</f>
        <v>0</v>
      </c>
      <c r="C3345" s="13">
        <f>Données!C3342</f>
        <v>0</v>
      </c>
      <c r="D3345" s="13">
        <f>Données!E3342</f>
        <v>0</v>
      </c>
      <c r="E3345" s="13">
        <f>Données!L3342</f>
        <v>0</v>
      </c>
      <c r="F3345" s="13">
        <f>Données!K3342</f>
        <v>0</v>
      </c>
      <c r="G3345" s="13">
        <f>Données!M3342</f>
        <v>0</v>
      </c>
      <c r="H3345" s="13">
        <f>Données!P3342</f>
        <v>0</v>
      </c>
      <c r="I3345" s="13" t="s">
        <v>25</v>
      </c>
      <c r="J3345" s="13" t="e">
        <f>+VLOOKUP(Données!I3342,Managers!$E$3:$H$1000,3,FALSE)</f>
        <v>#N/A</v>
      </c>
      <c r="K3345" s="13" t="e">
        <f>+VLOOKUP(Données!I3342,Managers!$E$3:$H$1000,4,FALSE)</f>
        <v>#N/A</v>
      </c>
      <c r="L3345" s="14">
        <f>Données!Q3342</f>
        <v>0</v>
      </c>
      <c r="M3345" s="13" t="s">
        <v>26</v>
      </c>
      <c r="N3345" s="13" t="s">
        <v>27</v>
      </c>
      <c r="O3345" s="13">
        <f>Données!L3342</f>
        <v>0</v>
      </c>
    </row>
    <row r="3346" spans="1:15" x14ac:dyDescent="0.25">
      <c r="A3346" s="13">
        <f>Données!D3343</f>
        <v>0</v>
      </c>
      <c r="B3346" s="13">
        <f>Données!B3343</f>
        <v>0</v>
      </c>
      <c r="C3346" s="13">
        <f>Données!C3343</f>
        <v>0</v>
      </c>
      <c r="D3346" s="13">
        <f>Données!E3343</f>
        <v>0</v>
      </c>
      <c r="E3346" s="13">
        <f>Données!L3343</f>
        <v>0</v>
      </c>
      <c r="F3346" s="13">
        <f>Données!K3343</f>
        <v>0</v>
      </c>
      <c r="G3346" s="13">
        <f>Données!M3343</f>
        <v>0</v>
      </c>
      <c r="H3346" s="13">
        <f>Données!P3343</f>
        <v>0</v>
      </c>
      <c r="I3346" s="13" t="s">
        <v>25</v>
      </c>
      <c r="J3346" s="13" t="e">
        <f>+VLOOKUP(Données!I3343,Managers!$E$3:$H$1000,3,FALSE)</f>
        <v>#N/A</v>
      </c>
      <c r="K3346" s="13" t="e">
        <f>+VLOOKUP(Données!I3343,Managers!$E$3:$H$1000,4,FALSE)</f>
        <v>#N/A</v>
      </c>
      <c r="L3346" s="14">
        <f>Données!Q3343</f>
        <v>0</v>
      </c>
      <c r="M3346" s="13" t="s">
        <v>26</v>
      </c>
      <c r="N3346" s="13" t="s">
        <v>27</v>
      </c>
      <c r="O3346" s="13">
        <f>Données!L3343</f>
        <v>0</v>
      </c>
    </row>
    <row r="3347" spans="1:15" x14ac:dyDescent="0.25">
      <c r="A3347" s="13">
        <f>Données!D3344</f>
        <v>0</v>
      </c>
      <c r="B3347" s="13">
        <f>Données!B3344</f>
        <v>0</v>
      </c>
      <c r="C3347" s="13">
        <f>Données!C3344</f>
        <v>0</v>
      </c>
      <c r="D3347" s="13">
        <f>Données!E3344</f>
        <v>0</v>
      </c>
      <c r="E3347" s="13">
        <f>Données!L3344</f>
        <v>0</v>
      </c>
      <c r="F3347" s="13">
        <f>Données!K3344</f>
        <v>0</v>
      </c>
      <c r="G3347" s="13">
        <f>Données!M3344</f>
        <v>0</v>
      </c>
      <c r="H3347" s="13">
        <f>Données!P3344</f>
        <v>0</v>
      </c>
      <c r="I3347" s="13" t="s">
        <v>25</v>
      </c>
      <c r="J3347" s="13" t="e">
        <f>+VLOOKUP(Données!I3344,Managers!$E$3:$H$1000,3,FALSE)</f>
        <v>#N/A</v>
      </c>
      <c r="K3347" s="13" t="e">
        <f>+VLOOKUP(Données!I3344,Managers!$E$3:$H$1000,4,FALSE)</f>
        <v>#N/A</v>
      </c>
      <c r="L3347" s="14">
        <f>Données!Q3344</f>
        <v>0</v>
      </c>
      <c r="M3347" s="13" t="s">
        <v>26</v>
      </c>
      <c r="N3347" s="13" t="s">
        <v>27</v>
      </c>
      <c r="O3347" s="13">
        <f>Données!L3344</f>
        <v>0</v>
      </c>
    </row>
    <row r="3348" spans="1:15" x14ac:dyDescent="0.25">
      <c r="A3348" s="13">
        <f>Données!D3345</f>
        <v>0</v>
      </c>
      <c r="B3348" s="13">
        <f>Données!B3345</f>
        <v>0</v>
      </c>
      <c r="C3348" s="13">
        <f>Données!C3345</f>
        <v>0</v>
      </c>
      <c r="D3348" s="13">
        <f>Données!E3345</f>
        <v>0</v>
      </c>
      <c r="E3348" s="13">
        <f>Données!L3345</f>
        <v>0</v>
      </c>
      <c r="F3348" s="13">
        <f>Données!K3345</f>
        <v>0</v>
      </c>
      <c r="G3348" s="13">
        <f>Données!M3345</f>
        <v>0</v>
      </c>
      <c r="H3348" s="13">
        <f>Données!P3345</f>
        <v>0</v>
      </c>
      <c r="I3348" s="13" t="s">
        <v>25</v>
      </c>
      <c r="J3348" s="13" t="e">
        <f>+VLOOKUP(Données!I3345,Managers!$E$3:$H$1000,3,FALSE)</f>
        <v>#N/A</v>
      </c>
      <c r="K3348" s="13" t="e">
        <f>+VLOOKUP(Données!I3345,Managers!$E$3:$H$1000,4,FALSE)</f>
        <v>#N/A</v>
      </c>
      <c r="L3348" s="14">
        <f>Données!Q3345</f>
        <v>0</v>
      </c>
      <c r="M3348" s="13" t="s">
        <v>26</v>
      </c>
      <c r="N3348" s="13" t="s">
        <v>27</v>
      </c>
      <c r="O3348" s="13">
        <f>Données!L3345</f>
        <v>0</v>
      </c>
    </row>
    <row r="3349" spans="1:15" x14ac:dyDescent="0.25">
      <c r="A3349" s="13">
        <f>Données!D3346</f>
        <v>0</v>
      </c>
      <c r="B3349" s="13">
        <f>Données!B3346</f>
        <v>0</v>
      </c>
      <c r="C3349" s="13">
        <f>Données!C3346</f>
        <v>0</v>
      </c>
      <c r="D3349" s="13">
        <f>Données!E3346</f>
        <v>0</v>
      </c>
      <c r="E3349" s="13">
        <f>Données!L3346</f>
        <v>0</v>
      </c>
      <c r="F3349" s="13">
        <f>Données!K3346</f>
        <v>0</v>
      </c>
      <c r="G3349" s="13">
        <f>Données!M3346</f>
        <v>0</v>
      </c>
      <c r="H3349" s="13">
        <f>Données!P3346</f>
        <v>0</v>
      </c>
      <c r="I3349" s="13" t="s">
        <v>25</v>
      </c>
      <c r="J3349" s="13" t="e">
        <f>+VLOOKUP(Données!I3346,Managers!$E$3:$H$1000,3,FALSE)</f>
        <v>#N/A</v>
      </c>
      <c r="K3349" s="13" t="e">
        <f>+VLOOKUP(Données!I3346,Managers!$E$3:$H$1000,4,FALSE)</f>
        <v>#N/A</v>
      </c>
      <c r="L3349" s="14">
        <f>Données!Q3346</f>
        <v>0</v>
      </c>
      <c r="M3349" s="13" t="s">
        <v>26</v>
      </c>
      <c r="N3349" s="13" t="s">
        <v>27</v>
      </c>
      <c r="O3349" s="13">
        <f>Données!L3346</f>
        <v>0</v>
      </c>
    </row>
    <row r="3350" spans="1:15" x14ac:dyDescent="0.25">
      <c r="A3350" s="13">
        <f>Données!D3347</f>
        <v>0</v>
      </c>
      <c r="B3350" s="13">
        <f>Données!B3347</f>
        <v>0</v>
      </c>
      <c r="C3350" s="13">
        <f>Données!C3347</f>
        <v>0</v>
      </c>
      <c r="D3350" s="13">
        <f>Données!E3347</f>
        <v>0</v>
      </c>
      <c r="E3350" s="13">
        <f>Données!L3347</f>
        <v>0</v>
      </c>
      <c r="F3350" s="13">
        <f>Données!K3347</f>
        <v>0</v>
      </c>
      <c r="G3350" s="13">
        <f>Données!M3347</f>
        <v>0</v>
      </c>
      <c r="H3350" s="13">
        <f>Données!P3347</f>
        <v>0</v>
      </c>
      <c r="I3350" s="13" t="s">
        <v>25</v>
      </c>
      <c r="J3350" s="13" t="e">
        <f>+VLOOKUP(Données!I3347,Managers!$E$3:$H$1000,3,FALSE)</f>
        <v>#N/A</v>
      </c>
      <c r="K3350" s="13" t="e">
        <f>+VLOOKUP(Données!I3347,Managers!$E$3:$H$1000,4,FALSE)</f>
        <v>#N/A</v>
      </c>
      <c r="L3350" s="14">
        <f>Données!Q3347</f>
        <v>0</v>
      </c>
      <c r="M3350" s="13" t="s">
        <v>26</v>
      </c>
      <c r="N3350" s="13" t="s">
        <v>27</v>
      </c>
      <c r="O3350" s="13">
        <f>Données!L3347</f>
        <v>0</v>
      </c>
    </row>
    <row r="3351" spans="1:15" x14ac:dyDescent="0.25">
      <c r="A3351" s="13">
        <f>Données!D3348</f>
        <v>0</v>
      </c>
      <c r="B3351" s="13">
        <f>Données!B3348</f>
        <v>0</v>
      </c>
      <c r="C3351" s="13">
        <f>Données!C3348</f>
        <v>0</v>
      </c>
      <c r="D3351" s="13">
        <f>Données!E3348</f>
        <v>0</v>
      </c>
      <c r="E3351" s="13">
        <f>Données!L3348</f>
        <v>0</v>
      </c>
      <c r="F3351" s="13">
        <f>Données!K3348</f>
        <v>0</v>
      </c>
      <c r="G3351" s="13">
        <f>Données!M3348</f>
        <v>0</v>
      </c>
      <c r="H3351" s="13">
        <f>Données!P3348</f>
        <v>0</v>
      </c>
      <c r="I3351" s="13" t="s">
        <v>25</v>
      </c>
      <c r="J3351" s="13" t="e">
        <f>+VLOOKUP(Données!I3348,Managers!$E$3:$H$1000,3,FALSE)</f>
        <v>#N/A</v>
      </c>
      <c r="K3351" s="13" t="e">
        <f>+VLOOKUP(Données!I3348,Managers!$E$3:$H$1000,4,FALSE)</f>
        <v>#N/A</v>
      </c>
      <c r="L3351" s="14">
        <f>Données!Q3348</f>
        <v>0</v>
      </c>
      <c r="M3351" s="13" t="s">
        <v>26</v>
      </c>
      <c r="N3351" s="13" t="s">
        <v>27</v>
      </c>
      <c r="O3351" s="13">
        <f>Données!L3348</f>
        <v>0</v>
      </c>
    </row>
    <row r="3352" spans="1:15" x14ac:dyDescent="0.25">
      <c r="A3352" s="13">
        <f>Données!D3349</f>
        <v>0</v>
      </c>
      <c r="B3352" s="13">
        <f>Données!B3349</f>
        <v>0</v>
      </c>
      <c r="C3352" s="13">
        <f>Données!C3349</f>
        <v>0</v>
      </c>
      <c r="D3352" s="13">
        <f>Données!E3349</f>
        <v>0</v>
      </c>
      <c r="E3352" s="13">
        <f>Données!L3349</f>
        <v>0</v>
      </c>
      <c r="F3352" s="13">
        <f>Données!K3349</f>
        <v>0</v>
      </c>
      <c r="G3352" s="13">
        <f>Données!M3349</f>
        <v>0</v>
      </c>
      <c r="H3352" s="13">
        <f>Données!P3349</f>
        <v>0</v>
      </c>
      <c r="I3352" s="13" t="s">
        <v>25</v>
      </c>
      <c r="J3352" s="13" t="e">
        <f>+VLOOKUP(Données!I3349,Managers!$E$3:$H$1000,3,FALSE)</f>
        <v>#N/A</v>
      </c>
      <c r="K3352" s="13" t="e">
        <f>+VLOOKUP(Données!I3349,Managers!$E$3:$H$1000,4,FALSE)</f>
        <v>#N/A</v>
      </c>
      <c r="L3352" s="14">
        <f>Données!Q3349</f>
        <v>0</v>
      </c>
      <c r="M3352" s="13" t="s">
        <v>26</v>
      </c>
      <c r="N3352" s="13" t="s">
        <v>27</v>
      </c>
      <c r="O3352" s="13">
        <f>Données!L3349</f>
        <v>0</v>
      </c>
    </row>
    <row r="3353" spans="1:15" x14ac:dyDescent="0.25">
      <c r="A3353" s="13">
        <f>Données!D3350</f>
        <v>0</v>
      </c>
      <c r="B3353" s="13">
        <f>Données!B3350</f>
        <v>0</v>
      </c>
      <c r="C3353" s="13">
        <f>Données!C3350</f>
        <v>0</v>
      </c>
      <c r="D3353" s="13">
        <f>Données!E3350</f>
        <v>0</v>
      </c>
      <c r="E3353" s="13">
        <f>Données!L3350</f>
        <v>0</v>
      </c>
      <c r="F3353" s="13">
        <f>Données!K3350</f>
        <v>0</v>
      </c>
      <c r="G3353" s="13">
        <f>Données!M3350</f>
        <v>0</v>
      </c>
      <c r="H3353" s="13">
        <f>Données!P3350</f>
        <v>0</v>
      </c>
      <c r="I3353" s="13" t="s">
        <v>25</v>
      </c>
      <c r="J3353" s="13" t="e">
        <f>+VLOOKUP(Données!I3350,Managers!$E$3:$H$1000,3,FALSE)</f>
        <v>#N/A</v>
      </c>
      <c r="K3353" s="13" t="e">
        <f>+VLOOKUP(Données!I3350,Managers!$E$3:$H$1000,4,FALSE)</f>
        <v>#N/A</v>
      </c>
      <c r="L3353" s="14">
        <f>Données!Q3350</f>
        <v>0</v>
      </c>
      <c r="M3353" s="13" t="s">
        <v>26</v>
      </c>
      <c r="N3353" s="13" t="s">
        <v>27</v>
      </c>
      <c r="O3353" s="13">
        <f>Données!L3350</f>
        <v>0</v>
      </c>
    </row>
    <row r="3354" spans="1:15" x14ac:dyDescent="0.25">
      <c r="A3354" s="13">
        <f>Données!D3351</f>
        <v>0</v>
      </c>
      <c r="B3354" s="13">
        <f>Données!B3351</f>
        <v>0</v>
      </c>
      <c r="C3354" s="13">
        <f>Données!C3351</f>
        <v>0</v>
      </c>
      <c r="D3354" s="13">
        <f>Données!E3351</f>
        <v>0</v>
      </c>
      <c r="E3354" s="13">
        <f>Données!L3351</f>
        <v>0</v>
      </c>
      <c r="F3354" s="13">
        <f>Données!K3351</f>
        <v>0</v>
      </c>
      <c r="G3354" s="13">
        <f>Données!M3351</f>
        <v>0</v>
      </c>
      <c r="H3354" s="13">
        <f>Données!P3351</f>
        <v>0</v>
      </c>
      <c r="I3354" s="13" t="s">
        <v>25</v>
      </c>
      <c r="J3354" s="13" t="e">
        <f>+VLOOKUP(Données!I3351,Managers!$E$3:$H$1000,3,FALSE)</f>
        <v>#N/A</v>
      </c>
      <c r="K3354" s="13" t="e">
        <f>+VLOOKUP(Données!I3351,Managers!$E$3:$H$1000,4,FALSE)</f>
        <v>#N/A</v>
      </c>
      <c r="L3354" s="14">
        <f>Données!Q3351</f>
        <v>0</v>
      </c>
      <c r="M3354" s="13" t="s">
        <v>26</v>
      </c>
      <c r="N3354" s="13" t="s">
        <v>27</v>
      </c>
      <c r="O3354" s="13">
        <f>Données!L3351</f>
        <v>0</v>
      </c>
    </row>
    <row r="3355" spans="1:15" x14ac:dyDescent="0.25">
      <c r="A3355" s="13">
        <f>Données!D3352</f>
        <v>0</v>
      </c>
      <c r="B3355" s="13">
        <f>Données!B3352</f>
        <v>0</v>
      </c>
      <c r="C3355" s="13">
        <f>Données!C3352</f>
        <v>0</v>
      </c>
      <c r="D3355" s="13">
        <f>Données!E3352</f>
        <v>0</v>
      </c>
      <c r="E3355" s="13">
        <f>Données!L3352</f>
        <v>0</v>
      </c>
      <c r="F3355" s="13">
        <f>Données!K3352</f>
        <v>0</v>
      </c>
      <c r="G3355" s="13">
        <f>Données!M3352</f>
        <v>0</v>
      </c>
      <c r="H3355" s="13">
        <f>Données!P3352</f>
        <v>0</v>
      </c>
      <c r="I3355" s="13" t="s">
        <v>25</v>
      </c>
      <c r="J3355" s="13" t="e">
        <f>+VLOOKUP(Données!I3352,Managers!$E$3:$H$1000,3,FALSE)</f>
        <v>#N/A</v>
      </c>
      <c r="K3355" s="13" t="e">
        <f>+VLOOKUP(Données!I3352,Managers!$E$3:$H$1000,4,FALSE)</f>
        <v>#N/A</v>
      </c>
      <c r="L3355" s="14">
        <f>Données!Q3352</f>
        <v>0</v>
      </c>
      <c r="M3355" s="13" t="s">
        <v>26</v>
      </c>
      <c r="N3355" s="13" t="s">
        <v>27</v>
      </c>
      <c r="O3355" s="13">
        <f>Données!L3352</f>
        <v>0</v>
      </c>
    </row>
    <row r="3356" spans="1:15" x14ac:dyDescent="0.25">
      <c r="A3356" s="13">
        <f>Données!D3353</f>
        <v>0</v>
      </c>
      <c r="B3356" s="13">
        <f>Données!B3353</f>
        <v>0</v>
      </c>
      <c r="C3356" s="13">
        <f>Données!C3353</f>
        <v>0</v>
      </c>
      <c r="D3356" s="13">
        <f>Données!E3353</f>
        <v>0</v>
      </c>
      <c r="E3356" s="13">
        <f>Données!L3353</f>
        <v>0</v>
      </c>
      <c r="F3356" s="13">
        <f>Données!K3353</f>
        <v>0</v>
      </c>
      <c r="G3356" s="13">
        <f>Données!M3353</f>
        <v>0</v>
      </c>
      <c r="H3356" s="13">
        <f>Données!P3353</f>
        <v>0</v>
      </c>
      <c r="I3356" s="13" t="s">
        <v>25</v>
      </c>
      <c r="J3356" s="13" t="e">
        <f>+VLOOKUP(Données!I3353,Managers!$E$3:$H$1000,3,FALSE)</f>
        <v>#N/A</v>
      </c>
      <c r="K3356" s="13" t="e">
        <f>+VLOOKUP(Données!I3353,Managers!$E$3:$H$1000,4,FALSE)</f>
        <v>#N/A</v>
      </c>
      <c r="L3356" s="14">
        <f>Données!Q3353</f>
        <v>0</v>
      </c>
      <c r="M3356" s="13" t="s">
        <v>26</v>
      </c>
      <c r="N3356" s="13" t="s">
        <v>27</v>
      </c>
      <c r="O3356" s="13">
        <f>Données!L3353</f>
        <v>0</v>
      </c>
    </row>
    <row r="3357" spans="1:15" x14ac:dyDescent="0.25">
      <c r="A3357" s="13">
        <f>Données!D3354</f>
        <v>0</v>
      </c>
      <c r="B3357" s="13">
        <f>Données!B3354</f>
        <v>0</v>
      </c>
      <c r="C3357" s="13">
        <f>Données!C3354</f>
        <v>0</v>
      </c>
      <c r="D3357" s="13">
        <f>Données!E3354</f>
        <v>0</v>
      </c>
      <c r="E3357" s="13">
        <f>Données!L3354</f>
        <v>0</v>
      </c>
      <c r="F3357" s="13">
        <f>Données!K3354</f>
        <v>0</v>
      </c>
      <c r="G3357" s="13">
        <f>Données!M3354</f>
        <v>0</v>
      </c>
      <c r="H3357" s="13">
        <f>Données!P3354</f>
        <v>0</v>
      </c>
      <c r="I3357" s="13" t="s">
        <v>25</v>
      </c>
      <c r="J3357" s="13" t="e">
        <f>+VLOOKUP(Données!I3354,Managers!$E$3:$H$1000,3,FALSE)</f>
        <v>#N/A</v>
      </c>
      <c r="K3357" s="13" t="e">
        <f>+VLOOKUP(Données!I3354,Managers!$E$3:$H$1000,4,FALSE)</f>
        <v>#N/A</v>
      </c>
      <c r="L3357" s="14">
        <f>Données!Q3354</f>
        <v>0</v>
      </c>
      <c r="M3357" s="13" t="s">
        <v>26</v>
      </c>
      <c r="N3357" s="13" t="s">
        <v>27</v>
      </c>
      <c r="O3357" s="13">
        <f>Données!L3354</f>
        <v>0</v>
      </c>
    </row>
    <row r="3358" spans="1:15" x14ac:dyDescent="0.25">
      <c r="A3358" s="13">
        <f>Données!D3355</f>
        <v>0</v>
      </c>
      <c r="B3358" s="13">
        <f>Données!B3355</f>
        <v>0</v>
      </c>
      <c r="C3358" s="13">
        <f>Données!C3355</f>
        <v>0</v>
      </c>
      <c r="D3358" s="13">
        <f>Données!E3355</f>
        <v>0</v>
      </c>
      <c r="E3358" s="13">
        <f>Données!L3355</f>
        <v>0</v>
      </c>
      <c r="F3358" s="13">
        <f>Données!K3355</f>
        <v>0</v>
      </c>
      <c r="G3358" s="13">
        <f>Données!M3355</f>
        <v>0</v>
      </c>
      <c r="H3358" s="13">
        <f>Données!P3355</f>
        <v>0</v>
      </c>
      <c r="I3358" s="13" t="s">
        <v>25</v>
      </c>
      <c r="J3358" s="13" t="e">
        <f>+VLOOKUP(Données!I3355,Managers!$E$3:$H$1000,3,FALSE)</f>
        <v>#N/A</v>
      </c>
      <c r="K3358" s="13" t="e">
        <f>+VLOOKUP(Données!I3355,Managers!$E$3:$H$1000,4,FALSE)</f>
        <v>#N/A</v>
      </c>
      <c r="L3358" s="14">
        <f>Données!Q3355</f>
        <v>0</v>
      </c>
      <c r="M3358" s="13" t="s">
        <v>26</v>
      </c>
      <c r="N3358" s="13" t="s">
        <v>27</v>
      </c>
      <c r="O3358" s="13">
        <f>Données!L3355</f>
        <v>0</v>
      </c>
    </row>
    <row r="3359" spans="1:15" x14ac:dyDescent="0.25">
      <c r="A3359" s="13">
        <f>Données!D3356</f>
        <v>0</v>
      </c>
      <c r="B3359" s="13">
        <f>Données!B3356</f>
        <v>0</v>
      </c>
      <c r="C3359" s="13">
        <f>Données!C3356</f>
        <v>0</v>
      </c>
      <c r="D3359" s="13">
        <f>Données!E3356</f>
        <v>0</v>
      </c>
      <c r="E3359" s="13">
        <f>Données!L3356</f>
        <v>0</v>
      </c>
      <c r="F3359" s="13">
        <f>Données!K3356</f>
        <v>0</v>
      </c>
      <c r="G3359" s="13">
        <f>Données!M3356</f>
        <v>0</v>
      </c>
      <c r="H3359" s="13">
        <f>Données!P3356</f>
        <v>0</v>
      </c>
      <c r="I3359" s="13" t="s">
        <v>25</v>
      </c>
      <c r="J3359" s="13" t="e">
        <f>+VLOOKUP(Données!I3356,Managers!$E$3:$H$1000,3,FALSE)</f>
        <v>#N/A</v>
      </c>
      <c r="K3359" s="13" t="e">
        <f>+VLOOKUP(Données!I3356,Managers!$E$3:$H$1000,4,FALSE)</f>
        <v>#N/A</v>
      </c>
      <c r="L3359" s="14">
        <f>Données!Q3356</f>
        <v>0</v>
      </c>
      <c r="M3359" s="13" t="s">
        <v>26</v>
      </c>
      <c r="N3359" s="13" t="s">
        <v>27</v>
      </c>
      <c r="O3359" s="13">
        <f>Données!L3356</f>
        <v>0</v>
      </c>
    </row>
    <row r="3360" spans="1:15" x14ac:dyDescent="0.25">
      <c r="A3360" s="13">
        <f>Données!D3357</f>
        <v>0</v>
      </c>
      <c r="B3360" s="13">
        <f>Données!B3357</f>
        <v>0</v>
      </c>
      <c r="C3360" s="13">
        <f>Données!C3357</f>
        <v>0</v>
      </c>
      <c r="D3360" s="13">
        <f>Données!E3357</f>
        <v>0</v>
      </c>
      <c r="E3360" s="13">
        <f>Données!L3357</f>
        <v>0</v>
      </c>
      <c r="F3360" s="13">
        <f>Données!K3357</f>
        <v>0</v>
      </c>
      <c r="G3360" s="13">
        <f>Données!M3357</f>
        <v>0</v>
      </c>
      <c r="H3360" s="13">
        <f>Données!P3357</f>
        <v>0</v>
      </c>
      <c r="I3360" s="13" t="s">
        <v>25</v>
      </c>
      <c r="J3360" s="13" t="e">
        <f>+VLOOKUP(Données!I3357,Managers!$E$3:$H$1000,3,FALSE)</f>
        <v>#N/A</v>
      </c>
      <c r="K3360" s="13" t="e">
        <f>+VLOOKUP(Données!I3357,Managers!$E$3:$H$1000,4,FALSE)</f>
        <v>#N/A</v>
      </c>
      <c r="L3360" s="14">
        <f>Données!Q3357</f>
        <v>0</v>
      </c>
      <c r="M3360" s="13" t="s">
        <v>26</v>
      </c>
      <c r="N3360" s="13" t="s">
        <v>27</v>
      </c>
      <c r="O3360" s="13">
        <f>Données!L3357</f>
        <v>0</v>
      </c>
    </row>
    <row r="3361" spans="1:15" x14ac:dyDescent="0.25">
      <c r="A3361" s="13">
        <f>Données!D3358</f>
        <v>0</v>
      </c>
      <c r="B3361" s="13">
        <f>Données!B3358</f>
        <v>0</v>
      </c>
      <c r="C3361" s="13">
        <f>Données!C3358</f>
        <v>0</v>
      </c>
      <c r="D3361" s="13">
        <f>Données!E3358</f>
        <v>0</v>
      </c>
      <c r="E3361" s="13">
        <f>Données!L3358</f>
        <v>0</v>
      </c>
      <c r="F3361" s="13">
        <f>Données!K3358</f>
        <v>0</v>
      </c>
      <c r="G3361" s="13">
        <f>Données!M3358</f>
        <v>0</v>
      </c>
      <c r="H3361" s="13">
        <f>Données!P3358</f>
        <v>0</v>
      </c>
      <c r="I3361" s="13" t="s">
        <v>25</v>
      </c>
      <c r="J3361" s="13" t="e">
        <f>+VLOOKUP(Données!I3358,Managers!$E$3:$H$1000,3,FALSE)</f>
        <v>#N/A</v>
      </c>
      <c r="K3361" s="13" t="e">
        <f>+VLOOKUP(Données!I3358,Managers!$E$3:$H$1000,4,FALSE)</f>
        <v>#N/A</v>
      </c>
      <c r="L3361" s="14">
        <f>Données!Q3358</f>
        <v>0</v>
      </c>
      <c r="M3361" s="13" t="s">
        <v>26</v>
      </c>
      <c r="N3361" s="13" t="s">
        <v>27</v>
      </c>
      <c r="O3361" s="13">
        <f>Données!L3358</f>
        <v>0</v>
      </c>
    </row>
    <row r="3362" spans="1:15" x14ac:dyDescent="0.25">
      <c r="A3362" s="13">
        <f>Données!D3359</f>
        <v>0</v>
      </c>
      <c r="B3362" s="13">
        <f>Données!B3359</f>
        <v>0</v>
      </c>
      <c r="C3362" s="13">
        <f>Données!C3359</f>
        <v>0</v>
      </c>
      <c r="D3362" s="13">
        <f>Données!E3359</f>
        <v>0</v>
      </c>
      <c r="E3362" s="13">
        <f>Données!L3359</f>
        <v>0</v>
      </c>
      <c r="F3362" s="13">
        <f>Données!K3359</f>
        <v>0</v>
      </c>
      <c r="G3362" s="13">
        <f>Données!M3359</f>
        <v>0</v>
      </c>
      <c r="H3362" s="13">
        <f>Données!P3359</f>
        <v>0</v>
      </c>
      <c r="I3362" s="13" t="s">
        <v>25</v>
      </c>
      <c r="J3362" s="13" t="e">
        <f>+VLOOKUP(Données!I3359,Managers!$E$3:$H$1000,3,FALSE)</f>
        <v>#N/A</v>
      </c>
      <c r="K3362" s="13" t="e">
        <f>+VLOOKUP(Données!I3359,Managers!$E$3:$H$1000,4,FALSE)</f>
        <v>#N/A</v>
      </c>
      <c r="L3362" s="14">
        <f>Données!Q3359</f>
        <v>0</v>
      </c>
      <c r="M3362" s="13" t="s">
        <v>26</v>
      </c>
      <c r="N3362" s="13" t="s">
        <v>27</v>
      </c>
      <c r="O3362" s="13">
        <f>Données!L3359</f>
        <v>0</v>
      </c>
    </row>
    <row r="3363" spans="1:15" x14ac:dyDescent="0.25">
      <c r="A3363" s="13">
        <f>Données!D3360</f>
        <v>0</v>
      </c>
      <c r="B3363" s="13">
        <f>Données!B3360</f>
        <v>0</v>
      </c>
      <c r="C3363" s="13">
        <f>Données!C3360</f>
        <v>0</v>
      </c>
      <c r="D3363" s="13">
        <f>Données!E3360</f>
        <v>0</v>
      </c>
      <c r="E3363" s="13">
        <f>Données!L3360</f>
        <v>0</v>
      </c>
      <c r="F3363" s="13">
        <f>Données!K3360</f>
        <v>0</v>
      </c>
      <c r="G3363" s="13">
        <f>Données!M3360</f>
        <v>0</v>
      </c>
      <c r="H3363" s="13">
        <f>Données!P3360</f>
        <v>0</v>
      </c>
      <c r="I3363" s="13" t="s">
        <v>25</v>
      </c>
      <c r="J3363" s="13" t="e">
        <f>+VLOOKUP(Données!I3360,Managers!$E$3:$H$1000,3,FALSE)</f>
        <v>#N/A</v>
      </c>
      <c r="K3363" s="13" t="e">
        <f>+VLOOKUP(Données!I3360,Managers!$E$3:$H$1000,4,FALSE)</f>
        <v>#N/A</v>
      </c>
      <c r="L3363" s="14">
        <f>Données!Q3360</f>
        <v>0</v>
      </c>
      <c r="M3363" s="13" t="s">
        <v>26</v>
      </c>
      <c r="N3363" s="13" t="s">
        <v>27</v>
      </c>
      <c r="O3363" s="13">
        <f>Données!L3360</f>
        <v>0</v>
      </c>
    </row>
    <row r="3364" spans="1:15" x14ac:dyDescent="0.25">
      <c r="A3364" s="13">
        <f>Données!D3361</f>
        <v>0</v>
      </c>
      <c r="B3364" s="13">
        <f>Données!B3361</f>
        <v>0</v>
      </c>
      <c r="C3364" s="13">
        <f>Données!C3361</f>
        <v>0</v>
      </c>
      <c r="D3364" s="13">
        <f>Données!E3361</f>
        <v>0</v>
      </c>
      <c r="E3364" s="13">
        <f>Données!L3361</f>
        <v>0</v>
      </c>
      <c r="F3364" s="13">
        <f>Données!K3361</f>
        <v>0</v>
      </c>
      <c r="G3364" s="13">
        <f>Données!M3361</f>
        <v>0</v>
      </c>
      <c r="H3364" s="13">
        <f>Données!P3361</f>
        <v>0</v>
      </c>
      <c r="I3364" s="13" t="s">
        <v>25</v>
      </c>
      <c r="J3364" s="13" t="e">
        <f>+VLOOKUP(Données!I3361,Managers!$E$3:$H$1000,3,FALSE)</f>
        <v>#N/A</v>
      </c>
      <c r="K3364" s="13" t="e">
        <f>+VLOOKUP(Données!I3361,Managers!$E$3:$H$1000,4,FALSE)</f>
        <v>#N/A</v>
      </c>
      <c r="L3364" s="14">
        <f>Données!Q3361</f>
        <v>0</v>
      </c>
      <c r="M3364" s="13" t="s">
        <v>26</v>
      </c>
      <c r="N3364" s="13" t="s">
        <v>27</v>
      </c>
      <c r="O3364" s="13">
        <f>Données!L3361</f>
        <v>0</v>
      </c>
    </row>
    <row r="3365" spans="1:15" x14ac:dyDescent="0.25">
      <c r="A3365" s="13">
        <f>Données!D3362</f>
        <v>0</v>
      </c>
      <c r="B3365" s="13">
        <f>Données!B3362</f>
        <v>0</v>
      </c>
      <c r="C3365" s="13">
        <f>Données!C3362</f>
        <v>0</v>
      </c>
      <c r="D3365" s="13">
        <f>Données!E3362</f>
        <v>0</v>
      </c>
      <c r="E3365" s="13">
        <f>Données!L3362</f>
        <v>0</v>
      </c>
      <c r="F3365" s="13">
        <f>Données!K3362</f>
        <v>0</v>
      </c>
      <c r="G3365" s="13">
        <f>Données!M3362</f>
        <v>0</v>
      </c>
      <c r="H3365" s="13">
        <f>Données!P3362</f>
        <v>0</v>
      </c>
      <c r="I3365" s="13" t="s">
        <v>25</v>
      </c>
      <c r="J3365" s="13" t="e">
        <f>+VLOOKUP(Données!I3362,Managers!$E$3:$H$1000,3,FALSE)</f>
        <v>#N/A</v>
      </c>
      <c r="K3365" s="13" t="e">
        <f>+VLOOKUP(Données!I3362,Managers!$E$3:$H$1000,4,FALSE)</f>
        <v>#N/A</v>
      </c>
      <c r="L3365" s="14">
        <f>Données!Q3362</f>
        <v>0</v>
      </c>
      <c r="M3365" s="13" t="s">
        <v>26</v>
      </c>
      <c r="N3365" s="13" t="s">
        <v>27</v>
      </c>
      <c r="O3365" s="13">
        <f>Données!L3362</f>
        <v>0</v>
      </c>
    </row>
    <row r="3366" spans="1:15" x14ac:dyDescent="0.25">
      <c r="A3366" s="13">
        <f>Données!D3363</f>
        <v>0</v>
      </c>
      <c r="B3366" s="13">
        <f>Données!B3363</f>
        <v>0</v>
      </c>
      <c r="C3366" s="13">
        <f>Données!C3363</f>
        <v>0</v>
      </c>
      <c r="D3366" s="13">
        <f>Données!E3363</f>
        <v>0</v>
      </c>
      <c r="E3366" s="13">
        <f>Données!L3363</f>
        <v>0</v>
      </c>
      <c r="F3366" s="13">
        <f>Données!K3363</f>
        <v>0</v>
      </c>
      <c r="G3366" s="13">
        <f>Données!M3363</f>
        <v>0</v>
      </c>
      <c r="H3366" s="13">
        <f>Données!P3363</f>
        <v>0</v>
      </c>
      <c r="I3366" s="13" t="s">
        <v>25</v>
      </c>
      <c r="J3366" s="13" t="e">
        <f>+VLOOKUP(Données!I3363,Managers!$E$3:$H$1000,3,FALSE)</f>
        <v>#N/A</v>
      </c>
      <c r="K3366" s="13" t="e">
        <f>+VLOOKUP(Données!I3363,Managers!$E$3:$H$1000,4,FALSE)</f>
        <v>#N/A</v>
      </c>
      <c r="L3366" s="14">
        <f>Données!Q3363</f>
        <v>0</v>
      </c>
      <c r="M3366" s="13" t="s">
        <v>26</v>
      </c>
      <c r="N3366" s="13" t="s">
        <v>27</v>
      </c>
      <c r="O3366" s="13">
        <f>Données!L3363</f>
        <v>0</v>
      </c>
    </row>
    <row r="3367" spans="1:15" x14ac:dyDescent="0.25">
      <c r="A3367" s="13">
        <f>Données!D3364</f>
        <v>0</v>
      </c>
      <c r="B3367" s="13">
        <f>Données!B3364</f>
        <v>0</v>
      </c>
      <c r="C3367" s="13">
        <f>Données!C3364</f>
        <v>0</v>
      </c>
      <c r="D3367" s="13">
        <f>Données!E3364</f>
        <v>0</v>
      </c>
      <c r="E3367" s="13">
        <f>Données!L3364</f>
        <v>0</v>
      </c>
      <c r="F3367" s="13">
        <f>Données!K3364</f>
        <v>0</v>
      </c>
      <c r="G3367" s="13">
        <f>Données!M3364</f>
        <v>0</v>
      </c>
      <c r="H3367" s="13">
        <f>Données!P3364</f>
        <v>0</v>
      </c>
      <c r="I3367" s="13" t="s">
        <v>25</v>
      </c>
      <c r="J3367" s="13" t="e">
        <f>+VLOOKUP(Données!I3364,Managers!$E$3:$H$1000,3,FALSE)</f>
        <v>#N/A</v>
      </c>
      <c r="K3367" s="13" t="e">
        <f>+VLOOKUP(Données!I3364,Managers!$E$3:$H$1000,4,FALSE)</f>
        <v>#N/A</v>
      </c>
      <c r="L3367" s="14">
        <f>Données!Q3364</f>
        <v>0</v>
      </c>
      <c r="M3367" s="13" t="s">
        <v>26</v>
      </c>
      <c r="N3367" s="13" t="s">
        <v>27</v>
      </c>
      <c r="O3367" s="13">
        <f>Données!L3364</f>
        <v>0</v>
      </c>
    </row>
    <row r="3368" spans="1:15" x14ac:dyDescent="0.25">
      <c r="A3368" s="13">
        <f>Données!D3365</f>
        <v>0</v>
      </c>
      <c r="B3368" s="13">
        <f>Données!B3365</f>
        <v>0</v>
      </c>
      <c r="C3368" s="13">
        <f>Données!C3365</f>
        <v>0</v>
      </c>
      <c r="D3368" s="13">
        <f>Données!E3365</f>
        <v>0</v>
      </c>
      <c r="E3368" s="13">
        <f>Données!L3365</f>
        <v>0</v>
      </c>
      <c r="F3368" s="13">
        <f>Données!K3365</f>
        <v>0</v>
      </c>
      <c r="G3368" s="13">
        <f>Données!M3365</f>
        <v>0</v>
      </c>
      <c r="H3368" s="13">
        <f>Données!P3365</f>
        <v>0</v>
      </c>
      <c r="I3368" s="13" t="s">
        <v>25</v>
      </c>
      <c r="J3368" s="13" t="e">
        <f>+VLOOKUP(Données!I3365,Managers!$E$3:$H$1000,3,FALSE)</f>
        <v>#N/A</v>
      </c>
      <c r="K3368" s="13" t="e">
        <f>+VLOOKUP(Données!I3365,Managers!$E$3:$H$1000,4,FALSE)</f>
        <v>#N/A</v>
      </c>
      <c r="L3368" s="14">
        <f>Données!Q3365</f>
        <v>0</v>
      </c>
      <c r="M3368" s="13" t="s">
        <v>26</v>
      </c>
      <c r="N3368" s="13" t="s">
        <v>27</v>
      </c>
      <c r="O3368" s="13">
        <f>Données!L3365</f>
        <v>0</v>
      </c>
    </row>
    <row r="3369" spans="1:15" x14ac:dyDescent="0.25">
      <c r="A3369" s="13">
        <f>Données!D3366</f>
        <v>0</v>
      </c>
      <c r="B3369" s="13">
        <f>Données!B3366</f>
        <v>0</v>
      </c>
      <c r="C3369" s="13">
        <f>Données!C3366</f>
        <v>0</v>
      </c>
      <c r="D3369" s="13">
        <f>Données!E3366</f>
        <v>0</v>
      </c>
      <c r="E3369" s="13">
        <f>Données!L3366</f>
        <v>0</v>
      </c>
      <c r="F3369" s="13">
        <f>Données!K3366</f>
        <v>0</v>
      </c>
      <c r="G3369" s="13">
        <f>Données!M3366</f>
        <v>0</v>
      </c>
      <c r="H3369" s="13">
        <f>Données!P3366</f>
        <v>0</v>
      </c>
      <c r="I3369" s="13" t="s">
        <v>25</v>
      </c>
      <c r="J3369" s="13" t="e">
        <f>+VLOOKUP(Données!I3366,Managers!$E$3:$H$1000,3,FALSE)</f>
        <v>#N/A</v>
      </c>
      <c r="K3369" s="13" t="e">
        <f>+VLOOKUP(Données!I3366,Managers!$E$3:$H$1000,4,FALSE)</f>
        <v>#N/A</v>
      </c>
      <c r="L3369" s="14">
        <f>Données!Q3366</f>
        <v>0</v>
      </c>
      <c r="M3369" s="13" t="s">
        <v>26</v>
      </c>
      <c r="N3369" s="13" t="s">
        <v>27</v>
      </c>
      <c r="O3369" s="13">
        <f>Données!L3366</f>
        <v>0</v>
      </c>
    </row>
    <row r="3370" spans="1:15" x14ac:dyDescent="0.25">
      <c r="A3370" s="13">
        <f>Données!D3367</f>
        <v>0</v>
      </c>
      <c r="B3370" s="13">
        <f>Données!B3367</f>
        <v>0</v>
      </c>
      <c r="C3370" s="13">
        <f>Données!C3367</f>
        <v>0</v>
      </c>
      <c r="D3370" s="13">
        <f>Données!E3367</f>
        <v>0</v>
      </c>
      <c r="E3370" s="13">
        <f>Données!L3367</f>
        <v>0</v>
      </c>
      <c r="F3370" s="13">
        <f>Données!K3367</f>
        <v>0</v>
      </c>
      <c r="G3370" s="13">
        <f>Données!M3367</f>
        <v>0</v>
      </c>
      <c r="H3370" s="13">
        <f>Données!P3367</f>
        <v>0</v>
      </c>
      <c r="I3370" s="13" t="s">
        <v>25</v>
      </c>
      <c r="J3370" s="13" t="e">
        <f>+VLOOKUP(Données!I3367,Managers!$E$3:$H$1000,3,FALSE)</f>
        <v>#N/A</v>
      </c>
      <c r="K3370" s="13" t="e">
        <f>+VLOOKUP(Données!I3367,Managers!$E$3:$H$1000,4,FALSE)</f>
        <v>#N/A</v>
      </c>
      <c r="L3370" s="14">
        <f>Données!Q3367</f>
        <v>0</v>
      </c>
      <c r="M3370" s="13" t="s">
        <v>26</v>
      </c>
      <c r="N3370" s="13" t="s">
        <v>27</v>
      </c>
      <c r="O3370" s="13">
        <f>Données!L3367</f>
        <v>0</v>
      </c>
    </row>
    <row r="3371" spans="1:15" x14ac:dyDescent="0.25">
      <c r="A3371" s="13">
        <f>Données!D3368</f>
        <v>0</v>
      </c>
      <c r="B3371" s="13">
        <f>Données!B3368</f>
        <v>0</v>
      </c>
      <c r="C3371" s="13">
        <f>Données!C3368</f>
        <v>0</v>
      </c>
      <c r="D3371" s="13">
        <f>Données!E3368</f>
        <v>0</v>
      </c>
      <c r="E3371" s="13">
        <f>Données!L3368</f>
        <v>0</v>
      </c>
      <c r="F3371" s="13">
        <f>Données!K3368</f>
        <v>0</v>
      </c>
      <c r="G3371" s="13">
        <f>Données!M3368</f>
        <v>0</v>
      </c>
      <c r="H3371" s="13">
        <f>Données!P3368</f>
        <v>0</v>
      </c>
      <c r="I3371" s="13" t="s">
        <v>25</v>
      </c>
      <c r="J3371" s="13" t="e">
        <f>+VLOOKUP(Données!I3368,Managers!$E$3:$H$1000,3,FALSE)</f>
        <v>#N/A</v>
      </c>
      <c r="K3371" s="13" t="e">
        <f>+VLOOKUP(Données!I3368,Managers!$E$3:$H$1000,4,FALSE)</f>
        <v>#N/A</v>
      </c>
      <c r="L3371" s="14">
        <f>Données!Q3368</f>
        <v>0</v>
      </c>
      <c r="M3371" s="13" t="s">
        <v>26</v>
      </c>
      <c r="N3371" s="13" t="s">
        <v>27</v>
      </c>
      <c r="O3371" s="13">
        <f>Données!L3368</f>
        <v>0</v>
      </c>
    </row>
    <row r="3372" spans="1:15" x14ac:dyDescent="0.25">
      <c r="A3372" s="13">
        <f>Données!D3369</f>
        <v>0</v>
      </c>
      <c r="B3372" s="13">
        <f>Données!B3369</f>
        <v>0</v>
      </c>
      <c r="C3372" s="13">
        <f>Données!C3369</f>
        <v>0</v>
      </c>
      <c r="D3372" s="13">
        <f>Données!E3369</f>
        <v>0</v>
      </c>
      <c r="E3372" s="13">
        <f>Données!L3369</f>
        <v>0</v>
      </c>
      <c r="F3372" s="13">
        <f>Données!K3369</f>
        <v>0</v>
      </c>
      <c r="G3372" s="13">
        <f>Données!M3369</f>
        <v>0</v>
      </c>
      <c r="H3372" s="13">
        <f>Données!P3369</f>
        <v>0</v>
      </c>
      <c r="I3372" s="13" t="s">
        <v>25</v>
      </c>
      <c r="J3372" s="13" t="e">
        <f>+VLOOKUP(Données!I3369,Managers!$E$3:$H$1000,3,FALSE)</f>
        <v>#N/A</v>
      </c>
      <c r="K3372" s="13" t="e">
        <f>+VLOOKUP(Données!I3369,Managers!$E$3:$H$1000,4,FALSE)</f>
        <v>#N/A</v>
      </c>
      <c r="L3372" s="14">
        <f>Données!Q3369</f>
        <v>0</v>
      </c>
      <c r="M3372" s="13" t="s">
        <v>26</v>
      </c>
      <c r="N3372" s="13" t="s">
        <v>27</v>
      </c>
      <c r="O3372" s="13">
        <f>Données!L3369</f>
        <v>0</v>
      </c>
    </row>
    <row r="3373" spans="1:15" x14ac:dyDescent="0.25">
      <c r="A3373" s="13">
        <f>Données!D3370</f>
        <v>0</v>
      </c>
      <c r="B3373" s="13">
        <f>Données!B3370</f>
        <v>0</v>
      </c>
      <c r="C3373" s="13">
        <f>Données!C3370</f>
        <v>0</v>
      </c>
      <c r="D3373" s="13">
        <f>Données!E3370</f>
        <v>0</v>
      </c>
      <c r="E3373" s="13">
        <f>Données!L3370</f>
        <v>0</v>
      </c>
      <c r="F3373" s="13">
        <f>Données!K3370</f>
        <v>0</v>
      </c>
      <c r="G3373" s="13">
        <f>Données!M3370</f>
        <v>0</v>
      </c>
      <c r="H3373" s="13">
        <f>Données!P3370</f>
        <v>0</v>
      </c>
      <c r="I3373" s="13" t="s">
        <v>25</v>
      </c>
      <c r="J3373" s="13" t="e">
        <f>+VLOOKUP(Données!I3370,Managers!$E$3:$H$1000,3,FALSE)</f>
        <v>#N/A</v>
      </c>
      <c r="K3373" s="13" t="e">
        <f>+VLOOKUP(Données!I3370,Managers!$E$3:$H$1000,4,FALSE)</f>
        <v>#N/A</v>
      </c>
      <c r="L3373" s="14">
        <f>Données!Q3370</f>
        <v>0</v>
      </c>
      <c r="M3373" s="13" t="s">
        <v>26</v>
      </c>
      <c r="N3373" s="13" t="s">
        <v>27</v>
      </c>
      <c r="O3373" s="13">
        <f>Données!L3370</f>
        <v>0</v>
      </c>
    </row>
    <row r="3374" spans="1:15" x14ac:dyDescent="0.25">
      <c r="A3374" s="13">
        <f>Données!D3371</f>
        <v>0</v>
      </c>
      <c r="B3374" s="13">
        <f>Données!B3371</f>
        <v>0</v>
      </c>
      <c r="C3374" s="13">
        <f>Données!C3371</f>
        <v>0</v>
      </c>
      <c r="D3374" s="13">
        <f>Données!E3371</f>
        <v>0</v>
      </c>
      <c r="E3374" s="13">
        <f>Données!L3371</f>
        <v>0</v>
      </c>
      <c r="F3374" s="13">
        <f>Données!K3371</f>
        <v>0</v>
      </c>
      <c r="G3374" s="13">
        <f>Données!M3371</f>
        <v>0</v>
      </c>
      <c r="H3374" s="13">
        <f>Données!P3371</f>
        <v>0</v>
      </c>
      <c r="I3374" s="13" t="s">
        <v>25</v>
      </c>
      <c r="J3374" s="13" t="e">
        <f>+VLOOKUP(Données!I3371,Managers!$E$3:$H$1000,3,FALSE)</f>
        <v>#N/A</v>
      </c>
      <c r="K3374" s="13" t="e">
        <f>+VLOOKUP(Données!I3371,Managers!$E$3:$H$1000,4,FALSE)</f>
        <v>#N/A</v>
      </c>
      <c r="L3374" s="14">
        <f>Données!Q3371</f>
        <v>0</v>
      </c>
      <c r="M3374" s="13" t="s">
        <v>26</v>
      </c>
      <c r="N3374" s="13" t="s">
        <v>27</v>
      </c>
      <c r="O3374" s="13">
        <f>Données!L3371</f>
        <v>0</v>
      </c>
    </row>
    <row r="3375" spans="1:15" x14ac:dyDescent="0.25">
      <c r="A3375" s="13">
        <f>Données!D3372</f>
        <v>0</v>
      </c>
      <c r="B3375" s="13">
        <f>Données!B3372</f>
        <v>0</v>
      </c>
      <c r="C3375" s="13">
        <f>Données!C3372</f>
        <v>0</v>
      </c>
      <c r="D3375" s="13">
        <f>Données!E3372</f>
        <v>0</v>
      </c>
      <c r="E3375" s="13">
        <f>Données!L3372</f>
        <v>0</v>
      </c>
      <c r="F3375" s="13">
        <f>Données!K3372</f>
        <v>0</v>
      </c>
      <c r="G3375" s="13">
        <f>Données!M3372</f>
        <v>0</v>
      </c>
      <c r="H3375" s="13">
        <f>Données!P3372</f>
        <v>0</v>
      </c>
      <c r="I3375" s="13" t="s">
        <v>25</v>
      </c>
      <c r="J3375" s="13" t="e">
        <f>+VLOOKUP(Données!I3372,Managers!$E$3:$H$1000,3,FALSE)</f>
        <v>#N/A</v>
      </c>
      <c r="K3375" s="13" t="e">
        <f>+VLOOKUP(Données!I3372,Managers!$E$3:$H$1000,4,FALSE)</f>
        <v>#N/A</v>
      </c>
      <c r="L3375" s="14">
        <f>Données!Q3372</f>
        <v>0</v>
      </c>
      <c r="M3375" s="13" t="s">
        <v>26</v>
      </c>
      <c r="N3375" s="13" t="s">
        <v>27</v>
      </c>
      <c r="O3375" s="13">
        <f>Données!L3372</f>
        <v>0</v>
      </c>
    </row>
    <row r="3376" spans="1:15" x14ac:dyDescent="0.25">
      <c r="A3376" s="13">
        <f>Données!D3373</f>
        <v>0</v>
      </c>
      <c r="B3376" s="13">
        <f>Données!B3373</f>
        <v>0</v>
      </c>
      <c r="C3376" s="13">
        <f>Données!C3373</f>
        <v>0</v>
      </c>
      <c r="D3376" s="13">
        <f>Données!E3373</f>
        <v>0</v>
      </c>
      <c r="E3376" s="13">
        <f>Données!L3373</f>
        <v>0</v>
      </c>
      <c r="F3376" s="13">
        <f>Données!K3373</f>
        <v>0</v>
      </c>
      <c r="G3376" s="13">
        <f>Données!M3373</f>
        <v>0</v>
      </c>
      <c r="H3376" s="13">
        <f>Données!P3373</f>
        <v>0</v>
      </c>
      <c r="I3376" s="13" t="s">
        <v>25</v>
      </c>
      <c r="J3376" s="13" t="e">
        <f>+VLOOKUP(Données!I3373,Managers!$E$3:$H$1000,3,FALSE)</f>
        <v>#N/A</v>
      </c>
      <c r="K3376" s="13" t="e">
        <f>+VLOOKUP(Données!I3373,Managers!$E$3:$H$1000,4,FALSE)</f>
        <v>#N/A</v>
      </c>
      <c r="L3376" s="14">
        <f>Données!Q3373</f>
        <v>0</v>
      </c>
      <c r="M3376" s="13" t="s">
        <v>26</v>
      </c>
      <c r="N3376" s="13" t="s">
        <v>27</v>
      </c>
      <c r="O3376" s="13">
        <f>Données!L3373</f>
        <v>0</v>
      </c>
    </row>
    <row r="3377" spans="1:15" x14ac:dyDescent="0.25">
      <c r="A3377" s="13">
        <f>Données!D3374</f>
        <v>0</v>
      </c>
      <c r="B3377" s="13">
        <f>Données!B3374</f>
        <v>0</v>
      </c>
      <c r="C3377" s="13">
        <f>Données!C3374</f>
        <v>0</v>
      </c>
      <c r="D3377" s="13">
        <f>Données!E3374</f>
        <v>0</v>
      </c>
      <c r="E3377" s="13">
        <f>Données!L3374</f>
        <v>0</v>
      </c>
      <c r="F3377" s="13">
        <f>Données!K3374</f>
        <v>0</v>
      </c>
      <c r="G3377" s="13">
        <f>Données!M3374</f>
        <v>0</v>
      </c>
      <c r="H3377" s="13">
        <f>Données!P3374</f>
        <v>0</v>
      </c>
      <c r="I3377" s="13" t="s">
        <v>25</v>
      </c>
      <c r="J3377" s="13" t="e">
        <f>+VLOOKUP(Données!I3374,Managers!$E$3:$H$1000,3,FALSE)</f>
        <v>#N/A</v>
      </c>
      <c r="K3377" s="13" t="e">
        <f>+VLOOKUP(Données!I3374,Managers!$E$3:$H$1000,4,FALSE)</f>
        <v>#N/A</v>
      </c>
      <c r="L3377" s="14">
        <f>Données!Q3374</f>
        <v>0</v>
      </c>
      <c r="M3377" s="13" t="s">
        <v>26</v>
      </c>
      <c r="N3377" s="13" t="s">
        <v>27</v>
      </c>
      <c r="O3377" s="13">
        <f>Données!L3374</f>
        <v>0</v>
      </c>
    </row>
    <row r="3378" spans="1:15" x14ac:dyDescent="0.25">
      <c r="A3378" s="13">
        <f>Données!D3375</f>
        <v>0</v>
      </c>
      <c r="B3378" s="13">
        <f>Données!B3375</f>
        <v>0</v>
      </c>
      <c r="C3378" s="13">
        <f>Données!C3375</f>
        <v>0</v>
      </c>
      <c r="D3378" s="13">
        <f>Données!E3375</f>
        <v>0</v>
      </c>
      <c r="E3378" s="13">
        <f>Données!L3375</f>
        <v>0</v>
      </c>
      <c r="F3378" s="13">
        <f>Données!K3375</f>
        <v>0</v>
      </c>
      <c r="G3378" s="13">
        <f>Données!M3375</f>
        <v>0</v>
      </c>
      <c r="H3378" s="13">
        <f>Données!P3375</f>
        <v>0</v>
      </c>
      <c r="I3378" s="13" t="s">
        <v>25</v>
      </c>
      <c r="J3378" s="13" t="e">
        <f>+VLOOKUP(Données!I3375,Managers!$E$3:$H$1000,3,FALSE)</f>
        <v>#N/A</v>
      </c>
      <c r="K3378" s="13" t="e">
        <f>+VLOOKUP(Données!I3375,Managers!$E$3:$H$1000,4,FALSE)</f>
        <v>#N/A</v>
      </c>
      <c r="L3378" s="14">
        <f>Données!Q3375</f>
        <v>0</v>
      </c>
      <c r="M3378" s="13" t="s">
        <v>26</v>
      </c>
      <c r="N3378" s="13" t="s">
        <v>27</v>
      </c>
      <c r="O3378" s="13">
        <f>Données!L3375</f>
        <v>0</v>
      </c>
    </row>
    <row r="3379" spans="1:15" x14ac:dyDescent="0.25">
      <c r="A3379" s="13">
        <f>Données!D3376</f>
        <v>0</v>
      </c>
      <c r="B3379" s="13">
        <f>Données!B3376</f>
        <v>0</v>
      </c>
      <c r="C3379" s="13">
        <f>Données!C3376</f>
        <v>0</v>
      </c>
      <c r="D3379" s="13">
        <f>Données!E3376</f>
        <v>0</v>
      </c>
      <c r="E3379" s="13">
        <f>Données!L3376</f>
        <v>0</v>
      </c>
      <c r="F3379" s="13">
        <f>Données!K3376</f>
        <v>0</v>
      </c>
      <c r="G3379" s="13">
        <f>Données!M3376</f>
        <v>0</v>
      </c>
      <c r="H3379" s="13">
        <f>Données!P3376</f>
        <v>0</v>
      </c>
      <c r="I3379" s="13" t="s">
        <v>25</v>
      </c>
      <c r="J3379" s="13" t="e">
        <f>+VLOOKUP(Données!I3376,Managers!$E$3:$H$1000,3,FALSE)</f>
        <v>#N/A</v>
      </c>
      <c r="K3379" s="13" t="e">
        <f>+VLOOKUP(Données!I3376,Managers!$E$3:$H$1000,4,FALSE)</f>
        <v>#N/A</v>
      </c>
      <c r="L3379" s="14">
        <f>Données!Q3376</f>
        <v>0</v>
      </c>
      <c r="M3379" s="13" t="s">
        <v>26</v>
      </c>
      <c r="N3379" s="13" t="s">
        <v>27</v>
      </c>
      <c r="O3379" s="13">
        <f>Données!L3376</f>
        <v>0</v>
      </c>
    </row>
    <row r="3380" spans="1:15" x14ac:dyDescent="0.25">
      <c r="A3380" s="13">
        <f>Données!D3377</f>
        <v>0</v>
      </c>
      <c r="B3380" s="13">
        <f>Données!B3377</f>
        <v>0</v>
      </c>
      <c r="C3380" s="13">
        <f>Données!C3377</f>
        <v>0</v>
      </c>
      <c r="D3380" s="13">
        <f>Données!E3377</f>
        <v>0</v>
      </c>
      <c r="E3380" s="13">
        <f>Données!L3377</f>
        <v>0</v>
      </c>
      <c r="F3380" s="13">
        <f>Données!K3377</f>
        <v>0</v>
      </c>
      <c r="G3380" s="13">
        <f>Données!M3377</f>
        <v>0</v>
      </c>
      <c r="H3380" s="13">
        <f>Données!P3377</f>
        <v>0</v>
      </c>
      <c r="I3380" s="13" t="s">
        <v>25</v>
      </c>
      <c r="J3380" s="13" t="e">
        <f>+VLOOKUP(Données!I3377,Managers!$E$3:$H$1000,3,FALSE)</f>
        <v>#N/A</v>
      </c>
      <c r="K3380" s="13" t="e">
        <f>+VLOOKUP(Données!I3377,Managers!$E$3:$H$1000,4,FALSE)</f>
        <v>#N/A</v>
      </c>
      <c r="L3380" s="14">
        <f>Données!Q3377</f>
        <v>0</v>
      </c>
      <c r="M3380" s="13" t="s">
        <v>26</v>
      </c>
      <c r="N3380" s="13" t="s">
        <v>27</v>
      </c>
      <c r="O3380" s="13">
        <f>Données!L3377</f>
        <v>0</v>
      </c>
    </row>
    <row r="3381" spans="1:15" x14ac:dyDescent="0.25">
      <c r="A3381" s="13">
        <f>Données!D3378</f>
        <v>0</v>
      </c>
      <c r="B3381" s="13">
        <f>Données!B3378</f>
        <v>0</v>
      </c>
      <c r="C3381" s="13">
        <f>Données!C3378</f>
        <v>0</v>
      </c>
      <c r="D3381" s="13">
        <f>Données!E3378</f>
        <v>0</v>
      </c>
      <c r="E3381" s="13">
        <f>Données!L3378</f>
        <v>0</v>
      </c>
      <c r="F3381" s="13">
        <f>Données!K3378</f>
        <v>0</v>
      </c>
      <c r="G3381" s="13">
        <f>Données!M3378</f>
        <v>0</v>
      </c>
      <c r="H3381" s="13">
        <f>Données!P3378</f>
        <v>0</v>
      </c>
      <c r="I3381" s="13" t="s">
        <v>25</v>
      </c>
      <c r="J3381" s="13" t="e">
        <f>+VLOOKUP(Données!I3378,Managers!$E$3:$H$1000,3,FALSE)</f>
        <v>#N/A</v>
      </c>
      <c r="K3381" s="13" t="e">
        <f>+VLOOKUP(Données!I3378,Managers!$E$3:$H$1000,4,FALSE)</f>
        <v>#N/A</v>
      </c>
      <c r="L3381" s="14">
        <f>Données!Q3378</f>
        <v>0</v>
      </c>
      <c r="M3381" s="13" t="s">
        <v>26</v>
      </c>
      <c r="N3381" s="13" t="s">
        <v>27</v>
      </c>
      <c r="O3381" s="13">
        <f>Données!L3378</f>
        <v>0</v>
      </c>
    </row>
    <row r="3382" spans="1:15" x14ac:dyDescent="0.25">
      <c r="A3382" s="13">
        <f>Données!D3379</f>
        <v>0</v>
      </c>
      <c r="B3382" s="13">
        <f>Données!B3379</f>
        <v>0</v>
      </c>
      <c r="C3382" s="13">
        <f>Données!C3379</f>
        <v>0</v>
      </c>
      <c r="D3382" s="13">
        <f>Données!E3379</f>
        <v>0</v>
      </c>
      <c r="E3382" s="13">
        <f>Données!L3379</f>
        <v>0</v>
      </c>
      <c r="F3382" s="13">
        <f>Données!K3379</f>
        <v>0</v>
      </c>
      <c r="G3382" s="13">
        <f>Données!M3379</f>
        <v>0</v>
      </c>
      <c r="H3382" s="13">
        <f>Données!P3379</f>
        <v>0</v>
      </c>
      <c r="I3382" s="13" t="s">
        <v>25</v>
      </c>
      <c r="J3382" s="13" t="e">
        <f>+VLOOKUP(Données!I3379,Managers!$E$3:$H$1000,3,FALSE)</f>
        <v>#N/A</v>
      </c>
      <c r="K3382" s="13" t="e">
        <f>+VLOOKUP(Données!I3379,Managers!$E$3:$H$1000,4,FALSE)</f>
        <v>#N/A</v>
      </c>
      <c r="L3382" s="14">
        <f>Données!Q3379</f>
        <v>0</v>
      </c>
      <c r="M3382" s="13" t="s">
        <v>26</v>
      </c>
      <c r="N3382" s="13" t="s">
        <v>27</v>
      </c>
      <c r="O3382" s="13">
        <f>Données!L3379</f>
        <v>0</v>
      </c>
    </row>
    <row r="3383" spans="1:15" x14ac:dyDescent="0.25">
      <c r="A3383" s="13">
        <f>Données!D3380</f>
        <v>0</v>
      </c>
      <c r="B3383" s="13">
        <f>Données!B3380</f>
        <v>0</v>
      </c>
      <c r="C3383" s="13">
        <f>Données!C3380</f>
        <v>0</v>
      </c>
      <c r="D3383" s="13">
        <f>Données!E3380</f>
        <v>0</v>
      </c>
      <c r="E3383" s="13">
        <f>Données!L3380</f>
        <v>0</v>
      </c>
      <c r="F3383" s="13">
        <f>Données!K3380</f>
        <v>0</v>
      </c>
      <c r="G3383" s="13">
        <f>Données!M3380</f>
        <v>0</v>
      </c>
      <c r="H3383" s="13">
        <f>Données!P3380</f>
        <v>0</v>
      </c>
      <c r="I3383" s="13" t="s">
        <v>25</v>
      </c>
      <c r="J3383" s="13" t="e">
        <f>+VLOOKUP(Données!I3380,Managers!$E$3:$H$1000,3,FALSE)</f>
        <v>#N/A</v>
      </c>
      <c r="K3383" s="13" t="e">
        <f>+VLOOKUP(Données!I3380,Managers!$E$3:$H$1000,4,FALSE)</f>
        <v>#N/A</v>
      </c>
      <c r="L3383" s="14">
        <f>Données!Q3380</f>
        <v>0</v>
      </c>
      <c r="M3383" s="13" t="s">
        <v>26</v>
      </c>
      <c r="N3383" s="13" t="s">
        <v>27</v>
      </c>
      <c r="O3383" s="13">
        <f>Données!L3380</f>
        <v>0</v>
      </c>
    </row>
    <row r="3384" spans="1:15" x14ac:dyDescent="0.25">
      <c r="A3384" s="13">
        <f>Données!D3381</f>
        <v>0</v>
      </c>
      <c r="B3384" s="13">
        <f>Données!B3381</f>
        <v>0</v>
      </c>
      <c r="C3384" s="13">
        <f>Données!C3381</f>
        <v>0</v>
      </c>
      <c r="D3384" s="13">
        <f>Données!E3381</f>
        <v>0</v>
      </c>
      <c r="E3384" s="13">
        <f>Données!L3381</f>
        <v>0</v>
      </c>
      <c r="F3384" s="13">
        <f>Données!K3381</f>
        <v>0</v>
      </c>
      <c r="G3384" s="13">
        <f>Données!M3381</f>
        <v>0</v>
      </c>
      <c r="H3384" s="13">
        <f>Données!P3381</f>
        <v>0</v>
      </c>
      <c r="I3384" s="13" t="s">
        <v>25</v>
      </c>
      <c r="J3384" s="13" t="e">
        <f>+VLOOKUP(Données!I3381,Managers!$E$3:$H$1000,3,FALSE)</f>
        <v>#N/A</v>
      </c>
      <c r="K3384" s="13" t="e">
        <f>+VLOOKUP(Données!I3381,Managers!$E$3:$H$1000,4,FALSE)</f>
        <v>#N/A</v>
      </c>
      <c r="L3384" s="14">
        <f>Données!Q3381</f>
        <v>0</v>
      </c>
      <c r="M3384" s="13" t="s">
        <v>26</v>
      </c>
      <c r="N3384" s="13" t="s">
        <v>27</v>
      </c>
      <c r="O3384" s="13">
        <f>Données!L3381</f>
        <v>0</v>
      </c>
    </row>
    <row r="3385" spans="1:15" x14ac:dyDescent="0.25">
      <c r="A3385" s="13">
        <f>Données!D3382</f>
        <v>0</v>
      </c>
      <c r="B3385" s="13">
        <f>Données!B3382</f>
        <v>0</v>
      </c>
      <c r="C3385" s="13">
        <f>Données!C3382</f>
        <v>0</v>
      </c>
      <c r="D3385" s="13">
        <f>Données!E3382</f>
        <v>0</v>
      </c>
      <c r="E3385" s="13">
        <f>Données!L3382</f>
        <v>0</v>
      </c>
      <c r="F3385" s="13">
        <f>Données!K3382</f>
        <v>0</v>
      </c>
      <c r="G3385" s="13">
        <f>Données!M3382</f>
        <v>0</v>
      </c>
      <c r="H3385" s="13">
        <f>Données!P3382</f>
        <v>0</v>
      </c>
      <c r="I3385" s="13" t="s">
        <v>25</v>
      </c>
      <c r="J3385" s="13" t="e">
        <f>+VLOOKUP(Données!I3382,Managers!$E$3:$H$1000,3,FALSE)</f>
        <v>#N/A</v>
      </c>
      <c r="K3385" s="13" t="e">
        <f>+VLOOKUP(Données!I3382,Managers!$E$3:$H$1000,4,FALSE)</f>
        <v>#N/A</v>
      </c>
      <c r="L3385" s="14">
        <f>Données!Q3382</f>
        <v>0</v>
      </c>
      <c r="M3385" s="13" t="s">
        <v>26</v>
      </c>
      <c r="N3385" s="13" t="s">
        <v>27</v>
      </c>
      <c r="O3385" s="13">
        <f>Données!L3382</f>
        <v>0</v>
      </c>
    </row>
    <row r="3386" spans="1:15" x14ac:dyDescent="0.25">
      <c r="A3386" s="13">
        <f>Données!D3383</f>
        <v>0</v>
      </c>
      <c r="B3386" s="13">
        <f>Données!B3383</f>
        <v>0</v>
      </c>
      <c r="C3386" s="13">
        <f>Données!C3383</f>
        <v>0</v>
      </c>
      <c r="D3386" s="13">
        <f>Données!E3383</f>
        <v>0</v>
      </c>
      <c r="E3386" s="13">
        <f>Données!L3383</f>
        <v>0</v>
      </c>
      <c r="F3386" s="13">
        <f>Données!K3383</f>
        <v>0</v>
      </c>
      <c r="G3386" s="13">
        <f>Données!M3383</f>
        <v>0</v>
      </c>
      <c r="H3386" s="13">
        <f>Données!P3383</f>
        <v>0</v>
      </c>
      <c r="I3386" s="13" t="s">
        <v>25</v>
      </c>
      <c r="J3386" s="13" t="e">
        <f>+VLOOKUP(Données!I3383,Managers!$E$3:$H$1000,3,FALSE)</f>
        <v>#N/A</v>
      </c>
      <c r="K3386" s="13" t="e">
        <f>+VLOOKUP(Données!I3383,Managers!$E$3:$H$1000,4,FALSE)</f>
        <v>#N/A</v>
      </c>
      <c r="L3386" s="14">
        <f>Données!Q3383</f>
        <v>0</v>
      </c>
      <c r="M3386" s="13" t="s">
        <v>26</v>
      </c>
      <c r="N3386" s="13" t="s">
        <v>27</v>
      </c>
      <c r="O3386" s="13">
        <f>Données!L3383</f>
        <v>0</v>
      </c>
    </row>
    <row r="3387" spans="1:15" x14ac:dyDescent="0.25">
      <c r="A3387" s="13">
        <f>Données!D3384</f>
        <v>0</v>
      </c>
      <c r="B3387" s="13">
        <f>Données!B3384</f>
        <v>0</v>
      </c>
      <c r="C3387" s="13">
        <f>Données!C3384</f>
        <v>0</v>
      </c>
      <c r="D3387" s="13">
        <f>Données!E3384</f>
        <v>0</v>
      </c>
      <c r="E3387" s="13">
        <f>Données!L3384</f>
        <v>0</v>
      </c>
      <c r="F3387" s="13">
        <f>Données!K3384</f>
        <v>0</v>
      </c>
      <c r="G3387" s="13">
        <f>Données!M3384</f>
        <v>0</v>
      </c>
      <c r="H3387" s="13">
        <f>Données!P3384</f>
        <v>0</v>
      </c>
      <c r="I3387" s="13" t="s">
        <v>25</v>
      </c>
      <c r="J3387" s="13" t="e">
        <f>+VLOOKUP(Données!I3384,Managers!$E$3:$H$1000,3,FALSE)</f>
        <v>#N/A</v>
      </c>
      <c r="K3387" s="13" t="e">
        <f>+VLOOKUP(Données!I3384,Managers!$E$3:$H$1000,4,FALSE)</f>
        <v>#N/A</v>
      </c>
      <c r="L3387" s="14">
        <f>Données!Q3384</f>
        <v>0</v>
      </c>
      <c r="M3387" s="13" t="s">
        <v>26</v>
      </c>
      <c r="N3387" s="13" t="s">
        <v>27</v>
      </c>
      <c r="O3387" s="13">
        <f>Données!L3384</f>
        <v>0</v>
      </c>
    </row>
    <row r="3388" spans="1:15" x14ac:dyDescent="0.25">
      <c r="A3388" s="13">
        <f>Données!D3385</f>
        <v>0</v>
      </c>
      <c r="B3388" s="13">
        <f>Données!B3385</f>
        <v>0</v>
      </c>
      <c r="C3388" s="13">
        <f>Données!C3385</f>
        <v>0</v>
      </c>
      <c r="D3388" s="13">
        <f>Données!E3385</f>
        <v>0</v>
      </c>
      <c r="E3388" s="13">
        <f>Données!L3385</f>
        <v>0</v>
      </c>
      <c r="F3388" s="13">
        <f>Données!K3385</f>
        <v>0</v>
      </c>
      <c r="G3388" s="13">
        <f>Données!M3385</f>
        <v>0</v>
      </c>
      <c r="H3388" s="13">
        <f>Données!P3385</f>
        <v>0</v>
      </c>
      <c r="I3388" s="13" t="s">
        <v>25</v>
      </c>
      <c r="J3388" s="13" t="e">
        <f>+VLOOKUP(Données!I3385,Managers!$E$3:$H$1000,3,FALSE)</f>
        <v>#N/A</v>
      </c>
      <c r="K3388" s="13" t="e">
        <f>+VLOOKUP(Données!I3385,Managers!$E$3:$H$1000,4,FALSE)</f>
        <v>#N/A</v>
      </c>
      <c r="L3388" s="14">
        <f>Données!Q3385</f>
        <v>0</v>
      </c>
      <c r="M3388" s="13" t="s">
        <v>26</v>
      </c>
      <c r="N3388" s="13" t="s">
        <v>27</v>
      </c>
      <c r="O3388" s="13">
        <f>Données!L3385</f>
        <v>0</v>
      </c>
    </row>
    <row r="3389" spans="1:15" x14ac:dyDescent="0.25">
      <c r="A3389" s="13">
        <f>Données!D3386</f>
        <v>0</v>
      </c>
      <c r="B3389" s="13">
        <f>Données!B3386</f>
        <v>0</v>
      </c>
      <c r="C3389" s="13">
        <f>Données!C3386</f>
        <v>0</v>
      </c>
      <c r="D3389" s="13">
        <f>Données!E3386</f>
        <v>0</v>
      </c>
      <c r="E3389" s="13">
        <f>Données!L3386</f>
        <v>0</v>
      </c>
      <c r="F3389" s="13">
        <f>Données!K3386</f>
        <v>0</v>
      </c>
      <c r="G3389" s="13">
        <f>Données!M3386</f>
        <v>0</v>
      </c>
      <c r="H3389" s="13">
        <f>Données!P3386</f>
        <v>0</v>
      </c>
      <c r="I3389" s="13" t="s">
        <v>25</v>
      </c>
      <c r="J3389" s="13" t="e">
        <f>+VLOOKUP(Données!I3386,Managers!$E$3:$H$1000,3,FALSE)</f>
        <v>#N/A</v>
      </c>
      <c r="K3389" s="13" t="e">
        <f>+VLOOKUP(Données!I3386,Managers!$E$3:$H$1000,4,FALSE)</f>
        <v>#N/A</v>
      </c>
      <c r="L3389" s="14">
        <f>Données!Q3386</f>
        <v>0</v>
      </c>
      <c r="M3389" s="13" t="s">
        <v>26</v>
      </c>
      <c r="N3389" s="13" t="s">
        <v>27</v>
      </c>
      <c r="O3389" s="13">
        <f>Données!L3386</f>
        <v>0</v>
      </c>
    </row>
    <row r="3390" spans="1:15" x14ac:dyDescent="0.25">
      <c r="A3390" s="13">
        <f>Données!D3387</f>
        <v>0</v>
      </c>
      <c r="B3390" s="13">
        <f>Données!B3387</f>
        <v>0</v>
      </c>
      <c r="C3390" s="13">
        <f>Données!C3387</f>
        <v>0</v>
      </c>
      <c r="D3390" s="13">
        <f>Données!E3387</f>
        <v>0</v>
      </c>
      <c r="E3390" s="13">
        <f>Données!L3387</f>
        <v>0</v>
      </c>
      <c r="F3390" s="13">
        <f>Données!K3387</f>
        <v>0</v>
      </c>
      <c r="G3390" s="13">
        <f>Données!M3387</f>
        <v>0</v>
      </c>
      <c r="H3390" s="13">
        <f>Données!P3387</f>
        <v>0</v>
      </c>
      <c r="I3390" s="13" t="s">
        <v>25</v>
      </c>
      <c r="J3390" s="13" t="e">
        <f>+VLOOKUP(Données!I3387,Managers!$E$3:$H$1000,3,FALSE)</f>
        <v>#N/A</v>
      </c>
      <c r="K3390" s="13" t="e">
        <f>+VLOOKUP(Données!I3387,Managers!$E$3:$H$1000,4,FALSE)</f>
        <v>#N/A</v>
      </c>
      <c r="L3390" s="14">
        <f>Données!Q3387</f>
        <v>0</v>
      </c>
      <c r="M3390" s="13" t="s">
        <v>26</v>
      </c>
      <c r="N3390" s="13" t="s">
        <v>27</v>
      </c>
      <c r="O3390" s="13">
        <f>Données!L3387</f>
        <v>0</v>
      </c>
    </row>
    <row r="3391" spans="1:15" x14ac:dyDescent="0.25">
      <c r="A3391" s="13">
        <f>Données!D3388</f>
        <v>0</v>
      </c>
      <c r="B3391" s="13">
        <f>Données!B3388</f>
        <v>0</v>
      </c>
      <c r="C3391" s="13">
        <f>Données!C3388</f>
        <v>0</v>
      </c>
      <c r="D3391" s="13">
        <f>Données!E3388</f>
        <v>0</v>
      </c>
      <c r="E3391" s="13">
        <f>Données!L3388</f>
        <v>0</v>
      </c>
      <c r="F3391" s="13">
        <f>Données!K3388</f>
        <v>0</v>
      </c>
      <c r="G3391" s="13">
        <f>Données!M3388</f>
        <v>0</v>
      </c>
      <c r="H3391" s="13">
        <f>Données!P3388</f>
        <v>0</v>
      </c>
      <c r="I3391" s="13" t="s">
        <v>25</v>
      </c>
      <c r="J3391" s="13" t="e">
        <f>+VLOOKUP(Données!I3388,Managers!$E$3:$H$1000,3,FALSE)</f>
        <v>#N/A</v>
      </c>
      <c r="K3391" s="13" t="e">
        <f>+VLOOKUP(Données!I3388,Managers!$E$3:$H$1000,4,FALSE)</f>
        <v>#N/A</v>
      </c>
      <c r="L3391" s="14">
        <f>Données!Q3388</f>
        <v>0</v>
      </c>
      <c r="M3391" s="13" t="s">
        <v>26</v>
      </c>
      <c r="N3391" s="13" t="s">
        <v>27</v>
      </c>
      <c r="O3391" s="13">
        <f>Données!L3388</f>
        <v>0</v>
      </c>
    </row>
    <row r="3392" spans="1:15" x14ac:dyDescent="0.25">
      <c r="A3392" s="13">
        <f>Données!D3389</f>
        <v>0</v>
      </c>
      <c r="B3392" s="13">
        <f>Données!B3389</f>
        <v>0</v>
      </c>
      <c r="C3392" s="13">
        <f>Données!C3389</f>
        <v>0</v>
      </c>
      <c r="D3392" s="13">
        <f>Données!E3389</f>
        <v>0</v>
      </c>
      <c r="E3392" s="13">
        <f>Données!L3389</f>
        <v>0</v>
      </c>
      <c r="F3392" s="13">
        <f>Données!K3389</f>
        <v>0</v>
      </c>
      <c r="G3392" s="13">
        <f>Données!M3389</f>
        <v>0</v>
      </c>
      <c r="H3392" s="13">
        <f>Données!P3389</f>
        <v>0</v>
      </c>
      <c r="I3392" s="13" t="s">
        <v>25</v>
      </c>
      <c r="J3392" s="13" t="e">
        <f>+VLOOKUP(Données!I3389,Managers!$E$3:$H$1000,3,FALSE)</f>
        <v>#N/A</v>
      </c>
      <c r="K3392" s="13" t="e">
        <f>+VLOOKUP(Données!I3389,Managers!$E$3:$H$1000,4,FALSE)</f>
        <v>#N/A</v>
      </c>
      <c r="L3392" s="14">
        <f>Données!Q3389</f>
        <v>0</v>
      </c>
      <c r="M3392" s="13" t="s">
        <v>26</v>
      </c>
      <c r="N3392" s="13" t="s">
        <v>27</v>
      </c>
      <c r="O3392" s="13">
        <f>Données!L3389</f>
        <v>0</v>
      </c>
    </row>
    <row r="3393" spans="1:15" x14ac:dyDescent="0.25">
      <c r="A3393" s="13">
        <f>Données!D3390</f>
        <v>0</v>
      </c>
      <c r="B3393" s="13">
        <f>Données!B3390</f>
        <v>0</v>
      </c>
      <c r="C3393" s="13">
        <f>Données!C3390</f>
        <v>0</v>
      </c>
      <c r="D3393" s="13">
        <f>Données!E3390</f>
        <v>0</v>
      </c>
      <c r="E3393" s="13">
        <f>Données!L3390</f>
        <v>0</v>
      </c>
      <c r="F3393" s="13">
        <f>Données!K3390</f>
        <v>0</v>
      </c>
      <c r="G3393" s="13">
        <f>Données!M3390</f>
        <v>0</v>
      </c>
      <c r="H3393" s="13">
        <f>Données!P3390</f>
        <v>0</v>
      </c>
      <c r="I3393" s="13" t="s">
        <v>25</v>
      </c>
      <c r="J3393" s="13" t="e">
        <f>+VLOOKUP(Données!I3390,Managers!$E$3:$H$1000,3,FALSE)</f>
        <v>#N/A</v>
      </c>
      <c r="K3393" s="13" t="e">
        <f>+VLOOKUP(Données!I3390,Managers!$E$3:$H$1000,4,FALSE)</f>
        <v>#N/A</v>
      </c>
      <c r="L3393" s="14">
        <f>Données!Q3390</f>
        <v>0</v>
      </c>
      <c r="M3393" s="13" t="s">
        <v>26</v>
      </c>
      <c r="N3393" s="13" t="s">
        <v>27</v>
      </c>
      <c r="O3393" s="13">
        <f>Données!L3390</f>
        <v>0</v>
      </c>
    </row>
    <row r="3394" spans="1:15" x14ac:dyDescent="0.25">
      <c r="A3394" s="13">
        <f>Données!D3391</f>
        <v>0</v>
      </c>
      <c r="B3394" s="13">
        <f>Données!B3391</f>
        <v>0</v>
      </c>
      <c r="C3394" s="13">
        <f>Données!C3391</f>
        <v>0</v>
      </c>
      <c r="D3394" s="13">
        <f>Données!E3391</f>
        <v>0</v>
      </c>
      <c r="E3394" s="13">
        <f>Données!L3391</f>
        <v>0</v>
      </c>
      <c r="F3394" s="13">
        <f>Données!K3391</f>
        <v>0</v>
      </c>
      <c r="G3394" s="13">
        <f>Données!M3391</f>
        <v>0</v>
      </c>
      <c r="H3394" s="13">
        <f>Données!P3391</f>
        <v>0</v>
      </c>
      <c r="I3394" s="13" t="s">
        <v>25</v>
      </c>
      <c r="J3394" s="13" t="e">
        <f>+VLOOKUP(Données!I3391,Managers!$E$3:$H$1000,3,FALSE)</f>
        <v>#N/A</v>
      </c>
      <c r="K3394" s="13" t="e">
        <f>+VLOOKUP(Données!I3391,Managers!$E$3:$H$1000,4,FALSE)</f>
        <v>#N/A</v>
      </c>
      <c r="L3394" s="14">
        <f>Données!Q3391</f>
        <v>0</v>
      </c>
      <c r="M3394" s="13" t="s">
        <v>26</v>
      </c>
      <c r="N3394" s="13" t="s">
        <v>27</v>
      </c>
      <c r="O3394" s="13">
        <f>Données!L3391</f>
        <v>0</v>
      </c>
    </row>
    <row r="3395" spans="1:15" x14ac:dyDescent="0.25">
      <c r="A3395" s="13">
        <f>Données!D3392</f>
        <v>0</v>
      </c>
      <c r="B3395" s="13">
        <f>Données!B3392</f>
        <v>0</v>
      </c>
      <c r="C3395" s="13">
        <f>Données!C3392</f>
        <v>0</v>
      </c>
      <c r="D3395" s="13">
        <f>Données!E3392</f>
        <v>0</v>
      </c>
      <c r="E3395" s="13">
        <f>Données!L3392</f>
        <v>0</v>
      </c>
      <c r="F3395" s="13">
        <f>Données!K3392</f>
        <v>0</v>
      </c>
      <c r="G3395" s="13">
        <f>Données!M3392</f>
        <v>0</v>
      </c>
      <c r="H3395" s="13">
        <f>Données!P3392</f>
        <v>0</v>
      </c>
      <c r="I3395" s="13" t="s">
        <v>25</v>
      </c>
      <c r="J3395" s="13" t="e">
        <f>+VLOOKUP(Données!I3392,Managers!$E$3:$H$1000,3,FALSE)</f>
        <v>#N/A</v>
      </c>
      <c r="K3395" s="13" t="e">
        <f>+VLOOKUP(Données!I3392,Managers!$E$3:$H$1000,4,FALSE)</f>
        <v>#N/A</v>
      </c>
      <c r="L3395" s="14">
        <f>Données!Q3392</f>
        <v>0</v>
      </c>
      <c r="M3395" s="13" t="s">
        <v>26</v>
      </c>
      <c r="N3395" s="13" t="s">
        <v>27</v>
      </c>
      <c r="O3395" s="13">
        <f>Données!L3392</f>
        <v>0</v>
      </c>
    </row>
    <row r="3396" spans="1:15" x14ac:dyDescent="0.25">
      <c r="A3396" s="13">
        <f>Données!D3393</f>
        <v>0</v>
      </c>
      <c r="B3396" s="13">
        <f>Données!B3393</f>
        <v>0</v>
      </c>
      <c r="C3396" s="13">
        <f>Données!C3393</f>
        <v>0</v>
      </c>
      <c r="D3396" s="13">
        <f>Données!E3393</f>
        <v>0</v>
      </c>
      <c r="E3396" s="13">
        <f>Données!L3393</f>
        <v>0</v>
      </c>
      <c r="F3396" s="13">
        <f>Données!K3393</f>
        <v>0</v>
      </c>
      <c r="G3396" s="13">
        <f>Données!M3393</f>
        <v>0</v>
      </c>
      <c r="H3396" s="13">
        <f>Données!P3393</f>
        <v>0</v>
      </c>
      <c r="I3396" s="13" t="s">
        <v>25</v>
      </c>
      <c r="J3396" s="13" t="e">
        <f>+VLOOKUP(Données!I3393,Managers!$E$3:$H$1000,3,FALSE)</f>
        <v>#N/A</v>
      </c>
      <c r="K3396" s="13" t="e">
        <f>+VLOOKUP(Données!I3393,Managers!$E$3:$H$1000,4,FALSE)</f>
        <v>#N/A</v>
      </c>
      <c r="L3396" s="14">
        <f>Données!Q3393</f>
        <v>0</v>
      </c>
      <c r="M3396" s="13" t="s">
        <v>26</v>
      </c>
      <c r="N3396" s="13" t="s">
        <v>27</v>
      </c>
      <c r="O3396" s="13">
        <f>Données!L3393</f>
        <v>0</v>
      </c>
    </row>
    <row r="3397" spans="1:15" x14ac:dyDescent="0.25">
      <c r="A3397" s="13">
        <f>Données!D3394</f>
        <v>0</v>
      </c>
      <c r="B3397" s="13">
        <f>Données!B3394</f>
        <v>0</v>
      </c>
      <c r="C3397" s="13">
        <f>Données!C3394</f>
        <v>0</v>
      </c>
      <c r="D3397" s="13">
        <f>Données!E3394</f>
        <v>0</v>
      </c>
      <c r="E3397" s="13">
        <f>Données!L3394</f>
        <v>0</v>
      </c>
      <c r="F3397" s="13">
        <f>Données!K3394</f>
        <v>0</v>
      </c>
      <c r="G3397" s="13">
        <f>Données!M3394</f>
        <v>0</v>
      </c>
      <c r="H3397" s="13">
        <f>Données!P3394</f>
        <v>0</v>
      </c>
      <c r="I3397" s="13" t="s">
        <v>25</v>
      </c>
      <c r="J3397" s="13" t="e">
        <f>+VLOOKUP(Données!I3394,Managers!$E$3:$H$1000,3,FALSE)</f>
        <v>#N/A</v>
      </c>
      <c r="K3397" s="13" t="e">
        <f>+VLOOKUP(Données!I3394,Managers!$E$3:$H$1000,4,FALSE)</f>
        <v>#N/A</v>
      </c>
      <c r="L3397" s="14">
        <f>Données!Q3394</f>
        <v>0</v>
      </c>
      <c r="M3397" s="13" t="s">
        <v>26</v>
      </c>
      <c r="N3397" s="13" t="s">
        <v>27</v>
      </c>
      <c r="O3397" s="13">
        <f>Données!L3394</f>
        <v>0</v>
      </c>
    </row>
    <row r="3398" spans="1:15" x14ac:dyDescent="0.25">
      <c r="A3398" s="13">
        <f>Données!D3395</f>
        <v>0</v>
      </c>
      <c r="B3398" s="13">
        <f>Données!B3395</f>
        <v>0</v>
      </c>
      <c r="C3398" s="13">
        <f>Données!C3395</f>
        <v>0</v>
      </c>
      <c r="D3398" s="13">
        <f>Données!E3395</f>
        <v>0</v>
      </c>
      <c r="E3398" s="13">
        <f>Données!L3395</f>
        <v>0</v>
      </c>
      <c r="F3398" s="13">
        <f>Données!K3395</f>
        <v>0</v>
      </c>
      <c r="G3398" s="13">
        <f>Données!M3395</f>
        <v>0</v>
      </c>
      <c r="H3398" s="13">
        <f>Données!P3395</f>
        <v>0</v>
      </c>
      <c r="I3398" s="13" t="s">
        <v>25</v>
      </c>
      <c r="J3398" s="13" t="e">
        <f>+VLOOKUP(Données!I3395,Managers!$E$3:$H$1000,3,FALSE)</f>
        <v>#N/A</v>
      </c>
      <c r="K3398" s="13" t="e">
        <f>+VLOOKUP(Données!I3395,Managers!$E$3:$H$1000,4,FALSE)</f>
        <v>#N/A</v>
      </c>
      <c r="L3398" s="14">
        <f>Données!Q3395</f>
        <v>0</v>
      </c>
      <c r="M3398" s="13" t="s">
        <v>26</v>
      </c>
      <c r="N3398" s="13" t="s">
        <v>27</v>
      </c>
      <c r="O3398" s="13">
        <f>Données!L3395</f>
        <v>0</v>
      </c>
    </row>
    <row r="3399" spans="1:15" x14ac:dyDescent="0.25">
      <c r="A3399" s="13">
        <f>Données!D3396</f>
        <v>0</v>
      </c>
      <c r="B3399" s="13">
        <f>Données!B3396</f>
        <v>0</v>
      </c>
      <c r="C3399" s="13">
        <f>Données!C3396</f>
        <v>0</v>
      </c>
      <c r="D3399" s="13">
        <f>Données!E3396</f>
        <v>0</v>
      </c>
      <c r="E3399" s="13">
        <f>Données!L3396</f>
        <v>0</v>
      </c>
      <c r="F3399" s="13">
        <f>Données!K3396</f>
        <v>0</v>
      </c>
      <c r="G3399" s="13">
        <f>Données!M3396</f>
        <v>0</v>
      </c>
      <c r="H3399" s="13">
        <f>Données!P3396</f>
        <v>0</v>
      </c>
      <c r="I3399" s="13" t="s">
        <v>25</v>
      </c>
      <c r="J3399" s="13" t="e">
        <f>+VLOOKUP(Données!I3396,Managers!$E$3:$H$1000,3,FALSE)</f>
        <v>#N/A</v>
      </c>
      <c r="K3399" s="13" t="e">
        <f>+VLOOKUP(Données!I3396,Managers!$E$3:$H$1000,4,FALSE)</f>
        <v>#N/A</v>
      </c>
      <c r="L3399" s="14">
        <f>Données!Q3396</f>
        <v>0</v>
      </c>
      <c r="M3399" s="13" t="s">
        <v>26</v>
      </c>
      <c r="N3399" s="13" t="s">
        <v>27</v>
      </c>
      <c r="O3399" s="13">
        <f>Données!L3396</f>
        <v>0</v>
      </c>
    </row>
    <row r="3400" spans="1:15" x14ac:dyDescent="0.25">
      <c r="A3400" s="13">
        <f>Données!D3397</f>
        <v>0</v>
      </c>
      <c r="B3400" s="13">
        <f>Données!B3397</f>
        <v>0</v>
      </c>
      <c r="C3400" s="13">
        <f>Données!C3397</f>
        <v>0</v>
      </c>
      <c r="D3400" s="13">
        <f>Données!E3397</f>
        <v>0</v>
      </c>
      <c r="E3400" s="13">
        <f>Données!L3397</f>
        <v>0</v>
      </c>
      <c r="F3400" s="13">
        <f>Données!K3397</f>
        <v>0</v>
      </c>
      <c r="G3400" s="13">
        <f>Données!M3397</f>
        <v>0</v>
      </c>
      <c r="H3400" s="13">
        <f>Données!P3397</f>
        <v>0</v>
      </c>
      <c r="I3400" s="13" t="s">
        <v>25</v>
      </c>
      <c r="J3400" s="13" t="e">
        <f>+VLOOKUP(Données!I3397,Managers!$E$3:$H$1000,3,FALSE)</f>
        <v>#N/A</v>
      </c>
      <c r="K3400" s="13" t="e">
        <f>+VLOOKUP(Données!I3397,Managers!$E$3:$H$1000,4,FALSE)</f>
        <v>#N/A</v>
      </c>
      <c r="L3400" s="14">
        <f>Données!Q3397</f>
        <v>0</v>
      </c>
      <c r="M3400" s="13" t="s">
        <v>26</v>
      </c>
      <c r="N3400" s="13" t="s">
        <v>27</v>
      </c>
      <c r="O3400" s="13">
        <f>Données!L3397</f>
        <v>0</v>
      </c>
    </row>
    <row r="3401" spans="1:15" x14ac:dyDescent="0.25">
      <c r="A3401" s="13">
        <f>Données!D3398</f>
        <v>0</v>
      </c>
      <c r="B3401" s="13">
        <f>Données!B3398</f>
        <v>0</v>
      </c>
      <c r="C3401" s="13">
        <f>Données!C3398</f>
        <v>0</v>
      </c>
      <c r="D3401" s="13">
        <f>Données!E3398</f>
        <v>0</v>
      </c>
      <c r="E3401" s="13">
        <f>Données!L3398</f>
        <v>0</v>
      </c>
      <c r="F3401" s="13">
        <f>Données!K3398</f>
        <v>0</v>
      </c>
      <c r="G3401" s="13">
        <f>Données!M3398</f>
        <v>0</v>
      </c>
      <c r="H3401" s="13">
        <f>Données!P3398</f>
        <v>0</v>
      </c>
      <c r="I3401" s="13" t="s">
        <v>25</v>
      </c>
      <c r="J3401" s="13" t="e">
        <f>+VLOOKUP(Données!I3398,Managers!$E$3:$H$1000,3,FALSE)</f>
        <v>#N/A</v>
      </c>
      <c r="K3401" s="13" t="e">
        <f>+VLOOKUP(Données!I3398,Managers!$E$3:$H$1000,4,FALSE)</f>
        <v>#N/A</v>
      </c>
      <c r="L3401" s="14">
        <f>Données!Q3398</f>
        <v>0</v>
      </c>
      <c r="M3401" s="13" t="s">
        <v>26</v>
      </c>
      <c r="N3401" s="13" t="s">
        <v>27</v>
      </c>
      <c r="O3401" s="13">
        <f>Données!L3398</f>
        <v>0</v>
      </c>
    </row>
    <row r="3402" spans="1:15" x14ac:dyDescent="0.25">
      <c r="A3402" s="13">
        <f>Données!D3399</f>
        <v>0</v>
      </c>
      <c r="B3402" s="13">
        <f>Données!B3399</f>
        <v>0</v>
      </c>
      <c r="C3402" s="13">
        <f>Données!C3399</f>
        <v>0</v>
      </c>
      <c r="D3402" s="13">
        <f>Données!E3399</f>
        <v>0</v>
      </c>
      <c r="E3402" s="13">
        <f>Données!L3399</f>
        <v>0</v>
      </c>
      <c r="F3402" s="13">
        <f>Données!K3399</f>
        <v>0</v>
      </c>
      <c r="G3402" s="13">
        <f>Données!M3399</f>
        <v>0</v>
      </c>
      <c r="H3402" s="13">
        <f>Données!P3399</f>
        <v>0</v>
      </c>
      <c r="I3402" s="13" t="s">
        <v>25</v>
      </c>
      <c r="J3402" s="13" t="e">
        <f>+VLOOKUP(Données!I3399,Managers!$E$3:$H$1000,3,FALSE)</f>
        <v>#N/A</v>
      </c>
      <c r="K3402" s="13" t="e">
        <f>+VLOOKUP(Données!I3399,Managers!$E$3:$H$1000,4,FALSE)</f>
        <v>#N/A</v>
      </c>
      <c r="L3402" s="14">
        <f>Données!Q3399</f>
        <v>0</v>
      </c>
      <c r="M3402" s="13" t="s">
        <v>26</v>
      </c>
      <c r="N3402" s="13" t="s">
        <v>27</v>
      </c>
      <c r="O3402" s="13">
        <f>Données!L3399</f>
        <v>0</v>
      </c>
    </row>
    <row r="3403" spans="1:15" x14ac:dyDescent="0.25">
      <c r="A3403" s="13">
        <f>Données!D3400</f>
        <v>0</v>
      </c>
      <c r="B3403" s="13">
        <f>Données!B3400</f>
        <v>0</v>
      </c>
      <c r="C3403" s="13">
        <f>Données!C3400</f>
        <v>0</v>
      </c>
      <c r="D3403" s="13">
        <f>Données!E3400</f>
        <v>0</v>
      </c>
      <c r="E3403" s="13">
        <f>Données!L3400</f>
        <v>0</v>
      </c>
      <c r="F3403" s="13">
        <f>Données!K3400</f>
        <v>0</v>
      </c>
      <c r="G3403" s="13">
        <f>Données!M3400</f>
        <v>0</v>
      </c>
      <c r="H3403" s="13">
        <f>Données!P3400</f>
        <v>0</v>
      </c>
      <c r="I3403" s="13" t="s">
        <v>25</v>
      </c>
      <c r="J3403" s="13" t="e">
        <f>+VLOOKUP(Données!I3400,Managers!$E$3:$H$1000,3,FALSE)</f>
        <v>#N/A</v>
      </c>
      <c r="K3403" s="13" t="e">
        <f>+VLOOKUP(Données!I3400,Managers!$E$3:$H$1000,4,FALSE)</f>
        <v>#N/A</v>
      </c>
      <c r="L3403" s="14">
        <f>Données!Q3400</f>
        <v>0</v>
      </c>
      <c r="M3403" s="13" t="s">
        <v>26</v>
      </c>
      <c r="N3403" s="13" t="s">
        <v>27</v>
      </c>
      <c r="O3403" s="13">
        <f>Données!L3400</f>
        <v>0</v>
      </c>
    </row>
    <row r="3404" spans="1:15" x14ac:dyDescent="0.25">
      <c r="A3404" s="13">
        <f>Données!D3401</f>
        <v>0</v>
      </c>
      <c r="B3404" s="13">
        <f>Données!B3401</f>
        <v>0</v>
      </c>
      <c r="C3404" s="13">
        <f>Données!C3401</f>
        <v>0</v>
      </c>
      <c r="D3404" s="13">
        <f>Données!E3401</f>
        <v>0</v>
      </c>
      <c r="E3404" s="13">
        <f>Données!L3401</f>
        <v>0</v>
      </c>
      <c r="F3404" s="13">
        <f>Données!K3401</f>
        <v>0</v>
      </c>
      <c r="G3404" s="13">
        <f>Données!M3401</f>
        <v>0</v>
      </c>
      <c r="H3404" s="13">
        <f>Données!P3401</f>
        <v>0</v>
      </c>
      <c r="I3404" s="13" t="s">
        <v>25</v>
      </c>
      <c r="J3404" s="13" t="e">
        <f>+VLOOKUP(Données!I3401,Managers!$E$3:$H$1000,3,FALSE)</f>
        <v>#N/A</v>
      </c>
      <c r="K3404" s="13" t="e">
        <f>+VLOOKUP(Données!I3401,Managers!$E$3:$H$1000,4,FALSE)</f>
        <v>#N/A</v>
      </c>
      <c r="L3404" s="14">
        <f>Données!Q3401</f>
        <v>0</v>
      </c>
      <c r="M3404" s="13" t="s">
        <v>26</v>
      </c>
      <c r="N3404" s="13" t="s">
        <v>27</v>
      </c>
      <c r="O3404" s="13">
        <f>Données!L3401</f>
        <v>0</v>
      </c>
    </row>
    <row r="3405" spans="1:15" x14ac:dyDescent="0.25">
      <c r="A3405" s="13">
        <f>Données!D3402</f>
        <v>0</v>
      </c>
      <c r="B3405" s="13">
        <f>Données!B3402</f>
        <v>0</v>
      </c>
      <c r="C3405" s="13">
        <f>Données!C3402</f>
        <v>0</v>
      </c>
      <c r="D3405" s="13">
        <f>Données!E3402</f>
        <v>0</v>
      </c>
      <c r="E3405" s="13">
        <f>Données!L3402</f>
        <v>0</v>
      </c>
      <c r="F3405" s="13">
        <f>Données!K3402</f>
        <v>0</v>
      </c>
      <c r="G3405" s="13">
        <f>Données!M3402</f>
        <v>0</v>
      </c>
      <c r="H3405" s="13">
        <f>Données!P3402</f>
        <v>0</v>
      </c>
      <c r="I3405" s="13" t="s">
        <v>25</v>
      </c>
      <c r="J3405" s="13" t="e">
        <f>+VLOOKUP(Données!I3402,Managers!$E$3:$H$1000,3,FALSE)</f>
        <v>#N/A</v>
      </c>
      <c r="K3405" s="13" t="e">
        <f>+VLOOKUP(Données!I3402,Managers!$E$3:$H$1000,4,FALSE)</f>
        <v>#N/A</v>
      </c>
      <c r="L3405" s="14">
        <f>Données!Q3402</f>
        <v>0</v>
      </c>
      <c r="M3405" s="13" t="s">
        <v>26</v>
      </c>
      <c r="N3405" s="13" t="s">
        <v>27</v>
      </c>
      <c r="O3405" s="13">
        <f>Données!L3402</f>
        <v>0</v>
      </c>
    </row>
    <row r="3406" spans="1:15" x14ac:dyDescent="0.25">
      <c r="A3406" s="13">
        <f>Données!D3403</f>
        <v>0</v>
      </c>
      <c r="B3406" s="13">
        <f>Données!B3403</f>
        <v>0</v>
      </c>
      <c r="C3406" s="13">
        <f>Données!C3403</f>
        <v>0</v>
      </c>
      <c r="D3406" s="13">
        <f>Données!E3403</f>
        <v>0</v>
      </c>
      <c r="E3406" s="13">
        <f>Données!L3403</f>
        <v>0</v>
      </c>
      <c r="F3406" s="13">
        <f>Données!K3403</f>
        <v>0</v>
      </c>
      <c r="G3406" s="13">
        <f>Données!M3403</f>
        <v>0</v>
      </c>
      <c r="H3406" s="13">
        <f>Données!P3403</f>
        <v>0</v>
      </c>
      <c r="I3406" s="13" t="s">
        <v>25</v>
      </c>
      <c r="J3406" s="13" t="e">
        <f>+VLOOKUP(Données!I3403,Managers!$E$3:$H$1000,3,FALSE)</f>
        <v>#N/A</v>
      </c>
      <c r="K3406" s="13" t="e">
        <f>+VLOOKUP(Données!I3403,Managers!$E$3:$H$1000,4,FALSE)</f>
        <v>#N/A</v>
      </c>
      <c r="L3406" s="14">
        <f>Données!Q3403</f>
        <v>0</v>
      </c>
      <c r="M3406" s="13" t="s">
        <v>26</v>
      </c>
      <c r="N3406" s="13" t="s">
        <v>27</v>
      </c>
      <c r="O3406" s="13">
        <f>Données!L3403</f>
        <v>0</v>
      </c>
    </row>
    <row r="3407" spans="1:15" x14ac:dyDescent="0.25">
      <c r="A3407" s="13">
        <f>Données!D3404</f>
        <v>0</v>
      </c>
      <c r="B3407" s="13">
        <f>Données!B3404</f>
        <v>0</v>
      </c>
      <c r="C3407" s="13">
        <f>Données!C3404</f>
        <v>0</v>
      </c>
      <c r="D3407" s="13">
        <f>Données!E3404</f>
        <v>0</v>
      </c>
      <c r="E3407" s="13">
        <f>Données!L3404</f>
        <v>0</v>
      </c>
      <c r="F3407" s="13">
        <f>Données!K3404</f>
        <v>0</v>
      </c>
      <c r="G3407" s="13">
        <f>Données!M3404</f>
        <v>0</v>
      </c>
      <c r="H3407" s="13">
        <f>Données!P3404</f>
        <v>0</v>
      </c>
      <c r="I3407" s="13" t="s">
        <v>25</v>
      </c>
      <c r="J3407" s="13" t="e">
        <f>+VLOOKUP(Données!I3404,Managers!$E$3:$H$1000,3,FALSE)</f>
        <v>#N/A</v>
      </c>
      <c r="K3407" s="13" t="e">
        <f>+VLOOKUP(Données!I3404,Managers!$E$3:$H$1000,4,FALSE)</f>
        <v>#N/A</v>
      </c>
      <c r="L3407" s="14">
        <f>Données!Q3404</f>
        <v>0</v>
      </c>
      <c r="M3407" s="13" t="s">
        <v>26</v>
      </c>
      <c r="N3407" s="13" t="s">
        <v>27</v>
      </c>
      <c r="O3407" s="13">
        <f>Données!L3404</f>
        <v>0</v>
      </c>
    </row>
    <row r="3408" spans="1:15" x14ac:dyDescent="0.25">
      <c r="A3408" s="13">
        <f>Données!D3405</f>
        <v>0</v>
      </c>
      <c r="B3408" s="13">
        <f>Données!B3405</f>
        <v>0</v>
      </c>
      <c r="C3408" s="13">
        <f>Données!C3405</f>
        <v>0</v>
      </c>
      <c r="D3408" s="13">
        <f>Données!E3405</f>
        <v>0</v>
      </c>
      <c r="E3408" s="13">
        <f>Données!L3405</f>
        <v>0</v>
      </c>
      <c r="F3408" s="13">
        <f>Données!K3405</f>
        <v>0</v>
      </c>
      <c r="G3408" s="13">
        <f>Données!M3405</f>
        <v>0</v>
      </c>
      <c r="H3408" s="13">
        <f>Données!P3405</f>
        <v>0</v>
      </c>
      <c r="I3408" s="13" t="s">
        <v>25</v>
      </c>
      <c r="J3408" s="13" t="e">
        <f>+VLOOKUP(Données!I3405,Managers!$E$3:$H$1000,3,FALSE)</f>
        <v>#N/A</v>
      </c>
      <c r="K3408" s="13" t="e">
        <f>+VLOOKUP(Données!I3405,Managers!$E$3:$H$1000,4,FALSE)</f>
        <v>#N/A</v>
      </c>
      <c r="L3408" s="14">
        <f>Données!Q3405</f>
        <v>0</v>
      </c>
      <c r="M3408" s="13" t="s">
        <v>26</v>
      </c>
      <c r="N3408" s="13" t="s">
        <v>27</v>
      </c>
      <c r="O3408" s="13">
        <f>Données!L3405</f>
        <v>0</v>
      </c>
    </row>
    <row r="3409" spans="1:15" x14ac:dyDescent="0.25">
      <c r="A3409" s="13">
        <f>Données!D3406</f>
        <v>0</v>
      </c>
      <c r="B3409" s="13">
        <f>Données!B3406</f>
        <v>0</v>
      </c>
      <c r="C3409" s="13">
        <f>Données!C3406</f>
        <v>0</v>
      </c>
      <c r="D3409" s="13">
        <f>Données!E3406</f>
        <v>0</v>
      </c>
      <c r="E3409" s="13">
        <f>Données!L3406</f>
        <v>0</v>
      </c>
      <c r="F3409" s="13">
        <f>Données!K3406</f>
        <v>0</v>
      </c>
      <c r="G3409" s="13">
        <f>Données!M3406</f>
        <v>0</v>
      </c>
      <c r="H3409" s="13">
        <f>Données!P3406</f>
        <v>0</v>
      </c>
      <c r="I3409" s="13" t="s">
        <v>25</v>
      </c>
      <c r="J3409" s="13" t="e">
        <f>+VLOOKUP(Données!I3406,Managers!$E$3:$H$1000,3,FALSE)</f>
        <v>#N/A</v>
      </c>
      <c r="K3409" s="13" t="e">
        <f>+VLOOKUP(Données!I3406,Managers!$E$3:$H$1000,4,FALSE)</f>
        <v>#N/A</v>
      </c>
      <c r="L3409" s="14">
        <f>Données!Q3406</f>
        <v>0</v>
      </c>
      <c r="M3409" s="13" t="s">
        <v>26</v>
      </c>
      <c r="N3409" s="13" t="s">
        <v>27</v>
      </c>
      <c r="O3409" s="13">
        <f>Données!L3406</f>
        <v>0</v>
      </c>
    </row>
    <row r="3410" spans="1:15" x14ac:dyDescent="0.25">
      <c r="A3410" s="13">
        <f>Données!D3407</f>
        <v>0</v>
      </c>
      <c r="B3410" s="13">
        <f>Données!B3407</f>
        <v>0</v>
      </c>
      <c r="C3410" s="13">
        <f>Données!C3407</f>
        <v>0</v>
      </c>
      <c r="D3410" s="13">
        <f>Données!E3407</f>
        <v>0</v>
      </c>
      <c r="E3410" s="13">
        <f>Données!L3407</f>
        <v>0</v>
      </c>
      <c r="F3410" s="13">
        <f>Données!K3407</f>
        <v>0</v>
      </c>
      <c r="G3410" s="13">
        <f>Données!M3407</f>
        <v>0</v>
      </c>
      <c r="H3410" s="13">
        <f>Données!P3407</f>
        <v>0</v>
      </c>
      <c r="I3410" s="13" t="s">
        <v>25</v>
      </c>
      <c r="J3410" s="13" t="e">
        <f>+VLOOKUP(Données!I3407,Managers!$E$3:$H$1000,3,FALSE)</f>
        <v>#N/A</v>
      </c>
      <c r="K3410" s="13" t="e">
        <f>+VLOOKUP(Données!I3407,Managers!$E$3:$H$1000,4,FALSE)</f>
        <v>#N/A</v>
      </c>
      <c r="L3410" s="14">
        <f>Données!Q3407</f>
        <v>0</v>
      </c>
      <c r="M3410" s="13" t="s">
        <v>26</v>
      </c>
      <c r="N3410" s="13" t="s">
        <v>27</v>
      </c>
      <c r="O3410" s="13">
        <f>Données!L3407</f>
        <v>0</v>
      </c>
    </row>
    <row r="3411" spans="1:15" x14ac:dyDescent="0.25">
      <c r="A3411" s="13">
        <f>Données!D3408</f>
        <v>0</v>
      </c>
      <c r="B3411" s="13">
        <f>Données!B3408</f>
        <v>0</v>
      </c>
      <c r="C3411" s="13">
        <f>Données!C3408</f>
        <v>0</v>
      </c>
      <c r="D3411" s="13">
        <f>Données!E3408</f>
        <v>0</v>
      </c>
      <c r="E3411" s="13">
        <f>Données!L3408</f>
        <v>0</v>
      </c>
      <c r="F3411" s="13">
        <f>Données!K3408</f>
        <v>0</v>
      </c>
      <c r="G3411" s="13">
        <f>Données!M3408</f>
        <v>0</v>
      </c>
      <c r="H3411" s="13">
        <f>Données!P3408</f>
        <v>0</v>
      </c>
      <c r="I3411" s="13" t="s">
        <v>25</v>
      </c>
      <c r="J3411" s="13" t="e">
        <f>+VLOOKUP(Données!I3408,Managers!$E$3:$H$1000,3,FALSE)</f>
        <v>#N/A</v>
      </c>
      <c r="K3411" s="13" t="e">
        <f>+VLOOKUP(Données!I3408,Managers!$E$3:$H$1000,4,FALSE)</f>
        <v>#N/A</v>
      </c>
      <c r="L3411" s="14">
        <f>Données!Q3408</f>
        <v>0</v>
      </c>
      <c r="M3411" s="13" t="s">
        <v>26</v>
      </c>
      <c r="N3411" s="13" t="s">
        <v>27</v>
      </c>
      <c r="O3411" s="13">
        <f>Données!L3408</f>
        <v>0</v>
      </c>
    </row>
    <row r="3412" spans="1:15" x14ac:dyDescent="0.25">
      <c r="A3412" s="13">
        <f>Données!D3409</f>
        <v>0</v>
      </c>
      <c r="B3412" s="13">
        <f>Données!B3409</f>
        <v>0</v>
      </c>
      <c r="C3412" s="13">
        <f>Données!C3409</f>
        <v>0</v>
      </c>
      <c r="D3412" s="13">
        <f>Données!E3409</f>
        <v>0</v>
      </c>
      <c r="E3412" s="13">
        <f>Données!L3409</f>
        <v>0</v>
      </c>
      <c r="F3412" s="13">
        <f>Données!K3409</f>
        <v>0</v>
      </c>
      <c r="G3412" s="13">
        <f>Données!M3409</f>
        <v>0</v>
      </c>
      <c r="H3412" s="13">
        <f>Données!P3409</f>
        <v>0</v>
      </c>
      <c r="I3412" s="13" t="s">
        <v>25</v>
      </c>
      <c r="J3412" s="13" t="e">
        <f>+VLOOKUP(Données!I3409,Managers!$E$3:$H$1000,3,FALSE)</f>
        <v>#N/A</v>
      </c>
      <c r="K3412" s="13" t="e">
        <f>+VLOOKUP(Données!I3409,Managers!$E$3:$H$1000,4,FALSE)</f>
        <v>#N/A</v>
      </c>
      <c r="L3412" s="14">
        <f>Données!Q3409</f>
        <v>0</v>
      </c>
      <c r="M3412" s="13" t="s">
        <v>26</v>
      </c>
      <c r="N3412" s="13" t="s">
        <v>27</v>
      </c>
      <c r="O3412" s="13">
        <f>Données!L3409</f>
        <v>0</v>
      </c>
    </row>
    <row r="3413" spans="1:15" x14ac:dyDescent="0.25">
      <c r="A3413" s="13">
        <f>Données!D3410</f>
        <v>0</v>
      </c>
      <c r="B3413" s="13">
        <f>Données!B3410</f>
        <v>0</v>
      </c>
      <c r="C3413" s="13">
        <f>Données!C3410</f>
        <v>0</v>
      </c>
      <c r="D3413" s="13">
        <f>Données!E3410</f>
        <v>0</v>
      </c>
      <c r="E3413" s="13">
        <f>Données!L3410</f>
        <v>0</v>
      </c>
      <c r="F3413" s="13">
        <f>Données!K3410</f>
        <v>0</v>
      </c>
      <c r="G3413" s="13">
        <f>Données!M3410</f>
        <v>0</v>
      </c>
      <c r="H3413" s="13">
        <f>Données!P3410</f>
        <v>0</v>
      </c>
      <c r="I3413" s="13" t="s">
        <v>25</v>
      </c>
      <c r="J3413" s="13" t="e">
        <f>+VLOOKUP(Données!I3410,Managers!$E$3:$H$1000,3,FALSE)</f>
        <v>#N/A</v>
      </c>
      <c r="K3413" s="13" t="e">
        <f>+VLOOKUP(Données!I3410,Managers!$E$3:$H$1000,4,FALSE)</f>
        <v>#N/A</v>
      </c>
      <c r="L3413" s="14">
        <f>Données!Q3410</f>
        <v>0</v>
      </c>
      <c r="M3413" s="13" t="s">
        <v>26</v>
      </c>
      <c r="N3413" s="13" t="s">
        <v>27</v>
      </c>
      <c r="O3413" s="13">
        <f>Données!L3410</f>
        <v>0</v>
      </c>
    </row>
    <row r="3414" spans="1:15" x14ac:dyDescent="0.25">
      <c r="A3414" s="13">
        <f>Données!D3411</f>
        <v>0</v>
      </c>
      <c r="B3414" s="13">
        <f>Données!B3411</f>
        <v>0</v>
      </c>
      <c r="C3414" s="13">
        <f>Données!C3411</f>
        <v>0</v>
      </c>
      <c r="D3414" s="13">
        <f>Données!E3411</f>
        <v>0</v>
      </c>
      <c r="E3414" s="13">
        <f>Données!L3411</f>
        <v>0</v>
      </c>
      <c r="F3414" s="13">
        <f>Données!K3411</f>
        <v>0</v>
      </c>
      <c r="G3414" s="13">
        <f>Données!M3411</f>
        <v>0</v>
      </c>
      <c r="H3414" s="13">
        <f>Données!P3411</f>
        <v>0</v>
      </c>
      <c r="I3414" s="13" t="s">
        <v>25</v>
      </c>
      <c r="J3414" s="13" t="e">
        <f>+VLOOKUP(Données!I3411,Managers!$E$3:$H$1000,3,FALSE)</f>
        <v>#N/A</v>
      </c>
      <c r="K3414" s="13" t="e">
        <f>+VLOOKUP(Données!I3411,Managers!$E$3:$H$1000,4,FALSE)</f>
        <v>#N/A</v>
      </c>
      <c r="L3414" s="14">
        <f>Données!Q3411</f>
        <v>0</v>
      </c>
      <c r="M3414" s="13" t="s">
        <v>26</v>
      </c>
      <c r="N3414" s="13" t="s">
        <v>27</v>
      </c>
      <c r="O3414" s="13">
        <f>Données!L3411</f>
        <v>0</v>
      </c>
    </row>
    <row r="3415" spans="1:15" x14ac:dyDescent="0.25">
      <c r="A3415" s="13">
        <f>Données!D3412</f>
        <v>0</v>
      </c>
      <c r="B3415" s="13">
        <f>Données!B3412</f>
        <v>0</v>
      </c>
      <c r="C3415" s="13">
        <f>Données!C3412</f>
        <v>0</v>
      </c>
      <c r="D3415" s="13">
        <f>Données!E3412</f>
        <v>0</v>
      </c>
      <c r="E3415" s="13">
        <f>Données!L3412</f>
        <v>0</v>
      </c>
      <c r="F3415" s="13">
        <f>Données!K3412</f>
        <v>0</v>
      </c>
      <c r="G3415" s="13">
        <f>Données!M3412</f>
        <v>0</v>
      </c>
      <c r="H3415" s="13">
        <f>Données!P3412</f>
        <v>0</v>
      </c>
      <c r="I3415" s="13" t="s">
        <v>25</v>
      </c>
      <c r="J3415" s="13" t="e">
        <f>+VLOOKUP(Données!I3412,Managers!$E$3:$H$1000,3,FALSE)</f>
        <v>#N/A</v>
      </c>
      <c r="K3415" s="13" t="e">
        <f>+VLOOKUP(Données!I3412,Managers!$E$3:$H$1000,4,FALSE)</f>
        <v>#N/A</v>
      </c>
      <c r="L3415" s="14">
        <f>Données!Q3412</f>
        <v>0</v>
      </c>
      <c r="M3415" s="13" t="s">
        <v>26</v>
      </c>
      <c r="N3415" s="13" t="s">
        <v>27</v>
      </c>
      <c r="O3415" s="13">
        <f>Données!L3412</f>
        <v>0</v>
      </c>
    </row>
    <row r="3416" spans="1:15" x14ac:dyDescent="0.25">
      <c r="A3416" s="13">
        <f>Données!D3413</f>
        <v>0</v>
      </c>
      <c r="B3416" s="13">
        <f>Données!B3413</f>
        <v>0</v>
      </c>
      <c r="C3416" s="13">
        <f>Données!C3413</f>
        <v>0</v>
      </c>
      <c r="D3416" s="13">
        <f>Données!E3413</f>
        <v>0</v>
      </c>
      <c r="E3416" s="13">
        <f>Données!L3413</f>
        <v>0</v>
      </c>
      <c r="F3416" s="13">
        <f>Données!K3413</f>
        <v>0</v>
      </c>
      <c r="G3416" s="13">
        <f>Données!M3413</f>
        <v>0</v>
      </c>
      <c r="H3416" s="13">
        <f>Données!P3413</f>
        <v>0</v>
      </c>
      <c r="I3416" s="13" t="s">
        <v>25</v>
      </c>
      <c r="J3416" s="13" t="e">
        <f>+VLOOKUP(Données!I3413,Managers!$E$3:$H$1000,3,FALSE)</f>
        <v>#N/A</v>
      </c>
      <c r="K3416" s="13" t="e">
        <f>+VLOOKUP(Données!I3413,Managers!$E$3:$H$1000,4,FALSE)</f>
        <v>#N/A</v>
      </c>
      <c r="L3416" s="14">
        <f>Données!Q3413</f>
        <v>0</v>
      </c>
      <c r="M3416" s="13" t="s">
        <v>26</v>
      </c>
      <c r="N3416" s="13" t="s">
        <v>27</v>
      </c>
      <c r="O3416" s="13">
        <f>Données!L3413</f>
        <v>0</v>
      </c>
    </row>
    <row r="3417" spans="1:15" x14ac:dyDescent="0.25">
      <c r="A3417" s="13">
        <f>Données!D3414</f>
        <v>0</v>
      </c>
      <c r="B3417" s="13">
        <f>Données!B3414</f>
        <v>0</v>
      </c>
      <c r="C3417" s="13">
        <f>Données!C3414</f>
        <v>0</v>
      </c>
      <c r="D3417" s="13">
        <f>Données!E3414</f>
        <v>0</v>
      </c>
      <c r="E3417" s="13">
        <f>Données!L3414</f>
        <v>0</v>
      </c>
      <c r="F3417" s="13">
        <f>Données!K3414</f>
        <v>0</v>
      </c>
      <c r="G3417" s="13">
        <f>Données!M3414</f>
        <v>0</v>
      </c>
      <c r="H3417" s="13">
        <f>Données!P3414</f>
        <v>0</v>
      </c>
      <c r="I3417" s="13" t="s">
        <v>25</v>
      </c>
      <c r="J3417" s="13" t="e">
        <f>+VLOOKUP(Données!I3414,Managers!$E$3:$H$1000,3,FALSE)</f>
        <v>#N/A</v>
      </c>
      <c r="K3417" s="13" t="e">
        <f>+VLOOKUP(Données!I3414,Managers!$E$3:$H$1000,4,FALSE)</f>
        <v>#N/A</v>
      </c>
      <c r="L3417" s="14">
        <f>Données!Q3414</f>
        <v>0</v>
      </c>
      <c r="M3417" s="13" t="s">
        <v>26</v>
      </c>
      <c r="N3417" s="13" t="s">
        <v>27</v>
      </c>
      <c r="O3417" s="13">
        <f>Données!L3414</f>
        <v>0</v>
      </c>
    </row>
    <row r="3418" spans="1:15" x14ac:dyDescent="0.25">
      <c r="A3418" s="13">
        <f>Données!D3415</f>
        <v>0</v>
      </c>
      <c r="B3418" s="13">
        <f>Données!B3415</f>
        <v>0</v>
      </c>
      <c r="C3418" s="13">
        <f>Données!C3415</f>
        <v>0</v>
      </c>
      <c r="D3418" s="13">
        <f>Données!E3415</f>
        <v>0</v>
      </c>
      <c r="E3418" s="13">
        <f>Données!L3415</f>
        <v>0</v>
      </c>
      <c r="F3418" s="13">
        <f>Données!K3415</f>
        <v>0</v>
      </c>
      <c r="G3418" s="13">
        <f>Données!M3415</f>
        <v>0</v>
      </c>
      <c r="H3418" s="13">
        <f>Données!P3415</f>
        <v>0</v>
      </c>
      <c r="I3418" s="13" t="s">
        <v>25</v>
      </c>
      <c r="J3418" s="13" t="e">
        <f>+VLOOKUP(Données!I3415,Managers!$E$3:$H$1000,3,FALSE)</f>
        <v>#N/A</v>
      </c>
      <c r="K3418" s="13" t="e">
        <f>+VLOOKUP(Données!I3415,Managers!$E$3:$H$1000,4,FALSE)</f>
        <v>#N/A</v>
      </c>
      <c r="L3418" s="14">
        <f>Données!Q3415</f>
        <v>0</v>
      </c>
      <c r="M3418" s="13" t="s">
        <v>26</v>
      </c>
      <c r="N3418" s="13" t="s">
        <v>27</v>
      </c>
      <c r="O3418" s="13">
        <f>Données!L3415</f>
        <v>0</v>
      </c>
    </row>
    <row r="3419" spans="1:15" x14ac:dyDescent="0.25">
      <c r="A3419" s="13">
        <f>Données!D3416</f>
        <v>0</v>
      </c>
      <c r="B3419" s="13">
        <f>Données!B3416</f>
        <v>0</v>
      </c>
      <c r="C3419" s="13">
        <f>Données!C3416</f>
        <v>0</v>
      </c>
      <c r="D3419" s="13">
        <f>Données!E3416</f>
        <v>0</v>
      </c>
      <c r="E3419" s="13">
        <f>Données!L3416</f>
        <v>0</v>
      </c>
      <c r="F3419" s="13">
        <f>Données!K3416</f>
        <v>0</v>
      </c>
      <c r="G3419" s="13">
        <f>Données!M3416</f>
        <v>0</v>
      </c>
      <c r="H3419" s="13">
        <f>Données!P3416</f>
        <v>0</v>
      </c>
      <c r="I3419" s="13" t="s">
        <v>25</v>
      </c>
      <c r="J3419" s="13" t="e">
        <f>+VLOOKUP(Données!I3416,Managers!$E$3:$H$1000,3,FALSE)</f>
        <v>#N/A</v>
      </c>
      <c r="K3419" s="13" t="e">
        <f>+VLOOKUP(Données!I3416,Managers!$E$3:$H$1000,4,FALSE)</f>
        <v>#N/A</v>
      </c>
      <c r="L3419" s="14">
        <f>Données!Q3416</f>
        <v>0</v>
      </c>
      <c r="M3419" s="13" t="s">
        <v>26</v>
      </c>
      <c r="N3419" s="13" t="s">
        <v>27</v>
      </c>
      <c r="O3419" s="13">
        <f>Données!L3416</f>
        <v>0</v>
      </c>
    </row>
    <row r="3420" spans="1:15" x14ac:dyDescent="0.25">
      <c r="A3420" s="13">
        <f>Données!D3417</f>
        <v>0</v>
      </c>
      <c r="B3420" s="13">
        <f>Données!B3417</f>
        <v>0</v>
      </c>
      <c r="C3420" s="13">
        <f>Données!C3417</f>
        <v>0</v>
      </c>
      <c r="D3420" s="13">
        <f>Données!E3417</f>
        <v>0</v>
      </c>
      <c r="E3420" s="13">
        <f>Données!L3417</f>
        <v>0</v>
      </c>
      <c r="F3420" s="13">
        <f>Données!K3417</f>
        <v>0</v>
      </c>
      <c r="G3420" s="13">
        <f>Données!M3417</f>
        <v>0</v>
      </c>
      <c r="H3420" s="13">
        <f>Données!P3417</f>
        <v>0</v>
      </c>
      <c r="I3420" s="13" t="s">
        <v>25</v>
      </c>
      <c r="J3420" s="13" t="e">
        <f>+VLOOKUP(Données!I3417,Managers!$E$3:$H$1000,3,FALSE)</f>
        <v>#N/A</v>
      </c>
      <c r="K3420" s="13" t="e">
        <f>+VLOOKUP(Données!I3417,Managers!$E$3:$H$1000,4,FALSE)</f>
        <v>#N/A</v>
      </c>
      <c r="L3420" s="14">
        <f>Données!Q3417</f>
        <v>0</v>
      </c>
      <c r="M3420" s="13" t="s">
        <v>26</v>
      </c>
      <c r="N3420" s="13" t="s">
        <v>27</v>
      </c>
      <c r="O3420" s="13">
        <f>Données!L3417</f>
        <v>0</v>
      </c>
    </row>
    <row r="3421" spans="1:15" x14ac:dyDescent="0.25">
      <c r="A3421" s="13">
        <f>Données!D3418</f>
        <v>0</v>
      </c>
      <c r="B3421" s="13">
        <f>Données!B3418</f>
        <v>0</v>
      </c>
      <c r="C3421" s="13">
        <f>Données!C3418</f>
        <v>0</v>
      </c>
      <c r="D3421" s="13">
        <f>Données!E3418</f>
        <v>0</v>
      </c>
      <c r="E3421" s="13">
        <f>Données!L3418</f>
        <v>0</v>
      </c>
      <c r="F3421" s="13">
        <f>Données!K3418</f>
        <v>0</v>
      </c>
      <c r="G3421" s="13">
        <f>Données!M3418</f>
        <v>0</v>
      </c>
      <c r="H3421" s="13">
        <f>Données!P3418</f>
        <v>0</v>
      </c>
      <c r="I3421" s="13" t="s">
        <v>25</v>
      </c>
      <c r="J3421" s="13" t="e">
        <f>+VLOOKUP(Données!I3418,Managers!$E$3:$H$1000,3,FALSE)</f>
        <v>#N/A</v>
      </c>
      <c r="K3421" s="13" t="e">
        <f>+VLOOKUP(Données!I3418,Managers!$E$3:$H$1000,4,FALSE)</f>
        <v>#N/A</v>
      </c>
      <c r="L3421" s="14">
        <f>Données!Q3418</f>
        <v>0</v>
      </c>
      <c r="M3421" s="13" t="s">
        <v>26</v>
      </c>
      <c r="N3421" s="13" t="s">
        <v>27</v>
      </c>
      <c r="O3421" s="13">
        <f>Données!L3418</f>
        <v>0</v>
      </c>
    </row>
    <row r="3422" spans="1:15" x14ac:dyDescent="0.25">
      <c r="A3422" s="13">
        <f>Données!D3419</f>
        <v>0</v>
      </c>
      <c r="B3422" s="13">
        <f>Données!B3419</f>
        <v>0</v>
      </c>
      <c r="C3422" s="13">
        <f>Données!C3419</f>
        <v>0</v>
      </c>
      <c r="D3422" s="13">
        <f>Données!E3419</f>
        <v>0</v>
      </c>
      <c r="E3422" s="13">
        <f>Données!L3419</f>
        <v>0</v>
      </c>
      <c r="F3422" s="13">
        <f>Données!K3419</f>
        <v>0</v>
      </c>
      <c r="G3422" s="13">
        <f>Données!M3419</f>
        <v>0</v>
      </c>
      <c r="H3422" s="13">
        <f>Données!P3419</f>
        <v>0</v>
      </c>
      <c r="I3422" s="13" t="s">
        <v>25</v>
      </c>
      <c r="J3422" s="13" t="e">
        <f>+VLOOKUP(Données!I3419,Managers!$E$3:$H$1000,3,FALSE)</f>
        <v>#N/A</v>
      </c>
      <c r="K3422" s="13" t="e">
        <f>+VLOOKUP(Données!I3419,Managers!$E$3:$H$1000,4,FALSE)</f>
        <v>#N/A</v>
      </c>
      <c r="L3422" s="14">
        <f>Données!Q3419</f>
        <v>0</v>
      </c>
      <c r="M3422" s="13" t="s">
        <v>26</v>
      </c>
      <c r="N3422" s="13" t="s">
        <v>27</v>
      </c>
      <c r="O3422" s="13">
        <f>Données!L3419</f>
        <v>0</v>
      </c>
    </row>
    <row r="3423" spans="1:15" x14ac:dyDescent="0.25">
      <c r="A3423" s="13">
        <f>Données!D3420</f>
        <v>0</v>
      </c>
      <c r="B3423" s="13">
        <f>Données!B3420</f>
        <v>0</v>
      </c>
      <c r="C3423" s="13">
        <f>Données!C3420</f>
        <v>0</v>
      </c>
      <c r="D3423" s="13">
        <f>Données!E3420</f>
        <v>0</v>
      </c>
      <c r="E3423" s="13">
        <f>Données!L3420</f>
        <v>0</v>
      </c>
      <c r="F3423" s="13">
        <f>Données!K3420</f>
        <v>0</v>
      </c>
      <c r="G3423" s="13">
        <f>Données!M3420</f>
        <v>0</v>
      </c>
      <c r="H3423" s="13">
        <f>Données!P3420</f>
        <v>0</v>
      </c>
      <c r="I3423" s="13" t="s">
        <v>25</v>
      </c>
      <c r="J3423" s="13" t="e">
        <f>+VLOOKUP(Données!I3420,Managers!$E$3:$H$1000,3,FALSE)</f>
        <v>#N/A</v>
      </c>
      <c r="K3423" s="13" t="e">
        <f>+VLOOKUP(Données!I3420,Managers!$E$3:$H$1000,4,FALSE)</f>
        <v>#N/A</v>
      </c>
      <c r="L3423" s="14">
        <f>Données!Q3420</f>
        <v>0</v>
      </c>
      <c r="M3423" s="13" t="s">
        <v>26</v>
      </c>
      <c r="N3423" s="13" t="s">
        <v>27</v>
      </c>
      <c r="O3423" s="13">
        <f>Données!L3420</f>
        <v>0</v>
      </c>
    </row>
    <row r="3424" spans="1:15" x14ac:dyDescent="0.25">
      <c r="A3424" s="13">
        <f>Données!D3421</f>
        <v>0</v>
      </c>
      <c r="B3424" s="13">
        <f>Données!B3421</f>
        <v>0</v>
      </c>
      <c r="C3424" s="13">
        <f>Données!C3421</f>
        <v>0</v>
      </c>
      <c r="D3424" s="13">
        <f>Données!E3421</f>
        <v>0</v>
      </c>
      <c r="E3424" s="13">
        <f>Données!L3421</f>
        <v>0</v>
      </c>
      <c r="F3424" s="13">
        <f>Données!K3421</f>
        <v>0</v>
      </c>
      <c r="G3424" s="13">
        <f>Données!M3421</f>
        <v>0</v>
      </c>
      <c r="H3424" s="13">
        <f>Données!P3421</f>
        <v>0</v>
      </c>
      <c r="I3424" s="13" t="s">
        <v>25</v>
      </c>
      <c r="J3424" s="13" t="e">
        <f>+VLOOKUP(Données!I3421,Managers!$E$3:$H$1000,3,FALSE)</f>
        <v>#N/A</v>
      </c>
      <c r="K3424" s="13" t="e">
        <f>+VLOOKUP(Données!I3421,Managers!$E$3:$H$1000,4,FALSE)</f>
        <v>#N/A</v>
      </c>
      <c r="L3424" s="14">
        <f>Données!Q3421</f>
        <v>0</v>
      </c>
      <c r="M3424" s="13" t="s">
        <v>26</v>
      </c>
      <c r="N3424" s="13" t="s">
        <v>27</v>
      </c>
      <c r="O3424" s="13">
        <f>Données!L3421</f>
        <v>0</v>
      </c>
    </row>
    <row r="3425" spans="1:15" x14ac:dyDescent="0.25">
      <c r="A3425" s="13">
        <f>Données!D3422</f>
        <v>0</v>
      </c>
      <c r="B3425" s="13">
        <f>Données!B3422</f>
        <v>0</v>
      </c>
      <c r="C3425" s="13">
        <f>Données!C3422</f>
        <v>0</v>
      </c>
      <c r="D3425" s="13">
        <f>Données!E3422</f>
        <v>0</v>
      </c>
      <c r="E3425" s="13">
        <f>Données!L3422</f>
        <v>0</v>
      </c>
      <c r="F3425" s="13">
        <f>Données!K3422</f>
        <v>0</v>
      </c>
      <c r="G3425" s="13">
        <f>Données!M3422</f>
        <v>0</v>
      </c>
      <c r="H3425" s="13">
        <f>Données!P3422</f>
        <v>0</v>
      </c>
      <c r="I3425" s="13" t="s">
        <v>25</v>
      </c>
      <c r="J3425" s="13" t="e">
        <f>+VLOOKUP(Données!I3422,Managers!$E$3:$H$1000,3,FALSE)</f>
        <v>#N/A</v>
      </c>
      <c r="K3425" s="13" t="e">
        <f>+VLOOKUP(Données!I3422,Managers!$E$3:$H$1000,4,FALSE)</f>
        <v>#N/A</v>
      </c>
      <c r="L3425" s="14">
        <f>Données!Q3422</f>
        <v>0</v>
      </c>
      <c r="M3425" s="13" t="s">
        <v>26</v>
      </c>
      <c r="N3425" s="13" t="s">
        <v>27</v>
      </c>
      <c r="O3425" s="13">
        <f>Données!L3422</f>
        <v>0</v>
      </c>
    </row>
    <row r="3426" spans="1:15" x14ac:dyDescent="0.25">
      <c r="A3426" s="13">
        <f>Données!D3423</f>
        <v>0</v>
      </c>
      <c r="B3426" s="13">
        <f>Données!B3423</f>
        <v>0</v>
      </c>
      <c r="C3426" s="13">
        <f>Données!C3423</f>
        <v>0</v>
      </c>
      <c r="D3426" s="13">
        <f>Données!E3423</f>
        <v>0</v>
      </c>
      <c r="E3426" s="13">
        <f>Données!L3423</f>
        <v>0</v>
      </c>
      <c r="F3426" s="13">
        <f>Données!K3423</f>
        <v>0</v>
      </c>
      <c r="G3426" s="13">
        <f>Données!M3423</f>
        <v>0</v>
      </c>
      <c r="H3426" s="13">
        <f>Données!P3423</f>
        <v>0</v>
      </c>
      <c r="I3426" s="13" t="s">
        <v>25</v>
      </c>
      <c r="J3426" s="13" t="e">
        <f>+VLOOKUP(Données!I3423,Managers!$E$3:$H$1000,3,FALSE)</f>
        <v>#N/A</v>
      </c>
      <c r="K3426" s="13" t="e">
        <f>+VLOOKUP(Données!I3423,Managers!$E$3:$H$1000,4,FALSE)</f>
        <v>#N/A</v>
      </c>
      <c r="L3426" s="14">
        <f>Données!Q3423</f>
        <v>0</v>
      </c>
      <c r="M3426" s="13" t="s">
        <v>26</v>
      </c>
      <c r="N3426" s="13" t="s">
        <v>27</v>
      </c>
      <c r="O3426" s="13">
        <f>Données!L3423</f>
        <v>0</v>
      </c>
    </row>
    <row r="3427" spans="1:15" x14ac:dyDescent="0.25">
      <c r="A3427" s="13">
        <f>Données!D3424</f>
        <v>0</v>
      </c>
      <c r="B3427" s="13">
        <f>Données!B3424</f>
        <v>0</v>
      </c>
      <c r="C3427" s="13">
        <f>Données!C3424</f>
        <v>0</v>
      </c>
      <c r="D3427" s="13">
        <f>Données!E3424</f>
        <v>0</v>
      </c>
      <c r="E3427" s="13">
        <f>Données!L3424</f>
        <v>0</v>
      </c>
      <c r="F3427" s="13">
        <f>Données!K3424</f>
        <v>0</v>
      </c>
      <c r="G3427" s="13">
        <f>Données!M3424</f>
        <v>0</v>
      </c>
      <c r="H3427" s="13">
        <f>Données!P3424</f>
        <v>0</v>
      </c>
      <c r="I3427" s="13" t="s">
        <v>25</v>
      </c>
      <c r="J3427" s="13" t="e">
        <f>+VLOOKUP(Données!I3424,Managers!$E$3:$H$1000,3,FALSE)</f>
        <v>#N/A</v>
      </c>
      <c r="K3427" s="13" t="e">
        <f>+VLOOKUP(Données!I3424,Managers!$E$3:$H$1000,4,FALSE)</f>
        <v>#N/A</v>
      </c>
      <c r="L3427" s="14">
        <f>Données!Q3424</f>
        <v>0</v>
      </c>
      <c r="M3427" s="13" t="s">
        <v>26</v>
      </c>
      <c r="N3427" s="13" t="s">
        <v>27</v>
      </c>
      <c r="O3427" s="13">
        <f>Données!L3424</f>
        <v>0</v>
      </c>
    </row>
    <row r="3428" spans="1:15" x14ac:dyDescent="0.25">
      <c r="A3428" s="13">
        <f>Données!D3425</f>
        <v>0</v>
      </c>
      <c r="B3428" s="13">
        <f>Données!B3425</f>
        <v>0</v>
      </c>
      <c r="C3428" s="13">
        <f>Données!C3425</f>
        <v>0</v>
      </c>
      <c r="D3428" s="13">
        <f>Données!E3425</f>
        <v>0</v>
      </c>
      <c r="E3428" s="13">
        <f>Données!L3425</f>
        <v>0</v>
      </c>
      <c r="F3428" s="13">
        <f>Données!K3425</f>
        <v>0</v>
      </c>
      <c r="G3428" s="13">
        <f>Données!M3425</f>
        <v>0</v>
      </c>
      <c r="H3428" s="13">
        <f>Données!P3425</f>
        <v>0</v>
      </c>
      <c r="I3428" s="13" t="s">
        <v>25</v>
      </c>
      <c r="J3428" s="13" t="e">
        <f>+VLOOKUP(Données!I3425,Managers!$E$3:$H$1000,3,FALSE)</f>
        <v>#N/A</v>
      </c>
      <c r="K3428" s="13" t="e">
        <f>+VLOOKUP(Données!I3425,Managers!$E$3:$H$1000,4,FALSE)</f>
        <v>#N/A</v>
      </c>
      <c r="L3428" s="14">
        <f>Données!Q3425</f>
        <v>0</v>
      </c>
      <c r="M3428" s="13" t="s">
        <v>26</v>
      </c>
      <c r="N3428" s="13" t="s">
        <v>27</v>
      </c>
      <c r="O3428" s="13">
        <f>Données!L3425</f>
        <v>0</v>
      </c>
    </row>
    <row r="3429" spans="1:15" x14ac:dyDescent="0.25">
      <c r="A3429" s="13">
        <f>Données!D3426</f>
        <v>0</v>
      </c>
      <c r="B3429" s="13">
        <f>Données!B3426</f>
        <v>0</v>
      </c>
      <c r="C3429" s="13">
        <f>Données!C3426</f>
        <v>0</v>
      </c>
      <c r="D3429" s="13">
        <f>Données!E3426</f>
        <v>0</v>
      </c>
      <c r="E3429" s="13">
        <f>Données!L3426</f>
        <v>0</v>
      </c>
      <c r="F3429" s="13">
        <f>Données!K3426</f>
        <v>0</v>
      </c>
      <c r="G3429" s="13">
        <f>Données!M3426</f>
        <v>0</v>
      </c>
      <c r="H3429" s="13">
        <f>Données!P3426</f>
        <v>0</v>
      </c>
      <c r="I3429" s="13" t="s">
        <v>25</v>
      </c>
      <c r="J3429" s="13" t="e">
        <f>+VLOOKUP(Données!I3426,Managers!$E$3:$H$1000,3,FALSE)</f>
        <v>#N/A</v>
      </c>
      <c r="K3429" s="13" t="e">
        <f>+VLOOKUP(Données!I3426,Managers!$E$3:$H$1000,4,FALSE)</f>
        <v>#N/A</v>
      </c>
      <c r="L3429" s="14">
        <f>Données!Q3426</f>
        <v>0</v>
      </c>
      <c r="M3429" s="13" t="s">
        <v>26</v>
      </c>
      <c r="N3429" s="13" t="s">
        <v>27</v>
      </c>
      <c r="O3429" s="13">
        <f>Données!L3426</f>
        <v>0</v>
      </c>
    </row>
    <row r="3430" spans="1:15" x14ac:dyDescent="0.25">
      <c r="A3430" s="13">
        <f>Données!D3427</f>
        <v>0</v>
      </c>
      <c r="B3430" s="13">
        <f>Données!B3427</f>
        <v>0</v>
      </c>
      <c r="C3430" s="13">
        <f>Données!C3427</f>
        <v>0</v>
      </c>
      <c r="D3430" s="13">
        <f>Données!E3427</f>
        <v>0</v>
      </c>
      <c r="E3430" s="13">
        <f>Données!L3427</f>
        <v>0</v>
      </c>
      <c r="F3430" s="13">
        <f>Données!K3427</f>
        <v>0</v>
      </c>
      <c r="G3430" s="13">
        <f>Données!M3427</f>
        <v>0</v>
      </c>
      <c r="H3430" s="13">
        <f>Données!P3427</f>
        <v>0</v>
      </c>
      <c r="I3430" s="13" t="s">
        <v>25</v>
      </c>
      <c r="J3430" s="13" t="e">
        <f>+VLOOKUP(Données!I3427,Managers!$E$3:$H$1000,3,FALSE)</f>
        <v>#N/A</v>
      </c>
      <c r="K3430" s="13" t="e">
        <f>+VLOOKUP(Données!I3427,Managers!$E$3:$H$1000,4,FALSE)</f>
        <v>#N/A</v>
      </c>
      <c r="L3430" s="14">
        <f>Données!Q3427</f>
        <v>0</v>
      </c>
      <c r="M3430" s="13" t="s">
        <v>26</v>
      </c>
      <c r="N3430" s="13" t="s">
        <v>27</v>
      </c>
      <c r="O3430" s="13">
        <f>Données!L3427</f>
        <v>0</v>
      </c>
    </row>
    <row r="3431" spans="1:15" x14ac:dyDescent="0.25">
      <c r="A3431" s="13">
        <f>Données!D3428</f>
        <v>0</v>
      </c>
      <c r="B3431" s="13">
        <f>Données!B3428</f>
        <v>0</v>
      </c>
      <c r="C3431" s="13">
        <f>Données!C3428</f>
        <v>0</v>
      </c>
      <c r="D3431" s="13">
        <f>Données!E3428</f>
        <v>0</v>
      </c>
      <c r="E3431" s="13">
        <f>Données!L3428</f>
        <v>0</v>
      </c>
      <c r="F3431" s="13">
        <f>Données!K3428</f>
        <v>0</v>
      </c>
      <c r="G3431" s="13">
        <f>Données!M3428</f>
        <v>0</v>
      </c>
      <c r="H3431" s="13">
        <f>Données!P3428</f>
        <v>0</v>
      </c>
      <c r="I3431" s="13" t="s">
        <v>25</v>
      </c>
      <c r="J3431" s="13" t="e">
        <f>+VLOOKUP(Données!I3428,Managers!$E$3:$H$1000,3,FALSE)</f>
        <v>#N/A</v>
      </c>
      <c r="K3431" s="13" t="e">
        <f>+VLOOKUP(Données!I3428,Managers!$E$3:$H$1000,4,FALSE)</f>
        <v>#N/A</v>
      </c>
      <c r="L3431" s="14">
        <f>Données!Q3428</f>
        <v>0</v>
      </c>
      <c r="M3431" s="13" t="s">
        <v>26</v>
      </c>
      <c r="N3431" s="13" t="s">
        <v>27</v>
      </c>
      <c r="O3431" s="13">
        <f>Données!L3428</f>
        <v>0</v>
      </c>
    </row>
    <row r="3432" spans="1:15" x14ac:dyDescent="0.25">
      <c r="A3432" s="13">
        <f>Données!D3429</f>
        <v>0</v>
      </c>
      <c r="B3432" s="13">
        <f>Données!B3429</f>
        <v>0</v>
      </c>
      <c r="C3432" s="13">
        <f>Données!C3429</f>
        <v>0</v>
      </c>
      <c r="D3432" s="13">
        <f>Données!E3429</f>
        <v>0</v>
      </c>
      <c r="E3432" s="13">
        <f>Données!L3429</f>
        <v>0</v>
      </c>
      <c r="F3432" s="13">
        <f>Données!K3429</f>
        <v>0</v>
      </c>
      <c r="G3432" s="13">
        <f>Données!M3429</f>
        <v>0</v>
      </c>
      <c r="H3432" s="13">
        <f>Données!P3429</f>
        <v>0</v>
      </c>
      <c r="I3432" s="13" t="s">
        <v>25</v>
      </c>
      <c r="J3432" s="13" t="e">
        <f>+VLOOKUP(Données!I3429,Managers!$E$3:$H$1000,3,FALSE)</f>
        <v>#N/A</v>
      </c>
      <c r="K3432" s="13" t="e">
        <f>+VLOOKUP(Données!I3429,Managers!$E$3:$H$1000,4,FALSE)</f>
        <v>#N/A</v>
      </c>
      <c r="L3432" s="14">
        <f>Données!Q3429</f>
        <v>0</v>
      </c>
      <c r="M3432" s="13" t="s">
        <v>26</v>
      </c>
      <c r="N3432" s="13" t="s">
        <v>27</v>
      </c>
      <c r="O3432" s="13">
        <f>Données!L3429</f>
        <v>0</v>
      </c>
    </row>
    <row r="3433" spans="1:15" x14ac:dyDescent="0.25">
      <c r="A3433" s="13">
        <f>Données!D3430</f>
        <v>0</v>
      </c>
      <c r="B3433" s="13">
        <f>Données!B3430</f>
        <v>0</v>
      </c>
      <c r="C3433" s="13">
        <f>Données!C3430</f>
        <v>0</v>
      </c>
      <c r="D3433" s="13">
        <f>Données!E3430</f>
        <v>0</v>
      </c>
      <c r="E3433" s="13">
        <f>Données!L3430</f>
        <v>0</v>
      </c>
      <c r="F3433" s="13">
        <f>Données!K3430</f>
        <v>0</v>
      </c>
      <c r="G3433" s="13">
        <f>Données!M3430</f>
        <v>0</v>
      </c>
      <c r="H3433" s="13">
        <f>Données!P3430</f>
        <v>0</v>
      </c>
      <c r="I3433" s="13" t="s">
        <v>25</v>
      </c>
      <c r="J3433" s="13" t="e">
        <f>+VLOOKUP(Données!I3430,Managers!$E$3:$H$1000,3,FALSE)</f>
        <v>#N/A</v>
      </c>
      <c r="K3433" s="13" t="e">
        <f>+VLOOKUP(Données!I3430,Managers!$E$3:$H$1000,4,FALSE)</f>
        <v>#N/A</v>
      </c>
      <c r="L3433" s="14">
        <f>Données!Q3430</f>
        <v>0</v>
      </c>
      <c r="M3433" s="13" t="s">
        <v>26</v>
      </c>
      <c r="N3433" s="13" t="s">
        <v>27</v>
      </c>
      <c r="O3433" s="13">
        <f>Données!L3430</f>
        <v>0</v>
      </c>
    </row>
    <row r="3434" spans="1:15" x14ac:dyDescent="0.25">
      <c r="A3434" s="13">
        <f>Données!D3431</f>
        <v>0</v>
      </c>
      <c r="B3434" s="13">
        <f>Données!B3431</f>
        <v>0</v>
      </c>
      <c r="C3434" s="13">
        <f>Données!C3431</f>
        <v>0</v>
      </c>
      <c r="D3434" s="13">
        <f>Données!E3431</f>
        <v>0</v>
      </c>
      <c r="E3434" s="13">
        <f>Données!L3431</f>
        <v>0</v>
      </c>
      <c r="F3434" s="13">
        <f>Données!K3431</f>
        <v>0</v>
      </c>
      <c r="G3434" s="13">
        <f>Données!M3431</f>
        <v>0</v>
      </c>
      <c r="H3434" s="13">
        <f>Données!P3431</f>
        <v>0</v>
      </c>
      <c r="I3434" s="13" t="s">
        <v>25</v>
      </c>
      <c r="J3434" s="13" t="e">
        <f>+VLOOKUP(Données!I3431,Managers!$E$3:$H$1000,3,FALSE)</f>
        <v>#N/A</v>
      </c>
      <c r="K3434" s="13" t="e">
        <f>+VLOOKUP(Données!I3431,Managers!$E$3:$H$1000,4,FALSE)</f>
        <v>#N/A</v>
      </c>
      <c r="L3434" s="14">
        <f>Données!Q3431</f>
        <v>0</v>
      </c>
      <c r="M3434" s="13" t="s">
        <v>26</v>
      </c>
      <c r="N3434" s="13" t="s">
        <v>27</v>
      </c>
      <c r="O3434" s="13">
        <f>Données!L3431</f>
        <v>0</v>
      </c>
    </row>
    <row r="3435" spans="1:15" x14ac:dyDescent="0.25">
      <c r="A3435" s="13">
        <f>Données!D3432</f>
        <v>0</v>
      </c>
      <c r="B3435" s="13">
        <f>Données!B3432</f>
        <v>0</v>
      </c>
      <c r="C3435" s="13">
        <f>Données!C3432</f>
        <v>0</v>
      </c>
      <c r="D3435" s="13">
        <f>Données!E3432</f>
        <v>0</v>
      </c>
      <c r="E3435" s="13">
        <f>Données!L3432</f>
        <v>0</v>
      </c>
      <c r="F3435" s="13">
        <f>Données!K3432</f>
        <v>0</v>
      </c>
      <c r="G3435" s="13">
        <f>Données!M3432</f>
        <v>0</v>
      </c>
      <c r="H3435" s="13">
        <f>Données!P3432</f>
        <v>0</v>
      </c>
      <c r="I3435" s="13" t="s">
        <v>25</v>
      </c>
      <c r="J3435" s="13" t="e">
        <f>+VLOOKUP(Données!I3432,Managers!$E$3:$H$1000,3,FALSE)</f>
        <v>#N/A</v>
      </c>
      <c r="K3435" s="13" t="e">
        <f>+VLOOKUP(Données!I3432,Managers!$E$3:$H$1000,4,FALSE)</f>
        <v>#N/A</v>
      </c>
      <c r="L3435" s="14">
        <f>Données!Q3432</f>
        <v>0</v>
      </c>
      <c r="M3435" s="13" t="s">
        <v>26</v>
      </c>
      <c r="N3435" s="13" t="s">
        <v>27</v>
      </c>
      <c r="O3435" s="13">
        <f>Données!L3432</f>
        <v>0</v>
      </c>
    </row>
    <row r="3436" spans="1:15" x14ac:dyDescent="0.25">
      <c r="A3436" s="13">
        <f>Données!D3433</f>
        <v>0</v>
      </c>
      <c r="B3436" s="13">
        <f>Données!B3433</f>
        <v>0</v>
      </c>
      <c r="C3436" s="13">
        <f>Données!C3433</f>
        <v>0</v>
      </c>
      <c r="D3436" s="13">
        <f>Données!E3433</f>
        <v>0</v>
      </c>
      <c r="E3436" s="13">
        <f>Données!L3433</f>
        <v>0</v>
      </c>
      <c r="F3436" s="13">
        <f>Données!K3433</f>
        <v>0</v>
      </c>
      <c r="G3436" s="13">
        <f>Données!M3433</f>
        <v>0</v>
      </c>
      <c r="H3436" s="13">
        <f>Données!P3433</f>
        <v>0</v>
      </c>
      <c r="I3436" s="13" t="s">
        <v>25</v>
      </c>
      <c r="J3436" s="13" t="e">
        <f>+VLOOKUP(Données!I3433,Managers!$E$3:$H$1000,3,FALSE)</f>
        <v>#N/A</v>
      </c>
      <c r="K3436" s="13" t="e">
        <f>+VLOOKUP(Données!I3433,Managers!$E$3:$H$1000,4,FALSE)</f>
        <v>#N/A</v>
      </c>
      <c r="L3436" s="14">
        <f>Données!Q3433</f>
        <v>0</v>
      </c>
      <c r="M3436" s="13" t="s">
        <v>26</v>
      </c>
      <c r="N3436" s="13" t="s">
        <v>27</v>
      </c>
      <c r="O3436" s="13">
        <f>Données!L3433</f>
        <v>0</v>
      </c>
    </row>
    <row r="3437" spans="1:15" x14ac:dyDescent="0.25">
      <c r="A3437" s="13">
        <f>Données!D3434</f>
        <v>0</v>
      </c>
      <c r="B3437" s="13">
        <f>Données!B3434</f>
        <v>0</v>
      </c>
      <c r="C3437" s="13">
        <f>Données!C3434</f>
        <v>0</v>
      </c>
      <c r="D3437" s="13">
        <f>Données!E3434</f>
        <v>0</v>
      </c>
      <c r="E3437" s="13">
        <f>Données!L3434</f>
        <v>0</v>
      </c>
      <c r="F3437" s="13">
        <f>Données!K3434</f>
        <v>0</v>
      </c>
      <c r="G3437" s="13">
        <f>Données!M3434</f>
        <v>0</v>
      </c>
      <c r="H3437" s="13">
        <f>Données!P3434</f>
        <v>0</v>
      </c>
      <c r="I3437" s="13" t="s">
        <v>25</v>
      </c>
      <c r="J3437" s="13" t="e">
        <f>+VLOOKUP(Données!I3434,Managers!$E$3:$H$1000,3,FALSE)</f>
        <v>#N/A</v>
      </c>
      <c r="K3437" s="13" t="e">
        <f>+VLOOKUP(Données!I3434,Managers!$E$3:$H$1000,4,FALSE)</f>
        <v>#N/A</v>
      </c>
      <c r="L3437" s="14">
        <f>Données!Q3434</f>
        <v>0</v>
      </c>
      <c r="M3437" s="13" t="s">
        <v>26</v>
      </c>
      <c r="N3437" s="13" t="s">
        <v>27</v>
      </c>
      <c r="O3437" s="13">
        <f>Données!L3434</f>
        <v>0</v>
      </c>
    </row>
    <row r="3438" spans="1:15" x14ac:dyDescent="0.25">
      <c r="A3438" s="13">
        <f>Données!D3435</f>
        <v>0</v>
      </c>
      <c r="B3438" s="13">
        <f>Données!B3435</f>
        <v>0</v>
      </c>
      <c r="C3438" s="13">
        <f>Données!C3435</f>
        <v>0</v>
      </c>
      <c r="D3438" s="13">
        <f>Données!E3435</f>
        <v>0</v>
      </c>
      <c r="E3438" s="13">
        <f>Données!L3435</f>
        <v>0</v>
      </c>
      <c r="F3438" s="13">
        <f>Données!K3435</f>
        <v>0</v>
      </c>
      <c r="G3438" s="13">
        <f>Données!M3435</f>
        <v>0</v>
      </c>
      <c r="H3438" s="13">
        <f>Données!P3435</f>
        <v>0</v>
      </c>
      <c r="I3438" s="13" t="s">
        <v>25</v>
      </c>
      <c r="J3438" s="13" t="e">
        <f>+VLOOKUP(Données!I3435,Managers!$E$3:$H$1000,3,FALSE)</f>
        <v>#N/A</v>
      </c>
      <c r="K3438" s="13" t="e">
        <f>+VLOOKUP(Données!I3435,Managers!$E$3:$H$1000,4,FALSE)</f>
        <v>#N/A</v>
      </c>
      <c r="L3438" s="14">
        <f>Données!Q3435</f>
        <v>0</v>
      </c>
      <c r="M3438" s="13" t="s">
        <v>26</v>
      </c>
      <c r="N3438" s="13" t="s">
        <v>27</v>
      </c>
      <c r="O3438" s="13">
        <f>Données!L3435</f>
        <v>0</v>
      </c>
    </row>
    <row r="3439" spans="1:15" x14ac:dyDescent="0.25">
      <c r="A3439" s="13">
        <f>Données!D3436</f>
        <v>0</v>
      </c>
      <c r="B3439" s="13">
        <f>Données!B3436</f>
        <v>0</v>
      </c>
      <c r="C3439" s="13">
        <f>Données!C3436</f>
        <v>0</v>
      </c>
      <c r="D3439" s="13">
        <f>Données!E3436</f>
        <v>0</v>
      </c>
      <c r="E3439" s="13">
        <f>Données!L3436</f>
        <v>0</v>
      </c>
      <c r="F3439" s="13">
        <f>Données!K3436</f>
        <v>0</v>
      </c>
      <c r="G3439" s="13">
        <f>Données!M3436</f>
        <v>0</v>
      </c>
      <c r="H3439" s="13">
        <f>Données!P3436</f>
        <v>0</v>
      </c>
      <c r="I3439" s="13" t="s">
        <v>25</v>
      </c>
      <c r="J3439" s="13" t="e">
        <f>+VLOOKUP(Données!I3436,Managers!$E$3:$H$1000,3,FALSE)</f>
        <v>#N/A</v>
      </c>
      <c r="K3439" s="13" t="e">
        <f>+VLOOKUP(Données!I3436,Managers!$E$3:$H$1000,4,FALSE)</f>
        <v>#N/A</v>
      </c>
      <c r="L3439" s="14">
        <f>Données!Q3436</f>
        <v>0</v>
      </c>
      <c r="M3439" s="13" t="s">
        <v>26</v>
      </c>
      <c r="N3439" s="13" t="s">
        <v>27</v>
      </c>
      <c r="O3439" s="13">
        <f>Données!L3436</f>
        <v>0</v>
      </c>
    </row>
    <row r="3440" spans="1:15" x14ac:dyDescent="0.25">
      <c r="A3440" s="13">
        <f>Données!D3437</f>
        <v>0</v>
      </c>
      <c r="B3440" s="13">
        <f>Données!B3437</f>
        <v>0</v>
      </c>
      <c r="C3440" s="13">
        <f>Données!C3437</f>
        <v>0</v>
      </c>
      <c r="D3440" s="13">
        <f>Données!E3437</f>
        <v>0</v>
      </c>
      <c r="E3440" s="13">
        <f>Données!L3437</f>
        <v>0</v>
      </c>
      <c r="F3440" s="13">
        <f>Données!K3437</f>
        <v>0</v>
      </c>
      <c r="G3440" s="13">
        <f>Données!M3437</f>
        <v>0</v>
      </c>
      <c r="H3440" s="13">
        <f>Données!P3437</f>
        <v>0</v>
      </c>
      <c r="I3440" s="13" t="s">
        <v>25</v>
      </c>
      <c r="J3440" s="13" t="e">
        <f>+VLOOKUP(Données!I3437,Managers!$E$3:$H$1000,3,FALSE)</f>
        <v>#N/A</v>
      </c>
      <c r="K3440" s="13" t="e">
        <f>+VLOOKUP(Données!I3437,Managers!$E$3:$H$1000,4,FALSE)</f>
        <v>#N/A</v>
      </c>
      <c r="L3440" s="14">
        <f>Données!Q3437</f>
        <v>0</v>
      </c>
      <c r="M3440" s="13" t="s">
        <v>26</v>
      </c>
      <c r="N3440" s="13" t="s">
        <v>27</v>
      </c>
      <c r="O3440" s="13">
        <f>Données!L3437</f>
        <v>0</v>
      </c>
    </row>
    <row r="3441" spans="1:15" x14ac:dyDescent="0.25">
      <c r="A3441" s="13">
        <f>Données!D3438</f>
        <v>0</v>
      </c>
      <c r="B3441" s="13">
        <f>Données!B3438</f>
        <v>0</v>
      </c>
      <c r="C3441" s="13">
        <f>Données!C3438</f>
        <v>0</v>
      </c>
      <c r="D3441" s="13">
        <f>Données!E3438</f>
        <v>0</v>
      </c>
      <c r="E3441" s="13">
        <f>Données!L3438</f>
        <v>0</v>
      </c>
      <c r="F3441" s="13">
        <f>Données!K3438</f>
        <v>0</v>
      </c>
      <c r="G3441" s="13">
        <f>Données!M3438</f>
        <v>0</v>
      </c>
      <c r="H3441" s="13">
        <f>Données!P3438</f>
        <v>0</v>
      </c>
      <c r="I3441" s="13" t="s">
        <v>25</v>
      </c>
      <c r="J3441" s="13" t="e">
        <f>+VLOOKUP(Données!I3438,Managers!$E$3:$H$1000,3,FALSE)</f>
        <v>#N/A</v>
      </c>
      <c r="K3441" s="13" t="e">
        <f>+VLOOKUP(Données!I3438,Managers!$E$3:$H$1000,4,FALSE)</f>
        <v>#N/A</v>
      </c>
      <c r="L3441" s="14">
        <f>Données!Q3438</f>
        <v>0</v>
      </c>
      <c r="M3441" s="13" t="s">
        <v>26</v>
      </c>
      <c r="N3441" s="13" t="s">
        <v>27</v>
      </c>
      <c r="O3441" s="13">
        <f>Données!L3438</f>
        <v>0</v>
      </c>
    </row>
    <row r="3442" spans="1:15" x14ac:dyDescent="0.25">
      <c r="A3442" s="13">
        <f>Données!D3439</f>
        <v>0</v>
      </c>
      <c r="B3442" s="13">
        <f>Données!B3439</f>
        <v>0</v>
      </c>
      <c r="C3442" s="13">
        <f>Données!C3439</f>
        <v>0</v>
      </c>
      <c r="D3442" s="13">
        <f>Données!E3439</f>
        <v>0</v>
      </c>
      <c r="E3442" s="13">
        <f>Données!L3439</f>
        <v>0</v>
      </c>
      <c r="F3442" s="13">
        <f>Données!K3439</f>
        <v>0</v>
      </c>
      <c r="G3442" s="13">
        <f>Données!M3439</f>
        <v>0</v>
      </c>
      <c r="H3442" s="13">
        <f>Données!P3439</f>
        <v>0</v>
      </c>
      <c r="I3442" s="13" t="s">
        <v>25</v>
      </c>
      <c r="J3442" s="13" t="e">
        <f>+VLOOKUP(Données!I3439,Managers!$E$3:$H$1000,3,FALSE)</f>
        <v>#N/A</v>
      </c>
      <c r="K3442" s="13" t="e">
        <f>+VLOOKUP(Données!I3439,Managers!$E$3:$H$1000,4,FALSE)</f>
        <v>#N/A</v>
      </c>
      <c r="L3442" s="14">
        <f>Données!Q3439</f>
        <v>0</v>
      </c>
      <c r="M3442" s="13" t="s">
        <v>26</v>
      </c>
      <c r="N3442" s="13" t="s">
        <v>27</v>
      </c>
      <c r="O3442" s="13">
        <f>Données!L3439</f>
        <v>0</v>
      </c>
    </row>
    <row r="3443" spans="1:15" x14ac:dyDescent="0.25">
      <c r="A3443" s="13">
        <f>Données!D3440</f>
        <v>0</v>
      </c>
      <c r="B3443" s="13">
        <f>Données!B3440</f>
        <v>0</v>
      </c>
      <c r="C3443" s="13">
        <f>Données!C3440</f>
        <v>0</v>
      </c>
      <c r="D3443" s="13">
        <f>Données!E3440</f>
        <v>0</v>
      </c>
      <c r="E3443" s="13">
        <f>Données!L3440</f>
        <v>0</v>
      </c>
      <c r="F3443" s="13">
        <f>Données!K3440</f>
        <v>0</v>
      </c>
      <c r="G3443" s="13">
        <f>Données!M3440</f>
        <v>0</v>
      </c>
      <c r="H3443" s="13">
        <f>Données!P3440</f>
        <v>0</v>
      </c>
      <c r="I3443" s="13" t="s">
        <v>25</v>
      </c>
      <c r="J3443" s="13" t="e">
        <f>+VLOOKUP(Données!I3440,Managers!$E$3:$H$1000,3,FALSE)</f>
        <v>#N/A</v>
      </c>
      <c r="K3443" s="13" t="e">
        <f>+VLOOKUP(Données!I3440,Managers!$E$3:$H$1000,4,FALSE)</f>
        <v>#N/A</v>
      </c>
      <c r="L3443" s="14">
        <f>Données!Q3440</f>
        <v>0</v>
      </c>
      <c r="M3443" s="13" t="s">
        <v>26</v>
      </c>
      <c r="N3443" s="13" t="s">
        <v>27</v>
      </c>
      <c r="O3443" s="13">
        <f>Données!L3440</f>
        <v>0</v>
      </c>
    </row>
    <row r="3444" spans="1:15" x14ac:dyDescent="0.25">
      <c r="A3444" s="13">
        <f>Données!D3441</f>
        <v>0</v>
      </c>
      <c r="B3444" s="13">
        <f>Données!B3441</f>
        <v>0</v>
      </c>
      <c r="C3444" s="13">
        <f>Données!C3441</f>
        <v>0</v>
      </c>
      <c r="D3444" s="13">
        <f>Données!E3441</f>
        <v>0</v>
      </c>
      <c r="E3444" s="13">
        <f>Données!L3441</f>
        <v>0</v>
      </c>
      <c r="F3444" s="13">
        <f>Données!K3441</f>
        <v>0</v>
      </c>
      <c r="G3444" s="13">
        <f>Données!M3441</f>
        <v>0</v>
      </c>
      <c r="H3444" s="13">
        <f>Données!P3441</f>
        <v>0</v>
      </c>
      <c r="I3444" s="13" t="s">
        <v>25</v>
      </c>
      <c r="J3444" s="13" t="e">
        <f>+VLOOKUP(Données!I3441,Managers!$E$3:$H$1000,3,FALSE)</f>
        <v>#N/A</v>
      </c>
      <c r="K3444" s="13" t="e">
        <f>+VLOOKUP(Données!I3441,Managers!$E$3:$H$1000,4,FALSE)</f>
        <v>#N/A</v>
      </c>
      <c r="L3444" s="14">
        <f>Données!Q3441</f>
        <v>0</v>
      </c>
      <c r="M3444" s="13" t="s">
        <v>26</v>
      </c>
      <c r="N3444" s="13" t="s">
        <v>27</v>
      </c>
      <c r="O3444" s="13">
        <f>Données!L3441</f>
        <v>0</v>
      </c>
    </row>
    <row r="3445" spans="1:15" x14ac:dyDescent="0.25">
      <c r="A3445" s="13">
        <f>Données!D3442</f>
        <v>0</v>
      </c>
      <c r="B3445" s="13">
        <f>Données!B3442</f>
        <v>0</v>
      </c>
      <c r="C3445" s="13">
        <f>Données!C3442</f>
        <v>0</v>
      </c>
      <c r="D3445" s="13">
        <f>Données!E3442</f>
        <v>0</v>
      </c>
      <c r="E3445" s="13">
        <f>Données!L3442</f>
        <v>0</v>
      </c>
      <c r="F3445" s="13">
        <f>Données!K3442</f>
        <v>0</v>
      </c>
      <c r="G3445" s="13">
        <f>Données!M3442</f>
        <v>0</v>
      </c>
      <c r="H3445" s="13">
        <f>Données!P3442</f>
        <v>0</v>
      </c>
      <c r="I3445" s="13" t="s">
        <v>25</v>
      </c>
      <c r="J3445" s="13" t="e">
        <f>+VLOOKUP(Données!I3442,Managers!$E$3:$H$1000,3,FALSE)</f>
        <v>#N/A</v>
      </c>
      <c r="K3445" s="13" t="e">
        <f>+VLOOKUP(Données!I3442,Managers!$E$3:$H$1000,4,FALSE)</f>
        <v>#N/A</v>
      </c>
      <c r="L3445" s="14">
        <f>Données!Q3442</f>
        <v>0</v>
      </c>
      <c r="M3445" s="13" t="s">
        <v>26</v>
      </c>
      <c r="N3445" s="13" t="s">
        <v>27</v>
      </c>
      <c r="O3445" s="13">
        <f>Données!L3442</f>
        <v>0</v>
      </c>
    </row>
    <row r="3446" spans="1:15" x14ac:dyDescent="0.25">
      <c r="A3446" s="13">
        <f>Données!D3443</f>
        <v>0</v>
      </c>
      <c r="B3446" s="13">
        <f>Données!B3443</f>
        <v>0</v>
      </c>
      <c r="C3446" s="13">
        <f>Données!C3443</f>
        <v>0</v>
      </c>
      <c r="D3446" s="13">
        <f>Données!E3443</f>
        <v>0</v>
      </c>
      <c r="E3446" s="13">
        <f>Données!L3443</f>
        <v>0</v>
      </c>
      <c r="F3446" s="13">
        <f>Données!K3443</f>
        <v>0</v>
      </c>
      <c r="G3446" s="13">
        <f>Données!M3443</f>
        <v>0</v>
      </c>
      <c r="H3446" s="13">
        <f>Données!P3443</f>
        <v>0</v>
      </c>
      <c r="I3446" s="13" t="s">
        <v>25</v>
      </c>
      <c r="J3446" s="13" t="e">
        <f>+VLOOKUP(Données!I3443,Managers!$E$3:$H$1000,3,FALSE)</f>
        <v>#N/A</v>
      </c>
      <c r="K3446" s="13" t="e">
        <f>+VLOOKUP(Données!I3443,Managers!$E$3:$H$1000,4,FALSE)</f>
        <v>#N/A</v>
      </c>
      <c r="L3446" s="14">
        <f>Données!Q3443</f>
        <v>0</v>
      </c>
      <c r="M3446" s="13" t="s">
        <v>26</v>
      </c>
      <c r="N3446" s="13" t="s">
        <v>27</v>
      </c>
      <c r="O3446" s="13">
        <f>Données!L3443</f>
        <v>0</v>
      </c>
    </row>
    <row r="3447" spans="1:15" x14ac:dyDescent="0.25">
      <c r="A3447" s="13">
        <f>Données!D3444</f>
        <v>0</v>
      </c>
      <c r="B3447" s="13">
        <f>Données!B3444</f>
        <v>0</v>
      </c>
      <c r="C3447" s="13">
        <f>Données!C3444</f>
        <v>0</v>
      </c>
      <c r="D3447" s="13">
        <f>Données!E3444</f>
        <v>0</v>
      </c>
      <c r="E3447" s="13">
        <f>Données!L3444</f>
        <v>0</v>
      </c>
      <c r="F3447" s="13">
        <f>Données!K3444</f>
        <v>0</v>
      </c>
      <c r="G3447" s="13">
        <f>Données!M3444</f>
        <v>0</v>
      </c>
      <c r="H3447" s="13">
        <f>Données!P3444</f>
        <v>0</v>
      </c>
      <c r="I3447" s="13" t="s">
        <v>25</v>
      </c>
      <c r="J3447" s="13" t="e">
        <f>+VLOOKUP(Données!I3444,Managers!$E$3:$H$1000,3,FALSE)</f>
        <v>#N/A</v>
      </c>
      <c r="K3447" s="13" t="e">
        <f>+VLOOKUP(Données!I3444,Managers!$E$3:$H$1000,4,FALSE)</f>
        <v>#N/A</v>
      </c>
      <c r="L3447" s="14">
        <f>Données!Q3444</f>
        <v>0</v>
      </c>
      <c r="M3447" s="13" t="s">
        <v>26</v>
      </c>
      <c r="N3447" s="13" t="s">
        <v>27</v>
      </c>
      <c r="O3447" s="13">
        <f>Données!L3444</f>
        <v>0</v>
      </c>
    </row>
    <row r="3448" spans="1:15" x14ac:dyDescent="0.25">
      <c r="A3448" s="13">
        <f>Données!D3445</f>
        <v>0</v>
      </c>
      <c r="B3448" s="13">
        <f>Données!B3445</f>
        <v>0</v>
      </c>
      <c r="C3448" s="13">
        <f>Données!C3445</f>
        <v>0</v>
      </c>
      <c r="D3448" s="13">
        <f>Données!E3445</f>
        <v>0</v>
      </c>
      <c r="E3448" s="13">
        <f>Données!L3445</f>
        <v>0</v>
      </c>
      <c r="F3448" s="13">
        <f>Données!K3445</f>
        <v>0</v>
      </c>
      <c r="G3448" s="13">
        <f>Données!M3445</f>
        <v>0</v>
      </c>
      <c r="H3448" s="13">
        <f>Données!P3445</f>
        <v>0</v>
      </c>
      <c r="I3448" s="13" t="s">
        <v>25</v>
      </c>
      <c r="J3448" s="13" t="e">
        <f>+VLOOKUP(Données!I3445,Managers!$E$3:$H$1000,3,FALSE)</f>
        <v>#N/A</v>
      </c>
      <c r="K3448" s="13" t="e">
        <f>+VLOOKUP(Données!I3445,Managers!$E$3:$H$1000,4,FALSE)</f>
        <v>#N/A</v>
      </c>
      <c r="L3448" s="14">
        <f>Données!Q3445</f>
        <v>0</v>
      </c>
      <c r="M3448" s="13" t="s">
        <v>26</v>
      </c>
      <c r="N3448" s="13" t="s">
        <v>27</v>
      </c>
      <c r="O3448" s="13">
        <f>Données!L3445</f>
        <v>0</v>
      </c>
    </row>
    <row r="3449" spans="1:15" x14ac:dyDescent="0.25">
      <c r="A3449" s="13">
        <f>Données!D3446</f>
        <v>0</v>
      </c>
      <c r="B3449" s="13">
        <f>Données!B3446</f>
        <v>0</v>
      </c>
      <c r="C3449" s="13">
        <f>Données!C3446</f>
        <v>0</v>
      </c>
      <c r="D3449" s="13">
        <f>Données!E3446</f>
        <v>0</v>
      </c>
      <c r="E3449" s="13">
        <f>Données!L3446</f>
        <v>0</v>
      </c>
      <c r="F3449" s="13">
        <f>Données!K3446</f>
        <v>0</v>
      </c>
      <c r="G3449" s="13">
        <f>Données!M3446</f>
        <v>0</v>
      </c>
      <c r="H3449" s="13">
        <f>Données!P3446</f>
        <v>0</v>
      </c>
      <c r="I3449" s="13" t="s">
        <v>25</v>
      </c>
      <c r="J3449" s="13" t="e">
        <f>+VLOOKUP(Données!I3446,Managers!$E$3:$H$1000,3,FALSE)</f>
        <v>#N/A</v>
      </c>
      <c r="K3449" s="13" t="e">
        <f>+VLOOKUP(Données!I3446,Managers!$E$3:$H$1000,4,FALSE)</f>
        <v>#N/A</v>
      </c>
      <c r="L3449" s="14">
        <f>Données!Q3446</f>
        <v>0</v>
      </c>
      <c r="M3449" s="13" t="s">
        <v>26</v>
      </c>
      <c r="N3449" s="13" t="s">
        <v>27</v>
      </c>
      <c r="O3449" s="13">
        <f>Données!L3446</f>
        <v>0</v>
      </c>
    </row>
    <row r="3450" spans="1:15" x14ac:dyDescent="0.25">
      <c r="A3450" s="13">
        <f>Données!D3447</f>
        <v>0</v>
      </c>
      <c r="B3450" s="13">
        <f>Données!B3447</f>
        <v>0</v>
      </c>
      <c r="C3450" s="13">
        <f>Données!C3447</f>
        <v>0</v>
      </c>
      <c r="D3450" s="13">
        <f>Données!E3447</f>
        <v>0</v>
      </c>
      <c r="E3450" s="13">
        <f>Données!L3447</f>
        <v>0</v>
      </c>
      <c r="F3450" s="13">
        <f>Données!K3447</f>
        <v>0</v>
      </c>
      <c r="G3450" s="13">
        <f>Données!M3447</f>
        <v>0</v>
      </c>
      <c r="H3450" s="13">
        <f>Données!P3447</f>
        <v>0</v>
      </c>
      <c r="I3450" s="13" t="s">
        <v>25</v>
      </c>
      <c r="J3450" s="13" t="e">
        <f>+VLOOKUP(Données!I3447,Managers!$E$3:$H$1000,3,FALSE)</f>
        <v>#N/A</v>
      </c>
      <c r="K3450" s="13" t="e">
        <f>+VLOOKUP(Données!I3447,Managers!$E$3:$H$1000,4,FALSE)</f>
        <v>#N/A</v>
      </c>
      <c r="L3450" s="14">
        <f>Données!Q3447</f>
        <v>0</v>
      </c>
      <c r="M3450" s="13" t="s">
        <v>26</v>
      </c>
      <c r="N3450" s="13" t="s">
        <v>27</v>
      </c>
      <c r="O3450" s="13">
        <f>Données!L3447</f>
        <v>0</v>
      </c>
    </row>
    <row r="3451" spans="1:15" x14ac:dyDescent="0.25">
      <c r="A3451" s="13">
        <f>Données!D3448</f>
        <v>0</v>
      </c>
      <c r="B3451" s="13">
        <f>Données!B3448</f>
        <v>0</v>
      </c>
      <c r="C3451" s="13">
        <f>Données!C3448</f>
        <v>0</v>
      </c>
      <c r="D3451" s="13">
        <f>Données!E3448</f>
        <v>0</v>
      </c>
      <c r="E3451" s="13">
        <f>Données!L3448</f>
        <v>0</v>
      </c>
      <c r="F3451" s="13">
        <f>Données!K3448</f>
        <v>0</v>
      </c>
      <c r="G3451" s="13">
        <f>Données!M3448</f>
        <v>0</v>
      </c>
      <c r="H3451" s="13">
        <f>Données!P3448</f>
        <v>0</v>
      </c>
      <c r="I3451" s="13" t="s">
        <v>25</v>
      </c>
      <c r="J3451" s="13" t="e">
        <f>+VLOOKUP(Données!I3448,Managers!$E$3:$H$1000,3,FALSE)</f>
        <v>#N/A</v>
      </c>
      <c r="K3451" s="13" t="e">
        <f>+VLOOKUP(Données!I3448,Managers!$E$3:$H$1000,4,FALSE)</f>
        <v>#N/A</v>
      </c>
      <c r="L3451" s="14">
        <f>Données!Q3448</f>
        <v>0</v>
      </c>
      <c r="M3451" s="13" t="s">
        <v>26</v>
      </c>
      <c r="N3451" s="13" t="s">
        <v>27</v>
      </c>
      <c r="O3451" s="13">
        <f>Données!L3448</f>
        <v>0</v>
      </c>
    </row>
    <row r="3452" spans="1:15" x14ac:dyDescent="0.25">
      <c r="A3452" s="13">
        <f>Données!D3449</f>
        <v>0</v>
      </c>
      <c r="B3452" s="13">
        <f>Données!B3449</f>
        <v>0</v>
      </c>
      <c r="C3452" s="13">
        <f>Données!C3449</f>
        <v>0</v>
      </c>
      <c r="D3452" s="13">
        <f>Données!E3449</f>
        <v>0</v>
      </c>
      <c r="E3452" s="13">
        <f>Données!L3449</f>
        <v>0</v>
      </c>
      <c r="F3452" s="13">
        <f>Données!K3449</f>
        <v>0</v>
      </c>
      <c r="G3452" s="13">
        <f>Données!M3449</f>
        <v>0</v>
      </c>
      <c r="H3452" s="13">
        <f>Données!P3449</f>
        <v>0</v>
      </c>
      <c r="I3452" s="13" t="s">
        <v>25</v>
      </c>
      <c r="J3452" s="13" t="e">
        <f>+VLOOKUP(Données!I3449,Managers!$E$3:$H$1000,3,FALSE)</f>
        <v>#N/A</v>
      </c>
      <c r="K3452" s="13" t="e">
        <f>+VLOOKUP(Données!I3449,Managers!$E$3:$H$1000,4,FALSE)</f>
        <v>#N/A</v>
      </c>
      <c r="L3452" s="14">
        <f>Données!Q3449</f>
        <v>0</v>
      </c>
      <c r="M3452" s="13" t="s">
        <v>26</v>
      </c>
      <c r="N3452" s="13" t="s">
        <v>27</v>
      </c>
      <c r="O3452" s="13">
        <f>Données!L3449</f>
        <v>0</v>
      </c>
    </row>
    <row r="3453" spans="1:15" x14ac:dyDescent="0.25">
      <c r="A3453" s="13">
        <f>Données!D3450</f>
        <v>0</v>
      </c>
      <c r="B3453" s="13">
        <f>Données!B3450</f>
        <v>0</v>
      </c>
      <c r="C3453" s="13">
        <f>Données!C3450</f>
        <v>0</v>
      </c>
      <c r="D3453" s="13">
        <f>Données!E3450</f>
        <v>0</v>
      </c>
      <c r="E3453" s="13">
        <f>Données!L3450</f>
        <v>0</v>
      </c>
      <c r="F3453" s="13">
        <f>Données!K3450</f>
        <v>0</v>
      </c>
      <c r="G3453" s="13">
        <f>Données!M3450</f>
        <v>0</v>
      </c>
      <c r="H3453" s="13">
        <f>Données!P3450</f>
        <v>0</v>
      </c>
      <c r="I3453" s="13" t="s">
        <v>25</v>
      </c>
      <c r="J3453" s="13" t="e">
        <f>+VLOOKUP(Données!I3450,Managers!$E$3:$H$1000,3,FALSE)</f>
        <v>#N/A</v>
      </c>
      <c r="K3453" s="13" t="e">
        <f>+VLOOKUP(Données!I3450,Managers!$E$3:$H$1000,4,FALSE)</f>
        <v>#N/A</v>
      </c>
      <c r="L3453" s="14">
        <f>Données!Q3450</f>
        <v>0</v>
      </c>
      <c r="M3453" s="13" t="s">
        <v>26</v>
      </c>
      <c r="N3453" s="13" t="s">
        <v>27</v>
      </c>
      <c r="O3453" s="13">
        <f>Données!L3450</f>
        <v>0</v>
      </c>
    </row>
    <row r="3454" spans="1:15" x14ac:dyDescent="0.25">
      <c r="A3454" s="13">
        <f>Données!D3451</f>
        <v>0</v>
      </c>
      <c r="B3454" s="13">
        <f>Données!B3451</f>
        <v>0</v>
      </c>
      <c r="C3454" s="13">
        <f>Données!C3451</f>
        <v>0</v>
      </c>
      <c r="D3454" s="13">
        <f>Données!E3451</f>
        <v>0</v>
      </c>
      <c r="E3454" s="13">
        <f>Données!L3451</f>
        <v>0</v>
      </c>
      <c r="F3454" s="13">
        <f>Données!K3451</f>
        <v>0</v>
      </c>
      <c r="G3454" s="13">
        <f>Données!M3451</f>
        <v>0</v>
      </c>
      <c r="H3454" s="13">
        <f>Données!P3451</f>
        <v>0</v>
      </c>
      <c r="I3454" s="13" t="s">
        <v>25</v>
      </c>
      <c r="J3454" s="13" t="e">
        <f>+VLOOKUP(Données!I3451,Managers!$E$3:$H$1000,3,FALSE)</f>
        <v>#N/A</v>
      </c>
      <c r="K3454" s="13" t="e">
        <f>+VLOOKUP(Données!I3451,Managers!$E$3:$H$1000,4,FALSE)</f>
        <v>#N/A</v>
      </c>
      <c r="L3454" s="14">
        <f>Données!Q3451</f>
        <v>0</v>
      </c>
      <c r="M3454" s="13" t="s">
        <v>26</v>
      </c>
      <c r="N3454" s="13" t="s">
        <v>27</v>
      </c>
      <c r="O3454" s="13">
        <f>Données!L3451</f>
        <v>0</v>
      </c>
    </row>
    <row r="3455" spans="1:15" x14ac:dyDescent="0.25">
      <c r="A3455" s="13">
        <f>Données!D3452</f>
        <v>0</v>
      </c>
      <c r="B3455" s="13">
        <f>Données!B3452</f>
        <v>0</v>
      </c>
      <c r="C3455" s="13">
        <f>Données!C3452</f>
        <v>0</v>
      </c>
      <c r="D3455" s="13">
        <f>Données!E3452</f>
        <v>0</v>
      </c>
      <c r="E3455" s="13">
        <f>Données!L3452</f>
        <v>0</v>
      </c>
      <c r="F3455" s="13">
        <f>Données!K3452</f>
        <v>0</v>
      </c>
      <c r="G3455" s="13">
        <f>Données!M3452</f>
        <v>0</v>
      </c>
      <c r="H3455" s="13">
        <f>Données!P3452</f>
        <v>0</v>
      </c>
      <c r="I3455" s="13" t="s">
        <v>25</v>
      </c>
      <c r="J3455" s="13" t="e">
        <f>+VLOOKUP(Données!I3452,Managers!$E$3:$H$1000,3,FALSE)</f>
        <v>#N/A</v>
      </c>
      <c r="K3455" s="13" t="e">
        <f>+VLOOKUP(Données!I3452,Managers!$E$3:$H$1000,4,FALSE)</f>
        <v>#N/A</v>
      </c>
      <c r="L3455" s="14">
        <f>Données!Q3452</f>
        <v>0</v>
      </c>
      <c r="M3455" s="13" t="s">
        <v>26</v>
      </c>
      <c r="N3455" s="13" t="s">
        <v>27</v>
      </c>
      <c r="O3455" s="13">
        <f>Données!L3452</f>
        <v>0</v>
      </c>
    </row>
    <row r="3456" spans="1:15" x14ac:dyDescent="0.25">
      <c r="A3456" s="13">
        <f>Données!D3453</f>
        <v>0</v>
      </c>
      <c r="B3456" s="13">
        <f>Données!B3453</f>
        <v>0</v>
      </c>
      <c r="C3456" s="13">
        <f>Données!C3453</f>
        <v>0</v>
      </c>
      <c r="D3456" s="13">
        <f>Données!E3453</f>
        <v>0</v>
      </c>
      <c r="E3456" s="13">
        <f>Données!L3453</f>
        <v>0</v>
      </c>
      <c r="F3456" s="13">
        <f>Données!K3453</f>
        <v>0</v>
      </c>
      <c r="G3456" s="13">
        <f>Données!M3453</f>
        <v>0</v>
      </c>
      <c r="H3456" s="13">
        <f>Données!P3453</f>
        <v>0</v>
      </c>
      <c r="I3456" s="13" t="s">
        <v>25</v>
      </c>
      <c r="J3456" s="13" t="e">
        <f>+VLOOKUP(Données!I3453,Managers!$E$3:$H$1000,3,FALSE)</f>
        <v>#N/A</v>
      </c>
      <c r="K3456" s="13" t="e">
        <f>+VLOOKUP(Données!I3453,Managers!$E$3:$H$1000,4,FALSE)</f>
        <v>#N/A</v>
      </c>
      <c r="L3456" s="14">
        <f>Données!Q3453</f>
        <v>0</v>
      </c>
      <c r="M3456" s="13" t="s">
        <v>26</v>
      </c>
      <c r="N3456" s="13" t="s">
        <v>27</v>
      </c>
      <c r="O3456" s="13">
        <f>Données!L3453</f>
        <v>0</v>
      </c>
    </row>
    <row r="3457" spans="1:15" x14ac:dyDescent="0.25">
      <c r="A3457" s="13">
        <f>Données!D3454</f>
        <v>0</v>
      </c>
      <c r="B3457" s="13">
        <f>Données!B3454</f>
        <v>0</v>
      </c>
      <c r="C3457" s="13">
        <f>Données!C3454</f>
        <v>0</v>
      </c>
      <c r="D3457" s="13">
        <f>Données!E3454</f>
        <v>0</v>
      </c>
      <c r="E3457" s="13">
        <f>Données!L3454</f>
        <v>0</v>
      </c>
      <c r="F3457" s="13">
        <f>Données!K3454</f>
        <v>0</v>
      </c>
      <c r="G3457" s="13">
        <f>Données!M3454</f>
        <v>0</v>
      </c>
      <c r="H3457" s="13">
        <f>Données!P3454</f>
        <v>0</v>
      </c>
      <c r="I3457" s="13" t="s">
        <v>25</v>
      </c>
      <c r="J3457" s="13" t="e">
        <f>+VLOOKUP(Données!I3454,Managers!$E$3:$H$1000,3,FALSE)</f>
        <v>#N/A</v>
      </c>
      <c r="K3457" s="13" t="e">
        <f>+VLOOKUP(Données!I3454,Managers!$E$3:$H$1000,4,FALSE)</f>
        <v>#N/A</v>
      </c>
      <c r="L3457" s="14">
        <f>Données!Q3454</f>
        <v>0</v>
      </c>
      <c r="M3457" s="13" t="s">
        <v>26</v>
      </c>
      <c r="N3457" s="13" t="s">
        <v>27</v>
      </c>
      <c r="O3457" s="13">
        <f>Données!L3454</f>
        <v>0</v>
      </c>
    </row>
    <row r="3458" spans="1:15" x14ac:dyDescent="0.25">
      <c r="A3458" s="13">
        <f>Données!D3455</f>
        <v>0</v>
      </c>
      <c r="B3458" s="13">
        <f>Données!B3455</f>
        <v>0</v>
      </c>
      <c r="C3458" s="13">
        <f>Données!C3455</f>
        <v>0</v>
      </c>
      <c r="D3458" s="13">
        <f>Données!E3455</f>
        <v>0</v>
      </c>
      <c r="E3458" s="13">
        <f>Données!L3455</f>
        <v>0</v>
      </c>
      <c r="F3458" s="13">
        <f>Données!K3455</f>
        <v>0</v>
      </c>
      <c r="G3458" s="13">
        <f>Données!M3455</f>
        <v>0</v>
      </c>
      <c r="H3458" s="13">
        <f>Données!P3455</f>
        <v>0</v>
      </c>
      <c r="I3458" s="13" t="s">
        <v>25</v>
      </c>
      <c r="J3458" s="13" t="e">
        <f>+VLOOKUP(Données!I3455,Managers!$E$3:$H$1000,3,FALSE)</f>
        <v>#N/A</v>
      </c>
      <c r="K3458" s="13" t="e">
        <f>+VLOOKUP(Données!I3455,Managers!$E$3:$H$1000,4,FALSE)</f>
        <v>#N/A</v>
      </c>
      <c r="L3458" s="14">
        <f>Données!Q3455</f>
        <v>0</v>
      </c>
      <c r="M3458" s="13" t="s">
        <v>26</v>
      </c>
      <c r="N3458" s="13" t="s">
        <v>27</v>
      </c>
      <c r="O3458" s="13">
        <f>Données!L3455</f>
        <v>0</v>
      </c>
    </row>
    <row r="3459" spans="1:15" x14ac:dyDescent="0.25">
      <c r="A3459" s="13">
        <f>Données!D3456</f>
        <v>0</v>
      </c>
      <c r="B3459" s="13">
        <f>Données!B3456</f>
        <v>0</v>
      </c>
      <c r="C3459" s="13">
        <f>Données!C3456</f>
        <v>0</v>
      </c>
      <c r="D3459" s="13">
        <f>Données!E3456</f>
        <v>0</v>
      </c>
      <c r="E3459" s="13">
        <f>Données!L3456</f>
        <v>0</v>
      </c>
      <c r="F3459" s="13">
        <f>Données!K3456</f>
        <v>0</v>
      </c>
      <c r="G3459" s="13">
        <f>Données!M3456</f>
        <v>0</v>
      </c>
      <c r="H3459" s="13">
        <f>Données!P3456</f>
        <v>0</v>
      </c>
      <c r="I3459" s="13" t="s">
        <v>25</v>
      </c>
      <c r="J3459" s="13" t="e">
        <f>+VLOOKUP(Données!I3456,Managers!$E$3:$H$1000,3,FALSE)</f>
        <v>#N/A</v>
      </c>
      <c r="K3459" s="13" t="e">
        <f>+VLOOKUP(Données!I3456,Managers!$E$3:$H$1000,4,FALSE)</f>
        <v>#N/A</v>
      </c>
      <c r="L3459" s="14">
        <f>Données!Q3456</f>
        <v>0</v>
      </c>
      <c r="M3459" s="13" t="s">
        <v>26</v>
      </c>
      <c r="N3459" s="13" t="s">
        <v>27</v>
      </c>
      <c r="O3459" s="13">
        <f>Données!L3456</f>
        <v>0</v>
      </c>
    </row>
    <row r="3460" spans="1:15" x14ac:dyDescent="0.25">
      <c r="A3460" s="13">
        <f>Données!D3457</f>
        <v>0</v>
      </c>
      <c r="B3460" s="13">
        <f>Données!B3457</f>
        <v>0</v>
      </c>
      <c r="C3460" s="13">
        <f>Données!C3457</f>
        <v>0</v>
      </c>
      <c r="D3460" s="13">
        <f>Données!E3457</f>
        <v>0</v>
      </c>
      <c r="E3460" s="13">
        <f>Données!L3457</f>
        <v>0</v>
      </c>
      <c r="F3460" s="13">
        <f>Données!K3457</f>
        <v>0</v>
      </c>
      <c r="G3460" s="13">
        <f>Données!M3457</f>
        <v>0</v>
      </c>
      <c r="H3460" s="13">
        <f>Données!P3457</f>
        <v>0</v>
      </c>
      <c r="I3460" s="13" t="s">
        <v>25</v>
      </c>
      <c r="J3460" s="13" t="e">
        <f>+VLOOKUP(Données!I3457,Managers!$E$3:$H$1000,3,FALSE)</f>
        <v>#N/A</v>
      </c>
      <c r="K3460" s="13" t="e">
        <f>+VLOOKUP(Données!I3457,Managers!$E$3:$H$1000,4,FALSE)</f>
        <v>#N/A</v>
      </c>
      <c r="L3460" s="14">
        <f>Données!Q3457</f>
        <v>0</v>
      </c>
      <c r="M3460" s="13" t="s">
        <v>26</v>
      </c>
      <c r="N3460" s="13" t="s">
        <v>27</v>
      </c>
      <c r="O3460" s="13">
        <f>Données!L3457</f>
        <v>0</v>
      </c>
    </row>
    <row r="3461" spans="1:15" x14ac:dyDescent="0.25">
      <c r="A3461" s="13">
        <f>Données!D3458</f>
        <v>0</v>
      </c>
      <c r="B3461" s="13">
        <f>Données!B3458</f>
        <v>0</v>
      </c>
      <c r="C3461" s="13">
        <f>Données!C3458</f>
        <v>0</v>
      </c>
      <c r="D3461" s="13">
        <f>Données!E3458</f>
        <v>0</v>
      </c>
      <c r="E3461" s="13">
        <f>Données!L3458</f>
        <v>0</v>
      </c>
      <c r="F3461" s="13">
        <f>Données!K3458</f>
        <v>0</v>
      </c>
      <c r="G3461" s="13">
        <f>Données!M3458</f>
        <v>0</v>
      </c>
      <c r="H3461" s="13">
        <f>Données!P3458</f>
        <v>0</v>
      </c>
      <c r="I3461" s="13" t="s">
        <v>25</v>
      </c>
      <c r="J3461" s="13" t="e">
        <f>+VLOOKUP(Données!I3458,Managers!$E$3:$H$1000,3,FALSE)</f>
        <v>#N/A</v>
      </c>
      <c r="K3461" s="13" t="e">
        <f>+VLOOKUP(Données!I3458,Managers!$E$3:$H$1000,4,FALSE)</f>
        <v>#N/A</v>
      </c>
      <c r="L3461" s="14">
        <f>Données!Q3458</f>
        <v>0</v>
      </c>
      <c r="M3461" s="13" t="s">
        <v>26</v>
      </c>
      <c r="N3461" s="13" t="s">
        <v>27</v>
      </c>
      <c r="O3461" s="13">
        <f>Données!L3458</f>
        <v>0</v>
      </c>
    </row>
    <row r="3462" spans="1:15" x14ac:dyDescent="0.25">
      <c r="A3462" s="13">
        <f>Données!D3459</f>
        <v>0</v>
      </c>
      <c r="B3462" s="13">
        <f>Données!B3459</f>
        <v>0</v>
      </c>
      <c r="C3462" s="13">
        <f>Données!C3459</f>
        <v>0</v>
      </c>
      <c r="D3462" s="13">
        <f>Données!E3459</f>
        <v>0</v>
      </c>
      <c r="E3462" s="13">
        <f>Données!L3459</f>
        <v>0</v>
      </c>
      <c r="F3462" s="13">
        <f>Données!K3459</f>
        <v>0</v>
      </c>
      <c r="G3462" s="13">
        <f>Données!M3459</f>
        <v>0</v>
      </c>
      <c r="H3462" s="13">
        <f>Données!P3459</f>
        <v>0</v>
      </c>
      <c r="I3462" s="13" t="s">
        <v>25</v>
      </c>
      <c r="J3462" s="13" t="e">
        <f>+VLOOKUP(Données!I3459,Managers!$E$3:$H$1000,3,FALSE)</f>
        <v>#N/A</v>
      </c>
      <c r="K3462" s="13" t="e">
        <f>+VLOOKUP(Données!I3459,Managers!$E$3:$H$1000,4,FALSE)</f>
        <v>#N/A</v>
      </c>
      <c r="L3462" s="14">
        <f>Données!Q3459</f>
        <v>0</v>
      </c>
      <c r="M3462" s="13" t="s">
        <v>26</v>
      </c>
      <c r="N3462" s="13" t="s">
        <v>27</v>
      </c>
      <c r="O3462" s="13">
        <f>Données!L3459</f>
        <v>0</v>
      </c>
    </row>
    <row r="3463" spans="1:15" x14ac:dyDescent="0.25">
      <c r="A3463" s="13">
        <f>Données!D3460</f>
        <v>0</v>
      </c>
      <c r="B3463" s="13">
        <f>Données!B3460</f>
        <v>0</v>
      </c>
      <c r="C3463" s="13">
        <f>Données!C3460</f>
        <v>0</v>
      </c>
      <c r="D3463" s="13">
        <f>Données!E3460</f>
        <v>0</v>
      </c>
      <c r="E3463" s="13">
        <f>Données!L3460</f>
        <v>0</v>
      </c>
      <c r="F3463" s="13">
        <f>Données!K3460</f>
        <v>0</v>
      </c>
      <c r="G3463" s="13">
        <f>Données!M3460</f>
        <v>0</v>
      </c>
      <c r="H3463" s="13">
        <f>Données!P3460</f>
        <v>0</v>
      </c>
      <c r="I3463" s="13" t="s">
        <v>25</v>
      </c>
      <c r="J3463" s="13" t="e">
        <f>+VLOOKUP(Données!I3460,Managers!$E$3:$H$1000,3,FALSE)</f>
        <v>#N/A</v>
      </c>
      <c r="K3463" s="13" t="e">
        <f>+VLOOKUP(Données!I3460,Managers!$E$3:$H$1000,4,FALSE)</f>
        <v>#N/A</v>
      </c>
      <c r="L3463" s="14">
        <f>Données!Q3460</f>
        <v>0</v>
      </c>
      <c r="M3463" s="13" t="s">
        <v>26</v>
      </c>
      <c r="N3463" s="13" t="s">
        <v>27</v>
      </c>
      <c r="O3463" s="13">
        <f>Données!L3460</f>
        <v>0</v>
      </c>
    </row>
    <row r="3464" spans="1:15" x14ac:dyDescent="0.25">
      <c r="A3464" s="13">
        <f>Données!D3461</f>
        <v>0</v>
      </c>
      <c r="B3464" s="13">
        <f>Données!B3461</f>
        <v>0</v>
      </c>
      <c r="C3464" s="13">
        <f>Données!C3461</f>
        <v>0</v>
      </c>
      <c r="D3464" s="13">
        <f>Données!E3461</f>
        <v>0</v>
      </c>
      <c r="E3464" s="13">
        <f>Données!L3461</f>
        <v>0</v>
      </c>
      <c r="F3464" s="13">
        <f>Données!K3461</f>
        <v>0</v>
      </c>
      <c r="G3464" s="13">
        <f>Données!M3461</f>
        <v>0</v>
      </c>
      <c r="H3464" s="13">
        <f>Données!P3461</f>
        <v>0</v>
      </c>
      <c r="I3464" s="13" t="s">
        <v>25</v>
      </c>
      <c r="J3464" s="13" t="e">
        <f>+VLOOKUP(Données!I3461,Managers!$E$3:$H$1000,3,FALSE)</f>
        <v>#N/A</v>
      </c>
      <c r="K3464" s="13" t="e">
        <f>+VLOOKUP(Données!I3461,Managers!$E$3:$H$1000,4,FALSE)</f>
        <v>#N/A</v>
      </c>
      <c r="L3464" s="14">
        <f>Données!Q3461</f>
        <v>0</v>
      </c>
      <c r="M3464" s="13" t="s">
        <v>26</v>
      </c>
      <c r="N3464" s="13" t="s">
        <v>27</v>
      </c>
      <c r="O3464" s="13">
        <f>Données!L3461</f>
        <v>0</v>
      </c>
    </row>
    <row r="3465" spans="1:15" x14ac:dyDescent="0.25">
      <c r="A3465" s="13">
        <f>Données!D3462</f>
        <v>0</v>
      </c>
      <c r="B3465" s="13">
        <f>Données!B3462</f>
        <v>0</v>
      </c>
      <c r="C3465" s="13">
        <f>Données!C3462</f>
        <v>0</v>
      </c>
      <c r="D3465" s="13">
        <f>Données!E3462</f>
        <v>0</v>
      </c>
      <c r="E3465" s="13">
        <f>Données!L3462</f>
        <v>0</v>
      </c>
      <c r="F3465" s="13">
        <f>Données!K3462</f>
        <v>0</v>
      </c>
      <c r="G3465" s="13">
        <f>Données!M3462</f>
        <v>0</v>
      </c>
      <c r="H3465" s="13">
        <f>Données!P3462</f>
        <v>0</v>
      </c>
      <c r="I3465" s="13" t="s">
        <v>25</v>
      </c>
      <c r="J3465" s="13" t="e">
        <f>+VLOOKUP(Données!I3462,Managers!$E$3:$H$1000,3,FALSE)</f>
        <v>#N/A</v>
      </c>
      <c r="K3465" s="13" t="e">
        <f>+VLOOKUP(Données!I3462,Managers!$E$3:$H$1000,4,FALSE)</f>
        <v>#N/A</v>
      </c>
      <c r="L3465" s="14">
        <f>Données!Q3462</f>
        <v>0</v>
      </c>
      <c r="M3465" s="13" t="s">
        <v>26</v>
      </c>
      <c r="N3465" s="13" t="s">
        <v>27</v>
      </c>
      <c r="O3465" s="13">
        <f>Données!L3462</f>
        <v>0</v>
      </c>
    </row>
    <row r="3466" spans="1:15" x14ac:dyDescent="0.25">
      <c r="A3466" s="13">
        <f>Données!D3463</f>
        <v>0</v>
      </c>
      <c r="B3466" s="13">
        <f>Données!B3463</f>
        <v>0</v>
      </c>
      <c r="C3466" s="13">
        <f>Données!C3463</f>
        <v>0</v>
      </c>
      <c r="D3466" s="13">
        <f>Données!E3463</f>
        <v>0</v>
      </c>
      <c r="E3466" s="13">
        <f>Données!L3463</f>
        <v>0</v>
      </c>
      <c r="F3466" s="13">
        <f>Données!K3463</f>
        <v>0</v>
      </c>
      <c r="G3466" s="13">
        <f>Données!M3463</f>
        <v>0</v>
      </c>
      <c r="H3466" s="13">
        <f>Données!P3463</f>
        <v>0</v>
      </c>
      <c r="I3466" s="13" t="s">
        <v>25</v>
      </c>
      <c r="J3466" s="13" t="e">
        <f>+VLOOKUP(Données!I3463,Managers!$E$3:$H$1000,3,FALSE)</f>
        <v>#N/A</v>
      </c>
      <c r="K3466" s="13" t="e">
        <f>+VLOOKUP(Données!I3463,Managers!$E$3:$H$1000,4,FALSE)</f>
        <v>#N/A</v>
      </c>
      <c r="L3466" s="14">
        <f>Données!Q3463</f>
        <v>0</v>
      </c>
      <c r="M3466" s="13" t="s">
        <v>26</v>
      </c>
      <c r="N3466" s="13" t="s">
        <v>27</v>
      </c>
      <c r="O3466" s="13">
        <f>Données!L3463</f>
        <v>0</v>
      </c>
    </row>
    <row r="3467" spans="1:15" x14ac:dyDescent="0.25">
      <c r="A3467" s="13">
        <f>Données!D3464</f>
        <v>0</v>
      </c>
      <c r="B3467" s="13">
        <f>Données!B3464</f>
        <v>0</v>
      </c>
      <c r="C3467" s="13">
        <f>Données!C3464</f>
        <v>0</v>
      </c>
      <c r="D3467" s="13">
        <f>Données!E3464</f>
        <v>0</v>
      </c>
      <c r="E3467" s="13">
        <f>Données!L3464</f>
        <v>0</v>
      </c>
      <c r="F3467" s="13">
        <f>Données!K3464</f>
        <v>0</v>
      </c>
      <c r="G3467" s="13">
        <f>Données!M3464</f>
        <v>0</v>
      </c>
      <c r="H3467" s="13">
        <f>Données!P3464</f>
        <v>0</v>
      </c>
      <c r="I3467" s="13" t="s">
        <v>25</v>
      </c>
      <c r="J3467" s="13" t="e">
        <f>+VLOOKUP(Données!I3464,Managers!$E$3:$H$1000,3,FALSE)</f>
        <v>#N/A</v>
      </c>
      <c r="K3467" s="13" t="e">
        <f>+VLOOKUP(Données!I3464,Managers!$E$3:$H$1000,4,FALSE)</f>
        <v>#N/A</v>
      </c>
      <c r="L3467" s="14">
        <f>Données!Q3464</f>
        <v>0</v>
      </c>
      <c r="M3467" s="13" t="s">
        <v>26</v>
      </c>
      <c r="N3467" s="13" t="s">
        <v>27</v>
      </c>
      <c r="O3467" s="13">
        <f>Données!L3464</f>
        <v>0</v>
      </c>
    </row>
    <row r="3468" spans="1:15" x14ac:dyDescent="0.25">
      <c r="A3468" s="13">
        <f>Données!D3465</f>
        <v>0</v>
      </c>
      <c r="B3468" s="13">
        <f>Données!B3465</f>
        <v>0</v>
      </c>
      <c r="C3468" s="13">
        <f>Données!C3465</f>
        <v>0</v>
      </c>
      <c r="D3468" s="13">
        <f>Données!E3465</f>
        <v>0</v>
      </c>
      <c r="E3468" s="13">
        <f>Données!L3465</f>
        <v>0</v>
      </c>
      <c r="F3468" s="13">
        <f>Données!K3465</f>
        <v>0</v>
      </c>
      <c r="G3468" s="13">
        <f>Données!M3465</f>
        <v>0</v>
      </c>
      <c r="H3468" s="13">
        <f>Données!P3465</f>
        <v>0</v>
      </c>
      <c r="I3468" s="13" t="s">
        <v>25</v>
      </c>
      <c r="J3468" s="13" t="e">
        <f>+VLOOKUP(Données!I3465,Managers!$E$3:$H$1000,3,FALSE)</f>
        <v>#N/A</v>
      </c>
      <c r="K3468" s="13" t="e">
        <f>+VLOOKUP(Données!I3465,Managers!$E$3:$H$1000,4,FALSE)</f>
        <v>#N/A</v>
      </c>
      <c r="L3468" s="14">
        <f>Données!Q3465</f>
        <v>0</v>
      </c>
      <c r="M3468" s="13" t="s">
        <v>26</v>
      </c>
      <c r="N3468" s="13" t="s">
        <v>27</v>
      </c>
      <c r="O3468" s="13">
        <f>Données!L3465</f>
        <v>0</v>
      </c>
    </row>
    <row r="3469" spans="1:15" x14ac:dyDescent="0.25">
      <c r="A3469" s="13">
        <f>Données!D3466</f>
        <v>0</v>
      </c>
      <c r="B3469" s="13">
        <f>Données!B3466</f>
        <v>0</v>
      </c>
      <c r="C3469" s="13">
        <f>Données!C3466</f>
        <v>0</v>
      </c>
      <c r="D3469" s="13">
        <f>Données!E3466</f>
        <v>0</v>
      </c>
      <c r="E3469" s="13">
        <f>Données!L3466</f>
        <v>0</v>
      </c>
      <c r="F3469" s="13">
        <f>Données!K3466</f>
        <v>0</v>
      </c>
      <c r="G3469" s="13">
        <f>Données!M3466</f>
        <v>0</v>
      </c>
      <c r="H3469" s="13">
        <f>Données!P3466</f>
        <v>0</v>
      </c>
      <c r="I3469" s="13" t="s">
        <v>25</v>
      </c>
      <c r="J3469" s="13" t="e">
        <f>+VLOOKUP(Données!I3466,Managers!$E$3:$H$1000,3,FALSE)</f>
        <v>#N/A</v>
      </c>
      <c r="K3469" s="13" t="e">
        <f>+VLOOKUP(Données!I3466,Managers!$E$3:$H$1000,4,FALSE)</f>
        <v>#N/A</v>
      </c>
      <c r="L3469" s="14">
        <f>Données!Q3466</f>
        <v>0</v>
      </c>
      <c r="M3469" s="13" t="s">
        <v>26</v>
      </c>
      <c r="N3469" s="13" t="s">
        <v>27</v>
      </c>
      <c r="O3469" s="13">
        <f>Données!L3466</f>
        <v>0</v>
      </c>
    </row>
    <row r="3470" spans="1:15" x14ac:dyDescent="0.25">
      <c r="A3470" s="13">
        <f>Données!D3467</f>
        <v>0</v>
      </c>
      <c r="B3470" s="13">
        <f>Données!B3467</f>
        <v>0</v>
      </c>
      <c r="C3470" s="13">
        <f>Données!C3467</f>
        <v>0</v>
      </c>
      <c r="D3470" s="13">
        <f>Données!E3467</f>
        <v>0</v>
      </c>
      <c r="E3470" s="13">
        <f>Données!L3467</f>
        <v>0</v>
      </c>
      <c r="F3470" s="13">
        <f>Données!K3467</f>
        <v>0</v>
      </c>
      <c r="G3470" s="13">
        <f>Données!M3467</f>
        <v>0</v>
      </c>
      <c r="H3470" s="13">
        <f>Données!P3467</f>
        <v>0</v>
      </c>
      <c r="I3470" s="13" t="s">
        <v>25</v>
      </c>
      <c r="J3470" s="13" t="e">
        <f>+VLOOKUP(Données!I3467,Managers!$E$3:$H$1000,3,FALSE)</f>
        <v>#N/A</v>
      </c>
      <c r="K3470" s="13" t="e">
        <f>+VLOOKUP(Données!I3467,Managers!$E$3:$H$1000,4,FALSE)</f>
        <v>#N/A</v>
      </c>
      <c r="L3470" s="14">
        <f>Données!Q3467</f>
        <v>0</v>
      </c>
      <c r="M3470" s="13" t="s">
        <v>26</v>
      </c>
      <c r="N3470" s="13" t="s">
        <v>27</v>
      </c>
      <c r="O3470" s="13">
        <f>Données!L3467</f>
        <v>0</v>
      </c>
    </row>
    <row r="3471" spans="1:15" x14ac:dyDescent="0.25">
      <c r="A3471" s="13">
        <f>Données!D3468</f>
        <v>0</v>
      </c>
      <c r="B3471" s="13">
        <f>Données!B3468</f>
        <v>0</v>
      </c>
      <c r="C3471" s="13">
        <f>Données!C3468</f>
        <v>0</v>
      </c>
      <c r="D3471" s="13">
        <f>Données!E3468</f>
        <v>0</v>
      </c>
      <c r="E3471" s="13">
        <f>Données!L3468</f>
        <v>0</v>
      </c>
      <c r="F3471" s="13">
        <f>Données!K3468</f>
        <v>0</v>
      </c>
      <c r="G3471" s="13">
        <f>Données!M3468</f>
        <v>0</v>
      </c>
      <c r="H3471" s="13">
        <f>Données!P3468</f>
        <v>0</v>
      </c>
      <c r="I3471" s="13" t="s">
        <v>25</v>
      </c>
      <c r="J3471" s="13" t="e">
        <f>+VLOOKUP(Données!I3468,Managers!$E$3:$H$1000,3,FALSE)</f>
        <v>#N/A</v>
      </c>
      <c r="K3471" s="13" t="e">
        <f>+VLOOKUP(Données!I3468,Managers!$E$3:$H$1000,4,FALSE)</f>
        <v>#N/A</v>
      </c>
      <c r="L3471" s="14">
        <f>Données!Q3468</f>
        <v>0</v>
      </c>
      <c r="M3471" s="13" t="s">
        <v>26</v>
      </c>
      <c r="N3471" s="13" t="s">
        <v>27</v>
      </c>
      <c r="O3471" s="13">
        <f>Données!L3468</f>
        <v>0</v>
      </c>
    </row>
    <row r="3472" spans="1:15" x14ac:dyDescent="0.25">
      <c r="A3472" s="13">
        <f>Données!D3469</f>
        <v>0</v>
      </c>
      <c r="B3472" s="13">
        <f>Données!B3469</f>
        <v>0</v>
      </c>
      <c r="C3472" s="13">
        <f>Données!C3469</f>
        <v>0</v>
      </c>
      <c r="D3472" s="13">
        <f>Données!E3469</f>
        <v>0</v>
      </c>
      <c r="E3472" s="13">
        <f>Données!L3469</f>
        <v>0</v>
      </c>
      <c r="F3472" s="13">
        <f>Données!K3469</f>
        <v>0</v>
      </c>
      <c r="G3472" s="13">
        <f>Données!M3469</f>
        <v>0</v>
      </c>
      <c r="H3472" s="13">
        <f>Données!P3469</f>
        <v>0</v>
      </c>
      <c r="I3472" s="13" t="s">
        <v>25</v>
      </c>
      <c r="J3472" s="13" t="e">
        <f>+VLOOKUP(Données!I3469,Managers!$E$3:$H$1000,3,FALSE)</f>
        <v>#N/A</v>
      </c>
      <c r="K3472" s="13" t="e">
        <f>+VLOOKUP(Données!I3469,Managers!$E$3:$H$1000,4,FALSE)</f>
        <v>#N/A</v>
      </c>
      <c r="L3472" s="14">
        <f>Données!Q3469</f>
        <v>0</v>
      </c>
      <c r="M3472" s="13" t="s">
        <v>26</v>
      </c>
      <c r="N3472" s="13" t="s">
        <v>27</v>
      </c>
      <c r="O3472" s="13">
        <f>Données!L3469</f>
        <v>0</v>
      </c>
    </row>
    <row r="3473" spans="1:15" x14ac:dyDescent="0.25">
      <c r="A3473" s="13">
        <f>Données!D3470</f>
        <v>0</v>
      </c>
      <c r="B3473" s="13">
        <f>Données!B3470</f>
        <v>0</v>
      </c>
      <c r="C3473" s="13">
        <f>Données!C3470</f>
        <v>0</v>
      </c>
      <c r="D3473" s="13">
        <f>Données!E3470</f>
        <v>0</v>
      </c>
      <c r="E3473" s="13">
        <f>Données!L3470</f>
        <v>0</v>
      </c>
      <c r="F3473" s="13">
        <f>Données!K3470</f>
        <v>0</v>
      </c>
      <c r="G3473" s="13">
        <f>Données!M3470</f>
        <v>0</v>
      </c>
      <c r="H3473" s="13">
        <f>Données!P3470</f>
        <v>0</v>
      </c>
      <c r="I3473" s="13" t="s">
        <v>25</v>
      </c>
      <c r="J3473" s="13" t="e">
        <f>+VLOOKUP(Données!I3470,Managers!$E$3:$H$1000,3,FALSE)</f>
        <v>#N/A</v>
      </c>
      <c r="K3473" s="13" t="e">
        <f>+VLOOKUP(Données!I3470,Managers!$E$3:$H$1000,4,FALSE)</f>
        <v>#N/A</v>
      </c>
      <c r="L3473" s="14">
        <f>Données!Q3470</f>
        <v>0</v>
      </c>
      <c r="M3473" s="13" t="s">
        <v>26</v>
      </c>
      <c r="N3473" s="13" t="s">
        <v>27</v>
      </c>
      <c r="O3473" s="13">
        <f>Données!L3470</f>
        <v>0</v>
      </c>
    </row>
    <row r="3474" spans="1:15" x14ac:dyDescent="0.25">
      <c r="A3474" s="13">
        <f>Données!D3471</f>
        <v>0</v>
      </c>
      <c r="B3474" s="13">
        <f>Données!B3471</f>
        <v>0</v>
      </c>
      <c r="C3474" s="13">
        <f>Données!C3471</f>
        <v>0</v>
      </c>
      <c r="D3474" s="13">
        <f>Données!E3471</f>
        <v>0</v>
      </c>
      <c r="E3474" s="13">
        <f>Données!L3471</f>
        <v>0</v>
      </c>
      <c r="F3474" s="13">
        <f>Données!K3471</f>
        <v>0</v>
      </c>
      <c r="G3474" s="13">
        <f>Données!M3471</f>
        <v>0</v>
      </c>
      <c r="H3474" s="13">
        <f>Données!P3471</f>
        <v>0</v>
      </c>
      <c r="I3474" s="13" t="s">
        <v>25</v>
      </c>
      <c r="J3474" s="13" t="e">
        <f>+VLOOKUP(Données!I3471,Managers!$E$3:$H$1000,3,FALSE)</f>
        <v>#N/A</v>
      </c>
      <c r="K3474" s="13" t="e">
        <f>+VLOOKUP(Données!I3471,Managers!$E$3:$H$1000,4,FALSE)</f>
        <v>#N/A</v>
      </c>
      <c r="L3474" s="14">
        <f>Données!Q3471</f>
        <v>0</v>
      </c>
      <c r="M3474" s="13" t="s">
        <v>26</v>
      </c>
      <c r="N3474" s="13" t="s">
        <v>27</v>
      </c>
      <c r="O3474" s="13">
        <f>Données!L3471</f>
        <v>0</v>
      </c>
    </row>
    <row r="3475" spans="1:15" x14ac:dyDescent="0.25">
      <c r="A3475" s="13">
        <f>Données!D3472</f>
        <v>0</v>
      </c>
      <c r="B3475" s="13">
        <f>Données!B3472</f>
        <v>0</v>
      </c>
      <c r="C3475" s="13">
        <f>Données!C3472</f>
        <v>0</v>
      </c>
      <c r="D3475" s="13">
        <f>Données!E3472</f>
        <v>0</v>
      </c>
      <c r="E3475" s="13">
        <f>Données!L3472</f>
        <v>0</v>
      </c>
      <c r="F3475" s="13">
        <f>Données!K3472</f>
        <v>0</v>
      </c>
      <c r="G3475" s="13">
        <f>Données!M3472</f>
        <v>0</v>
      </c>
      <c r="H3475" s="13">
        <f>Données!P3472</f>
        <v>0</v>
      </c>
      <c r="I3475" s="13" t="s">
        <v>25</v>
      </c>
      <c r="J3475" s="13" t="e">
        <f>+VLOOKUP(Données!I3472,Managers!$E$3:$H$1000,3,FALSE)</f>
        <v>#N/A</v>
      </c>
      <c r="K3475" s="13" t="e">
        <f>+VLOOKUP(Données!I3472,Managers!$E$3:$H$1000,4,FALSE)</f>
        <v>#N/A</v>
      </c>
      <c r="L3475" s="14">
        <f>Données!Q3472</f>
        <v>0</v>
      </c>
      <c r="M3475" s="13" t="s">
        <v>26</v>
      </c>
      <c r="N3475" s="13" t="s">
        <v>27</v>
      </c>
      <c r="O3475" s="13">
        <f>Données!L3472</f>
        <v>0</v>
      </c>
    </row>
    <row r="3476" spans="1:15" x14ac:dyDescent="0.25">
      <c r="A3476" s="13">
        <f>Données!D3473</f>
        <v>0</v>
      </c>
      <c r="B3476" s="13">
        <f>Données!B3473</f>
        <v>0</v>
      </c>
      <c r="C3476" s="13">
        <f>Données!C3473</f>
        <v>0</v>
      </c>
      <c r="D3476" s="13">
        <f>Données!E3473</f>
        <v>0</v>
      </c>
      <c r="E3476" s="13">
        <f>Données!L3473</f>
        <v>0</v>
      </c>
      <c r="F3476" s="13">
        <f>Données!K3473</f>
        <v>0</v>
      </c>
      <c r="G3476" s="13">
        <f>Données!M3473</f>
        <v>0</v>
      </c>
      <c r="H3476" s="13">
        <f>Données!P3473</f>
        <v>0</v>
      </c>
      <c r="I3476" s="13" t="s">
        <v>25</v>
      </c>
      <c r="J3476" s="13" t="e">
        <f>+VLOOKUP(Données!I3473,Managers!$E$3:$H$1000,3,FALSE)</f>
        <v>#N/A</v>
      </c>
      <c r="K3476" s="13" t="e">
        <f>+VLOOKUP(Données!I3473,Managers!$E$3:$H$1000,4,FALSE)</f>
        <v>#N/A</v>
      </c>
      <c r="L3476" s="14">
        <f>Données!Q3473</f>
        <v>0</v>
      </c>
      <c r="M3476" s="13" t="s">
        <v>26</v>
      </c>
      <c r="N3476" s="13" t="s">
        <v>27</v>
      </c>
      <c r="O3476" s="13">
        <f>Données!L3473</f>
        <v>0</v>
      </c>
    </row>
    <row r="3477" spans="1:15" x14ac:dyDescent="0.25">
      <c r="A3477" s="13">
        <f>Données!D3474</f>
        <v>0</v>
      </c>
      <c r="B3477" s="13">
        <f>Données!B3474</f>
        <v>0</v>
      </c>
      <c r="C3477" s="13">
        <f>Données!C3474</f>
        <v>0</v>
      </c>
      <c r="D3477" s="13">
        <f>Données!E3474</f>
        <v>0</v>
      </c>
      <c r="E3477" s="13">
        <f>Données!L3474</f>
        <v>0</v>
      </c>
      <c r="F3477" s="13">
        <f>Données!K3474</f>
        <v>0</v>
      </c>
      <c r="G3477" s="13">
        <f>Données!M3474</f>
        <v>0</v>
      </c>
      <c r="H3477" s="13">
        <f>Données!P3474</f>
        <v>0</v>
      </c>
      <c r="I3477" s="13" t="s">
        <v>25</v>
      </c>
      <c r="J3477" s="13" t="e">
        <f>+VLOOKUP(Données!I3474,Managers!$E$3:$H$1000,3,FALSE)</f>
        <v>#N/A</v>
      </c>
      <c r="K3477" s="13" t="e">
        <f>+VLOOKUP(Données!I3474,Managers!$E$3:$H$1000,4,FALSE)</f>
        <v>#N/A</v>
      </c>
      <c r="L3477" s="14">
        <f>Données!Q3474</f>
        <v>0</v>
      </c>
      <c r="M3477" s="13" t="s">
        <v>26</v>
      </c>
      <c r="N3477" s="13" t="s">
        <v>27</v>
      </c>
      <c r="O3477" s="13">
        <f>Données!L3474</f>
        <v>0</v>
      </c>
    </row>
    <row r="3478" spans="1:15" x14ac:dyDescent="0.25">
      <c r="A3478" s="13">
        <f>Données!D3475</f>
        <v>0</v>
      </c>
      <c r="B3478" s="13">
        <f>Données!B3475</f>
        <v>0</v>
      </c>
      <c r="C3478" s="13">
        <f>Données!C3475</f>
        <v>0</v>
      </c>
      <c r="D3478" s="13">
        <f>Données!E3475</f>
        <v>0</v>
      </c>
      <c r="E3478" s="13">
        <f>Données!L3475</f>
        <v>0</v>
      </c>
      <c r="F3478" s="13">
        <f>Données!K3475</f>
        <v>0</v>
      </c>
      <c r="G3478" s="13">
        <f>Données!M3475</f>
        <v>0</v>
      </c>
      <c r="H3478" s="13">
        <f>Données!P3475</f>
        <v>0</v>
      </c>
      <c r="I3478" s="13" t="s">
        <v>25</v>
      </c>
      <c r="J3478" s="13" t="e">
        <f>+VLOOKUP(Données!I3475,Managers!$E$3:$H$1000,3,FALSE)</f>
        <v>#N/A</v>
      </c>
      <c r="K3478" s="13" t="e">
        <f>+VLOOKUP(Données!I3475,Managers!$E$3:$H$1000,4,FALSE)</f>
        <v>#N/A</v>
      </c>
      <c r="L3478" s="14">
        <f>Données!Q3475</f>
        <v>0</v>
      </c>
      <c r="M3478" s="13" t="s">
        <v>26</v>
      </c>
      <c r="N3478" s="13" t="s">
        <v>27</v>
      </c>
      <c r="O3478" s="13">
        <f>Données!L3475</f>
        <v>0</v>
      </c>
    </row>
    <row r="3479" spans="1:15" x14ac:dyDescent="0.25">
      <c r="A3479" s="13">
        <f>Données!D3476</f>
        <v>0</v>
      </c>
      <c r="B3479" s="13">
        <f>Données!B3476</f>
        <v>0</v>
      </c>
      <c r="C3479" s="13">
        <f>Données!C3476</f>
        <v>0</v>
      </c>
      <c r="D3479" s="13">
        <f>Données!E3476</f>
        <v>0</v>
      </c>
      <c r="E3479" s="13">
        <f>Données!L3476</f>
        <v>0</v>
      </c>
      <c r="F3479" s="13">
        <f>Données!K3476</f>
        <v>0</v>
      </c>
      <c r="G3479" s="13">
        <f>Données!M3476</f>
        <v>0</v>
      </c>
      <c r="H3479" s="13">
        <f>Données!P3476</f>
        <v>0</v>
      </c>
      <c r="I3479" s="13" t="s">
        <v>25</v>
      </c>
      <c r="J3479" s="13" t="e">
        <f>+VLOOKUP(Données!I3476,Managers!$E$3:$H$1000,3,FALSE)</f>
        <v>#N/A</v>
      </c>
      <c r="K3479" s="13" t="e">
        <f>+VLOOKUP(Données!I3476,Managers!$E$3:$H$1000,4,FALSE)</f>
        <v>#N/A</v>
      </c>
      <c r="L3479" s="14">
        <f>Données!Q3476</f>
        <v>0</v>
      </c>
      <c r="M3479" s="13" t="s">
        <v>26</v>
      </c>
      <c r="N3479" s="13" t="s">
        <v>27</v>
      </c>
      <c r="O3479" s="13">
        <f>Données!L3476</f>
        <v>0</v>
      </c>
    </row>
    <row r="3480" spans="1:15" x14ac:dyDescent="0.25">
      <c r="A3480" s="13">
        <f>Données!D3477</f>
        <v>0</v>
      </c>
      <c r="B3480" s="13">
        <f>Données!B3477</f>
        <v>0</v>
      </c>
      <c r="C3480" s="13">
        <f>Données!C3477</f>
        <v>0</v>
      </c>
      <c r="D3480" s="13">
        <f>Données!E3477</f>
        <v>0</v>
      </c>
      <c r="E3480" s="13">
        <f>Données!L3477</f>
        <v>0</v>
      </c>
      <c r="F3480" s="13">
        <f>Données!K3477</f>
        <v>0</v>
      </c>
      <c r="G3480" s="13">
        <f>Données!M3477</f>
        <v>0</v>
      </c>
      <c r="H3480" s="13">
        <f>Données!P3477</f>
        <v>0</v>
      </c>
      <c r="I3480" s="13" t="s">
        <v>25</v>
      </c>
      <c r="J3480" s="13" t="e">
        <f>+VLOOKUP(Données!I3477,Managers!$E$3:$H$1000,3,FALSE)</f>
        <v>#N/A</v>
      </c>
      <c r="K3480" s="13" t="e">
        <f>+VLOOKUP(Données!I3477,Managers!$E$3:$H$1000,4,FALSE)</f>
        <v>#N/A</v>
      </c>
      <c r="L3480" s="14">
        <f>Données!Q3477</f>
        <v>0</v>
      </c>
      <c r="M3480" s="13" t="s">
        <v>26</v>
      </c>
      <c r="N3480" s="13" t="s">
        <v>27</v>
      </c>
      <c r="O3480" s="13">
        <f>Données!L3477</f>
        <v>0</v>
      </c>
    </row>
    <row r="3481" spans="1:15" x14ac:dyDescent="0.25">
      <c r="A3481" s="13">
        <f>Données!D3478</f>
        <v>0</v>
      </c>
      <c r="B3481" s="13">
        <f>Données!B3478</f>
        <v>0</v>
      </c>
      <c r="C3481" s="13">
        <f>Données!C3478</f>
        <v>0</v>
      </c>
      <c r="D3481" s="13">
        <f>Données!E3478</f>
        <v>0</v>
      </c>
      <c r="E3481" s="13">
        <f>Données!L3478</f>
        <v>0</v>
      </c>
      <c r="F3481" s="13">
        <f>Données!K3478</f>
        <v>0</v>
      </c>
      <c r="G3481" s="13">
        <f>Données!M3478</f>
        <v>0</v>
      </c>
      <c r="H3481" s="13">
        <f>Données!P3478</f>
        <v>0</v>
      </c>
      <c r="I3481" s="13" t="s">
        <v>25</v>
      </c>
      <c r="J3481" s="13" t="e">
        <f>+VLOOKUP(Données!I3478,Managers!$E$3:$H$1000,3,FALSE)</f>
        <v>#N/A</v>
      </c>
      <c r="K3481" s="13" t="e">
        <f>+VLOOKUP(Données!I3478,Managers!$E$3:$H$1000,4,FALSE)</f>
        <v>#N/A</v>
      </c>
      <c r="L3481" s="14">
        <f>Données!Q3478</f>
        <v>0</v>
      </c>
      <c r="M3481" s="13" t="s">
        <v>26</v>
      </c>
      <c r="N3481" s="13" t="s">
        <v>27</v>
      </c>
      <c r="O3481" s="13">
        <f>Données!L3478</f>
        <v>0</v>
      </c>
    </row>
    <row r="3482" spans="1:15" x14ac:dyDescent="0.25">
      <c r="A3482" s="13">
        <f>Données!D3479</f>
        <v>0</v>
      </c>
      <c r="B3482" s="13">
        <f>Données!B3479</f>
        <v>0</v>
      </c>
      <c r="C3482" s="13">
        <f>Données!C3479</f>
        <v>0</v>
      </c>
      <c r="D3482" s="13">
        <f>Données!E3479</f>
        <v>0</v>
      </c>
      <c r="E3482" s="13">
        <f>Données!L3479</f>
        <v>0</v>
      </c>
      <c r="F3482" s="13">
        <f>Données!K3479</f>
        <v>0</v>
      </c>
      <c r="G3482" s="13">
        <f>Données!M3479</f>
        <v>0</v>
      </c>
      <c r="H3482" s="13">
        <f>Données!P3479</f>
        <v>0</v>
      </c>
      <c r="I3482" s="13" t="s">
        <v>25</v>
      </c>
      <c r="J3482" s="13" t="e">
        <f>+VLOOKUP(Données!I3479,Managers!$E$3:$H$1000,3,FALSE)</f>
        <v>#N/A</v>
      </c>
      <c r="K3482" s="13" t="e">
        <f>+VLOOKUP(Données!I3479,Managers!$E$3:$H$1000,4,FALSE)</f>
        <v>#N/A</v>
      </c>
      <c r="L3482" s="14">
        <f>Données!Q3479</f>
        <v>0</v>
      </c>
      <c r="M3482" s="13" t="s">
        <v>26</v>
      </c>
      <c r="N3482" s="13" t="s">
        <v>27</v>
      </c>
      <c r="O3482" s="13">
        <f>Données!L3479</f>
        <v>0</v>
      </c>
    </row>
    <row r="3483" spans="1:15" x14ac:dyDescent="0.25">
      <c r="A3483" s="13">
        <f>Données!D3480</f>
        <v>0</v>
      </c>
      <c r="B3483" s="13">
        <f>Données!B3480</f>
        <v>0</v>
      </c>
      <c r="C3483" s="13">
        <f>Données!C3480</f>
        <v>0</v>
      </c>
      <c r="D3483" s="13">
        <f>Données!E3480</f>
        <v>0</v>
      </c>
      <c r="E3483" s="13">
        <f>Données!L3480</f>
        <v>0</v>
      </c>
      <c r="F3483" s="13">
        <f>Données!K3480</f>
        <v>0</v>
      </c>
      <c r="G3483" s="13">
        <f>Données!M3480</f>
        <v>0</v>
      </c>
      <c r="H3483" s="13">
        <f>Données!P3480</f>
        <v>0</v>
      </c>
      <c r="I3483" s="13" t="s">
        <v>25</v>
      </c>
      <c r="J3483" s="13" t="e">
        <f>+VLOOKUP(Données!I3480,Managers!$E$3:$H$1000,3,FALSE)</f>
        <v>#N/A</v>
      </c>
      <c r="K3483" s="13" t="e">
        <f>+VLOOKUP(Données!I3480,Managers!$E$3:$H$1000,4,FALSE)</f>
        <v>#N/A</v>
      </c>
      <c r="L3483" s="14">
        <f>Données!Q3480</f>
        <v>0</v>
      </c>
      <c r="M3483" s="13" t="s">
        <v>26</v>
      </c>
      <c r="N3483" s="13" t="s">
        <v>27</v>
      </c>
      <c r="O3483" s="13">
        <f>Données!L3480</f>
        <v>0</v>
      </c>
    </row>
    <row r="3484" spans="1:15" x14ac:dyDescent="0.25">
      <c r="A3484" s="13">
        <f>Données!D3481</f>
        <v>0</v>
      </c>
      <c r="B3484" s="13">
        <f>Données!B3481</f>
        <v>0</v>
      </c>
      <c r="C3484" s="13">
        <f>Données!C3481</f>
        <v>0</v>
      </c>
      <c r="D3484" s="13">
        <f>Données!E3481</f>
        <v>0</v>
      </c>
      <c r="E3484" s="13">
        <f>Données!L3481</f>
        <v>0</v>
      </c>
      <c r="F3484" s="13">
        <f>Données!K3481</f>
        <v>0</v>
      </c>
      <c r="G3484" s="13">
        <f>Données!M3481</f>
        <v>0</v>
      </c>
      <c r="H3484" s="13">
        <f>Données!P3481</f>
        <v>0</v>
      </c>
      <c r="I3484" s="13" t="s">
        <v>25</v>
      </c>
      <c r="J3484" s="13" t="e">
        <f>+VLOOKUP(Données!I3481,Managers!$E$3:$H$1000,3,FALSE)</f>
        <v>#N/A</v>
      </c>
      <c r="K3484" s="13" t="e">
        <f>+VLOOKUP(Données!I3481,Managers!$E$3:$H$1000,4,FALSE)</f>
        <v>#N/A</v>
      </c>
      <c r="L3484" s="14">
        <f>Données!Q3481</f>
        <v>0</v>
      </c>
      <c r="M3484" s="13" t="s">
        <v>26</v>
      </c>
      <c r="N3484" s="13" t="s">
        <v>27</v>
      </c>
      <c r="O3484" s="13">
        <f>Données!L3481</f>
        <v>0</v>
      </c>
    </row>
    <row r="3485" spans="1:15" x14ac:dyDescent="0.25">
      <c r="A3485" s="13">
        <f>Données!D3482</f>
        <v>0</v>
      </c>
      <c r="B3485" s="13">
        <f>Données!B3482</f>
        <v>0</v>
      </c>
      <c r="C3485" s="13">
        <f>Données!C3482</f>
        <v>0</v>
      </c>
      <c r="D3485" s="13">
        <f>Données!E3482</f>
        <v>0</v>
      </c>
      <c r="E3485" s="13">
        <f>Données!L3482</f>
        <v>0</v>
      </c>
      <c r="F3485" s="13">
        <f>Données!K3482</f>
        <v>0</v>
      </c>
      <c r="G3485" s="13">
        <f>Données!M3482</f>
        <v>0</v>
      </c>
      <c r="H3485" s="13">
        <f>Données!P3482</f>
        <v>0</v>
      </c>
      <c r="I3485" s="13" t="s">
        <v>25</v>
      </c>
      <c r="J3485" s="13" t="e">
        <f>+VLOOKUP(Données!I3482,Managers!$E$3:$H$1000,3,FALSE)</f>
        <v>#N/A</v>
      </c>
      <c r="K3485" s="13" t="e">
        <f>+VLOOKUP(Données!I3482,Managers!$E$3:$H$1000,4,FALSE)</f>
        <v>#N/A</v>
      </c>
      <c r="L3485" s="14">
        <f>Données!Q3482</f>
        <v>0</v>
      </c>
      <c r="M3485" s="13" t="s">
        <v>26</v>
      </c>
      <c r="N3485" s="13" t="s">
        <v>27</v>
      </c>
      <c r="O3485" s="13">
        <f>Données!L3482</f>
        <v>0</v>
      </c>
    </row>
    <row r="3486" spans="1:15" x14ac:dyDescent="0.25">
      <c r="A3486" s="13">
        <f>Données!D3483</f>
        <v>0</v>
      </c>
      <c r="B3486" s="13">
        <f>Données!B3483</f>
        <v>0</v>
      </c>
      <c r="C3486" s="13">
        <f>Données!C3483</f>
        <v>0</v>
      </c>
      <c r="D3486" s="13">
        <f>Données!E3483</f>
        <v>0</v>
      </c>
      <c r="E3486" s="13">
        <f>Données!L3483</f>
        <v>0</v>
      </c>
      <c r="F3486" s="13">
        <f>Données!K3483</f>
        <v>0</v>
      </c>
      <c r="G3486" s="13">
        <f>Données!M3483</f>
        <v>0</v>
      </c>
      <c r="H3486" s="13">
        <f>Données!P3483</f>
        <v>0</v>
      </c>
      <c r="I3486" s="13" t="s">
        <v>25</v>
      </c>
      <c r="J3486" s="13" t="e">
        <f>+VLOOKUP(Données!I3483,Managers!$E$3:$H$1000,3,FALSE)</f>
        <v>#N/A</v>
      </c>
      <c r="K3486" s="13" t="e">
        <f>+VLOOKUP(Données!I3483,Managers!$E$3:$H$1000,4,FALSE)</f>
        <v>#N/A</v>
      </c>
      <c r="L3486" s="14">
        <f>Données!Q3483</f>
        <v>0</v>
      </c>
      <c r="M3486" s="13" t="s">
        <v>26</v>
      </c>
      <c r="N3486" s="13" t="s">
        <v>27</v>
      </c>
      <c r="O3486" s="13">
        <f>Données!L3483</f>
        <v>0</v>
      </c>
    </row>
    <row r="3487" spans="1:15" x14ac:dyDescent="0.25">
      <c r="A3487" s="13">
        <f>Données!D3484</f>
        <v>0</v>
      </c>
      <c r="B3487" s="13">
        <f>Données!B3484</f>
        <v>0</v>
      </c>
      <c r="C3487" s="13">
        <f>Données!C3484</f>
        <v>0</v>
      </c>
      <c r="D3487" s="13">
        <f>Données!E3484</f>
        <v>0</v>
      </c>
      <c r="E3487" s="13">
        <f>Données!L3484</f>
        <v>0</v>
      </c>
      <c r="F3487" s="13">
        <f>Données!K3484</f>
        <v>0</v>
      </c>
      <c r="G3487" s="13">
        <f>Données!M3484</f>
        <v>0</v>
      </c>
      <c r="H3487" s="13">
        <f>Données!P3484</f>
        <v>0</v>
      </c>
      <c r="I3487" s="13" t="s">
        <v>25</v>
      </c>
      <c r="J3487" s="13" t="e">
        <f>+VLOOKUP(Données!I3484,Managers!$E$3:$H$1000,3,FALSE)</f>
        <v>#N/A</v>
      </c>
      <c r="K3487" s="13" t="e">
        <f>+VLOOKUP(Données!I3484,Managers!$E$3:$H$1000,4,FALSE)</f>
        <v>#N/A</v>
      </c>
      <c r="L3487" s="14">
        <f>Données!Q3484</f>
        <v>0</v>
      </c>
      <c r="M3487" s="13" t="s">
        <v>26</v>
      </c>
      <c r="N3487" s="13" t="s">
        <v>27</v>
      </c>
      <c r="O3487" s="13">
        <f>Données!L3484</f>
        <v>0</v>
      </c>
    </row>
    <row r="3488" spans="1:15" x14ac:dyDescent="0.25">
      <c r="A3488" s="13">
        <f>Données!D3485</f>
        <v>0</v>
      </c>
      <c r="B3488" s="13">
        <f>Données!B3485</f>
        <v>0</v>
      </c>
      <c r="C3488" s="13">
        <f>Données!C3485</f>
        <v>0</v>
      </c>
      <c r="D3488" s="13">
        <f>Données!E3485</f>
        <v>0</v>
      </c>
      <c r="E3488" s="13">
        <f>Données!L3485</f>
        <v>0</v>
      </c>
      <c r="F3488" s="13">
        <f>Données!K3485</f>
        <v>0</v>
      </c>
      <c r="G3488" s="13">
        <f>Données!M3485</f>
        <v>0</v>
      </c>
      <c r="H3488" s="13">
        <f>Données!P3485</f>
        <v>0</v>
      </c>
      <c r="I3488" s="13" t="s">
        <v>25</v>
      </c>
      <c r="J3488" s="13" t="e">
        <f>+VLOOKUP(Données!I3485,Managers!$E$3:$H$1000,3,FALSE)</f>
        <v>#N/A</v>
      </c>
      <c r="K3488" s="13" t="e">
        <f>+VLOOKUP(Données!I3485,Managers!$E$3:$H$1000,4,FALSE)</f>
        <v>#N/A</v>
      </c>
      <c r="L3488" s="14">
        <f>Données!Q3485</f>
        <v>0</v>
      </c>
      <c r="M3488" s="13" t="s">
        <v>26</v>
      </c>
      <c r="N3488" s="13" t="s">
        <v>27</v>
      </c>
      <c r="O3488" s="13">
        <f>Données!L3485</f>
        <v>0</v>
      </c>
    </row>
    <row r="3489" spans="1:15" x14ac:dyDescent="0.25">
      <c r="A3489" s="13">
        <f>Données!D3486</f>
        <v>0</v>
      </c>
      <c r="B3489" s="13">
        <f>Données!B3486</f>
        <v>0</v>
      </c>
      <c r="C3489" s="13">
        <f>Données!C3486</f>
        <v>0</v>
      </c>
      <c r="D3489" s="13">
        <f>Données!E3486</f>
        <v>0</v>
      </c>
      <c r="E3489" s="13">
        <f>Données!L3486</f>
        <v>0</v>
      </c>
      <c r="F3489" s="13">
        <f>Données!K3486</f>
        <v>0</v>
      </c>
      <c r="G3489" s="13">
        <f>Données!M3486</f>
        <v>0</v>
      </c>
      <c r="H3489" s="13">
        <f>Données!P3486</f>
        <v>0</v>
      </c>
      <c r="I3489" s="13" t="s">
        <v>25</v>
      </c>
      <c r="J3489" s="13" t="e">
        <f>+VLOOKUP(Données!I3486,Managers!$E$3:$H$1000,3,FALSE)</f>
        <v>#N/A</v>
      </c>
      <c r="K3489" s="13" t="e">
        <f>+VLOOKUP(Données!I3486,Managers!$E$3:$H$1000,4,FALSE)</f>
        <v>#N/A</v>
      </c>
      <c r="L3489" s="14">
        <f>Données!Q3486</f>
        <v>0</v>
      </c>
      <c r="M3489" s="13" t="s">
        <v>26</v>
      </c>
      <c r="N3489" s="13" t="s">
        <v>27</v>
      </c>
      <c r="O3489" s="13">
        <f>Données!L3486</f>
        <v>0</v>
      </c>
    </row>
    <row r="3490" spans="1:15" x14ac:dyDescent="0.25">
      <c r="A3490" s="13">
        <f>Données!D3487</f>
        <v>0</v>
      </c>
      <c r="B3490" s="13">
        <f>Données!B3487</f>
        <v>0</v>
      </c>
      <c r="C3490" s="13">
        <f>Données!C3487</f>
        <v>0</v>
      </c>
      <c r="D3490" s="13">
        <f>Données!E3487</f>
        <v>0</v>
      </c>
      <c r="E3490" s="13">
        <f>Données!L3487</f>
        <v>0</v>
      </c>
      <c r="F3490" s="13">
        <f>Données!K3487</f>
        <v>0</v>
      </c>
      <c r="G3490" s="13">
        <f>Données!M3487</f>
        <v>0</v>
      </c>
      <c r="H3490" s="13">
        <f>Données!P3487</f>
        <v>0</v>
      </c>
      <c r="I3490" s="13" t="s">
        <v>25</v>
      </c>
      <c r="J3490" s="13" t="e">
        <f>+VLOOKUP(Données!I3487,Managers!$E$3:$H$1000,3,FALSE)</f>
        <v>#N/A</v>
      </c>
      <c r="K3490" s="13" t="e">
        <f>+VLOOKUP(Données!I3487,Managers!$E$3:$H$1000,4,FALSE)</f>
        <v>#N/A</v>
      </c>
      <c r="L3490" s="14">
        <f>Données!Q3487</f>
        <v>0</v>
      </c>
      <c r="M3490" s="13" t="s">
        <v>26</v>
      </c>
      <c r="N3490" s="13" t="s">
        <v>27</v>
      </c>
      <c r="O3490" s="13">
        <f>Données!L3487</f>
        <v>0</v>
      </c>
    </row>
    <row r="3491" spans="1:15" x14ac:dyDescent="0.25">
      <c r="A3491" s="13">
        <f>Données!D3488</f>
        <v>0</v>
      </c>
      <c r="B3491" s="13">
        <f>Données!B3488</f>
        <v>0</v>
      </c>
      <c r="C3491" s="13">
        <f>Données!C3488</f>
        <v>0</v>
      </c>
      <c r="D3491" s="13">
        <f>Données!E3488</f>
        <v>0</v>
      </c>
      <c r="E3491" s="13">
        <f>Données!L3488</f>
        <v>0</v>
      </c>
      <c r="F3491" s="13">
        <f>Données!K3488</f>
        <v>0</v>
      </c>
      <c r="G3491" s="13">
        <f>Données!M3488</f>
        <v>0</v>
      </c>
      <c r="H3491" s="13">
        <f>Données!P3488</f>
        <v>0</v>
      </c>
      <c r="I3491" s="13" t="s">
        <v>25</v>
      </c>
      <c r="J3491" s="13" t="e">
        <f>+VLOOKUP(Données!I3488,Managers!$E$3:$H$1000,3,FALSE)</f>
        <v>#N/A</v>
      </c>
      <c r="K3491" s="13" t="e">
        <f>+VLOOKUP(Données!I3488,Managers!$E$3:$H$1000,4,FALSE)</f>
        <v>#N/A</v>
      </c>
      <c r="L3491" s="14">
        <f>Données!Q3488</f>
        <v>0</v>
      </c>
      <c r="M3491" s="13" t="s">
        <v>26</v>
      </c>
      <c r="N3491" s="13" t="s">
        <v>27</v>
      </c>
      <c r="O3491" s="13">
        <f>Données!L3488</f>
        <v>0</v>
      </c>
    </row>
    <row r="3492" spans="1:15" x14ac:dyDescent="0.25">
      <c r="A3492" s="13">
        <f>Données!D3489</f>
        <v>0</v>
      </c>
      <c r="B3492" s="13">
        <f>Données!B3489</f>
        <v>0</v>
      </c>
      <c r="C3492" s="13">
        <f>Données!C3489</f>
        <v>0</v>
      </c>
      <c r="D3492" s="13">
        <f>Données!E3489</f>
        <v>0</v>
      </c>
      <c r="E3492" s="13">
        <f>Données!L3489</f>
        <v>0</v>
      </c>
      <c r="F3492" s="13">
        <f>Données!K3489</f>
        <v>0</v>
      </c>
      <c r="G3492" s="13">
        <f>Données!M3489</f>
        <v>0</v>
      </c>
      <c r="H3492" s="13">
        <f>Données!P3489</f>
        <v>0</v>
      </c>
      <c r="I3492" s="13" t="s">
        <v>25</v>
      </c>
      <c r="J3492" s="13" t="e">
        <f>+VLOOKUP(Données!I3489,Managers!$E$3:$H$1000,3,FALSE)</f>
        <v>#N/A</v>
      </c>
      <c r="K3492" s="13" t="e">
        <f>+VLOOKUP(Données!I3489,Managers!$E$3:$H$1000,4,FALSE)</f>
        <v>#N/A</v>
      </c>
      <c r="L3492" s="14">
        <f>Données!Q3489</f>
        <v>0</v>
      </c>
      <c r="M3492" s="13" t="s">
        <v>26</v>
      </c>
      <c r="N3492" s="13" t="s">
        <v>27</v>
      </c>
      <c r="O3492" s="13">
        <f>Données!L3489</f>
        <v>0</v>
      </c>
    </row>
    <row r="3493" spans="1:15" x14ac:dyDescent="0.25">
      <c r="A3493" s="13">
        <f>Données!D3490</f>
        <v>0</v>
      </c>
      <c r="B3493" s="13">
        <f>Données!B3490</f>
        <v>0</v>
      </c>
      <c r="C3493" s="13">
        <f>Données!C3490</f>
        <v>0</v>
      </c>
      <c r="D3493" s="13">
        <f>Données!E3490</f>
        <v>0</v>
      </c>
      <c r="E3493" s="13">
        <f>Données!L3490</f>
        <v>0</v>
      </c>
      <c r="F3493" s="13">
        <f>Données!K3490</f>
        <v>0</v>
      </c>
      <c r="G3493" s="13">
        <f>Données!M3490</f>
        <v>0</v>
      </c>
      <c r="H3493" s="13">
        <f>Données!P3490</f>
        <v>0</v>
      </c>
      <c r="I3493" s="13" t="s">
        <v>25</v>
      </c>
      <c r="J3493" s="13" t="e">
        <f>+VLOOKUP(Données!I3490,Managers!$E$3:$H$1000,3,FALSE)</f>
        <v>#N/A</v>
      </c>
      <c r="K3493" s="13" t="e">
        <f>+VLOOKUP(Données!I3490,Managers!$E$3:$H$1000,4,FALSE)</f>
        <v>#N/A</v>
      </c>
      <c r="L3493" s="14">
        <f>Données!Q3490</f>
        <v>0</v>
      </c>
      <c r="M3493" s="13" t="s">
        <v>26</v>
      </c>
      <c r="N3493" s="13" t="s">
        <v>27</v>
      </c>
      <c r="O3493" s="13">
        <f>Données!L3490</f>
        <v>0</v>
      </c>
    </row>
    <row r="3494" spans="1:15" x14ac:dyDescent="0.25">
      <c r="A3494" s="13">
        <f>Données!D3491</f>
        <v>0</v>
      </c>
      <c r="B3494" s="13">
        <f>Données!B3491</f>
        <v>0</v>
      </c>
      <c r="C3494" s="13">
        <f>Données!C3491</f>
        <v>0</v>
      </c>
      <c r="D3494" s="13">
        <f>Données!E3491</f>
        <v>0</v>
      </c>
      <c r="E3494" s="13">
        <f>Données!L3491</f>
        <v>0</v>
      </c>
      <c r="F3494" s="13">
        <f>Données!K3491</f>
        <v>0</v>
      </c>
      <c r="G3494" s="13">
        <f>Données!M3491</f>
        <v>0</v>
      </c>
      <c r="H3494" s="13">
        <f>Données!P3491</f>
        <v>0</v>
      </c>
      <c r="I3494" s="13" t="s">
        <v>25</v>
      </c>
      <c r="J3494" s="13" t="e">
        <f>+VLOOKUP(Données!I3491,Managers!$E$3:$H$1000,3,FALSE)</f>
        <v>#N/A</v>
      </c>
      <c r="K3494" s="13" t="e">
        <f>+VLOOKUP(Données!I3491,Managers!$E$3:$H$1000,4,FALSE)</f>
        <v>#N/A</v>
      </c>
      <c r="L3494" s="14">
        <f>Données!Q3491</f>
        <v>0</v>
      </c>
      <c r="M3494" s="13" t="s">
        <v>26</v>
      </c>
      <c r="N3494" s="13" t="s">
        <v>27</v>
      </c>
      <c r="O3494" s="13">
        <f>Données!L3491</f>
        <v>0</v>
      </c>
    </row>
    <row r="3495" spans="1:15" x14ac:dyDescent="0.25">
      <c r="A3495" s="13">
        <f>Données!D3492</f>
        <v>0</v>
      </c>
      <c r="B3495" s="13">
        <f>Données!B3492</f>
        <v>0</v>
      </c>
      <c r="C3495" s="13">
        <f>Données!C3492</f>
        <v>0</v>
      </c>
      <c r="D3495" s="13">
        <f>Données!E3492</f>
        <v>0</v>
      </c>
      <c r="E3495" s="13">
        <f>Données!L3492</f>
        <v>0</v>
      </c>
      <c r="F3495" s="13">
        <f>Données!K3492</f>
        <v>0</v>
      </c>
      <c r="G3495" s="13">
        <f>Données!M3492</f>
        <v>0</v>
      </c>
      <c r="H3495" s="13">
        <f>Données!P3492</f>
        <v>0</v>
      </c>
      <c r="I3495" s="13" t="s">
        <v>25</v>
      </c>
      <c r="J3495" s="13" t="e">
        <f>+VLOOKUP(Données!I3492,Managers!$E$3:$H$1000,3,FALSE)</f>
        <v>#N/A</v>
      </c>
      <c r="K3495" s="13" t="e">
        <f>+VLOOKUP(Données!I3492,Managers!$E$3:$H$1000,4,FALSE)</f>
        <v>#N/A</v>
      </c>
      <c r="L3495" s="14">
        <f>Données!Q3492</f>
        <v>0</v>
      </c>
      <c r="M3495" s="13" t="s">
        <v>26</v>
      </c>
      <c r="N3495" s="13" t="s">
        <v>27</v>
      </c>
      <c r="O3495" s="13">
        <f>Données!L3492</f>
        <v>0</v>
      </c>
    </row>
    <row r="3496" spans="1:15" x14ac:dyDescent="0.25">
      <c r="A3496" s="13">
        <f>Données!D3493</f>
        <v>0</v>
      </c>
      <c r="B3496" s="13">
        <f>Données!B3493</f>
        <v>0</v>
      </c>
      <c r="C3496" s="13">
        <f>Données!C3493</f>
        <v>0</v>
      </c>
      <c r="D3496" s="13">
        <f>Données!E3493</f>
        <v>0</v>
      </c>
      <c r="E3496" s="13">
        <f>Données!L3493</f>
        <v>0</v>
      </c>
      <c r="F3496" s="13">
        <f>Données!K3493</f>
        <v>0</v>
      </c>
      <c r="G3496" s="13">
        <f>Données!M3493</f>
        <v>0</v>
      </c>
      <c r="H3496" s="13">
        <f>Données!P3493</f>
        <v>0</v>
      </c>
      <c r="I3496" s="13" t="s">
        <v>25</v>
      </c>
      <c r="J3496" s="13" t="e">
        <f>+VLOOKUP(Données!I3493,Managers!$E$3:$H$1000,3,FALSE)</f>
        <v>#N/A</v>
      </c>
      <c r="K3496" s="13" t="e">
        <f>+VLOOKUP(Données!I3493,Managers!$E$3:$H$1000,4,FALSE)</f>
        <v>#N/A</v>
      </c>
      <c r="L3496" s="14">
        <f>Données!Q3493</f>
        <v>0</v>
      </c>
      <c r="M3496" s="13" t="s">
        <v>26</v>
      </c>
      <c r="N3496" s="13" t="s">
        <v>27</v>
      </c>
      <c r="O3496" s="13">
        <f>Données!L3493</f>
        <v>0</v>
      </c>
    </row>
    <row r="3497" spans="1:15" x14ac:dyDescent="0.25">
      <c r="A3497" s="13">
        <f>Données!D3494</f>
        <v>0</v>
      </c>
      <c r="B3497" s="13">
        <f>Données!B3494</f>
        <v>0</v>
      </c>
      <c r="C3497" s="13">
        <f>Données!C3494</f>
        <v>0</v>
      </c>
      <c r="D3497" s="13">
        <f>Données!E3494</f>
        <v>0</v>
      </c>
      <c r="E3497" s="13">
        <f>Données!L3494</f>
        <v>0</v>
      </c>
      <c r="F3497" s="13">
        <f>Données!K3494</f>
        <v>0</v>
      </c>
      <c r="G3497" s="13">
        <f>Données!M3494</f>
        <v>0</v>
      </c>
      <c r="H3497" s="13">
        <f>Données!P3494</f>
        <v>0</v>
      </c>
      <c r="I3497" s="13" t="s">
        <v>25</v>
      </c>
      <c r="J3497" s="13" t="e">
        <f>+VLOOKUP(Données!I3494,Managers!$E$3:$H$1000,3,FALSE)</f>
        <v>#N/A</v>
      </c>
      <c r="K3497" s="13" t="e">
        <f>+VLOOKUP(Données!I3494,Managers!$E$3:$H$1000,4,FALSE)</f>
        <v>#N/A</v>
      </c>
      <c r="L3497" s="14">
        <f>Données!Q3494</f>
        <v>0</v>
      </c>
      <c r="M3497" s="13" t="s">
        <v>26</v>
      </c>
      <c r="N3497" s="13" t="s">
        <v>27</v>
      </c>
      <c r="O3497" s="13">
        <f>Données!L3494</f>
        <v>0</v>
      </c>
    </row>
    <row r="3498" spans="1:15" x14ac:dyDescent="0.25">
      <c r="A3498" s="13">
        <f>Données!D3495</f>
        <v>0</v>
      </c>
      <c r="B3498" s="13">
        <f>Données!B3495</f>
        <v>0</v>
      </c>
      <c r="C3498" s="13">
        <f>Données!C3495</f>
        <v>0</v>
      </c>
      <c r="D3498" s="13">
        <f>Données!E3495</f>
        <v>0</v>
      </c>
      <c r="E3498" s="13">
        <f>Données!L3495</f>
        <v>0</v>
      </c>
      <c r="F3498" s="13">
        <f>Données!K3495</f>
        <v>0</v>
      </c>
      <c r="G3498" s="13">
        <f>Données!M3495</f>
        <v>0</v>
      </c>
      <c r="H3498" s="13">
        <f>Données!P3495</f>
        <v>0</v>
      </c>
      <c r="I3498" s="13" t="s">
        <v>25</v>
      </c>
      <c r="J3498" s="13" t="e">
        <f>+VLOOKUP(Données!I3495,Managers!$E$3:$H$1000,3,FALSE)</f>
        <v>#N/A</v>
      </c>
      <c r="K3498" s="13" t="e">
        <f>+VLOOKUP(Données!I3495,Managers!$E$3:$H$1000,4,FALSE)</f>
        <v>#N/A</v>
      </c>
      <c r="L3498" s="14">
        <f>Données!Q3495</f>
        <v>0</v>
      </c>
      <c r="M3498" s="13" t="s">
        <v>26</v>
      </c>
      <c r="N3498" s="13" t="s">
        <v>27</v>
      </c>
      <c r="O3498" s="13">
        <f>Données!L3495</f>
        <v>0</v>
      </c>
    </row>
    <row r="3499" spans="1:15" x14ac:dyDescent="0.25">
      <c r="A3499" s="13">
        <f>Données!D3496</f>
        <v>0</v>
      </c>
      <c r="B3499" s="13">
        <f>Données!B3496</f>
        <v>0</v>
      </c>
      <c r="C3499" s="13">
        <f>Données!C3496</f>
        <v>0</v>
      </c>
      <c r="D3499" s="13">
        <f>Données!E3496</f>
        <v>0</v>
      </c>
      <c r="E3499" s="13">
        <f>Données!L3496</f>
        <v>0</v>
      </c>
      <c r="F3499" s="13">
        <f>Données!K3496</f>
        <v>0</v>
      </c>
      <c r="G3499" s="13">
        <f>Données!M3496</f>
        <v>0</v>
      </c>
      <c r="H3499" s="13">
        <f>Données!P3496</f>
        <v>0</v>
      </c>
      <c r="I3499" s="13" t="s">
        <v>25</v>
      </c>
      <c r="J3499" s="13" t="e">
        <f>+VLOOKUP(Données!I3496,Managers!$E$3:$H$1000,3,FALSE)</f>
        <v>#N/A</v>
      </c>
      <c r="K3499" s="13" t="e">
        <f>+VLOOKUP(Données!I3496,Managers!$E$3:$H$1000,4,FALSE)</f>
        <v>#N/A</v>
      </c>
      <c r="L3499" s="14">
        <f>Données!Q3496</f>
        <v>0</v>
      </c>
      <c r="M3499" s="13" t="s">
        <v>26</v>
      </c>
      <c r="N3499" s="13" t="s">
        <v>27</v>
      </c>
      <c r="O3499" s="13">
        <f>Données!L3496</f>
        <v>0</v>
      </c>
    </row>
    <row r="3500" spans="1:15" x14ac:dyDescent="0.25">
      <c r="A3500" s="13">
        <f>Données!D3497</f>
        <v>0</v>
      </c>
      <c r="B3500" s="13">
        <f>Données!B3497</f>
        <v>0</v>
      </c>
      <c r="C3500" s="13">
        <f>Données!C3497</f>
        <v>0</v>
      </c>
      <c r="D3500" s="13">
        <f>Données!E3497</f>
        <v>0</v>
      </c>
      <c r="E3500" s="13">
        <f>Données!L3497</f>
        <v>0</v>
      </c>
      <c r="F3500" s="13">
        <f>Données!K3497</f>
        <v>0</v>
      </c>
      <c r="G3500" s="13">
        <f>Données!M3497</f>
        <v>0</v>
      </c>
      <c r="H3500" s="13">
        <f>Données!P3497</f>
        <v>0</v>
      </c>
      <c r="I3500" s="13" t="s">
        <v>25</v>
      </c>
      <c r="J3500" s="13" t="e">
        <f>+VLOOKUP(Données!I3497,Managers!$E$3:$H$1000,3,FALSE)</f>
        <v>#N/A</v>
      </c>
      <c r="K3500" s="13" t="e">
        <f>+VLOOKUP(Données!I3497,Managers!$E$3:$H$1000,4,FALSE)</f>
        <v>#N/A</v>
      </c>
      <c r="L3500" s="14">
        <f>Données!Q3497</f>
        <v>0</v>
      </c>
      <c r="M3500" s="13" t="s">
        <v>26</v>
      </c>
      <c r="N3500" s="13" t="s">
        <v>27</v>
      </c>
      <c r="O3500" s="13">
        <f>Données!L3497</f>
        <v>0</v>
      </c>
    </row>
    <row r="3501" spans="1:15" x14ac:dyDescent="0.25">
      <c r="A3501" s="13">
        <f>Données!D3498</f>
        <v>0</v>
      </c>
      <c r="B3501" s="13">
        <f>Données!B3498</f>
        <v>0</v>
      </c>
      <c r="C3501" s="13">
        <f>Données!C3498</f>
        <v>0</v>
      </c>
      <c r="D3501" s="13">
        <f>Données!E3498</f>
        <v>0</v>
      </c>
      <c r="E3501" s="13">
        <f>Données!L3498</f>
        <v>0</v>
      </c>
      <c r="F3501" s="13">
        <f>Données!K3498</f>
        <v>0</v>
      </c>
      <c r="G3501" s="13">
        <f>Données!M3498</f>
        <v>0</v>
      </c>
      <c r="H3501" s="13">
        <f>Données!P3498</f>
        <v>0</v>
      </c>
      <c r="I3501" s="13" t="s">
        <v>25</v>
      </c>
      <c r="J3501" s="13" t="e">
        <f>+VLOOKUP(Données!I3498,Managers!$E$3:$H$1000,3,FALSE)</f>
        <v>#N/A</v>
      </c>
      <c r="K3501" s="13" t="e">
        <f>+VLOOKUP(Données!I3498,Managers!$E$3:$H$1000,4,FALSE)</f>
        <v>#N/A</v>
      </c>
      <c r="L3501" s="14">
        <f>Données!Q3498</f>
        <v>0</v>
      </c>
      <c r="M3501" s="13" t="s">
        <v>26</v>
      </c>
      <c r="N3501" s="13" t="s">
        <v>27</v>
      </c>
      <c r="O3501" s="13">
        <f>Données!L3498</f>
        <v>0</v>
      </c>
    </row>
    <row r="3502" spans="1:15" x14ac:dyDescent="0.25">
      <c r="A3502" s="13">
        <f>Données!D3499</f>
        <v>0</v>
      </c>
      <c r="B3502" s="13">
        <f>Données!B3499</f>
        <v>0</v>
      </c>
      <c r="C3502" s="13">
        <f>Données!C3499</f>
        <v>0</v>
      </c>
      <c r="D3502" s="13">
        <f>Données!E3499</f>
        <v>0</v>
      </c>
      <c r="E3502" s="13">
        <f>Données!L3499</f>
        <v>0</v>
      </c>
      <c r="F3502" s="13">
        <f>Données!K3499</f>
        <v>0</v>
      </c>
      <c r="G3502" s="13">
        <f>Données!M3499</f>
        <v>0</v>
      </c>
      <c r="H3502" s="13">
        <f>Données!P3499</f>
        <v>0</v>
      </c>
      <c r="I3502" s="13" t="s">
        <v>25</v>
      </c>
      <c r="J3502" s="13" t="e">
        <f>+VLOOKUP(Données!I3499,Managers!$E$3:$H$1000,3,FALSE)</f>
        <v>#N/A</v>
      </c>
      <c r="K3502" s="13" t="e">
        <f>+VLOOKUP(Données!I3499,Managers!$E$3:$H$1000,4,FALSE)</f>
        <v>#N/A</v>
      </c>
      <c r="L3502" s="14">
        <f>Données!Q3499</f>
        <v>0</v>
      </c>
      <c r="M3502" s="13" t="s">
        <v>26</v>
      </c>
      <c r="N3502" s="13" t="s">
        <v>27</v>
      </c>
      <c r="O3502" s="13">
        <f>Données!L3499</f>
        <v>0</v>
      </c>
    </row>
    <row r="3503" spans="1:15" x14ac:dyDescent="0.25">
      <c r="A3503" s="13">
        <f>Données!D3500</f>
        <v>0</v>
      </c>
      <c r="B3503" s="13">
        <f>Données!B3500</f>
        <v>0</v>
      </c>
      <c r="C3503" s="13">
        <f>Données!C3500</f>
        <v>0</v>
      </c>
      <c r="D3503" s="13">
        <f>Données!E3500</f>
        <v>0</v>
      </c>
      <c r="E3503" s="13">
        <f>Données!L3500</f>
        <v>0</v>
      </c>
      <c r="F3503" s="13">
        <f>Données!K3500</f>
        <v>0</v>
      </c>
      <c r="G3503" s="13">
        <f>Données!M3500</f>
        <v>0</v>
      </c>
      <c r="H3503" s="13">
        <f>Données!P3500</f>
        <v>0</v>
      </c>
      <c r="I3503" s="13" t="s">
        <v>25</v>
      </c>
      <c r="J3503" s="13" t="e">
        <f>+VLOOKUP(Données!I3500,Managers!$E$3:$H$1000,3,FALSE)</f>
        <v>#N/A</v>
      </c>
      <c r="K3503" s="13" t="e">
        <f>+VLOOKUP(Données!I3500,Managers!$E$3:$H$1000,4,FALSE)</f>
        <v>#N/A</v>
      </c>
      <c r="L3503" s="14">
        <f>Données!Q3500</f>
        <v>0</v>
      </c>
      <c r="M3503" s="13" t="s">
        <v>26</v>
      </c>
      <c r="N3503" s="13" t="s">
        <v>27</v>
      </c>
      <c r="O3503" s="13">
        <f>Données!L3500</f>
        <v>0</v>
      </c>
    </row>
    <row r="3504" spans="1:15" x14ac:dyDescent="0.25">
      <c r="A3504" s="13">
        <f>Données!D3501</f>
        <v>0</v>
      </c>
      <c r="B3504" s="13">
        <f>Données!B3501</f>
        <v>0</v>
      </c>
      <c r="C3504" s="13">
        <f>Données!C3501</f>
        <v>0</v>
      </c>
      <c r="D3504" s="13">
        <f>Données!E3501</f>
        <v>0</v>
      </c>
      <c r="E3504" s="13">
        <f>Données!L3501</f>
        <v>0</v>
      </c>
      <c r="F3504" s="13">
        <f>Données!K3501</f>
        <v>0</v>
      </c>
      <c r="G3504" s="13">
        <f>Données!M3501</f>
        <v>0</v>
      </c>
      <c r="H3504" s="13">
        <f>Données!P3501</f>
        <v>0</v>
      </c>
      <c r="I3504" s="13" t="s">
        <v>25</v>
      </c>
      <c r="J3504" s="13" t="e">
        <f>+VLOOKUP(Données!I3501,Managers!$E$3:$H$1000,3,FALSE)</f>
        <v>#N/A</v>
      </c>
      <c r="K3504" s="13" t="e">
        <f>+VLOOKUP(Données!I3501,Managers!$E$3:$H$1000,4,FALSE)</f>
        <v>#N/A</v>
      </c>
      <c r="L3504" s="14">
        <f>Données!Q3501</f>
        <v>0</v>
      </c>
      <c r="M3504" s="13" t="s">
        <v>26</v>
      </c>
      <c r="N3504" s="13" t="s">
        <v>27</v>
      </c>
      <c r="O3504" s="13">
        <f>Données!L3501</f>
        <v>0</v>
      </c>
    </row>
    <row r="3505" spans="1:15" x14ac:dyDescent="0.25">
      <c r="A3505" s="13">
        <f>Données!D3502</f>
        <v>0</v>
      </c>
      <c r="B3505" s="13">
        <f>Données!B3502</f>
        <v>0</v>
      </c>
      <c r="C3505" s="13">
        <f>Données!C3502</f>
        <v>0</v>
      </c>
      <c r="D3505" s="13">
        <f>Données!E3502</f>
        <v>0</v>
      </c>
      <c r="E3505" s="13">
        <f>Données!L3502</f>
        <v>0</v>
      </c>
      <c r="F3505" s="13">
        <f>Données!K3502</f>
        <v>0</v>
      </c>
      <c r="G3505" s="13">
        <f>Données!M3502</f>
        <v>0</v>
      </c>
      <c r="H3505" s="13">
        <f>Données!P3502</f>
        <v>0</v>
      </c>
      <c r="I3505" s="13" t="s">
        <v>25</v>
      </c>
      <c r="J3505" s="13" t="e">
        <f>+VLOOKUP(Données!I3502,Managers!$E$3:$H$1000,3,FALSE)</f>
        <v>#N/A</v>
      </c>
      <c r="K3505" s="13" t="e">
        <f>+VLOOKUP(Données!I3502,Managers!$E$3:$H$1000,4,FALSE)</f>
        <v>#N/A</v>
      </c>
      <c r="L3505" s="14">
        <f>Données!Q3502</f>
        <v>0</v>
      </c>
      <c r="M3505" s="13" t="s">
        <v>26</v>
      </c>
      <c r="N3505" s="13" t="s">
        <v>27</v>
      </c>
      <c r="O3505" s="13">
        <f>Données!L3502</f>
        <v>0</v>
      </c>
    </row>
    <row r="3506" spans="1:15" x14ac:dyDescent="0.25">
      <c r="A3506" s="13">
        <f>Données!D3503</f>
        <v>0</v>
      </c>
      <c r="B3506" s="13">
        <f>Données!B3503</f>
        <v>0</v>
      </c>
      <c r="C3506" s="13">
        <f>Données!C3503</f>
        <v>0</v>
      </c>
      <c r="D3506" s="13">
        <f>Données!E3503</f>
        <v>0</v>
      </c>
      <c r="E3506" s="13">
        <f>Données!L3503</f>
        <v>0</v>
      </c>
      <c r="F3506" s="13">
        <f>Données!K3503</f>
        <v>0</v>
      </c>
      <c r="G3506" s="13">
        <f>Données!M3503</f>
        <v>0</v>
      </c>
      <c r="H3506" s="13">
        <f>Données!P3503</f>
        <v>0</v>
      </c>
      <c r="I3506" s="13" t="s">
        <v>25</v>
      </c>
      <c r="J3506" s="13" t="e">
        <f>+VLOOKUP(Données!I3503,Managers!$E$3:$H$1000,3,FALSE)</f>
        <v>#N/A</v>
      </c>
      <c r="K3506" s="13" t="e">
        <f>+VLOOKUP(Données!I3503,Managers!$E$3:$H$1000,4,FALSE)</f>
        <v>#N/A</v>
      </c>
      <c r="L3506" s="14">
        <f>Données!Q3503</f>
        <v>0</v>
      </c>
      <c r="M3506" s="13" t="s">
        <v>26</v>
      </c>
      <c r="N3506" s="13" t="s">
        <v>27</v>
      </c>
      <c r="O3506" s="13">
        <f>Données!L3503</f>
        <v>0</v>
      </c>
    </row>
    <row r="3507" spans="1:15" x14ac:dyDescent="0.25">
      <c r="A3507" s="13">
        <f>Données!D3504</f>
        <v>0</v>
      </c>
      <c r="B3507" s="13">
        <f>Données!B3504</f>
        <v>0</v>
      </c>
      <c r="C3507" s="13">
        <f>Données!C3504</f>
        <v>0</v>
      </c>
      <c r="D3507" s="13">
        <f>Données!E3504</f>
        <v>0</v>
      </c>
      <c r="E3507" s="13">
        <f>Données!L3504</f>
        <v>0</v>
      </c>
      <c r="F3507" s="13">
        <f>Données!K3504</f>
        <v>0</v>
      </c>
      <c r="G3507" s="13">
        <f>Données!M3504</f>
        <v>0</v>
      </c>
      <c r="H3507" s="13">
        <f>Données!P3504</f>
        <v>0</v>
      </c>
      <c r="I3507" s="13" t="s">
        <v>25</v>
      </c>
      <c r="J3507" s="13" t="e">
        <f>+VLOOKUP(Données!I3504,Managers!$E$3:$H$1000,3,FALSE)</f>
        <v>#N/A</v>
      </c>
      <c r="K3507" s="13" t="e">
        <f>+VLOOKUP(Données!I3504,Managers!$E$3:$H$1000,4,FALSE)</f>
        <v>#N/A</v>
      </c>
      <c r="L3507" s="14">
        <f>Données!Q3504</f>
        <v>0</v>
      </c>
      <c r="M3507" s="13" t="s">
        <v>26</v>
      </c>
      <c r="N3507" s="13" t="s">
        <v>27</v>
      </c>
      <c r="O3507" s="13">
        <f>Données!L3504</f>
        <v>0</v>
      </c>
    </row>
    <row r="3508" spans="1:15" x14ac:dyDescent="0.25">
      <c r="A3508" s="13">
        <f>Données!D3505</f>
        <v>0</v>
      </c>
      <c r="B3508" s="13">
        <f>Données!B3505</f>
        <v>0</v>
      </c>
      <c r="C3508" s="13">
        <f>Données!C3505</f>
        <v>0</v>
      </c>
      <c r="D3508" s="13">
        <f>Données!E3505</f>
        <v>0</v>
      </c>
      <c r="E3508" s="13">
        <f>Données!L3505</f>
        <v>0</v>
      </c>
      <c r="F3508" s="13">
        <f>Données!K3505</f>
        <v>0</v>
      </c>
      <c r="G3508" s="13">
        <f>Données!M3505</f>
        <v>0</v>
      </c>
      <c r="H3508" s="13">
        <f>Données!P3505</f>
        <v>0</v>
      </c>
      <c r="I3508" s="13" t="s">
        <v>25</v>
      </c>
      <c r="J3508" s="13" t="e">
        <f>+VLOOKUP(Données!I3505,Managers!$E$3:$H$1000,3,FALSE)</f>
        <v>#N/A</v>
      </c>
      <c r="K3508" s="13" t="e">
        <f>+VLOOKUP(Données!I3505,Managers!$E$3:$H$1000,4,FALSE)</f>
        <v>#N/A</v>
      </c>
      <c r="L3508" s="14">
        <f>Données!Q3505</f>
        <v>0</v>
      </c>
      <c r="M3508" s="13" t="s">
        <v>26</v>
      </c>
      <c r="N3508" s="13" t="s">
        <v>27</v>
      </c>
      <c r="O3508" s="13">
        <f>Données!L3505</f>
        <v>0</v>
      </c>
    </row>
    <row r="3509" spans="1:15" x14ac:dyDescent="0.25">
      <c r="A3509" s="13">
        <f>Données!D3506</f>
        <v>0</v>
      </c>
      <c r="B3509" s="13">
        <f>Données!B3506</f>
        <v>0</v>
      </c>
      <c r="C3509" s="13">
        <f>Données!C3506</f>
        <v>0</v>
      </c>
      <c r="D3509" s="13">
        <f>Données!E3506</f>
        <v>0</v>
      </c>
      <c r="E3509" s="13">
        <f>Données!L3506</f>
        <v>0</v>
      </c>
      <c r="F3509" s="13">
        <f>Données!K3506</f>
        <v>0</v>
      </c>
      <c r="G3509" s="13">
        <f>Données!M3506</f>
        <v>0</v>
      </c>
      <c r="H3509" s="13">
        <f>Données!P3506</f>
        <v>0</v>
      </c>
      <c r="I3509" s="13" t="s">
        <v>25</v>
      </c>
      <c r="J3509" s="13" t="e">
        <f>+VLOOKUP(Données!I3506,Managers!$E$3:$H$1000,3,FALSE)</f>
        <v>#N/A</v>
      </c>
      <c r="K3509" s="13" t="e">
        <f>+VLOOKUP(Données!I3506,Managers!$E$3:$H$1000,4,FALSE)</f>
        <v>#N/A</v>
      </c>
      <c r="L3509" s="14">
        <f>Données!Q3506</f>
        <v>0</v>
      </c>
      <c r="M3509" s="13" t="s">
        <v>26</v>
      </c>
      <c r="N3509" s="13" t="s">
        <v>27</v>
      </c>
      <c r="O3509" s="13">
        <f>Données!L3506</f>
        <v>0</v>
      </c>
    </row>
    <row r="3510" spans="1:15" x14ac:dyDescent="0.25">
      <c r="A3510" s="13">
        <f>Données!D3507</f>
        <v>0</v>
      </c>
      <c r="B3510" s="13">
        <f>Données!B3507</f>
        <v>0</v>
      </c>
      <c r="C3510" s="13">
        <f>Données!C3507</f>
        <v>0</v>
      </c>
      <c r="D3510" s="13">
        <f>Données!E3507</f>
        <v>0</v>
      </c>
      <c r="E3510" s="13">
        <f>Données!L3507</f>
        <v>0</v>
      </c>
      <c r="F3510" s="13">
        <f>Données!K3507</f>
        <v>0</v>
      </c>
      <c r="G3510" s="13">
        <f>Données!M3507</f>
        <v>0</v>
      </c>
      <c r="H3510" s="13">
        <f>Données!P3507</f>
        <v>0</v>
      </c>
      <c r="I3510" s="13" t="s">
        <v>25</v>
      </c>
      <c r="J3510" s="13" t="e">
        <f>+VLOOKUP(Données!I3507,Managers!$E$3:$H$1000,3,FALSE)</f>
        <v>#N/A</v>
      </c>
      <c r="K3510" s="13" t="e">
        <f>+VLOOKUP(Données!I3507,Managers!$E$3:$H$1000,4,FALSE)</f>
        <v>#N/A</v>
      </c>
      <c r="L3510" s="14">
        <f>Données!Q3507</f>
        <v>0</v>
      </c>
      <c r="M3510" s="13" t="s">
        <v>26</v>
      </c>
      <c r="N3510" s="13" t="s">
        <v>27</v>
      </c>
      <c r="O3510" s="13">
        <f>Données!L3507</f>
        <v>0</v>
      </c>
    </row>
    <row r="3511" spans="1:15" x14ac:dyDescent="0.25">
      <c r="A3511" s="13">
        <f>Données!D3508</f>
        <v>0</v>
      </c>
      <c r="B3511" s="13">
        <f>Données!B3508</f>
        <v>0</v>
      </c>
      <c r="C3511" s="13">
        <f>Données!C3508</f>
        <v>0</v>
      </c>
      <c r="D3511" s="13">
        <f>Données!E3508</f>
        <v>0</v>
      </c>
      <c r="E3511" s="13">
        <f>Données!L3508</f>
        <v>0</v>
      </c>
      <c r="F3511" s="13">
        <f>Données!K3508</f>
        <v>0</v>
      </c>
      <c r="G3511" s="13">
        <f>Données!M3508</f>
        <v>0</v>
      </c>
      <c r="H3511" s="13">
        <f>Données!P3508</f>
        <v>0</v>
      </c>
      <c r="I3511" s="13" t="s">
        <v>25</v>
      </c>
      <c r="J3511" s="13" t="e">
        <f>+VLOOKUP(Données!I3508,Managers!$E$3:$H$1000,3,FALSE)</f>
        <v>#N/A</v>
      </c>
      <c r="K3511" s="13" t="e">
        <f>+VLOOKUP(Données!I3508,Managers!$E$3:$H$1000,4,FALSE)</f>
        <v>#N/A</v>
      </c>
      <c r="L3511" s="14">
        <f>Données!Q3508</f>
        <v>0</v>
      </c>
      <c r="M3511" s="13" t="s">
        <v>26</v>
      </c>
      <c r="N3511" s="13" t="s">
        <v>27</v>
      </c>
      <c r="O3511" s="13">
        <f>Données!L3508</f>
        <v>0</v>
      </c>
    </row>
    <row r="3512" spans="1:15" x14ac:dyDescent="0.25">
      <c r="A3512" s="13">
        <f>Données!D3509</f>
        <v>0</v>
      </c>
      <c r="B3512" s="13">
        <f>Données!B3509</f>
        <v>0</v>
      </c>
      <c r="C3512" s="13">
        <f>Données!C3509</f>
        <v>0</v>
      </c>
      <c r="D3512" s="13">
        <f>Données!E3509</f>
        <v>0</v>
      </c>
      <c r="E3512" s="13">
        <f>Données!L3509</f>
        <v>0</v>
      </c>
      <c r="F3512" s="13">
        <f>Données!K3509</f>
        <v>0</v>
      </c>
      <c r="G3512" s="13">
        <f>Données!M3509</f>
        <v>0</v>
      </c>
      <c r="H3512" s="13">
        <f>Données!P3509</f>
        <v>0</v>
      </c>
      <c r="I3512" s="13" t="s">
        <v>25</v>
      </c>
      <c r="J3512" s="13" t="e">
        <f>+VLOOKUP(Données!I3509,Managers!$E$3:$H$1000,3,FALSE)</f>
        <v>#N/A</v>
      </c>
      <c r="K3512" s="13" t="e">
        <f>+VLOOKUP(Données!I3509,Managers!$E$3:$H$1000,4,FALSE)</f>
        <v>#N/A</v>
      </c>
      <c r="L3512" s="14">
        <f>Données!Q3509</f>
        <v>0</v>
      </c>
      <c r="M3512" s="13" t="s">
        <v>26</v>
      </c>
      <c r="N3512" s="13" t="s">
        <v>27</v>
      </c>
      <c r="O3512" s="13">
        <f>Données!L3509</f>
        <v>0</v>
      </c>
    </row>
    <row r="3513" spans="1:15" x14ac:dyDescent="0.25">
      <c r="A3513" s="13">
        <f>Données!D3510</f>
        <v>0</v>
      </c>
      <c r="B3513" s="13">
        <f>Données!B3510</f>
        <v>0</v>
      </c>
      <c r="C3513" s="13">
        <f>Données!C3510</f>
        <v>0</v>
      </c>
      <c r="D3513" s="13">
        <f>Données!E3510</f>
        <v>0</v>
      </c>
      <c r="E3513" s="13">
        <f>Données!L3510</f>
        <v>0</v>
      </c>
      <c r="F3513" s="13">
        <f>Données!K3510</f>
        <v>0</v>
      </c>
      <c r="G3513" s="13">
        <f>Données!M3510</f>
        <v>0</v>
      </c>
      <c r="H3513" s="13">
        <f>Données!P3510</f>
        <v>0</v>
      </c>
      <c r="I3513" s="13" t="s">
        <v>25</v>
      </c>
      <c r="J3513" s="13" t="e">
        <f>+VLOOKUP(Données!I3510,Managers!$E$3:$H$1000,3,FALSE)</f>
        <v>#N/A</v>
      </c>
      <c r="K3513" s="13" t="e">
        <f>+VLOOKUP(Données!I3510,Managers!$E$3:$H$1000,4,FALSE)</f>
        <v>#N/A</v>
      </c>
      <c r="L3513" s="14">
        <f>Données!Q3510</f>
        <v>0</v>
      </c>
      <c r="M3513" s="13" t="s">
        <v>26</v>
      </c>
      <c r="N3513" s="13" t="s">
        <v>27</v>
      </c>
      <c r="O3513" s="13">
        <f>Données!L3510</f>
        <v>0</v>
      </c>
    </row>
    <row r="3514" spans="1:15" x14ac:dyDescent="0.25">
      <c r="A3514" s="13">
        <f>Données!D3511</f>
        <v>0</v>
      </c>
      <c r="B3514" s="13">
        <f>Données!B3511</f>
        <v>0</v>
      </c>
      <c r="C3514" s="13">
        <f>Données!C3511</f>
        <v>0</v>
      </c>
      <c r="D3514" s="13">
        <f>Données!E3511</f>
        <v>0</v>
      </c>
      <c r="E3514" s="13">
        <f>Données!L3511</f>
        <v>0</v>
      </c>
      <c r="F3514" s="13">
        <f>Données!K3511</f>
        <v>0</v>
      </c>
      <c r="G3514" s="13">
        <f>Données!M3511</f>
        <v>0</v>
      </c>
      <c r="H3514" s="13">
        <f>Données!P3511</f>
        <v>0</v>
      </c>
      <c r="I3514" s="13" t="s">
        <v>25</v>
      </c>
      <c r="J3514" s="13" t="e">
        <f>+VLOOKUP(Données!I3511,Managers!$E$3:$H$1000,3,FALSE)</f>
        <v>#N/A</v>
      </c>
      <c r="K3514" s="13" t="e">
        <f>+VLOOKUP(Données!I3511,Managers!$E$3:$H$1000,4,FALSE)</f>
        <v>#N/A</v>
      </c>
      <c r="L3514" s="14">
        <f>Données!Q3511</f>
        <v>0</v>
      </c>
      <c r="M3514" s="13" t="s">
        <v>26</v>
      </c>
      <c r="N3514" s="13" t="s">
        <v>27</v>
      </c>
      <c r="O3514" s="13">
        <f>Données!L3511</f>
        <v>0</v>
      </c>
    </row>
    <row r="3515" spans="1:15" x14ac:dyDescent="0.25">
      <c r="A3515" s="13">
        <f>Données!D3512</f>
        <v>0</v>
      </c>
      <c r="B3515" s="13">
        <f>Données!B3512</f>
        <v>0</v>
      </c>
      <c r="C3515" s="13">
        <f>Données!C3512</f>
        <v>0</v>
      </c>
      <c r="D3515" s="13">
        <f>Données!E3512</f>
        <v>0</v>
      </c>
      <c r="E3515" s="13">
        <f>Données!L3512</f>
        <v>0</v>
      </c>
      <c r="F3515" s="13">
        <f>Données!K3512</f>
        <v>0</v>
      </c>
      <c r="G3515" s="13">
        <f>Données!M3512</f>
        <v>0</v>
      </c>
      <c r="H3515" s="13">
        <f>Données!P3512</f>
        <v>0</v>
      </c>
      <c r="I3515" s="13" t="s">
        <v>25</v>
      </c>
      <c r="J3515" s="13" t="e">
        <f>+VLOOKUP(Données!I3512,Managers!$E$3:$H$1000,3,FALSE)</f>
        <v>#N/A</v>
      </c>
      <c r="K3515" s="13" t="e">
        <f>+VLOOKUP(Données!I3512,Managers!$E$3:$H$1000,4,FALSE)</f>
        <v>#N/A</v>
      </c>
      <c r="L3515" s="14">
        <f>Données!Q3512</f>
        <v>0</v>
      </c>
      <c r="M3515" s="13" t="s">
        <v>26</v>
      </c>
      <c r="N3515" s="13" t="s">
        <v>27</v>
      </c>
      <c r="O3515" s="13">
        <f>Données!L3512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16" workbookViewId="0">
      <selection activeCell="J43" sqref="J43"/>
    </sheetView>
  </sheetViews>
  <sheetFormatPr baseColWidth="10" defaultRowHeight="15" x14ac:dyDescent="0.25"/>
  <cols>
    <col min="1" max="1" width="31.140625" style="13" bestFit="1" customWidth="1"/>
    <col min="2" max="2" width="45.5703125" style="13" bestFit="1" customWidth="1"/>
    <col min="3" max="3" width="17" bestFit="1" customWidth="1"/>
    <col min="4" max="4" width="20.85546875" bestFit="1" customWidth="1"/>
    <col min="5" max="5" width="22.42578125" bestFit="1" customWidth="1"/>
    <col min="6" max="6" width="45.5703125" bestFit="1" customWidth="1"/>
  </cols>
  <sheetData>
    <row r="1" spans="1:8" x14ac:dyDescent="0.2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25">
      <c r="A3" s="13" t="s">
        <v>2862</v>
      </c>
      <c r="B3" s="13" t="s">
        <v>3045</v>
      </c>
      <c r="C3">
        <v>7302</v>
      </c>
      <c r="D3">
        <v>5580</v>
      </c>
      <c r="E3" s="2" t="s">
        <v>2862</v>
      </c>
      <c r="F3" t="s">
        <v>3045</v>
      </c>
      <c r="G3">
        <v>7302</v>
      </c>
      <c r="H3">
        <v>5580</v>
      </c>
    </row>
    <row r="4" spans="1:8" x14ac:dyDescent="0.25">
      <c r="A4" s="13" t="s">
        <v>2834</v>
      </c>
      <c r="B4" s="13" t="s">
        <v>2705</v>
      </c>
      <c r="C4">
        <v>6017</v>
      </c>
      <c r="D4">
        <v>7301</v>
      </c>
      <c r="E4" s="2" t="s">
        <v>2834</v>
      </c>
      <c r="F4" t="s">
        <v>2705</v>
      </c>
      <c r="G4">
        <v>6017</v>
      </c>
      <c r="H4">
        <v>7301</v>
      </c>
    </row>
    <row r="5" spans="1:8" x14ac:dyDescent="0.25">
      <c r="A5" s="13" t="s">
        <v>2864</v>
      </c>
      <c r="B5" s="13" t="s">
        <v>3045</v>
      </c>
      <c r="C5">
        <v>7303</v>
      </c>
      <c r="D5">
        <v>5580</v>
      </c>
      <c r="E5" s="2" t="s">
        <v>2864</v>
      </c>
      <c r="F5" t="s">
        <v>3045</v>
      </c>
      <c r="G5">
        <v>7303</v>
      </c>
      <c r="H5">
        <v>5580</v>
      </c>
    </row>
    <row r="6" spans="1:8" x14ac:dyDescent="0.25">
      <c r="A6" s="13" t="s">
        <v>1913</v>
      </c>
      <c r="B6" s="13" t="s">
        <v>3027</v>
      </c>
      <c r="C6">
        <v>5251</v>
      </c>
      <c r="D6"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25">
      <c r="A7" s="13" t="s">
        <v>2817</v>
      </c>
      <c r="B7" s="13" t="s">
        <v>3039</v>
      </c>
      <c r="C7">
        <v>6137</v>
      </c>
      <c r="D7">
        <v>5721</v>
      </c>
      <c r="E7" s="2" t="s">
        <v>2817</v>
      </c>
      <c r="F7" t="s">
        <v>3039</v>
      </c>
      <c r="G7">
        <v>6137</v>
      </c>
      <c r="H7">
        <v>5721</v>
      </c>
    </row>
    <row r="8" spans="1:8" x14ac:dyDescent="0.25">
      <c r="A8" s="13" t="s">
        <v>2897</v>
      </c>
      <c r="B8" s="13" t="s">
        <v>2698</v>
      </c>
      <c r="C8">
        <v>7114</v>
      </c>
      <c r="D8">
        <v>8036</v>
      </c>
      <c r="E8" s="2" t="s">
        <v>2897</v>
      </c>
      <c r="F8" t="s">
        <v>2698</v>
      </c>
      <c r="G8">
        <v>7114</v>
      </c>
      <c r="H8">
        <v>8036</v>
      </c>
    </row>
    <row r="9" spans="1:8" x14ac:dyDescent="0.25">
      <c r="A9" s="13" t="s">
        <v>2856</v>
      </c>
      <c r="B9" s="13" t="s">
        <v>3117</v>
      </c>
      <c r="C9">
        <v>7203</v>
      </c>
      <c r="D9">
        <v>5580</v>
      </c>
      <c r="E9" s="2" t="s">
        <v>2856</v>
      </c>
      <c r="F9" t="s">
        <v>3045</v>
      </c>
      <c r="G9">
        <v>7203</v>
      </c>
      <c r="H9">
        <v>5580</v>
      </c>
    </row>
    <row r="10" spans="1:8" x14ac:dyDescent="0.25">
      <c r="A10" s="13" t="s">
        <v>2763</v>
      </c>
      <c r="B10" s="13" t="s">
        <v>3111</v>
      </c>
      <c r="C10">
        <v>3001</v>
      </c>
      <c r="D10">
        <v>5253</v>
      </c>
      <c r="E10" s="2" t="s">
        <v>2763</v>
      </c>
      <c r="F10" t="s">
        <v>4804</v>
      </c>
      <c r="G10">
        <v>3001</v>
      </c>
      <c r="H10">
        <v>5253</v>
      </c>
    </row>
    <row r="11" spans="1:8" x14ac:dyDescent="0.25">
      <c r="A11" s="13" t="s">
        <v>2862</v>
      </c>
      <c r="B11" s="13" t="s">
        <v>3045</v>
      </c>
      <c r="C11">
        <v>7302</v>
      </c>
      <c r="D11">
        <v>5580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25">
      <c r="A12" s="13" t="s">
        <v>1367</v>
      </c>
      <c r="B12" s="13" t="s">
        <v>3027</v>
      </c>
      <c r="C12">
        <v>5775</v>
      </c>
      <c r="D12">
        <v>5258</v>
      </c>
      <c r="E12" s="2" t="s">
        <v>2767</v>
      </c>
      <c r="F12" t="s">
        <v>2698</v>
      </c>
      <c r="G12">
        <v>8037</v>
      </c>
      <c r="H12">
        <v>8036</v>
      </c>
    </row>
    <row r="13" spans="1:8" x14ac:dyDescent="0.25">
      <c r="A13" s="13" t="s">
        <v>2767</v>
      </c>
      <c r="B13" s="13" t="s">
        <v>2698</v>
      </c>
      <c r="C13">
        <v>8037</v>
      </c>
      <c r="D13">
        <v>8036</v>
      </c>
      <c r="E13" t="s">
        <v>3369</v>
      </c>
      <c r="F13" t="s">
        <v>4804</v>
      </c>
      <c r="G13">
        <v>5286</v>
      </c>
      <c r="H13">
        <v>5253</v>
      </c>
    </row>
    <row r="14" spans="1:8" x14ac:dyDescent="0.25">
      <c r="A14" s="13" t="s">
        <v>3369</v>
      </c>
      <c r="B14" s="13" t="s">
        <v>3111</v>
      </c>
      <c r="C14">
        <v>5286</v>
      </c>
      <c r="D14">
        <v>5253</v>
      </c>
      <c r="E14" t="s">
        <v>1121</v>
      </c>
      <c r="F14" t="s">
        <v>3117</v>
      </c>
      <c r="G14">
        <v>6016</v>
      </c>
      <c r="H14">
        <v>7201</v>
      </c>
    </row>
    <row r="15" spans="1:8" x14ac:dyDescent="0.25">
      <c r="A15" s="13" t="s">
        <v>3369</v>
      </c>
      <c r="B15" s="13" t="s">
        <v>3111</v>
      </c>
      <c r="C15">
        <v>5286</v>
      </c>
      <c r="D15">
        <v>5253</v>
      </c>
      <c r="E15" s="2" t="s">
        <v>2802</v>
      </c>
      <c r="F15" t="s">
        <v>3039</v>
      </c>
      <c r="G15">
        <v>5808</v>
      </c>
      <c r="H15">
        <v>5721</v>
      </c>
    </row>
    <row r="16" spans="1:8" x14ac:dyDescent="0.25">
      <c r="A16" s="13" t="s">
        <v>1121</v>
      </c>
      <c r="B16" s="13" t="s">
        <v>2705</v>
      </c>
      <c r="C16">
        <v>6016</v>
      </c>
      <c r="D16">
        <v>7201</v>
      </c>
      <c r="E16" t="s">
        <v>3044</v>
      </c>
      <c r="F16" t="s">
        <v>3045</v>
      </c>
      <c r="G16">
        <v>7343</v>
      </c>
      <c r="H16">
        <v>5580</v>
      </c>
    </row>
    <row r="17" spans="1:8" x14ac:dyDescent="0.25">
      <c r="A17" s="13" t="s">
        <v>1121</v>
      </c>
      <c r="B17" s="13" t="s">
        <v>2705</v>
      </c>
      <c r="C17">
        <v>6016</v>
      </c>
      <c r="D17">
        <v>7201</v>
      </c>
      <c r="E17" t="s">
        <v>2702</v>
      </c>
      <c r="F17" t="s">
        <v>4804</v>
      </c>
      <c r="G17">
        <v>5253</v>
      </c>
      <c r="H17">
        <v>5253</v>
      </c>
    </row>
    <row r="18" spans="1:8" x14ac:dyDescent="0.25">
      <c r="A18" s="13" t="s">
        <v>2802</v>
      </c>
      <c r="B18" s="13" t="s">
        <v>3039</v>
      </c>
      <c r="C18">
        <v>5808</v>
      </c>
      <c r="D18">
        <v>5721</v>
      </c>
      <c r="E18" s="2" t="s">
        <v>2885</v>
      </c>
      <c r="F18" t="s">
        <v>2728</v>
      </c>
      <c r="G18">
        <v>7102</v>
      </c>
      <c r="H18">
        <v>7113</v>
      </c>
    </row>
    <row r="19" spans="1:8" x14ac:dyDescent="0.25">
      <c r="A19" s="13" t="s">
        <v>3044</v>
      </c>
      <c r="B19" s="13" t="s">
        <v>3045</v>
      </c>
      <c r="C19">
        <v>7343</v>
      </c>
      <c r="D19">
        <v>5580</v>
      </c>
      <c r="E19" s="2" t="s">
        <v>2855</v>
      </c>
      <c r="F19" t="s">
        <v>3117</v>
      </c>
      <c r="G19">
        <v>7202</v>
      </c>
      <c r="H19">
        <v>7201</v>
      </c>
    </row>
    <row r="20" spans="1:8" x14ac:dyDescent="0.25">
      <c r="A20" s="13" t="s">
        <v>2702</v>
      </c>
      <c r="B20" s="13" t="s">
        <v>3111</v>
      </c>
      <c r="C20">
        <v>5253</v>
      </c>
      <c r="D20">
        <v>5253</v>
      </c>
      <c r="E20" s="2" t="s">
        <v>244</v>
      </c>
      <c r="F20" t="s">
        <v>2728</v>
      </c>
      <c r="G20">
        <v>8038</v>
      </c>
      <c r="H20">
        <v>7113</v>
      </c>
    </row>
    <row r="21" spans="1:8" x14ac:dyDescent="0.25">
      <c r="A21" s="13" t="s">
        <v>2897</v>
      </c>
      <c r="B21" s="13" t="s">
        <v>2698</v>
      </c>
      <c r="C21">
        <v>7114</v>
      </c>
      <c r="D21">
        <v>8036</v>
      </c>
      <c r="E21" s="2" t="s">
        <v>2829</v>
      </c>
      <c r="F21" t="s">
        <v>3039</v>
      </c>
      <c r="G21">
        <v>5760</v>
      </c>
      <c r="H21">
        <v>5721</v>
      </c>
    </row>
    <row r="22" spans="1:8" x14ac:dyDescent="0.25">
      <c r="A22" s="13" t="s">
        <v>2885</v>
      </c>
      <c r="B22" s="13" t="s">
        <v>2728</v>
      </c>
      <c r="C22">
        <v>7102</v>
      </c>
      <c r="D22">
        <v>7113</v>
      </c>
      <c r="E22" s="2" t="s">
        <v>3084</v>
      </c>
      <c r="F22" t="s">
        <v>2698</v>
      </c>
      <c r="G22">
        <v>8078</v>
      </c>
      <c r="H22">
        <v>8036</v>
      </c>
    </row>
    <row r="23" spans="1:8" ht="15.75" thickBot="1" x14ac:dyDescent="0.3">
      <c r="A23" s="13" t="s">
        <v>2855</v>
      </c>
      <c r="B23" s="13" t="s">
        <v>3117</v>
      </c>
      <c r="C23">
        <v>7202</v>
      </c>
      <c r="D23">
        <v>7201</v>
      </c>
      <c r="E23" s="2" t="s">
        <v>1639</v>
      </c>
      <c r="F23" t="s">
        <v>3027</v>
      </c>
      <c r="G23">
        <v>5579</v>
      </c>
      <c r="H23">
        <v>5258</v>
      </c>
    </row>
    <row r="24" spans="1:8" ht="15.75" thickBot="1" x14ac:dyDescent="0.3">
      <c r="A24" s="13" t="s">
        <v>2855</v>
      </c>
      <c r="B24" s="13" t="s">
        <v>3117</v>
      </c>
      <c r="C24">
        <v>7202</v>
      </c>
      <c r="D24">
        <v>7201</v>
      </c>
      <c r="E24" s="4" t="s">
        <v>3182</v>
      </c>
      <c r="F24" s="4" t="s">
        <v>2705</v>
      </c>
      <c r="G24">
        <v>6079</v>
      </c>
      <c r="H24">
        <v>7301</v>
      </c>
    </row>
    <row r="25" spans="1:8" x14ac:dyDescent="0.25">
      <c r="A25" s="13" t="s">
        <v>2885</v>
      </c>
      <c r="B25" s="13" t="s">
        <v>2728</v>
      </c>
      <c r="C25">
        <v>7102</v>
      </c>
      <c r="D25">
        <v>7113</v>
      </c>
      <c r="E25" s="64" t="s">
        <v>3526</v>
      </c>
      <c r="F25" t="s">
        <v>3117</v>
      </c>
      <c r="G25">
        <v>8044</v>
      </c>
      <c r="H25">
        <v>7201</v>
      </c>
    </row>
    <row r="26" spans="1:8" x14ac:dyDescent="0.25">
      <c r="A26" s="13" t="s">
        <v>2885</v>
      </c>
      <c r="B26" s="13" t="s">
        <v>2728</v>
      </c>
      <c r="C26">
        <v>7102</v>
      </c>
      <c r="D26">
        <v>7113</v>
      </c>
      <c r="E26" s="64" t="s">
        <v>3527</v>
      </c>
      <c r="F26" t="s">
        <v>3027</v>
      </c>
      <c r="G26">
        <v>6152</v>
      </c>
      <c r="H26">
        <v>5258</v>
      </c>
    </row>
    <row r="27" spans="1:8" x14ac:dyDescent="0.25">
      <c r="A27" s="13" t="s">
        <v>2885</v>
      </c>
      <c r="B27" s="13" t="s">
        <v>2728</v>
      </c>
      <c r="C27">
        <v>7102</v>
      </c>
      <c r="D27">
        <v>7113</v>
      </c>
      <c r="E27" s="64" t="s">
        <v>2912</v>
      </c>
      <c r="F27" t="s">
        <v>2728</v>
      </c>
      <c r="G27">
        <v>7121</v>
      </c>
      <c r="H27">
        <v>7113</v>
      </c>
    </row>
    <row r="28" spans="1:8" x14ac:dyDescent="0.25">
      <c r="A28" s="13" t="s">
        <v>2885</v>
      </c>
      <c r="B28" s="13" t="s">
        <v>2728</v>
      </c>
      <c r="C28">
        <v>7102</v>
      </c>
      <c r="D28">
        <v>7113</v>
      </c>
      <c r="E28" s="2" t="s">
        <v>4042</v>
      </c>
      <c r="F28" t="s">
        <v>4804</v>
      </c>
      <c r="G28">
        <v>7374</v>
      </c>
      <c r="H28">
        <v>5253</v>
      </c>
    </row>
    <row r="29" spans="1:8" x14ac:dyDescent="0.25">
      <c r="A29" s="13" t="s">
        <v>2834</v>
      </c>
      <c r="B29" s="13" t="s">
        <v>2705</v>
      </c>
      <c r="C29">
        <v>6017</v>
      </c>
      <c r="D29">
        <v>7301</v>
      </c>
      <c r="E29" s="2" t="s">
        <v>4047</v>
      </c>
      <c r="F29" t="s">
        <v>2705</v>
      </c>
      <c r="G29">
        <v>7134</v>
      </c>
      <c r="H29">
        <v>7301</v>
      </c>
    </row>
    <row r="30" spans="1:8" x14ac:dyDescent="0.25">
      <c r="A30" s="13" t="s">
        <v>2885</v>
      </c>
      <c r="B30" s="13" t="s">
        <v>2728</v>
      </c>
      <c r="C30">
        <v>7102</v>
      </c>
      <c r="D30">
        <v>7113</v>
      </c>
      <c r="E30" t="s">
        <v>4164</v>
      </c>
      <c r="F30" t="s">
        <v>2705</v>
      </c>
      <c r="G30">
        <v>6608</v>
      </c>
      <c r="H30">
        <v>7301</v>
      </c>
    </row>
    <row r="31" spans="1:8" x14ac:dyDescent="0.25">
      <c r="A31" s="13" t="s">
        <v>244</v>
      </c>
      <c r="B31" s="13" t="s">
        <v>2728</v>
      </c>
      <c r="C31">
        <v>8038</v>
      </c>
      <c r="D31">
        <v>7113</v>
      </c>
      <c r="E31" s="2" t="s">
        <v>5438</v>
      </c>
      <c r="F31" t="s">
        <v>3027</v>
      </c>
      <c r="G31">
        <v>5761</v>
      </c>
      <c r="H31">
        <v>5258</v>
      </c>
    </row>
    <row r="32" spans="1:8" x14ac:dyDescent="0.25">
      <c r="A32" s="13" t="s">
        <v>2829</v>
      </c>
      <c r="B32" s="13" t="s">
        <v>3039</v>
      </c>
      <c r="C32">
        <v>5760</v>
      </c>
      <c r="D32">
        <v>5721</v>
      </c>
      <c r="E32" s="2" t="s">
        <v>6136</v>
      </c>
      <c r="F32" t="s">
        <v>4804</v>
      </c>
      <c r="G32">
        <v>5794</v>
      </c>
      <c r="H32">
        <v>5253</v>
      </c>
    </row>
    <row r="33" spans="1:8" x14ac:dyDescent="0.25">
      <c r="A33" s="13" t="s">
        <v>2885</v>
      </c>
      <c r="B33" s="13" t="s">
        <v>2728</v>
      </c>
      <c r="C33">
        <v>7102</v>
      </c>
      <c r="D33">
        <v>7113</v>
      </c>
      <c r="E33" s="2" t="s">
        <v>5953</v>
      </c>
      <c r="F33" t="s">
        <v>2705</v>
      </c>
      <c r="G33">
        <v>6211</v>
      </c>
      <c r="H33">
        <v>7301</v>
      </c>
    </row>
    <row r="34" spans="1:8" x14ac:dyDescent="0.25">
      <c r="A34" s="13" t="s">
        <v>244</v>
      </c>
      <c r="B34" s="13" t="s">
        <v>2728</v>
      </c>
      <c r="C34">
        <v>8038</v>
      </c>
      <c r="D34">
        <v>7113</v>
      </c>
      <c r="E34" t="s">
        <v>6057</v>
      </c>
      <c r="F34" t="s">
        <v>3117</v>
      </c>
      <c r="G34">
        <v>7444</v>
      </c>
      <c r="H34">
        <v>7201</v>
      </c>
    </row>
    <row r="35" spans="1:8" x14ac:dyDescent="0.25">
      <c r="A35" s="13" t="s">
        <v>1913</v>
      </c>
      <c r="B35" s="13" t="s">
        <v>3027</v>
      </c>
      <c r="C35">
        <v>5251</v>
      </c>
      <c r="D35">
        <v>5258</v>
      </c>
      <c r="E35" t="s">
        <v>6453</v>
      </c>
      <c r="F35" t="s">
        <v>2698</v>
      </c>
      <c r="G35" s="87">
        <v>8061</v>
      </c>
      <c r="H35">
        <v>8036</v>
      </c>
    </row>
    <row r="36" spans="1:8" ht="15.75" thickBot="1" x14ac:dyDescent="0.3">
      <c r="A36" s="13" t="s">
        <v>1913</v>
      </c>
      <c r="B36" s="13" t="s">
        <v>3027</v>
      </c>
      <c r="C36">
        <v>5251</v>
      </c>
      <c r="D36">
        <v>5258</v>
      </c>
      <c r="E36" t="s">
        <v>6630</v>
      </c>
      <c r="F36" t="s">
        <v>6631</v>
      </c>
      <c r="G36" s="87">
        <v>8092</v>
      </c>
      <c r="H36">
        <v>8037</v>
      </c>
    </row>
    <row r="37" spans="1:8" ht="15.75" thickBot="1" x14ac:dyDescent="0.3">
      <c r="A37" s="13" t="s">
        <v>2802</v>
      </c>
      <c r="B37" s="13" t="s">
        <v>3039</v>
      </c>
      <c r="C37">
        <v>5808</v>
      </c>
      <c r="D37">
        <v>5721</v>
      </c>
      <c r="E37" t="s">
        <v>6675</v>
      </c>
      <c r="F37" t="s">
        <v>6631</v>
      </c>
      <c r="G37" s="88">
        <v>8088</v>
      </c>
      <c r="H37">
        <v>8037</v>
      </c>
    </row>
    <row r="38" spans="1:8" ht="15.75" thickBot="1" x14ac:dyDescent="0.3">
      <c r="A38" s="13" t="s">
        <v>3084</v>
      </c>
      <c r="B38" s="13" t="s">
        <v>2698</v>
      </c>
      <c r="C38">
        <v>8078</v>
      </c>
      <c r="D38">
        <v>8036</v>
      </c>
      <c r="E38" t="s">
        <v>1087</v>
      </c>
      <c r="F38" t="s">
        <v>3117</v>
      </c>
      <c r="G38" s="87">
        <v>6029</v>
      </c>
      <c r="H38">
        <v>7201</v>
      </c>
    </row>
    <row r="39" spans="1:8" ht="15.75" thickBot="1" x14ac:dyDescent="0.3">
      <c r="A39" s="13" t="s">
        <v>2767</v>
      </c>
      <c r="B39" s="13" t="s">
        <v>2698</v>
      </c>
      <c r="C39">
        <v>8037</v>
      </c>
      <c r="D39">
        <v>8036</v>
      </c>
      <c r="E39" s="4" t="s">
        <v>6780</v>
      </c>
      <c r="F39" s="4" t="s">
        <v>2728</v>
      </c>
      <c r="G39" s="87">
        <v>6456</v>
      </c>
      <c r="H39">
        <v>7113</v>
      </c>
    </row>
    <row r="40" spans="1:8" ht="15.75" thickBot="1" x14ac:dyDescent="0.3">
      <c r="A40" s="13" t="s">
        <v>2855</v>
      </c>
      <c r="B40" s="13" t="s">
        <v>3117</v>
      </c>
      <c r="C40">
        <v>7202</v>
      </c>
      <c r="D40">
        <v>7201</v>
      </c>
      <c r="E40" t="s">
        <v>6781</v>
      </c>
      <c r="F40" s="4" t="s">
        <v>2728</v>
      </c>
      <c r="G40" s="87">
        <v>6218</v>
      </c>
      <c r="H40">
        <v>7113</v>
      </c>
    </row>
    <row r="41" spans="1:8" x14ac:dyDescent="0.25">
      <c r="A41" s="13" t="s">
        <v>2897</v>
      </c>
      <c r="B41" s="13" t="s">
        <v>2698</v>
      </c>
      <c r="C41">
        <v>7114</v>
      </c>
      <c r="D41">
        <v>8036</v>
      </c>
    </row>
    <row r="42" spans="1:8" x14ac:dyDescent="0.25">
      <c r="A42" s="13" t="s">
        <v>2855</v>
      </c>
      <c r="B42" s="13" t="s">
        <v>3117</v>
      </c>
      <c r="C42">
        <v>7202</v>
      </c>
      <c r="D42">
        <v>7201</v>
      </c>
    </row>
    <row r="43" spans="1:8" x14ac:dyDescent="0.25">
      <c r="A43" s="13" t="s">
        <v>3084</v>
      </c>
      <c r="B43" s="13" t="s">
        <v>2698</v>
      </c>
      <c r="C43">
        <v>8078</v>
      </c>
      <c r="D43">
        <v>8036</v>
      </c>
    </row>
    <row r="44" spans="1:8" x14ac:dyDescent="0.25">
      <c r="A44" s="13" t="s">
        <v>2897</v>
      </c>
      <c r="B44" s="13" t="s">
        <v>2698</v>
      </c>
      <c r="C44">
        <v>7114</v>
      </c>
      <c r="D44">
        <v>8036</v>
      </c>
    </row>
    <row r="45" spans="1:8" x14ac:dyDescent="0.25">
      <c r="A45" s="13" t="s">
        <v>2862</v>
      </c>
      <c r="B45" s="13" t="s">
        <v>3045</v>
      </c>
      <c r="C45">
        <v>7302</v>
      </c>
      <c r="D45">
        <v>5580</v>
      </c>
    </row>
    <row r="46" spans="1:8" x14ac:dyDescent="0.25">
      <c r="A46" s="13" t="s">
        <v>2862</v>
      </c>
      <c r="B46" s="13" t="s">
        <v>3045</v>
      </c>
      <c r="C46">
        <v>7302</v>
      </c>
      <c r="D46">
        <v>5580</v>
      </c>
    </row>
    <row r="47" spans="1:8" x14ac:dyDescent="0.25">
      <c r="A47" s="13" t="s">
        <v>2864</v>
      </c>
      <c r="B47" s="13" t="s">
        <v>3045</v>
      </c>
      <c r="C47">
        <v>7303</v>
      </c>
      <c r="D47">
        <v>5580</v>
      </c>
    </row>
    <row r="48" spans="1:8" x14ac:dyDescent="0.25">
      <c r="A48" s="13" t="s">
        <v>1639</v>
      </c>
      <c r="B48" s="13" t="s">
        <v>3027</v>
      </c>
      <c r="C48">
        <v>5579</v>
      </c>
      <c r="D48">
        <v>5258</v>
      </c>
    </row>
    <row r="49" spans="1:4" x14ac:dyDescent="0.25">
      <c r="A49" s="13" t="s">
        <v>1639</v>
      </c>
      <c r="B49" s="13" t="s">
        <v>3027</v>
      </c>
      <c r="C49">
        <v>5579</v>
      </c>
      <c r="D49">
        <v>5258</v>
      </c>
    </row>
    <row r="50" spans="1:4" x14ac:dyDescent="0.25">
      <c r="A50" s="13" t="s">
        <v>2855</v>
      </c>
      <c r="B50" s="13" t="s">
        <v>3117</v>
      </c>
      <c r="C50">
        <v>7202</v>
      </c>
      <c r="D50">
        <v>7201</v>
      </c>
    </row>
    <row r="51" spans="1:4" x14ac:dyDescent="0.25">
      <c r="A51" s="13" t="s">
        <v>2864</v>
      </c>
      <c r="B51" s="13" t="s">
        <v>3045</v>
      </c>
      <c r="C51">
        <v>7303</v>
      </c>
      <c r="D51">
        <v>5580</v>
      </c>
    </row>
    <row r="52" spans="1:4" x14ac:dyDescent="0.25">
      <c r="A52" s="13" t="s">
        <v>2864</v>
      </c>
      <c r="B52" s="13" t="s">
        <v>3045</v>
      </c>
      <c r="C52">
        <v>7303</v>
      </c>
      <c r="D52">
        <v>5580</v>
      </c>
    </row>
    <row r="53" spans="1:4" x14ac:dyDescent="0.25">
      <c r="A53" s="13" t="s">
        <v>2864</v>
      </c>
      <c r="B53" s="13" t="s">
        <v>3045</v>
      </c>
      <c r="C53">
        <v>7303</v>
      </c>
      <c r="D53">
        <v>5580</v>
      </c>
    </row>
    <row r="54" spans="1:4" x14ac:dyDescent="0.25">
      <c r="A54" s="13" t="s">
        <v>2864</v>
      </c>
      <c r="B54" s="13" t="s">
        <v>3045</v>
      </c>
      <c r="C54">
        <v>7303</v>
      </c>
      <c r="D54">
        <v>5580</v>
      </c>
    </row>
    <row r="55" spans="1:4" x14ac:dyDescent="0.25">
      <c r="A55" s="13" t="s">
        <v>2864</v>
      </c>
      <c r="B55" s="13" t="s">
        <v>3045</v>
      </c>
      <c r="C55">
        <v>7303</v>
      </c>
      <c r="D55">
        <v>5580</v>
      </c>
    </row>
    <row r="56" spans="1:4" x14ac:dyDescent="0.25">
      <c r="A56" s="13" t="s">
        <v>2862</v>
      </c>
      <c r="B56" s="13" t="s">
        <v>3045</v>
      </c>
      <c r="C56">
        <v>7302</v>
      </c>
      <c r="D56">
        <v>5580</v>
      </c>
    </row>
    <row r="57" spans="1:4" x14ac:dyDescent="0.25">
      <c r="A57" s="13" t="s">
        <v>2862</v>
      </c>
      <c r="B57" s="13" t="s">
        <v>3045</v>
      </c>
      <c r="C57">
        <v>7302</v>
      </c>
      <c r="D57">
        <v>5580</v>
      </c>
    </row>
    <row r="58" spans="1:4" x14ac:dyDescent="0.25">
      <c r="A58" s="13" t="s">
        <v>3044</v>
      </c>
      <c r="B58" s="13" t="s">
        <v>3045</v>
      </c>
      <c r="C58">
        <v>7343</v>
      </c>
      <c r="D58">
        <v>5580</v>
      </c>
    </row>
    <row r="59" spans="1:4" x14ac:dyDescent="0.25">
      <c r="A59" s="13" t="s">
        <v>3044</v>
      </c>
      <c r="B59" s="13" t="s">
        <v>3045</v>
      </c>
      <c r="C59">
        <v>7343</v>
      </c>
      <c r="D59">
        <v>5580</v>
      </c>
    </row>
    <row r="60" spans="1:4" x14ac:dyDescent="0.25">
      <c r="A60" s="13" t="s">
        <v>244</v>
      </c>
      <c r="B60" s="13" t="s">
        <v>2728</v>
      </c>
      <c r="C60">
        <v>8038</v>
      </c>
      <c r="D60">
        <v>7113</v>
      </c>
    </row>
    <row r="61" spans="1:4" x14ac:dyDescent="0.25">
      <c r="A61" s="13" t="s">
        <v>4042</v>
      </c>
      <c r="B61" s="13" t="s">
        <v>3045</v>
      </c>
      <c r="C61">
        <v>7374</v>
      </c>
      <c r="D61">
        <v>5580</v>
      </c>
    </row>
    <row r="62" spans="1:4" x14ac:dyDescent="0.25">
      <c r="A62" s="13" t="s">
        <v>4047</v>
      </c>
      <c r="B62" s="13" t="s">
        <v>2705</v>
      </c>
      <c r="C62">
        <v>7134</v>
      </c>
      <c r="D62">
        <v>7301</v>
      </c>
    </row>
    <row r="63" spans="1:4" x14ac:dyDescent="0.25">
      <c r="A63" s="13" t="s">
        <v>4164</v>
      </c>
      <c r="B63" s="13" t="s">
        <v>2705</v>
      </c>
      <c r="C63">
        <v>6608</v>
      </c>
      <c r="D63">
        <v>7301</v>
      </c>
    </row>
    <row r="64" spans="1:4" x14ac:dyDescent="0.25">
      <c r="A64" s="13" t="e">
        <v>#N/A</v>
      </c>
      <c r="B64" s="13" t="e">
        <v>#N/A</v>
      </c>
      <c r="C64" t="e">
        <v>#N/A</v>
      </c>
      <c r="D64" t="e">
        <v>#N/A</v>
      </c>
    </row>
    <row r="65" spans="1:4" x14ac:dyDescent="0.25">
      <c r="A65" s="13" t="e">
        <v>#N/A</v>
      </c>
      <c r="B65" s="13" t="e">
        <v>#N/A</v>
      </c>
      <c r="C65" t="e">
        <v>#N/A</v>
      </c>
      <c r="D65" t="e">
        <v>#N/A</v>
      </c>
    </row>
    <row r="66" spans="1:4" x14ac:dyDescent="0.25">
      <c r="A66" s="13" t="e">
        <v>#N/A</v>
      </c>
      <c r="B66" s="13" t="e">
        <v>#N/A</v>
      </c>
      <c r="C66" t="e">
        <v>#N/A</v>
      </c>
      <c r="D66" t="e">
        <v>#N/A</v>
      </c>
    </row>
    <row r="67" spans="1:4" x14ac:dyDescent="0.25">
      <c r="A67" s="13" t="e">
        <v>#N/A</v>
      </c>
      <c r="B67" s="13" t="e">
        <v>#N/A</v>
      </c>
      <c r="C67" t="e">
        <v>#N/A</v>
      </c>
      <c r="D67" t="e">
        <v>#N/A</v>
      </c>
    </row>
    <row r="68" spans="1:4" x14ac:dyDescent="0.25">
      <c r="A68" s="13" t="e">
        <v>#N/A</v>
      </c>
      <c r="B68" s="13" t="e">
        <v>#N/A</v>
      </c>
      <c r="C68" t="e">
        <v>#N/A</v>
      </c>
      <c r="D68" t="e">
        <v>#N/A</v>
      </c>
    </row>
    <row r="69" spans="1:4" x14ac:dyDescent="0.25">
      <c r="A69" s="13" t="e">
        <v>#N/A</v>
      </c>
      <c r="B69" s="13" t="e">
        <v>#N/A</v>
      </c>
      <c r="C69" t="e">
        <v>#N/A</v>
      </c>
      <c r="D69" t="e">
        <v>#N/A</v>
      </c>
    </row>
    <row r="70" spans="1:4" x14ac:dyDescent="0.25">
      <c r="A70" s="13" t="e">
        <v>#N/A</v>
      </c>
      <c r="B70" s="13" t="e">
        <v>#N/A</v>
      </c>
      <c r="C70" t="e">
        <v>#N/A</v>
      </c>
      <c r="D70" t="e">
        <v>#N/A</v>
      </c>
    </row>
    <row r="71" spans="1:4" x14ac:dyDescent="0.25">
      <c r="A71" s="13" t="e">
        <v>#N/A</v>
      </c>
      <c r="B71" s="13" t="e">
        <v>#N/A</v>
      </c>
      <c r="C71" t="e">
        <v>#N/A</v>
      </c>
      <c r="D71" t="e">
        <v>#N/A</v>
      </c>
    </row>
    <row r="72" spans="1:4" x14ac:dyDescent="0.25">
      <c r="A72" s="13" t="e">
        <v>#N/A</v>
      </c>
      <c r="B72" s="13" t="e">
        <v>#N/A</v>
      </c>
      <c r="C72" t="e">
        <v>#N/A</v>
      </c>
      <c r="D72" t="e">
        <v>#N/A</v>
      </c>
    </row>
    <row r="73" spans="1:4" x14ac:dyDescent="0.25">
      <c r="A73" s="13" t="e">
        <v>#N/A</v>
      </c>
      <c r="B73" s="13" t="e">
        <v>#N/A</v>
      </c>
      <c r="C73" t="e">
        <v>#N/A</v>
      </c>
      <c r="D73" t="e">
        <v>#N/A</v>
      </c>
    </row>
    <row r="74" spans="1:4" x14ac:dyDescent="0.25">
      <c r="A74" s="13" t="e">
        <v>#N/A</v>
      </c>
      <c r="B74" s="13" t="e">
        <v>#N/A</v>
      </c>
      <c r="C74" t="e">
        <v>#N/A</v>
      </c>
      <c r="D74" t="e">
        <v>#N/A</v>
      </c>
    </row>
    <row r="75" spans="1:4" x14ac:dyDescent="0.25">
      <c r="A75" s="13" t="e">
        <v>#N/A</v>
      </c>
      <c r="B75" s="13" t="e">
        <v>#N/A</v>
      </c>
      <c r="C75" t="e">
        <v>#N/A</v>
      </c>
      <c r="D75" t="e">
        <v>#N/A</v>
      </c>
    </row>
    <row r="76" spans="1:4" x14ac:dyDescent="0.25">
      <c r="A76" s="13" t="e">
        <v>#N/A</v>
      </c>
      <c r="B76" s="13" t="e">
        <v>#N/A</v>
      </c>
      <c r="C76" t="e">
        <v>#N/A</v>
      </c>
      <c r="D76" t="e">
        <v>#N/A</v>
      </c>
    </row>
    <row r="77" spans="1:4" x14ac:dyDescent="0.25">
      <c r="A77" s="13" t="e">
        <v>#N/A</v>
      </c>
      <c r="B77" s="13" t="e">
        <v>#N/A</v>
      </c>
      <c r="C77" t="e">
        <v>#N/A</v>
      </c>
      <c r="D77" t="e">
        <v>#N/A</v>
      </c>
    </row>
    <row r="78" spans="1:4" x14ac:dyDescent="0.25">
      <c r="A78" s="13" t="e">
        <v>#N/A</v>
      </c>
      <c r="B78" s="13" t="e">
        <v>#N/A</v>
      </c>
      <c r="C78" t="e">
        <v>#N/A</v>
      </c>
      <c r="D78" t="e">
        <v>#N/A</v>
      </c>
    </row>
    <row r="79" spans="1:4" x14ac:dyDescent="0.25">
      <c r="A79" s="13" t="e">
        <v>#N/A</v>
      </c>
      <c r="B79" s="13" t="e">
        <v>#N/A</v>
      </c>
      <c r="C79" t="e">
        <v>#N/A</v>
      </c>
      <c r="D79" t="e">
        <v>#N/A</v>
      </c>
    </row>
    <row r="80" spans="1:4" x14ac:dyDescent="0.25">
      <c r="A80" s="13" t="e">
        <v>#N/A</v>
      </c>
      <c r="B80" s="13" t="e">
        <v>#N/A</v>
      </c>
      <c r="C80" t="e">
        <v>#N/A</v>
      </c>
      <c r="D80" t="e">
        <v>#N/A</v>
      </c>
    </row>
    <row r="81" spans="1:4" x14ac:dyDescent="0.25">
      <c r="A81" s="13" t="e">
        <v>#N/A</v>
      </c>
      <c r="B81" s="13" t="e">
        <v>#N/A</v>
      </c>
      <c r="C81" t="e">
        <v>#N/A</v>
      </c>
      <c r="D81" t="e">
        <v>#N/A</v>
      </c>
    </row>
    <row r="82" spans="1:4" x14ac:dyDescent="0.25">
      <c r="A82" s="13" t="e">
        <v>#N/A</v>
      </c>
      <c r="B82" s="13" t="e">
        <v>#N/A</v>
      </c>
      <c r="C82" t="e">
        <v>#N/A</v>
      </c>
      <c r="D82" t="e">
        <v>#N/A</v>
      </c>
    </row>
    <row r="83" spans="1:4" x14ac:dyDescent="0.25">
      <c r="A83" s="13" t="e">
        <v>#N/A</v>
      </c>
      <c r="B83" s="13" t="e">
        <v>#N/A</v>
      </c>
      <c r="C83" t="e">
        <v>#N/A</v>
      </c>
      <c r="D83" t="e">
        <v>#N/A</v>
      </c>
    </row>
    <row r="84" spans="1:4" x14ac:dyDescent="0.25">
      <c r="A84" s="13" t="e">
        <v>#N/A</v>
      </c>
      <c r="B84" s="13" t="e">
        <v>#N/A</v>
      </c>
      <c r="C84" t="e">
        <v>#N/A</v>
      </c>
      <c r="D84" t="e">
        <v>#N/A</v>
      </c>
    </row>
    <row r="85" spans="1:4" x14ac:dyDescent="0.25">
      <c r="A85" s="13" t="e">
        <v>#N/A</v>
      </c>
      <c r="B85" s="13" t="e">
        <v>#N/A</v>
      </c>
      <c r="C85" t="e">
        <v>#N/A</v>
      </c>
      <c r="D85" t="e">
        <v>#N/A</v>
      </c>
    </row>
    <row r="86" spans="1:4" x14ac:dyDescent="0.25">
      <c r="A86" s="13" t="e">
        <v>#N/A</v>
      </c>
      <c r="B86" s="13" t="e">
        <v>#N/A</v>
      </c>
      <c r="C86" t="e">
        <v>#N/A</v>
      </c>
      <c r="D86" t="e">
        <v>#N/A</v>
      </c>
    </row>
    <row r="87" spans="1:4" x14ac:dyDescent="0.25">
      <c r="A87" s="13" t="e">
        <v>#N/A</v>
      </c>
      <c r="B87" s="13" t="e">
        <v>#N/A</v>
      </c>
      <c r="C87" t="e">
        <v>#N/A</v>
      </c>
      <c r="D87" t="e">
        <v>#N/A</v>
      </c>
    </row>
    <row r="88" spans="1:4" x14ac:dyDescent="0.25">
      <c r="A88" s="13" t="e">
        <v>#N/A</v>
      </c>
      <c r="B88" s="13" t="e">
        <v>#N/A</v>
      </c>
      <c r="C88" t="e">
        <v>#N/A</v>
      </c>
      <c r="D88" t="e">
        <v>#N/A</v>
      </c>
    </row>
    <row r="89" spans="1:4" x14ac:dyDescent="0.25">
      <c r="A89" s="13" t="e">
        <v>#N/A</v>
      </c>
      <c r="B89" s="13" t="e">
        <v>#N/A</v>
      </c>
      <c r="C89" t="e">
        <v>#N/A</v>
      </c>
      <c r="D89" t="e">
        <v>#N/A</v>
      </c>
    </row>
    <row r="90" spans="1:4" x14ac:dyDescent="0.25">
      <c r="A90" s="13" t="e">
        <v>#N/A</v>
      </c>
      <c r="B90" s="13" t="e">
        <v>#N/A</v>
      </c>
      <c r="C90" t="e">
        <v>#N/A</v>
      </c>
      <c r="D90" t="e">
        <v>#N/A</v>
      </c>
    </row>
    <row r="91" spans="1:4" x14ac:dyDescent="0.25">
      <c r="A91" s="13" t="e">
        <v>#N/A</v>
      </c>
      <c r="B91" s="13" t="e">
        <v>#N/A</v>
      </c>
      <c r="C91" t="e">
        <v>#N/A</v>
      </c>
      <c r="D91" t="e">
        <v>#N/A</v>
      </c>
    </row>
    <row r="92" spans="1:4" x14ac:dyDescent="0.25">
      <c r="A92" s="13" t="e">
        <v>#N/A</v>
      </c>
      <c r="B92" s="13" t="e">
        <v>#N/A</v>
      </c>
      <c r="C92" t="e">
        <v>#N/A</v>
      </c>
      <c r="D92" t="e">
        <v>#N/A</v>
      </c>
    </row>
    <row r="93" spans="1:4" x14ac:dyDescent="0.25">
      <c r="A93" s="13" t="e">
        <v>#N/A</v>
      </c>
      <c r="B93" s="13" t="e">
        <v>#N/A</v>
      </c>
      <c r="C93" t="e">
        <v>#N/A</v>
      </c>
      <c r="D93" t="e">
        <v>#N/A</v>
      </c>
    </row>
    <row r="94" spans="1:4" x14ac:dyDescent="0.25">
      <c r="A94" s="13" t="e">
        <v>#N/A</v>
      </c>
      <c r="B94" s="13" t="e">
        <v>#N/A</v>
      </c>
      <c r="C94" t="e">
        <v>#N/A</v>
      </c>
      <c r="D94" t="e">
        <v>#N/A</v>
      </c>
    </row>
    <row r="95" spans="1:4" x14ac:dyDescent="0.25">
      <c r="A95" s="13" t="e">
        <v>#N/A</v>
      </c>
      <c r="B95" s="13" t="e">
        <v>#N/A</v>
      </c>
      <c r="C95" t="e">
        <v>#N/A</v>
      </c>
      <c r="D95" t="e">
        <v>#N/A</v>
      </c>
    </row>
    <row r="96" spans="1:4" x14ac:dyDescent="0.25">
      <c r="A96" s="13" t="e">
        <v>#N/A</v>
      </c>
      <c r="B96" s="13" t="e">
        <v>#N/A</v>
      </c>
      <c r="C96" t="e">
        <v>#N/A</v>
      </c>
      <c r="D96" t="e">
        <v>#N/A</v>
      </c>
    </row>
    <row r="97" spans="1:4" x14ac:dyDescent="0.25">
      <c r="A97" s="13" t="e">
        <v>#N/A</v>
      </c>
      <c r="B97" s="13" t="e">
        <v>#N/A</v>
      </c>
      <c r="C97" t="e">
        <v>#N/A</v>
      </c>
      <c r="D97" t="e">
        <v>#N/A</v>
      </c>
    </row>
    <row r="98" spans="1:4" x14ac:dyDescent="0.25">
      <c r="A98" s="13" t="e">
        <v>#N/A</v>
      </c>
      <c r="B98" s="13" t="e">
        <v>#N/A</v>
      </c>
      <c r="C98" t="e">
        <v>#N/A</v>
      </c>
      <c r="D98" t="e">
        <v>#N/A</v>
      </c>
    </row>
    <row r="99" spans="1:4" x14ac:dyDescent="0.25">
      <c r="A99" s="13" t="e">
        <v>#N/A</v>
      </c>
      <c r="B99" s="13" t="e">
        <v>#N/A</v>
      </c>
      <c r="C99" t="e">
        <v>#N/A</v>
      </c>
      <c r="D99" t="e">
        <v>#N/A</v>
      </c>
    </row>
    <row r="100" spans="1:4" x14ac:dyDescent="0.25">
      <c r="A100" s="13" t="e">
        <v>#N/A</v>
      </c>
      <c r="B100" s="13" t="e">
        <v>#N/A</v>
      </c>
      <c r="C100" t="e">
        <v>#N/A</v>
      </c>
      <c r="D100" t="e">
        <v>#N/A</v>
      </c>
    </row>
    <row r="101" spans="1:4" x14ac:dyDescent="0.25">
      <c r="A101" s="13" t="e">
        <v>#N/A</v>
      </c>
      <c r="B101" s="13" t="e">
        <v>#N/A</v>
      </c>
      <c r="C101" t="e">
        <v>#N/A</v>
      </c>
      <c r="D101" t="e">
        <v>#N/A</v>
      </c>
    </row>
    <row r="102" spans="1:4" x14ac:dyDescent="0.25">
      <c r="A102" s="13" t="e">
        <v>#N/A</v>
      </c>
      <c r="B102" s="13" t="e">
        <v>#N/A</v>
      </c>
      <c r="C102" t="e">
        <v>#N/A</v>
      </c>
      <c r="D102" t="e">
        <v>#N/A</v>
      </c>
    </row>
    <row r="103" spans="1:4" x14ac:dyDescent="0.25">
      <c r="A103" s="13" t="e">
        <v>#N/A</v>
      </c>
      <c r="B103" s="13" t="e">
        <v>#N/A</v>
      </c>
      <c r="C103" t="e">
        <v>#N/A</v>
      </c>
      <c r="D103" t="e">
        <v>#N/A</v>
      </c>
    </row>
    <row r="104" spans="1:4" x14ac:dyDescent="0.25">
      <c r="A104" s="13" t="e">
        <v>#N/A</v>
      </c>
      <c r="B104" s="13" t="e">
        <v>#N/A</v>
      </c>
      <c r="C104" t="e">
        <v>#N/A</v>
      </c>
      <c r="D104" t="e">
        <v>#N/A</v>
      </c>
    </row>
    <row r="105" spans="1:4" x14ac:dyDescent="0.25">
      <c r="A105" s="13" t="e">
        <v>#N/A</v>
      </c>
      <c r="B105" s="13" t="e">
        <v>#N/A</v>
      </c>
      <c r="C105" t="e">
        <v>#N/A</v>
      </c>
      <c r="D105" t="e">
        <v>#N/A</v>
      </c>
    </row>
    <row r="106" spans="1:4" x14ac:dyDescent="0.25">
      <c r="A106" s="13" t="e">
        <v>#N/A</v>
      </c>
      <c r="B106" s="13" t="e">
        <v>#N/A</v>
      </c>
      <c r="C106" t="e">
        <v>#N/A</v>
      </c>
      <c r="D106" t="e">
        <v>#N/A</v>
      </c>
    </row>
    <row r="107" spans="1:4" x14ac:dyDescent="0.25">
      <c r="A107" s="13" t="e">
        <v>#N/A</v>
      </c>
      <c r="B107" s="13" t="e">
        <v>#N/A</v>
      </c>
      <c r="C107" t="e">
        <v>#N/A</v>
      </c>
      <c r="D107" t="e">
        <v>#N/A</v>
      </c>
    </row>
    <row r="108" spans="1:4" x14ac:dyDescent="0.25">
      <c r="A108" s="13" t="e">
        <v>#N/A</v>
      </c>
      <c r="B108" s="13" t="e">
        <v>#N/A</v>
      </c>
      <c r="C108" t="e">
        <v>#N/A</v>
      </c>
      <c r="D108" t="e">
        <v>#N/A</v>
      </c>
    </row>
    <row r="109" spans="1:4" x14ac:dyDescent="0.25">
      <c r="A109" s="13" t="e">
        <v>#N/A</v>
      </c>
      <c r="B109" s="13" t="e">
        <v>#N/A</v>
      </c>
      <c r="C109" t="e">
        <v>#N/A</v>
      </c>
      <c r="D109" t="e">
        <v>#N/A</v>
      </c>
    </row>
    <row r="110" spans="1:4" x14ac:dyDescent="0.25">
      <c r="A110" s="13" t="e">
        <v>#N/A</v>
      </c>
      <c r="B110" s="13" t="e">
        <v>#N/A</v>
      </c>
      <c r="C110" t="e">
        <v>#N/A</v>
      </c>
      <c r="D110" t="e">
        <v>#N/A</v>
      </c>
    </row>
    <row r="111" spans="1:4" x14ac:dyDescent="0.25">
      <c r="A111" s="13" t="e">
        <v>#N/A</v>
      </c>
      <c r="B111" s="13" t="e">
        <v>#N/A</v>
      </c>
      <c r="C111" t="e">
        <v>#N/A</v>
      </c>
      <c r="D111" t="e">
        <v>#N/A</v>
      </c>
    </row>
    <row r="112" spans="1:4" x14ac:dyDescent="0.25">
      <c r="A112" s="13" t="e">
        <v>#N/A</v>
      </c>
      <c r="B112" s="13" t="e">
        <v>#N/A</v>
      </c>
      <c r="C112" t="e">
        <v>#N/A</v>
      </c>
      <c r="D112" t="e">
        <v>#N/A</v>
      </c>
    </row>
    <row r="113" spans="1:4" x14ac:dyDescent="0.25">
      <c r="A113" s="13" t="e">
        <v>#N/A</v>
      </c>
      <c r="B113" s="13" t="e">
        <v>#N/A</v>
      </c>
      <c r="C113" t="e">
        <v>#N/A</v>
      </c>
      <c r="D113" t="e">
        <v>#N/A</v>
      </c>
    </row>
    <row r="114" spans="1:4" x14ac:dyDescent="0.25">
      <c r="A114" s="13" t="e">
        <v>#N/A</v>
      </c>
      <c r="B114" s="13" t="e">
        <v>#N/A</v>
      </c>
      <c r="C114" t="e">
        <v>#N/A</v>
      </c>
      <c r="D114" t="e">
        <v>#N/A</v>
      </c>
    </row>
    <row r="115" spans="1:4" x14ac:dyDescent="0.25">
      <c r="A115" s="13" t="e">
        <v>#N/A</v>
      </c>
      <c r="B115" s="13" t="e">
        <v>#N/A</v>
      </c>
      <c r="C115" t="e">
        <v>#N/A</v>
      </c>
      <c r="D115" t="e">
        <v>#N/A</v>
      </c>
    </row>
    <row r="116" spans="1:4" x14ac:dyDescent="0.25">
      <c r="A116" s="13" t="e">
        <v>#N/A</v>
      </c>
      <c r="B116" s="13" t="e">
        <v>#N/A</v>
      </c>
      <c r="C116" t="e">
        <v>#N/A</v>
      </c>
      <c r="D116" t="e">
        <v>#N/A</v>
      </c>
    </row>
    <row r="117" spans="1:4" x14ac:dyDescent="0.25">
      <c r="A117" s="13" t="e">
        <v>#N/A</v>
      </c>
      <c r="B117" s="13" t="e">
        <v>#N/A</v>
      </c>
      <c r="C117" t="e">
        <v>#N/A</v>
      </c>
      <c r="D117" t="e">
        <v>#N/A</v>
      </c>
    </row>
    <row r="118" spans="1:4" x14ac:dyDescent="0.25">
      <c r="A118" s="13" t="e">
        <v>#N/A</v>
      </c>
      <c r="B118" s="13" t="e">
        <v>#N/A</v>
      </c>
      <c r="C118" t="e">
        <v>#N/A</v>
      </c>
      <c r="D118" t="e">
        <v>#N/A</v>
      </c>
    </row>
    <row r="119" spans="1:4" x14ac:dyDescent="0.25">
      <c r="A119" s="13" t="e">
        <v>#N/A</v>
      </c>
      <c r="B119" s="13" t="e">
        <v>#N/A</v>
      </c>
      <c r="C119" t="e">
        <v>#N/A</v>
      </c>
      <c r="D119" t="e">
        <v>#N/A</v>
      </c>
    </row>
    <row r="120" spans="1:4" x14ac:dyDescent="0.25">
      <c r="A120" s="13" t="e">
        <v>#N/A</v>
      </c>
      <c r="B120" s="13" t="e">
        <v>#N/A</v>
      </c>
      <c r="C120" t="e">
        <v>#N/A</v>
      </c>
      <c r="D120" t="e">
        <v>#N/A</v>
      </c>
    </row>
    <row r="121" spans="1:4" x14ac:dyDescent="0.25">
      <c r="A121" s="13" t="e">
        <v>#N/A</v>
      </c>
      <c r="B121" s="13" t="e">
        <v>#N/A</v>
      </c>
      <c r="C121" t="e">
        <v>#N/A</v>
      </c>
      <c r="D121" t="e">
        <v>#N/A</v>
      </c>
    </row>
    <row r="122" spans="1:4" x14ac:dyDescent="0.25">
      <c r="A122" s="13" t="e">
        <v>#N/A</v>
      </c>
      <c r="B122" s="13" t="e">
        <v>#N/A</v>
      </c>
      <c r="C122" t="e">
        <v>#N/A</v>
      </c>
      <c r="D122" t="e">
        <v>#N/A</v>
      </c>
    </row>
    <row r="123" spans="1:4" x14ac:dyDescent="0.25">
      <c r="A123" s="13" t="e">
        <v>#N/A</v>
      </c>
      <c r="B123" s="13" t="e">
        <v>#N/A</v>
      </c>
      <c r="C123" t="e">
        <v>#N/A</v>
      </c>
      <c r="D123" t="e">
        <v>#N/A</v>
      </c>
    </row>
    <row r="124" spans="1:4" x14ac:dyDescent="0.25">
      <c r="A124" s="13" t="e">
        <v>#N/A</v>
      </c>
      <c r="B124" s="13" t="e">
        <v>#N/A</v>
      </c>
      <c r="C124" t="e">
        <v>#N/A</v>
      </c>
      <c r="D124" t="e">
        <v>#N/A</v>
      </c>
    </row>
    <row r="125" spans="1:4" x14ac:dyDescent="0.25">
      <c r="A125" s="13" t="e">
        <v>#N/A</v>
      </c>
      <c r="B125" s="13" t="e">
        <v>#N/A</v>
      </c>
      <c r="C125" t="e">
        <v>#N/A</v>
      </c>
      <c r="D125" t="e">
        <v>#N/A</v>
      </c>
    </row>
    <row r="126" spans="1:4" x14ac:dyDescent="0.25">
      <c r="A126" s="13" t="e">
        <v>#N/A</v>
      </c>
      <c r="B126" s="13" t="e">
        <v>#N/A</v>
      </c>
      <c r="C126" t="e">
        <v>#N/A</v>
      </c>
      <c r="D126" t="e">
        <v>#N/A</v>
      </c>
    </row>
    <row r="127" spans="1:4" x14ac:dyDescent="0.25">
      <c r="A127" s="13" t="e">
        <v>#N/A</v>
      </c>
      <c r="B127" s="13" t="e">
        <v>#N/A</v>
      </c>
      <c r="C127" t="e">
        <v>#N/A</v>
      </c>
      <c r="D127" t="e">
        <v>#N/A</v>
      </c>
    </row>
    <row r="128" spans="1:4" x14ac:dyDescent="0.25">
      <c r="A128" s="13" t="e">
        <v>#N/A</v>
      </c>
      <c r="B128" s="13" t="e">
        <v>#N/A</v>
      </c>
      <c r="C128" t="e">
        <v>#N/A</v>
      </c>
      <c r="D128" t="e">
        <v>#N/A</v>
      </c>
    </row>
    <row r="129" spans="1:4" x14ac:dyDescent="0.25">
      <c r="A129" s="13" t="e">
        <v>#N/A</v>
      </c>
      <c r="B129" s="13" t="e">
        <v>#N/A</v>
      </c>
      <c r="C129" t="e">
        <v>#N/A</v>
      </c>
      <c r="D129" t="e">
        <v>#N/A</v>
      </c>
    </row>
    <row r="130" spans="1:4" x14ac:dyDescent="0.25">
      <c r="A130" s="13" t="e">
        <v>#N/A</v>
      </c>
      <c r="B130" s="13" t="e">
        <v>#N/A</v>
      </c>
      <c r="C130" t="e">
        <v>#N/A</v>
      </c>
      <c r="D130" t="e">
        <v>#N/A</v>
      </c>
    </row>
    <row r="131" spans="1:4" x14ac:dyDescent="0.25">
      <c r="A131" s="13" t="e">
        <v>#N/A</v>
      </c>
      <c r="B131" s="13" t="e">
        <v>#N/A</v>
      </c>
      <c r="C131" t="e">
        <v>#N/A</v>
      </c>
      <c r="D131" t="e">
        <v>#N/A</v>
      </c>
    </row>
    <row r="132" spans="1:4" x14ac:dyDescent="0.25">
      <c r="A132" s="13" t="e">
        <v>#N/A</v>
      </c>
      <c r="B132" s="13" t="e">
        <v>#N/A</v>
      </c>
      <c r="C132" t="e">
        <v>#N/A</v>
      </c>
      <c r="D132" t="e">
        <v>#N/A</v>
      </c>
    </row>
    <row r="133" spans="1:4" x14ac:dyDescent="0.25">
      <c r="A133" s="13" t="e">
        <v>#N/A</v>
      </c>
      <c r="B133" s="13" t="e">
        <v>#N/A</v>
      </c>
      <c r="C133" t="e">
        <v>#N/A</v>
      </c>
      <c r="D133" t="e">
        <v>#N/A</v>
      </c>
    </row>
    <row r="134" spans="1:4" x14ac:dyDescent="0.25">
      <c r="A134" s="13" t="e">
        <v>#N/A</v>
      </c>
      <c r="B134" s="13" t="e">
        <v>#N/A</v>
      </c>
      <c r="C134" t="e">
        <v>#N/A</v>
      </c>
      <c r="D134" t="e">
        <v>#N/A</v>
      </c>
    </row>
    <row r="135" spans="1:4" x14ac:dyDescent="0.25">
      <c r="A135" s="13" t="e">
        <v>#N/A</v>
      </c>
      <c r="B135" s="13" t="e">
        <v>#N/A</v>
      </c>
      <c r="C135" t="e">
        <v>#N/A</v>
      </c>
      <c r="D135" t="e">
        <v>#N/A</v>
      </c>
    </row>
    <row r="136" spans="1:4" x14ac:dyDescent="0.25">
      <c r="A136" s="13" t="e">
        <v>#N/A</v>
      </c>
      <c r="B136" s="13" t="e">
        <v>#N/A</v>
      </c>
      <c r="C136" t="e">
        <v>#N/A</v>
      </c>
      <c r="D136" t="e">
        <v>#N/A</v>
      </c>
    </row>
    <row r="137" spans="1:4" x14ac:dyDescent="0.25">
      <c r="A137" s="13" t="e">
        <v>#N/A</v>
      </c>
      <c r="B137" s="13" t="e">
        <v>#N/A</v>
      </c>
      <c r="C137" t="e">
        <v>#N/A</v>
      </c>
      <c r="D137" t="e">
        <v>#N/A</v>
      </c>
    </row>
    <row r="138" spans="1:4" x14ac:dyDescent="0.25">
      <c r="A138" s="13" t="e">
        <v>#N/A</v>
      </c>
      <c r="B138" s="13" t="e">
        <v>#N/A</v>
      </c>
      <c r="C138" t="e">
        <v>#N/A</v>
      </c>
      <c r="D138" t="e">
        <v>#N/A</v>
      </c>
    </row>
    <row r="139" spans="1:4" x14ac:dyDescent="0.25">
      <c r="A139" s="13" t="e">
        <v>#N/A</v>
      </c>
      <c r="B139" s="13" t="e">
        <v>#N/A</v>
      </c>
      <c r="C139" t="e">
        <v>#N/A</v>
      </c>
      <c r="D139" t="e">
        <v>#N/A</v>
      </c>
    </row>
    <row r="140" spans="1:4" x14ac:dyDescent="0.25">
      <c r="A140" s="13" t="e">
        <v>#N/A</v>
      </c>
      <c r="B140" s="13" t="e">
        <v>#N/A</v>
      </c>
      <c r="C140" t="e">
        <v>#N/A</v>
      </c>
      <c r="D140" t="e">
        <v>#N/A</v>
      </c>
    </row>
    <row r="141" spans="1:4" x14ac:dyDescent="0.25">
      <c r="A141" s="13" t="e">
        <v>#N/A</v>
      </c>
      <c r="B141" s="13" t="e">
        <v>#N/A</v>
      </c>
      <c r="C141" t="e">
        <v>#N/A</v>
      </c>
      <c r="D141" t="e">
        <v>#N/A</v>
      </c>
    </row>
    <row r="142" spans="1:4" x14ac:dyDescent="0.25">
      <c r="A142" s="13" t="e">
        <v>#N/A</v>
      </c>
      <c r="B142" s="13" t="e">
        <v>#N/A</v>
      </c>
      <c r="C142" t="e">
        <v>#N/A</v>
      </c>
      <c r="D142" t="e">
        <v>#N/A</v>
      </c>
    </row>
    <row r="143" spans="1:4" x14ac:dyDescent="0.25">
      <c r="A143" s="13" t="e">
        <v>#N/A</v>
      </c>
      <c r="B143" s="13" t="e">
        <v>#N/A</v>
      </c>
      <c r="C143" t="e">
        <v>#N/A</v>
      </c>
      <c r="D143" t="e">
        <v>#N/A</v>
      </c>
    </row>
    <row r="144" spans="1:4" x14ac:dyDescent="0.25">
      <c r="A144" s="13" t="e">
        <v>#N/A</v>
      </c>
      <c r="B144" s="13" t="e">
        <v>#N/A</v>
      </c>
      <c r="C144" t="e">
        <v>#N/A</v>
      </c>
      <c r="D144" t="e">
        <v>#N/A</v>
      </c>
    </row>
    <row r="145" spans="1:4" x14ac:dyDescent="0.25">
      <c r="A145" s="13" t="e">
        <v>#N/A</v>
      </c>
      <c r="B145" s="13" t="e">
        <v>#N/A</v>
      </c>
      <c r="C145" t="e">
        <v>#N/A</v>
      </c>
      <c r="D145" t="e">
        <v>#N/A</v>
      </c>
    </row>
    <row r="146" spans="1:4" x14ac:dyDescent="0.25">
      <c r="A146" s="13" t="e">
        <v>#N/A</v>
      </c>
      <c r="B146" s="13" t="e">
        <v>#N/A</v>
      </c>
      <c r="C146" t="e">
        <v>#N/A</v>
      </c>
      <c r="D146" t="e">
        <v>#N/A</v>
      </c>
    </row>
    <row r="147" spans="1:4" x14ac:dyDescent="0.25">
      <c r="A147" s="13" t="e">
        <v>#N/A</v>
      </c>
      <c r="B147" s="13" t="e">
        <v>#N/A</v>
      </c>
      <c r="C147" t="e">
        <v>#N/A</v>
      </c>
      <c r="D147" t="e">
        <v>#N/A</v>
      </c>
    </row>
    <row r="148" spans="1:4" x14ac:dyDescent="0.25">
      <c r="A148" s="13" t="e">
        <v>#N/A</v>
      </c>
      <c r="B148" s="13" t="e">
        <v>#N/A</v>
      </c>
      <c r="C148" t="e">
        <v>#N/A</v>
      </c>
      <c r="D148" t="e">
        <v>#N/A</v>
      </c>
    </row>
    <row r="149" spans="1:4" x14ac:dyDescent="0.25">
      <c r="A149" s="13" t="e">
        <v>#N/A</v>
      </c>
      <c r="B149" s="13" t="e">
        <v>#N/A</v>
      </c>
      <c r="C149" t="e">
        <v>#N/A</v>
      </c>
      <c r="D149" t="e">
        <v>#N/A</v>
      </c>
    </row>
    <row r="150" spans="1:4" x14ac:dyDescent="0.25">
      <c r="A150" s="13" t="e">
        <v>#N/A</v>
      </c>
      <c r="B150" s="13" t="e">
        <v>#N/A</v>
      </c>
      <c r="C150" t="e">
        <v>#N/A</v>
      </c>
      <c r="D150" t="e">
        <v>#N/A</v>
      </c>
    </row>
    <row r="151" spans="1:4" x14ac:dyDescent="0.25">
      <c r="A151" s="13" t="e">
        <v>#N/A</v>
      </c>
      <c r="B151" s="13" t="e">
        <v>#N/A</v>
      </c>
      <c r="C151" t="e">
        <v>#N/A</v>
      </c>
      <c r="D151" t="e">
        <v>#N/A</v>
      </c>
    </row>
    <row r="152" spans="1:4" x14ac:dyDescent="0.25">
      <c r="A152" s="13" t="e">
        <v>#N/A</v>
      </c>
      <c r="B152" s="13" t="e">
        <v>#N/A</v>
      </c>
      <c r="C152" t="e">
        <v>#N/A</v>
      </c>
      <c r="D152" t="e">
        <v>#N/A</v>
      </c>
    </row>
    <row r="153" spans="1:4" x14ac:dyDescent="0.25">
      <c r="A153" s="13" t="e">
        <v>#N/A</v>
      </c>
      <c r="B153" s="13" t="e">
        <v>#N/A</v>
      </c>
      <c r="C153" t="e">
        <v>#N/A</v>
      </c>
      <c r="D153" t="e">
        <v>#N/A</v>
      </c>
    </row>
    <row r="154" spans="1:4" x14ac:dyDescent="0.25">
      <c r="A154" s="13" t="e">
        <v>#N/A</v>
      </c>
      <c r="B154" s="13" t="e">
        <v>#N/A</v>
      </c>
      <c r="C154" t="e">
        <v>#N/A</v>
      </c>
      <c r="D154" t="e">
        <v>#N/A</v>
      </c>
    </row>
    <row r="155" spans="1:4" x14ac:dyDescent="0.25">
      <c r="A155" s="13" t="e">
        <v>#N/A</v>
      </c>
      <c r="B155" s="13" t="e">
        <v>#N/A</v>
      </c>
      <c r="C155" t="e">
        <v>#N/A</v>
      </c>
      <c r="D155" t="e">
        <v>#N/A</v>
      </c>
    </row>
    <row r="156" spans="1:4" x14ac:dyDescent="0.25">
      <c r="A156" s="13" t="e">
        <v>#N/A</v>
      </c>
      <c r="B156" s="13" t="e">
        <v>#N/A</v>
      </c>
      <c r="C156" t="e">
        <v>#N/A</v>
      </c>
      <c r="D156" t="e">
        <v>#N/A</v>
      </c>
    </row>
    <row r="157" spans="1:4" x14ac:dyDescent="0.25">
      <c r="A157" s="13" t="e">
        <v>#N/A</v>
      </c>
      <c r="B157" s="13" t="e">
        <v>#N/A</v>
      </c>
      <c r="C157" t="e">
        <v>#N/A</v>
      </c>
      <c r="D157" t="e">
        <v>#N/A</v>
      </c>
    </row>
    <row r="158" spans="1:4" x14ac:dyDescent="0.25">
      <c r="A158" s="13" t="e">
        <v>#N/A</v>
      </c>
      <c r="B158" s="13" t="e">
        <v>#N/A</v>
      </c>
      <c r="C158" t="e">
        <v>#N/A</v>
      </c>
      <c r="D158" t="e">
        <v>#N/A</v>
      </c>
    </row>
    <row r="159" spans="1:4" x14ac:dyDescent="0.25">
      <c r="A159" s="13" t="e">
        <v>#N/A</v>
      </c>
      <c r="B159" s="13" t="e">
        <v>#N/A</v>
      </c>
      <c r="C159" t="e">
        <v>#N/A</v>
      </c>
      <c r="D159" t="e">
        <v>#N/A</v>
      </c>
    </row>
    <row r="160" spans="1:4" x14ac:dyDescent="0.25">
      <c r="A160" s="13" t="e">
        <v>#N/A</v>
      </c>
      <c r="B160" s="13" t="e">
        <v>#N/A</v>
      </c>
      <c r="C160" t="e">
        <v>#N/A</v>
      </c>
      <c r="D160" t="e">
        <v>#N/A</v>
      </c>
    </row>
    <row r="161" spans="1:4" x14ac:dyDescent="0.25">
      <c r="A161" s="13" t="e">
        <v>#N/A</v>
      </c>
      <c r="B161" s="13" t="e">
        <v>#N/A</v>
      </c>
      <c r="C161" t="e">
        <v>#N/A</v>
      </c>
      <c r="D161" t="e">
        <v>#N/A</v>
      </c>
    </row>
    <row r="162" spans="1:4" x14ac:dyDescent="0.25">
      <c r="A162" s="13" t="e">
        <v>#N/A</v>
      </c>
      <c r="B162" s="13" t="e">
        <v>#N/A</v>
      </c>
      <c r="C162" t="e">
        <v>#N/A</v>
      </c>
      <c r="D162" t="e">
        <v>#N/A</v>
      </c>
    </row>
    <row r="163" spans="1:4" x14ac:dyDescent="0.25">
      <c r="A163" s="13" t="e">
        <v>#N/A</v>
      </c>
      <c r="B163" s="13" t="e">
        <v>#N/A</v>
      </c>
      <c r="C163" t="e">
        <v>#N/A</v>
      </c>
      <c r="D163" t="e">
        <v>#N/A</v>
      </c>
    </row>
    <row r="164" spans="1:4" x14ac:dyDescent="0.25">
      <c r="A164" s="13" t="e">
        <v>#N/A</v>
      </c>
      <c r="B164" s="13" t="e">
        <v>#N/A</v>
      </c>
      <c r="C164" t="e">
        <v>#N/A</v>
      </c>
      <c r="D164" t="e">
        <v>#N/A</v>
      </c>
    </row>
    <row r="165" spans="1:4" x14ac:dyDescent="0.25">
      <c r="A165" s="13" t="e">
        <v>#N/A</v>
      </c>
      <c r="B165" s="13" t="e">
        <v>#N/A</v>
      </c>
      <c r="C165" t="e">
        <v>#N/A</v>
      </c>
      <c r="D165" t="e">
        <v>#N/A</v>
      </c>
    </row>
    <row r="166" spans="1:4" x14ac:dyDescent="0.25">
      <c r="A166" s="13" t="e">
        <v>#N/A</v>
      </c>
      <c r="B166" s="13" t="e">
        <v>#N/A</v>
      </c>
      <c r="C166" t="e">
        <v>#N/A</v>
      </c>
      <c r="D166" t="e">
        <v>#N/A</v>
      </c>
    </row>
    <row r="167" spans="1:4" x14ac:dyDescent="0.25">
      <c r="A167" s="13" t="e">
        <v>#N/A</v>
      </c>
      <c r="B167" s="13" t="e">
        <v>#N/A</v>
      </c>
      <c r="C167" t="e">
        <v>#N/A</v>
      </c>
      <c r="D167" t="e">
        <v>#N/A</v>
      </c>
    </row>
    <row r="168" spans="1:4" x14ac:dyDescent="0.25">
      <c r="A168" s="13" t="e">
        <v>#N/A</v>
      </c>
      <c r="B168" s="13" t="e">
        <v>#N/A</v>
      </c>
      <c r="C168" t="e">
        <v>#N/A</v>
      </c>
      <c r="D168" t="e">
        <v>#N/A</v>
      </c>
    </row>
    <row r="169" spans="1:4" x14ac:dyDescent="0.25">
      <c r="A169" s="13" t="e">
        <v>#N/A</v>
      </c>
      <c r="B169" s="13" t="e">
        <v>#N/A</v>
      </c>
      <c r="C169" t="e">
        <v>#N/A</v>
      </c>
      <c r="D169" t="e">
        <v>#N/A</v>
      </c>
    </row>
    <row r="170" spans="1:4" x14ac:dyDescent="0.25">
      <c r="A170" s="13" t="e">
        <v>#N/A</v>
      </c>
      <c r="B170" s="13" t="e">
        <v>#N/A</v>
      </c>
      <c r="C170" t="e">
        <v>#N/A</v>
      </c>
      <c r="D170" t="e">
        <v>#N/A</v>
      </c>
    </row>
    <row r="171" spans="1:4" x14ac:dyDescent="0.25">
      <c r="A171" s="13" t="e">
        <v>#N/A</v>
      </c>
      <c r="B171" s="13" t="e">
        <v>#N/A</v>
      </c>
      <c r="C171" t="e">
        <v>#N/A</v>
      </c>
      <c r="D171" t="e">
        <v>#N/A</v>
      </c>
    </row>
    <row r="172" spans="1:4" x14ac:dyDescent="0.25">
      <c r="A172" s="13" t="e">
        <v>#N/A</v>
      </c>
      <c r="B172" s="13" t="e">
        <v>#N/A</v>
      </c>
      <c r="C172" t="e">
        <v>#N/A</v>
      </c>
      <c r="D172" t="e">
        <v>#N/A</v>
      </c>
    </row>
    <row r="173" spans="1:4" x14ac:dyDescent="0.25">
      <c r="A173" s="13" t="e">
        <v>#N/A</v>
      </c>
      <c r="B173" s="13" t="e">
        <v>#N/A</v>
      </c>
      <c r="C173" t="e">
        <v>#N/A</v>
      </c>
      <c r="D173" t="e">
        <v>#N/A</v>
      </c>
    </row>
    <row r="174" spans="1:4" x14ac:dyDescent="0.25">
      <c r="A174" s="13" t="e">
        <v>#N/A</v>
      </c>
      <c r="B174" s="13" t="e">
        <v>#N/A</v>
      </c>
      <c r="C174" t="e">
        <v>#N/A</v>
      </c>
      <c r="D174" t="e">
        <v>#N/A</v>
      </c>
    </row>
    <row r="175" spans="1:4" x14ac:dyDescent="0.25">
      <c r="A175" s="13" t="e">
        <v>#N/A</v>
      </c>
      <c r="B175" s="13" t="e">
        <v>#N/A</v>
      </c>
      <c r="C175" t="e">
        <v>#N/A</v>
      </c>
      <c r="D175" t="e">
        <v>#N/A</v>
      </c>
    </row>
    <row r="176" spans="1:4" x14ac:dyDescent="0.25">
      <c r="A176" s="13" t="e">
        <v>#N/A</v>
      </c>
      <c r="B176" s="13" t="e">
        <v>#N/A</v>
      </c>
      <c r="C176" t="e">
        <v>#N/A</v>
      </c>
      <c r="D176" t="e">
        <v>#N/A</v>
      </c>
    </row>
    <row r="177" spans="1:4" x14ac:dyDescent="0.25">
      <c r="A177" s="13" t="e">
        <v>#N/A</v>
      </c>
      <c r="B177" s="13" t="e">
        <v>#N/A</v>
      </c>
      <c r="C177" t="e">
        <v>#N/A</v>
      </c>
      <c r="D177" t="e">
        <v>#N/A</v>
      </c>
    </row>
    <row r="178" spans="1:4" x14ac:dyDescent="0.25">
      <c r="A178" s="13" t="e">
        <v>#N/A</v>
      </c>
      <c r="B178" s="13" t="e">
        <v>#N/A</v>
      </c>
      <c r="C178" t="e">
        <v>#N/A</v>
      </c>
      <c r="D178" t="e">
        <v>#N/A</v>
      </c>
    </row>
    <row r="179" spans="1:4" x14ac:dyDescent="0.25">
      <c r="A179" s="13" t="e">
        <v>#N/A</v>
      </c>
      <c r="B179" s="13" t="e">
        <v>#N/A</v>
      </c>
      <c r="C179" t="e">
        <v>#N/A</v>
      </c>
      <c r="D179" t="e">
        <v>#N/A</v>
      </c>
    </row>
    <row r="180" spans="1:4" x14ac:dyDescent="0.25">
      <c r="A180" s="13" t="e">
        <v>#N/A</v>
      </c>
      <c r="B180" s="13" t="e">
        <v>#N/A</v>
      </c>
      <c r="C180" t="e">
        <v>#N/A</v>
      </c>
      <c r="D180" t="e">
        <v>#N/A</v>
      </c>
    </row>
    <row r="181" spans="1:4" x14ac:dyDescent="0.25">
      <c r="A181" s="13" t="e">
        <v>#N/A</v>
      </c>
      <c r="B181" s="13" t="e">
        <v>#N/A</v>
      </c>
      <c r="C181" t="e">
        <v>#N/A</v>
      </c>
      <c r="D181" t="e">
        <v>#N/A</v>
      </c>
    </row>
    <row r="182" spans="1:4" x14ac:dyDescent="0.25">
      <c r="A182" s="13" t="e">
        <v>#N/A</v>
      </c>
      <c r="B182" s="13" t="e">
        <v>#N/A</v>
      </c>
      <c r="C182" t="e">
        <v>#N/A</v>
      </c>
      <c r="D182" t="e">
        <v>#N/A</v>
      </c>
    </row>
    <row r="183" spans="1:4" x14ac:dyDescent="0.25">
      <c r="A183" s="13" t="e">
        <v>#N/A</v>
      </c>
      <c r="B183" s="13" t="e">
        <v>#N/A</v>
      </c>
      <c r="C183" t="e">
        <v>#N/A</v>
      </c>
      <c r="D183" t="e">
        <v>#N/A</v>
      </c>
    </row>
    <row r="184" spans="1:4" x14ac:dyDescent="0.25">
      <c r="A184" s="13" t="e">
        <v>#N/A</v>
      </c>
      <c r="B184" s="13" t="e">
        <v>#N/A</v>
      </c>
      <c r="C184" t="e">
        <v>#N/A</v>
      </c>
      <c r="D184" t="e">
        <v>#N/A</v>
      </c>
    </row>
    <row r="185" spans="1:4" x14ac:dyDescent="0.25">
      <c r="A185" s="13" t="e">
        <v>#N/A</v>
      </c>
      <c r="B185" s="13" t="e">
        <v>#N/A</v>
      </c>
      <c r="C185" t="e">
        <v>#N/A</v>
      </c>
      <c r="D185" t="e">
        <v>#N/A</v>
      </c>
    </row>
    <row r="186" spans="1:4" x14ac:dyDescent="0.25">
      <c r="A186" s="13" t="e">
        <v>#N/A</v>
      </c>
      <c r="B186" s="13" t="e">
        <v>#N/A</v>
      </c>
      <c r="C186" t="e">
        <v>#N/A</v>
      </c>
      <c r="D186" t="e">
        <v>#N/A</v>
      </c>
    </row>
    <row r="187" spans="1:4" x14ac:dyDescent="0.25">
      <c r="A187" s="13" t="e">
        <v>#N/A</v>
      </c>
      <c r="B187" s="13" t="e">
        <v>#N/A</v>
      </c>
      <c r="C187" t="e">
        <v>#N/A</v>
      </c>
      <c r="D187" t="e">
        <v>#N/A</v>
      </c>
    </row>
    <row r="188" spans="1:4" x14ac:dyDescent="0.25">
      <c r="A188" s="13" t="e">
        <v>#N/A</v>
      </c>
      <c r="B188" s="13" t="e">
        <v>#N/A</v>
      </c>
      <c r="C188" t="e">
        <v>#N/A</v>
      </c>
      <c r="D188" t="e">
        <v>#N/A</v>
      </c>
    </row>
    <row r="189" spans="1:4" x14ac:dyDescent="0.25">
      <c r="A189" s="13" t="e">
        <v>#N/A</v>
      </c>
      <c r="B189" s="13" t="e">
        <v>#N/A</v>
      </c>
      <c r="C189" t="e">
        <v>#N/A</v>
      </c>
      <c r="D189" t="e">
        <v>#N/A</v>
      </c>
    </row>
    <row r="190" spans="1:4" x14ac:dyDescent="0.25">
      <c r="A190" s="13" t="e">
        <v>#N/A</v>
      </c>
      <c r="B190" s="13" t="e">
        <v>#N/A</v>
      </c>
      <c r="C190" t="e">
        <v>#N/A</v>
      </c>
      <c r="D190" t="e">
        <v>#N/A</v>
      </c>
    </row>
    <row r="191" spans="1:4" x14ac:dyDescent="0.25">
      <c r="A191" s="13" t="e">
        <v>#N/A</v>
      </c>
      <c r="B191" s="13" t="e">
        <v>#N/A</v>
      </c>
      <c r="C191" t="e">
        <v>#N/A</v>
      </c>
      <c r="D191" t="e">
        <v>#N/A</v>
      </c>
    </row>
    <row r="192" spans="1:4" x14ac:dyDescent="0.25">
      <c r="A192" s="13" t="e">
        <v>#N/A</v>
      </c>
      <c r="B192" s="13" t="e">
        <v>#N/A</v>
      </c>
      <c r="C192" t="e">
        <v>#N/A</v>
      </c>
      <c r="D192" t="e">
        <v>#N/A</v>
      </c>
    </row>
    <row r="193" spans="1:4" x14ac:dyDescent="0.25">
      <c r="A193" s="13" t="e">
        <v>#N/A</v>
      </c>
      <c r="B193" s="13" t="e">
        <v>#N/A</v>
      </c>
      <c r="C193" t="e">
        <v>#N/A</v>
      </c>
      <c r="D193" t="e">
        <v>#N/A</v>
      </c>
    </row>
    <row r="194" spans="1:4" x14ac:dyDescent="0.25">
      <c r="A194" s="13" t="e">
        <v>#N/A</v>
      </c>
      <c r="B194" s="13" t="e">
        <v>#N/A</v>
      </c>
      <c r="C194" t="e">
        <v>#N/A</v>
      </c>
      <c r="D194" t="e">
        <v>#N/A</v>
      </c>
    </row>
    <row r="195" spans="1:4" x14ac:dyDescent="0.25">
      <c r="A195" s="13" t="e">
        <v>#N/A</v>
      </c>
      <c r="B195" s="13" t="e">
        <v>#N/A</v>
      </c>
      <c r="C195" t="e">
        <v>#N/A</v>
      </c>
      <c r="D195" t="e">
        <v>#N/A</v>
      </c>
    </row>
    <row r="196" spans="1:4" x14ac:dyDescent="0.25">
      <c r="A196" s="13" t="e">
        <v>#N/A</v>
      </c>
      <c r="B196" s="13" t="e">
        <v>#N/A</v>
      </c>
      <c r="C196" t="e">
        <v>#N/A</v>
      </c>
      <c r="D196" t="e">
        <v>#N/A</v>
      </c>
    </row>
    <row r="197" spans="1:4" x14ac:dyDescent="0.25">
      <c r="A197" s="13" t="e">
        <v>#N/A</v>
      </c>
      <c r="B197" s="13" t="e">
        <v>#N/A</v>
      </c>
      <c r="C197" t="e">
        <v>#N/A</v>
      </c>
      <c r="D197" t="e">
        <v>#N/A</v>
      </c>
    </row>
    <row r="198" spans="1:4" x14ac:dyDescent="0.25">
      <c r="A198" s="13" t="e">
        <v>#N/A</v>
      </c>
      <c r="B198" s="13" t="e">
        <v>#N/A</v>
      </c>
      <c r="C198" t="e">
        <v>#N/A</v>
      </c>
      <c r="D198" t="e">
        <v>#N/A</v>
      </c>
    </row>
    <row r="199" spans="1:4" x14ac:dyDescent="0.25">
      <c r="A199" s="13" t="e">
        <v>#N/A</v>
      </c>
      <c r="B199" s="13" t="e">
        <v>#N/A</v>
      </c>
      <c r="C199" t="e">
        <v>#N/A</v>
      </c>
      <c r="D199" t="e">
        <v>#N/A</v>
      </c>
    </row>
    <row r="200" spans="1:4" x14ac:dyDescent="0.25">
      <c r="A200" s="13" t="e">
        <v>#N/A</v>
      </c>
      <c r="B200" s="13" t="e">
        <v>#N/A</v>
      </c>
      <c r="C200" t="e">
        <v>#N/A</v>
      </c>
      <c r="D200" t="e">
        <v>#N/A</v>
      </c>
    </row>
    <row r="201" spans="1:4" x14ac:dyDescent="0.25">
      <c r="A201" s="13" t="e">
        <v>#N/A</v>
      </c>
      <c r="B201" s="13" t="e">
        <v>#N/A</v>
      </c>
      <c r="C201" t="e">
        <v>#N/A</v>
      </c>
      <c r="D201" t="e">
        <v>#N/A</v>
      </c>
    </row>
    <row r="202" spans="1:4" x14ac:dyDescent="0.25">
      <c r="A202" s="13" t="e">
        <v>#N/A</v>
      </c>
      <c r="B202" s="13" t="e">
        <v>#N/A</v>
      </c>
      <c r="C202" t="e">
        <v>#N/A</v>
      </c>
      <c r="D202" t="e">
        <v>#N/A</v>
      </c>
    </row>
    <row r="203" spans="1:4" x14ac:dyDescent="0.25">
      <c r="A203" s="13" t="e">
        <v>#N/A</v>
      </c>
      <c r="B203" s="13" t="e">
        <v>#N/A</v>
      </c>
      <c r="C203" t="e">
        <v>#N/A</v>
      </c>
      <c r="D203" t="e">
        <v>#N/A</v>
      </c>
    </row>
    <row r="204" spans="1:4" x14ac:dyDescent="0.25">
      <c r="A204" s="13" t="e">
        <v>#N/A</v>
      </c>
      <c r="B204" s="13" t="e">
        <v>#N/A</v>
      </c>
      <c r="C204" t="e">
        <v>#N/A</v>
      </c>
      <c r="D204" t="e">
        <v>#N/A</v>
      </c>
    </row>
    <row r="205" spans="1:4" x14ac:dyDescent="0.25">
      <c r="A205" s="13" t="e">
        <v>#N/A</v>
      </c>
      <c r="B205" s="13" t="e">
        <v>#N/A</v>
      </c>
      <c r="C205" t="e">
        <v>#N/A</v>
      </c>
      <c r="D205" t="e">
        <v>#N/A</v>
      </c>
    </row>
    <row r="206" spans="1:4" x14ac:dyDescent="0.25">
      <c r="A206" s="13" t="e">
        <v>#N/A</v>
      </c>
      <c r="B206" s="13" t="e">
        <v>#N/A</v>
      </c>
      <c r="C206" t="e">
        <v>#N/A</v>
      </c>
      <c r="D206" t="e">
        <v>#N/A</v>
      </c>
    </row>
    <row r="207" spans="1:4" x14ac:dyDescent="0.25">
      <c r="A207" s="13" t="e">
        <v>#N/A</v>
      </c>
      <c r="B207" s="13" t="e">
        <v>#N/A</v>
      </c>
      <c r="C207" t="e">
        <v>#N/A</v>
      </c>
      <c r="D207" t="e">
        <v>#N/A</v>
      </c>
    </row>
    <row r="208" spans="1:4" x14ac:dyDescent="0.25">
      <c r="A208" s="13" t="e">
        <v>#N/A</v>
      </c>
      <c r="B208" s="13" t="e">
        <v>#N/A</v>
      </c>
      <c r="C208" t="e">
        <v>#N/A</v>
      </c>
      <c r="D208" t="e">
        <v>#N/A</v>
      </c>
    </row>
    <row r="209" spans="1:4" x14ac:dyDescent="0.25">
      <c r="A209" s="13" t="e">
        <v>#N/A</v>
      </c>
      <c r="B209" s="13" t="e">
        <v>#N/A</v>
      </c>
      <c r="C209" t="e">
        <v>#N/A</v>
      </c>
      <c r="D209" t="e">
        <v>#N/A</v>
      </c>
    </row>
    <row r="210" spans="1:4" x14ac:dyDescent="0.25">
      <c r="A210" s="13" t="e">
        <v>#N/A</v>
      </c>
      <c r="B210" s="13" t="e">
        <v>#N/A</v>
      </c>
      <c r="C210" t="e">
        <v>#N/A</v>
      </c>
      <c r="D210" t="e">
        <v>#N/A</v>
      </c>
    </row>
    <row r="211" spans="1:4" x14ac:dyDescent="0.25">
      <c r="A211" s="13" t="e">
        <v>#N/A</v>
      </c>
      <c r="B211" s="13" t="e">
        <v>#N/A</v>
      </c>
      <c r="C211" t="e">
        <v>#N/A</v>
      </c>
      <c r="D211" t="e">
        <v>#N/A</v>
      </c>
    </row>
    <row r="212" spans="1:4" x14ac:dyDescent="0.25">
      <c r="A212" s="13" t="e">
        <v>#N/A</v>
      </c>
      <c r="B212" s="13" t="e">
        <v>#N/A</v>
      </c>
      <c r="C212" t="e">
        <v>#N/A</v>
      </c>
      <c r="D212" t="e">
        <v>#N/A</v>
      </c>
    </row>
    <row r="213" spans="1:4" x14ac:dyDescent="0.25">
      <c r="A213" s="13" t="e">
        <v>#N/A</v>
      </c>
      <c r="B213" s="13" t="e">
        <v>#N/A</v>
      </c>
      <c r="C213" t="e">
        <v>#N/A</v>
      </c>
      <c r="D213" t="e">
        <v>#N/A</v>
      </c>
    </row>
    <row r="214" spans="1:4" x14ac:dyDescent="0.25">
      <c r="A214" s="13" t="e">
        <v>#N/A</v>
      </c>
      <c r="B214" s="13" t="e">
        <v>#N/A</v>
      </c>
      <c r="C214" t="e">
        <v>#N/A</v>
      </c>
      <c r="D214" t="e">
        <v>#N/A</v>
      </c>
    </row>
    <row r="215" spans="1:4" x14ac:dyDescent="0.25">
      <c r="A215" s="13" t="e">
        <v>#N/A</v>
      </c>
      <c r="B215" s="13" t="e">
        <v>#N/A</v>
      </c>
      <c r="C215" t="e">
        <v>#N/A</v>
      </c>
      <c r="D215" t="e">
        <v>#N/A</v>
      </c>
    </row>
    <row r="216" spans="1:4" x14ac:dyDescent="0.25">
      <c r="A216" s="13" t="e">
        <v>#N/A</v>
      </c>
      <c r="B216" s="13" t="e">
        <v>#N/A</v>
      </c>
      <c r="C216" t="e">
        <v>#N/A</v>
      </c>
      <c r="D216" t="e">
        <v>#N/A</v>
      </c>
    </row>
    <row r="217" spans="1:4" x14ac:dyDescent="0.25">
      <c r="A217" s="13" t="e">
        <v>#N/A</v>
      </c>
      <c r="B217" s="13" t="e">
        <v>#N/A</v>
      </c>
      <c r="C217" t="e">
        <v>#N/A</v>
      </c>
      <c r="D217" t="e">
        <v>#N/A</v>
      </c>
    </row>
    <row r="218" spans="1:4" x14ac:dyDescent="0.25">
      <c r="A218" s="13" t="e">
        <v>#N/A</v>
      </c>
      <c r="B218" s="13" t="e">
        <v>#N/A</v>
      </c>
      <c r="C218" t="e">
        <v>#N/A</v>
      </c>
      <c r="D218" t="e">
        <v>#N/A</v>
      </c>
    </row>
    <row r="219" spans="1:4" x14ac:dyDescent="0.25">
      <c r="A219" s="13" t="e">
        <v>#N/A</v>
      </c>
      <c r="B219" s="13" t="e">
        <v>#N/A</v>
      </c>
      <c r="C219" t="e">
        <v>#N/A</v>
      </c>
      <c r="D219" t="e">
        <v>#N/A</v>
      </c>
    </row>
    <row r="220" spans="1:4" x14ac:dyDescent="0.25">
      <c r="A220" s="13" t="e">
        <v>#N/A</v>
      </c>
      <c r="B220" s="13" t="e">
        <v>#N/A</v>
      </c>
      <c r="C220" t="e">
        <v>#N/A</v>
      </c>
      <c r="D220" t="e">
        <v>#N/A</v>
      </c>
    </row>
    <row r="221" spans="1:4" x14ac:dyDescent="0.25">
      <c r="A221" s="13" t="e">
        <v>#N/A</v>
      </c>
      <c r="B221" s="13" t="e">
        <v>#N/A</v>
      </c>
      <c r="C221" t="e">
        <v>#N/A</v>
      </c>
      <c r="D221" t="e">
        <v>#N/A</v>
      </c>
    </row>
    <row r="222" spans="1:4" x14ac:dyDescent="0.25">
      <c r="A222" s="13" t="e">
        <v>#N/A</v>
      </c>
      <c r="B222" s="13" t="e">
        <v>#N/A</v>
      </c>
      <c r="C222" t="e">
        <v>#N/A</v>
      </c>
      <c r="D222" t="e">
        <v>#N/A</v>
      </c>
    </row>
    <row r="223" spans="1:4" x14ac:dyDescent="0.25">
      <c r="A223" s="13" t="e">
        <v>#N/A</v>
      </c>
      <c r="B223" s="13" t="e">
        <v>#N/A</v>
      </c>
      <c r="C223" t="e">
        <v>#N/A</v>
      </c>
      <c r="D223" t="e">
        <v>#N/A</v>
      </c>
    </row>
    <row r="224" spans="1:4" x14ac:dyDescent="0.25">
      <c r="A224" s="13" t="e">
        <v>#N/A</v>
      </c>
      <c r="B224" s="13" t="e">
        <v>#N/A</v>
      </c>
      <c r="C224" t="e">
        <v>#N/A</v>
      </c>
      <c r="D224" t="e">
        <v>#N/A</v>
      </c>
    </row>
    <row r="225" spans="1:4" x14ac:dyDescent="0.25">
      <c r="A225" s="13" t="e">
        <v>#N/A</v>
      </c>
      <c r="B225" s="13" t="e">
        <v>#N/A</v>
      </c>
      <c r="C225" t="e">
        <v>#N/A</v>
      </c>
      <c r="D225" t="e">
        <v>#N/A</v>
      </c>
    </row>
    <row r="226" spans="1:4" x14ac:dyDescent="0.25">
      <c r="A226" s="13" t="e">
        <v>#N/A</v>
      </c>
      <c r="B226" s="13" t="e">
        <v>#N/A</v>
      </c>
      <c r="C226" t="e">
        <v>#N/A</v>
      </c>
      <c r="D226" t="e">
        <v>#N/A</v>
      </c>
    </row>
    <row r="227" spans="1:4" x14ac:dyDescent="0.25">
      <c r="A227" s="13" t="e">
        <v>#N/A</v>
      </c>
      <c r="B227" s="13" t="e">
        <v>#N/A</v>
      </c>
      <c r="C227" t="e">
        <v>#N/A</v>
      </c>
      <c r="D227" t="e">
        <v>#N/A</v>
      </c>
    </row>
    <row r="228" spans="1:4" x14ac:dyDescent="0.25">
      <c r="A228" s="13" t="e">
        <v>#N/A</v>
      </c>
      <c r="B228" s="13" t="e">
        <v>#N/A</v>
      </c>
      <c r="C228" t="e">
        <v>#N/A</v>
      </c>
      <c r="D228" t="e">
        <v>#N/A</v>
      </c>
    </row>
    <row r="229" spans="1:4" x14ac:dyDescent="0.25">
      <c r="A229" s="13" t="e">
        <v>#N/A</v>
      </c>
      <c r="B229" s="13" t="e">
        <v>#N/A</v>
      </c>
      <c r="C229" t="e">
        <v>#N/A</v>
      </c>
      <c r="D229" t="e">
        <v>#N/A</v>
      </c>
    </row>
    <row r="230" spans="1:4" x14ac:dyDescent="0.25">
      <c r="A230" s="13" t="e">
        <v>#N/A</v>
      </c>
      <c r="B230" s="13" t="e">
        <v>#N/A</v>
      </c>
      <c r="C230" t="e">
        <v>#N/A</v>
      </c>
      <c r="D230" t="e">
        <v>#N/A</v>
      </c>
    </row>
    <row r="231" spans="1:4" x14ac:dyDescent="0.25">
      <c r="A231" s="13" t="e">
        <v>#N/A</v>
      </c>
      <c r="B231" s="13" t="e">
        <v>#N/A</v>
      </c>
      <c r="C231" t="e">
        <v>#N/A</v>
      </c>
      <c r="D231" t="e">
        <v>#N/A</v>
      </c>
    </row>
    <row r="232" spans="1:4" x14ac:dyDescent="0.25">
      <c r="A232" s="13" t="e">
        <v>#N/A</v>
      </c>
      <c r="B232" s="13" t="e">
        <v>#N/A</v>
      </c>
      <c r="C232" t="e">
        <v>#N/A</v>
      </c>
      <c r="D232" t="e">
        <v>#N/A</v>
      </c>
    </row>
    <row r="233" spans="1:4" x14ac:dyDescent="0.25">
      <c r="A233" s="13" t="e">
        <v>#N/A</v>
      </c>
      <c r="B233" s="13" t="e">
        <v>#N/A</v>
      </c>
      <c r="C233" t="e">
        <v>#N/A</v>
      </c>
      <c r="D233" t="e">
        <v>#N/A</v>
      </c>
    </row>
    <row r="234" spans="1:4" x14ac:dyDescent="0.25">
      <c r="A234" s="13" t="e">
        <v>#N/A</v>
      </c>
      <c r="B234" s="13" t="e">
        <v>#N/A</v>
      </c>
      <c r="C234" t="e">
        <v>#N/A</v>
      </c>
      <c r="D234" t="e">
        <v>#N/A</v>
      </c>
    </row>
    <row r="235" spans="1:4" x14ac:dyDescent="0.25">
      <c r="A235" s="13" t="e">
        <v>#N/A</v>
      </c>
      <c r="B235" s="13" t="e">
        <v>#N/A</v>
      </c>
      <c r="C235" t="e">
        <v>#N/A</v>
      </c>
      <c r="D235" t="e">
        <v>#N/A</v>
      </c>
    </row>
    <row r="236" spans="1:4" x14ac:dyDescent="0.25">
      <c r="A236" s="13" t="e">
        <v>#N/A</v>
      </c>
      <c r="B236" s="13" t="e">
        <v>#N/A</v>
      </c>
      <c r="C236" t="e">
        <v>#N/A</v>
      </c>
      <c r="D236" t="e">
        <v>#N/A</v>
      </c>
    </row>
    <row r="237" spans="1:4" x14ac:dyDescent="0.25">
      <c r="A237" s="13" t="e">
        <v>#N/A</v>
      </c>
      <c r="B237" s="13" t="e">
        <v>#N/A</v>
      </c>
      <c r="C237" t="e">
        <v>#N/A</v>
      </c>
      <c r="D237" t="e">
        <v>#N/A</v>
      </c>
    </row>
    <row r="238" spans="1:4" x14ac:dyDescent="0.25">
      <c r="A238" s="13" t="e">
        <v>#N/A</v>
      </c>
      <c r="B238" s="13" t="e">
        <v>#N/A</v>
      </c>
      <c r="C238" t="e">
        <v>#N/A</v>
      </c>
      <c r="D238" t="e">
        <v>#N/A</v>
      </c>
    </row>
    <row r="239" spans="1:4" x14ac:dyDescent="0.25">
      <c r="A239" s="13" t="e">
        <v>#N/A</v>
      </c>
      <c r="B239" s="13" t="e">
        <v>#N/A</v>
      </c>
      <c r="C239" t="e">
        <v>#N/A</v>
      </c>
      <c r="D239" t="e">
        <v>#N/A</v>
      </c>
    </row>
    <row r="240" spans="1:4" x14ac:dyDescent="0.25">
      <c r="A240" s="13" t="e">
        <v>#N/A</v>
      </c>
      <c r="B240" s="13" t="e">
        <v>#N/A</v>
      </c>
      <c r="C240" t="e">
        <v>#N/A</v>
      </c>
      <c r="D240" t="e">
        <v>#N/A</v>
      </c>
    </row>
    <row r="241" spans="1:4" x14ac:dyDescent="0.25">
      <c r="A241" s="13" t="e">
        <v>#N/A</v>
      </c>
      <c r="B241" s="13" t="e">
        <v>#N/A</v>
      </c>
      <c r="C241" t="e">
        <v>#N/A</v>
      </c>
      <c r="D241" t="e">
        <v>#N/A</v>
      </c>
    </row>
    <row r="242" spans="1:4" x14ac:dyDescent="0.25">
      <c r="A242" s="13" t="e">
        <v>#N/A</v>
      </c>
      <c r="B242" s="13" t="e">
        <v>#N/A</v>
      </c>
      <c r="C242" t="e">
        <v>#N/A</v>
      </c>
      <c r="D242" t="e">
        <v>#N/A</v>
      </c>
    </row>
    <row r="243" spans="1:4" x14ac:dyDescent="0.25">
      <c r="A243" s="13" t="e">
        <v>#N/A</v>
      </c>
      <c r="B243" s="13" t="e">
        <v>#N/A</v>
      </c>
      <c r="C243" t="e">
        <v>#N/A</v>
      </c>
      <c r="D243" t="e">
        <v>#N/A</v>
      </c>
    </row>
    <row r="244" spans="1:4" x14ac:dyDescent="0.25">
      <c r="A244" s="13" t="e">
        <v>#N/A</v>
      </c>
      <c r="B244" s="13" t="e">
        <v>#N/A</v>
      </c>
      <c r="C244" t="e">
        <v>#N/A</v>
      </c>
      <c r="D244" t="e">
        <v>#N/A</v>
      </c>
    </row>
    <row r="245" spans="1:4" x14ac:dyDescent="0.25">
      <c r="A245" s="13" t="e">
        <v>#N/A</v>
      </c>
      <c r="B245" s="13" t="e">
        <v>#N/A</v>
      </c>
      <c r="C245" t="e">
        <v>#N/A</v>
      </c>
      <c r="D245" t="e">
        <v>#N/A</v>
      </c>
    </row>
    <row r="246" spans="1:4" x14ac:dyDescent="0.25">
      <c r="A246" s="13" t="e">
        <v>#N/A</v>
      </c>
      <c r="B246" s="13" t="e">
        <v>#N/A</v>
      </c>
      <c r="C246" t="e">
        <v>#N/A</v>
      </c>
      <c r="D246" t="e">
        <v>#N/A</v>
      </c>
    </row>
    <row r="247" spans="1:4" x14ac:dyDescent="0.25">
      <c r="A247" s="13" t="e">
        <v>#N/A</v>
      </c>
      <c r="B247" s="13" t="e">
        <v>#N/A</v>
      </c>
      <c r="C247" t="e">
        <v>#N/A</v>
      </c>
      <c r="D247" t="e">
        <v>#N/A</v>
      </c>
    </row>
    <row r="248" spans="1:4" x14ac:dyDescent="0.25">
      <c r="A248" s="13" t="e">
        <v>#N/A</v>
      </c>
      <c r="B248" s="13" t="e">
        <v>#N/A</v>
      </c>
      <c r="C248" t="e">
        <v>#N/A</v>
      </c>
      <c r="D248" t="e">
        <v>#N/A</v>
      </c>
    </row>
    <row r="249" spans="1:4" x14ac:dyDescent="0.25">
      <c r="A249" s="13" t="e">
        <v>#N/A</v>
      </c>
      <c r="B249" s="13" t="e">
        <v>#N/A</v>
      </c>
      <c r="C249" t="e">
        <v>#N/A</v>
      </c>
      <c r="D249" t="e">
        <v>#N/A</v>
      </c>
    </row>
    <row r="250" spans="1:4" x14ac:dyDescent="0.25">
      <c r="A250" s="13" t="e">
        <v>#N/A</v>
      </c>
      <c r="B250" s="13" t="e">
        <v>#N/A</v>
      </c>
      <c r="C250" t="e">
        <v>#N/A</v>
      </c>
      <c r="D250" t="e">
        <v>#N/A</v>
      </c>
    </row>
    <row r="251" spans="1:4" x14ac:dyDescent="0.25">
      <c r="A251" s="13" t="e">
        <v>#N/A</v>
      </c>
      <c r="B251" s="13" t="e">
        <v>#N/A</v>
      </c>
      <c r="C251" t="e">
        <v>#N/A</v>
      </c>
      <c r="D251" t="e">
        <v>#N/A</v>
      </c>
    </row>
    <row r="252" spans="1:4" x14ac:dyDescent="0.25">
      <c r="A252" s="13" t="e">
        <v>#N/A</v>
      </c>
      <c r="B252" s="13" t="e">
        <v>#N/A</v>
      </c>
      <c r="C252" t="e">
        <v>#N/A</v>
      </c>
      <c r="D252" t="e">
        <v>#N/A</v>
      </c>
    </row>
    <row r="253" spans="1:4" x14ac:dyDescent="0.25">
      <c r="A253" s="13" t="e">
        <v>#N/A</v>
      </c>
      <c r="B253" s="13" t="e">
        <v>#N/A</v>
      </c>
      <c r="C253" t="e">
        <v>#N/A</v>
      </c>
      <c r="D253" t="e">
        <v>#N/A</v>
      </c>
    </row>
    <row r="254" spans="1:4" x14ac:dyDescent="0.25">
      <c r="A254" s="13" t="e">
        <v>#N/A</v>
      </c>
      <c r="B254" s="13" t="e">
        <v>#N/A</v>
      </c>
      <c r="C254" t="e">
        <v>#N/A</v>
      </c>
      <c r="D254" t="e">
        <v>#N/A</v>
      </c>
    </row>
    <row r="255" spans="1:4" x14ac:dyDescent="0.25">
      <c r="A255" s="13" t="e">
        <v>#N/A</v>
      </c>
      <c r="B255" s="13" t="e">
        <v>#N/A</v>
      </c>
      <c r="C255" t="e">
        <v>#N/A</v>
      </c>
      <c r="D255" t="e">
        <v>#N/A</v>
      </c>
    </row>
    <row r="256" spans="1:4" x14ac:dyDescent="0.25">
      <c r="A256" s="13" t="e">
        <v>#N/A</v>
      </c>
      <c r="B256" s="13" t="e">
        <v>#N/A</v>
      </c>
      <c r="C256" t="e">
        <v>#N/A</v>
      </c>
      <c r="D256" t="e">
        <v>#N/A</v>
      </c>
    </row>
    <row r="257" spans="1:4" x14ac:dyDescent="0.25">
      <c r="A257" s="13" t="e">
        <v>#N/A</v>
      </c>
      <c r="B257" s="13" t="e">
        <v>#N/A</v>
      </c>
      <c r="C257" t="e">
        <v>#N/A</v>
      </c>
      <c r="D257" t="e">
        <v>#N/A</v>
      </c>
    </row>
    <row r="258" spans="1:4" x14ac:dyDescent="0.25">
      <c r="A258" s="13" t="e">
        <v>#N/A</v>
      </c>
      <c r="B258" s="13" t="e">
        <v>#N/A</v>
      </c>
      <c r="C258" t="e">
        <v>#N/A</v>
      </c>
      <c r="D258" t="e">
        <v>#N/A</v>
      </c>
    </row>
    <row r="259" spans="1:4" x14ac:dyDescent="0.25">
      <c r="A259" s="13" t="e">
        <v>#N/A</v>
      </c>
      <c r="B259" s="13" t="e">
        <v>#N/A</v>
      </c>
      <c r="C259" t="e">
        <v>#N/A</v>
      </c>
      <c r="D259" t="e">
        <v>#N/A</v>
      </c>
    </row>
    <row r="260" spans="1:4" x14ac:dyDescent="0.25">
      <c r="A260" s="13" t="e">
        <v>#N/A</v>
      </c>
      <c r="B260" s="13" t="e">
        <v>#N/A</v>
      </c>
      <c r="C260" t="e">
        <v>#N/A</v>
      </c>
      <c r="D260" t="e">
        <v>#N/A</v>
      </c>
    </row>
    <row r="261" spans="1:4" x14ac:dyDescent="0.25">
      <c r="A261" s="13" t="e">
        <v>#N/A</v>
      </c>
      <c r="B261" s="13" t="e">
        <v>#N/A</v>
      </c>
      <c r="C261" t="e">
        <v>#N/A</v>
      </c>
      <c r="D261" t="e">
        <v>#N/A</v>
      </c>
    </row>
    <row r="262" spans="1:4" x14ac:dyDescent="0.25">
      <c r="A262" s="13" t="e">
        <v>#N/A</v>
      </c>
      <c r="B262" s="13" t="e">
        <v>#N/A</v>
      </c>
      <c r="C262" t="e">
        <v>#N/A</v>
      </c>
      <c r="D262" t="e">
        <v>#N/A</v>
      </c>
    </row>
    <row r="263" spans="1:4" x14ac:dyDescent="0.25">
      <c r="A263" s="13" t="e">
        <v>#N/A</v>
      </c>
      <c r="B263" s="13" t="e">
        <v>#N/A</v>
      </c>
      <c r="C263" t="e">
        <v>#N/A</v>
      </c>
      <c r="D263" t="e">
        <v>#N/A</v>
      </c>
    </row>
    <row r="264" spans="1:4" x14ac:dyDescent="0.25">
      <c r="A264" s="13" t="e">
        <v>#N/A</v>
      </c>
      <c r="B264" s="13" t="e">
        <v>#N/A</v>
      </c>
      <c r="C264" t="e">
        <v>#N/A</v>
      </c>
      <c r="D264" t="e">
        <v>#N/A</v>
      </c>
    </row>
    <row r="265" spans="1:4" x14ac:dyDescent="0.25">
      <c r="A265" s="13" t="e">
        <v>#N/A</v>
      </c>
      <c r="B265" s="13" t="e">
        <v>#N/A</v>
      </c>
      <c r="C265" t="e">
        <v>#N/A</v>
      </c>
      <c r="D265" t="e">
        <v>#N/A</v>
      </c>
    </row>
    <row r="266" spans="1:4" x14ac:dyDescent="0.25">
      <c r="A266" s="13" t="e">
        <v>#N/A</v>
      </c>
      <c r="B266" s="13" t="e">
        <v>#N/A</v>
      </c>
      <c r="C266" t="e">
        <v>#N/A</v>
      </c>
      <c r="D266" t="e">
        <v>#N/A</v>
      </c>
    </row>
    <row r="267" spans="1:4" x14ac:dyDescent="0.25">
      <c r="A267" s="13" t="e">
        <v>#N/A</v>
      </c>
      <c r="B267" s="13" t="e">
        <v>#N/A</v>
      </c>
      <c r="C267" t="e">
        <v>#N/A</v>
      </c>
      <c r="D267" t="e">
        <v>#N/A</v>
      </c>
    </row>
    <row r="268" spans="1:4" x14ac:dyDescent="0.25">
      <c r="A268" s="13" t="e">
        <v>#N/A</v>
      </c>
      <c r="B268" s="13" t="e">
        <v>#N/A</v>
      </c>
      <c r="C268" t="e">
        <v>#N/A</v>
      </c>
      <c r="D268" t="e">
        <v>#N/A</v>
      </c>
    </row>
    <row r="269" spans="1:4" x14ac:dyDescent="0.25">
      <c r="A269" s="13" t="e">
        <v>#N/A</v>
      </c>
      <c r="B269" s="13" t="e">
        <v>#N/A</v>
      </c>
      <c r="C269" t="e">
        <v>#N/A</v>
      </c>
      <c r="D269" t="e">
        <v>#N/A</v>
      </c>
    </row>
    <row r="270" spans="1:4" x14ac:dyDescent="0.25">
      <c r="A270" s="13" t="e">
        <v>#N/A</v>
      </c>
      <c r="B270" s="13" t="e">
        <v>#N/A</v>
      </c>
      <c r="C270" t="e">
        <v>#N/A</v>
      </c>
      <c r="D270" t="e">
        <v>#N/A</v>
      </c>
    </row>
    <row r="271" spans="1:4" x14ac:dyDescent="0.25">
      <c r="A271" s="13" t="e">
        <v>#N/A</v>
      </c>
      <c r="B271" s="13" t="e">
        <v>#N/A</v>
      </c>
      <c r="C271" t="e">
        <v>#N/A</v>
      </c>
      <c r="D271" t="e">
        <v>#N/A</v>
      </c>
    </row>
    <row r="272" spans="1:4" x14ac:dyDescent="0.25">
      <c r="A272" s="13" t="e">
        <v>#N/A</v>
      </c>
      <c r="B272" s="13" t="e">
        <v>#N/A</v>
      </c>
      <c r="C272" t="e">
        <v>#N/A</v>
      </c>
      <c r="D272" t="e">
        <v>#N/A</v>
      </c>
    </row>
    <row r="273" spans="1:4" x14ac:dyDescent="0.25">
      <c r="A273" s="13" t="e">
        <v>#N/A</v>
      </c>
      <c r="B273" s="13" t="e">
        <v>#N/A</v>
      </c>
      <c r="C273" t="e">
        <v>#N/A</v>
      </c>
      <c r="D273" t="e">
        <v>#N/A</v>
      </c>
    </row>
    <row r="274" spans="1:4" x14ac:dyDescent="0.25">
      <c r="A274" s="13" t="e">
        <v>#N/A</v>
      </c>
      <c r="B274" s="13" t="e">
        <v>#N/A</v>
      </c>
      <c r="C274" t="e">
        <v>#N/A</v>
      </c>
      <c r="D274" t="e">
        <v>#N/A</v>
      </c>
    </row>
    <row r="275" spans="1:4" x14ac:dyDescent="0.25">
      <c r="A275" s="13" t="e">
        <v>#N/A</v>
      </c>
      <c r="B275" s="13" t="e">
        <v>#N/A</v>
      </c>
      <c r="C275" t="e">
        <v>#N/A</v>
      </c>
      <c r="D275" t="e">
        <v>#N/A</v>
      </c>
    </row>
    <row r="276" spans="1:4" x14ac:dyDescent="0.25">
      <c r="A276" s="13" t="e">
        <v>#N/A</v>
      </c>
      <c r="B276" s="13" t="e">
        <v>#N/A</v>
      </c>
      <c r="C276" t="e">
        <v>#N/A</v>
      </c>
      <c r="D276" t="e">
        <v>#N/A</v>
      </c>
    </row>
    <row r="277" spans="1:4" x14ac:dyDescent="0.25">
      <c r="A277" s="13" t="e">
        <v>#N/A</v>
      </c>
      <c r="B277" s="13" t="e">
        <v>#N/A</v>
      </c>
      <c r="C277" t="e">
        <v>#N/A</v>
      </c>
      <c r="D277" t="e">
        <v>#N/A</v>
      </c>
    </row>
    <row r="278" spans="1:4" x14ac:dyDescent="0.25">
      <c r="A278" s="13" t="e">
        <v>#N/A</v>
      </c>
      <c r="B278" s="13" t="e">
        <v>#N/A</v>
      </c>
      <c r="C278" t="e">
        <v>#N/A</v>
      </c>
      <c r="D278" t="e">
        <v>#N/A</v>
      </c>
    </row>
    <row r="279" spans="1:4" x14ac:dyDescent="0.25">
      <c r="A279" s="13" t="e">
        <v>#N/A</v>
      </c>
      <c r="B279" s="13" t="e">
        <v>#N/A</v>
      </c>
      <c r="C279" t="e">
        <v>#N/A</v>
      </c>
      <c r="D279" t="e">
        <v>#N/A</v>
      </c>
    </row>
    <row r="280" spans="1:4" x14ac:dyDescent="0.25">
      <c r="A280" s="13" t="e">
        <v>#N/A</v>
      </c>
      <c r="B280" s="13" t="e">
        <v>#N/A</v>
      </c>
      <c r="C280" t="e">
        <v>#N/A</v>
      </c>
      <c r="D280" t="e">
        <v>#N/A</v>
      </c>
    </row>
    <row r="281" spans="1:4" x14ac:dyDescent="0.25">
      <c r="A281" s="13" t="e">
        <v>#N/A</v>
      </c>
      <c r="B281" s="13" t="e">
        <v>#N/A</v>
      </c>
      <c r="C281" t="e">
        <v>#N/A</v>
      </c>
      <c r="D281" t="e">
        <v>#N/A</v>
      </c>
    </row>
    <row r="282" spans="1:4" x14ac:dyDescent="0.25">
      <c r="A282" s="13" t="e">
        <v>#N/A</v>
      </c>
      <c r="B282" s="13" t="e">
        <v>#N/A</v>
      </c>
      <c r="C282" t="e">
        <v>#N/A</v>
      </c>
      <c r="D282" t="e">
        <v>#N/A</v>
      </c>
    </row>
    <row r="283" spans="1:4" x14ac:dyDescent="0.25">
      <c r="A283" s="13" t="e">
        <v>#N/A</v>
      </c>
      <c r="B283" s="13" t="e">
        <v>#N/A</v>
      </c>
      <c r="C283" t="e">
        <v>#N/A</v>
      </c>
      <c r="D283" t="e">
        <v>#N/A</v>
      </c>
    </row>
    <row r="284" spans="1:4" x14ac:dyDescent="0.25">
      <c r="A284" s="13" t="e">
        <v>#N/A</v>
      </c>
      <c r="B284" s="13" t="e">
        <v>#N/A</v>
      </c>
      <c r="C284" t="e">
        <v>#N/A</v>
      </c>
      <c r="D284" t="e">
        <v>#N/A</v>
      </c>
    </row>
    <row r="285" spans="1:4" x14ac:dyDescent="0.25">
      <c r="A285" s="13">
        <v>0</v>
      </c>
      <c r="B285" s="13">
        <v>0</v>
      </c>
      <c r="C285" t="e">
        <v>#N/A</v>
      </c>
      <c r="D285" t="e">
        <v>#N/A</v>
      </c>
    </row>
    <row r="286" spans="1:4" x14ac:dyDescent="0.25">
      <c r="A286" s="13">
        <v>0</v>
      </c>
      <c r="B286" s="13">
        <v>0</v>
      </c>
      <c r="C286" t="e">
        <v>#N/A</v>
      </c>
      <c r="D286" t="e">
        <v>#N/A</v>
      </c>
    </row>
    <row r="287" spans="1:4" x14ac:dyDescent="0.25">
      <c r="A287" s="13">
        <v>0</v>
      </c>
      <c r="B287" s="13">
        <v>0</v>
      </c>
      <c r="C287" t="e">
        <v>#N/A</v>
      </c>
      <c r="D287" t="e">
        <v>#N/A</v>
      </c>
    </row>
    <row r="288" spans="1:4" x14ac:dyDescent="0.25">
      <c r="A288" s="13">
        <v>0</v>
      </c>
      <c r="B288" s="13">
        <v>0</v>
      </c>
      <c r="C288" t="e">
        <v>#N/A</v>
      </c>
      <c r="D288" t="e">
        <v>#N/A</v>
      </c>
    </row>
    <row r="289" spans="1:4" x14ac:dyDescent="0.25">
      <c r="A289" s="13">
        <v>0</v>
      </c>
      <c r="B289" s="13">
        <v>0</v>
      </c>
      <c r="C289" t="e">
        <v>#N/A</v>
      </c>
      <c r="D289" t="e">
        <v>#N/A</v>
      </c>
    </row>
    <row r="290" spans="1:4" x14ac:dyDescent="0.25">
      <c r="A290" s="13">
        <v>0</v>
      </c>
      <c r="B290" s="13">
        <v>0</v>
      </c>
      <c r="C290" t="e">
        <v>#N/A</v>
      </c>
      <c r="D290" t="e">
        <v>#N/A</v>
      </c>
    </row>
    <row r="291" spans="1:4" x14ac:dyDescent="0.25">
      <c r="A291" s="13">
        <v>0</v>
      </c>
      <c r="B291" s="13">
        <v>0</v>
      </c>
      <c r="C291" t="e">
        <v>#N/A</v>
      </c>
      <c r="D291" t="e">
        <v>#N/A</v>
      </c>
    </row>
    <row r="292" spans="1:4" x14ac:dyDescent="0.25">
      <c r="A292" s="13">
        <v>0</v>
      </c>
      <c r="B292" s="13">
        <v>0</v>
      </c>
      <c r="C292" t="e">
        <v>#N/A</v>
      </c>
      <c r="D292" t="e">
        <v>#N/A</v>
      </c>
    </row>
    <row r="293" spans="1:4" x14ac:dyDescent="0.25">
      <c r="A293" s="13">
        <v>0</v>
      </c>
      <c r="B293" s="13">
        <v>0</v>
      </c>
      <c r="C293" t="e">
        <v>#N/A</v>
      </c>
      <c r="D293" t="e">
        <v>#N/A</v>
      </c>
    </row>
    <row r="294" spans="1:4" x14ac:dyDescent="0.25">
      <c r="A294" s="13">
        <v>0</v>
      </c>
      <c r="B294" s="13">
        <v>0</v>
      </c>
      <c r="C294" t="e">
        <v>#N/A</v>
      </c>
      <c r="D294" t="e">
        <v>#N/A</v>
      </c>
    </row>
    <row r="295" spans="1:4" x14ac:dyDescent="0.25">
      <c r="A295" s="13">
        <v>0</v>
      </c>
      <c r="B295" s="13">
        <v>0</v>
      </c>
      <c r="C295" t="e">
        <v>#N/A</v>
      </c>
      <c r="D295" t="e">
        <v>#N/A</v>
      </c>
    </row>
    <row r="296" spans="1:4" x14ac:dyDescent="0.25">
      <c r="A296" s="13">
        <v>0</v>
      </c>
      <c r="B296" s="13">
        <v>0</v>
      </c>
      <c r="C296" t="e">
        <v>#N/A</v>
      </c>
      <c r="D296" t="e">
        <v>#N/A</v>
      </c>
    </row>
    <row r="297" spans="1:4" x14ac:dyDescent="0.25">
      <c r="A297" s="13">
        <v>0</v>
      </c>
      <c r="B297" s="13">
        <v>0</v>
      </c>
      <c r="C297" t="e">
        <v>#N/A</v>
      </c>
      <c r="D297" t="e">
        <v>#N/A</v>
      </c>
    </row>
    <row r="298" spans="1:4" x14ac:dyDescent="0.25">
      <c r="A298" s="13">
        <v>0</v>
      </c>
      <c r="B298" s="13">
        <v>0</v>
      </c>
      <c r="C298" t="e">
        <v>#N/A</v>
      </c>
      <c r="D298" t="e">
        <v>#N/A</v>
      </c>
    </row>
    <row r="299" spans="1:4" x14ac:dyDescent="0.25">
      <c r="A299" s="13">
        <v>0</v>
      </c>
      <c r="B299" s="13">
        <v>0</v>
      </c>
      <c r="C299" t="e">
        <v>#N/A</v>
      </c>
      <c r="D299" t="e">
        <v>#N/A</v>
      </c>
    </row>
    <row r="300" spans="1:4" x14ac:dyDescent="0.25">
      <c r="A300" s="13">
        <v>0</v>
      </c>
      <c r="B300" s="13">
        <v>0</v>
      </c>
      <c r="C300" t="e">
        <v>#N/A</v>
      </c>
      <c r="D300" t="e">
        <v>#N/A</v>
      </c>
    </row>
    <row r="301" spans="1:4" x14ac:dyDescent="0.25">
      <c r="A301" s="13">
        <v>0</v>
      </c>
      <c r="B301" s="13">
        <v>0</v>
      </c>
      <c r="C301" t="e">
        <v>#N/A</v>
      </c>
      <c r="D301" t="e">
        <v>#N/A</v>
      </c>
    </row>
    <row r="302" spans="1:4" x14ac:dyDescent="0.25">
      <c r="A302" s="13">
        <v>0</v>
      </c>
      <c r="B302" s="13">
        <v>0</v>
      </c>
      <c r="C302" t="e">
        <v>#N/A</v>
      </c>
      <c r="D302" t="e">
        <v>#N/A</v>
      </c>
    </row>
    <row r="303" spans="1:4" x14ac:dyDescent="0.25">
      <c r="A303" s="13">
        <v>0</v>
      </c>
      <c r="B303" s="13">
        <v>0</v>
      </c>
      <c r="C303" t="e">
        <v>#N/A</v>
      </c>
      <c r="D303" t="e">
        <v>#N/A</v>
      </c>
    </row>
    <row r="304" spans="1:4" x14ac:dyDescent="0.25">
      <c r="A304" s="13">
        <v>0</v>
      </c>
      <c r="B304" s="13">
        <v>0</v>
      </c>
      <c r="C304" t="e">
        <v>#N/A</v>
      </c>
      <c r="D304" t="e">
        <v>#N/A</v>
      </c>
    </row>
    <row r="305" spans="1:4" x14ac:dyDescent="0.25">
      <c r="A305" s="13">
        <v>0</v>
      </c>
      <c r="B305" s="13">
        <v>0</v>
      </c>
      <c r="C305" t="e">
        <v>#N/A</v>
      </c>
      <c r="D305" t="e">
        <v>#N/A</v>
      </c>
    </row>
    <row r="306" spans="1:4" x14ac:dyDescent="0.25">
      <c r="A306" s="13">
        <v>0</v>
      </c>
      <c r="B306" s="13">
        <v>0</v>
      </c>
      <c r="C306" t="e">
        <v>#N/A</v>
      </c>
      <c r="D306" t="e">
        <v>#N/A</v>
      </c>
    </row>
    <row r="307" spans="1:4" x14ac:dyDescent="0.25">
      <c r="A307" s="13">
        <v>0</v>
      </c>
      <c r="B307" s="13">
        <v>0</v>
      </c>
      <c r="C307" t="e">
        <v>#N/A</v>
      </c>
      <c r="D307" t="e">
        <v>#N/A</v>
      </c>
    </row>
    <row r="308" spans="1:4" x14ac:dyDescent="0.25">
      <c r="A308" s="13">
        <v>0</v>
      </c>
      <c r="B308" s="13">
        <v>0</v>
      </c>
      <c r="C308" t="e">
        <v>#N/A</v>
      </c>
      <c r="D308" t="e">
        <v>#N/A</v>
      </c>
    </row>
    <row r="309" spans="1:4" x14ac:dyDescent="0.25">
      <c r="A309" s="13">
        <v>0</v>
      </c>
      <c r="B309" s="13">
        <v>0</v>
      </c>
      <c r="C309" t="e">
        <v>#N/A</v>
      </c>
      <c r="D309" t="e">
        <v>#N/A</v>
      </c>
    </row>
    <row r="310" spans="1:4" x14ac:dyDescent="0.25">
      <c r="A310" s="13">
        <v>0</v>
      </c>
      <c r="B310" s="13">
        <v>0</v>
      </c>
      <c r="C310" t="e">
        <v>#N/A</v>
      </c>
      <c r="D310" t="e">
        <v>#N/A</v>
      </c>
    </row>
    <row r="311" spans="1:4" x14ac:dyDescent="0.25">
      <c r="A311" s="13">
        <v>0</v>
      </c>
      <c r="B311" s="13">
        <v>0</v>
      </c>
      <c r="C311" t="e">
        <v>#N/A</v>
      </c>
      <c r="D311" t="e">
        <v>#N/A</v>
      </c>
    </row>
    <row r="312" spans="1:4" x14ac:dyDescent="0.25">
      <c r="A312" s="13">
        <v>0</v>
      </c>
      <c r="B312" s="13">
        <v>0</v>
      </c>
      <c r="C312" t="e">
        <v>#N/A</v>
      </c>
      <c r="D312" t="e">
        <v>#N/A</v>
      </c>
    </row>
    <row r="313" spans="1:4" x14ac:dyDescent="0.25">
      <c r="A313" s="13">
        <v>0</v>
      </c>
      <c r="B313" s="13">
        <v>0</v>
      </c>
      <c r="C313" t="e">
        <v>#N/A</v>
      </c>
      <c r="D313" t="e">
        <v>#N/A</v>
      </c>
    </row>
    <row r="314" spans="1:4" x14ac:dyDescent="0.25">
      <c r="A314" s="13">
        <v>0</v>
      </c>
      <c r="B314" s="13">
        <v>0</v>
      </c>
      <c r="C314" t="e">
        <v>#N/A</v>
      </c>
      <c r="D314" t="e">
        <v>#N/A</v>
      </c>
    </row>
    <row r="315" spans="1:4" x14ac:dyDescent="0.25">
      <c r="A315" s="13">
        <v>0</v>
      </c>
      <c r="B315" s="13">
        <v>0</v>
      </c>
      <c r="C315" t="e">
        <v>#N/A</v>
      </c>
      <c r="D315" t="e">
        <v>#N/A</v>
      </c>
    </row>
    <row r="316" spans="1:4" x14ac:dyDescent="0.25">
      <c r="A316" s="13">
        <v>0</v>
      </c>
      <c r="B316" s="13">
        <v>0</v>
      </c>
      <c r="C316" t="e">
        <v>#N/A</v>
      </c>
      <c r="D316" t="e">
        <v>#N/A</v>
      </c>
    </row>
    <row r="317" spans="1:4" x14ac:dyDescent="0.25">
      <c r="A317" s="13">
        <v>0</v>
      </c>
      <c r="B317" s="13">
        <v>0</v>
      </c>
      <c r="C317" t="e">
        <v>#N/A</v>
      </c>
      <c r="D317" t="e">
        <v>#N/A</v>
      </c>
    </row>
    <row r="318" spans="1:4" x14ac:dyDescent="0.25">
      <c r="A318" s="13">
        <v>0</v>
      </c>
      <c r="B318" s="13">
        <v>0</v>
      </c>
      <c r="C318" t="e">
        <v>#N/A</v>
      </c>
      <c r="D318" t="e">
        <v>#N/A</v>
      </c>
    </row>
    <row r="319" spans="1:4" x14ac:dyDescent="0.25">
      <c r="A319" s="13">
        <v>0</v>
      </c>
      <c r="B319" s="13">
        <v>0</v>
      </c>
      <c r="C319" t="e">
        <v>#N/A</v>
      </c>
      <c r="D319" t="e">
        <v>#N/A</v>
      </c>
    </row>
    <row r="320" spans="1:4" x14ac:dyDescent="0.25">
      <c r="A320" s="13">
        <v>0</v>
      </c>
      <c r="B320" s="13">
        <v>0</v>
      </c>
      <c r="C320" t="e">
        <v>#N/A</v>
      </c>
      <c r="D320" t="e">
        <v>#N/A</v>
      </c>
    </row>
    <row r="321" spans="1:4" x14ac:dyDescent="0.25">
      <c r="A321" s="13">
        <v>0</v>
      </c>
      <c r="B321" s="13">
        <v>0</v>
      </c>
      <c r="C321" t="e">
        <v>#N/A</v>
      </c>
      <c r="D321" t="e">
        <v>#N/A</v>
      </c>
    </row>
    <row r="322" spans="1:4" x14ac:dyDescent="0.25">
      <c r="A322" s="13">
        <v>0</v>
      </c>
      <c r="B322" s="13">
        <v>0</v>
      </c>
      <c r="C322" t="e">
        <v>#N/A</v>
      </c>
      <c r="D322" t="e">
        <v>#N/A</v>
      </c>
    </row>
    <row r="323" spans="1:4" x14ac:dyDescent="0.25">
      <c r="A323" s="13">
        <v>0</v>
      </c>
      <c r="B323" s="13">
        <v>0</v>
      </c>
      <c r="C323" t="e">
        <v>#N/A</v>
      </c>
      <c r="D323" t="e">
        <v>#N/A</v>
      </c>
    </row>
    <row r="324" spans="1:4" x14ac:dyDescent="0.25">
      <c r="A324" s="13">
        <v>0</v>
      </c>
      <c r="B324" s="13">
        <v>0</v>
      </c>
      <c r="C324" t="e">
        <v>#N/A</v>
      </c>
      <c r="D324" t="e">
        <v>#N/A</v>
      </c>
    </row>
    <row r="325" spans="1:4" x14ac:dyDescent="0.25">
      <c r="A325" s="13">
        <v>0</v>
      </c>
      <c r="B325" s="13">
        <v>0</v>
      </c>
      <c r="C325" t="e">
        <v>#N/A</v>
      </c>
      <c r="D325" t="e">
        <v>#N/A</v>
      </c>
    </row>
    <row r="326" spans="1:4" x14ac:dyDescent="0.25">
      <c r="A326" s="13">
        <v>0</v>
      </c>
      <c r="B326" s="13">
        <v>0</v>
      </c>
      <c r="C326" t="e">
        <v>#N/A</v>
      </c>
      <c r="D326" t="e">
        <v>#N/A</v>
      </c>
    </row>
    <row r="327" spans="1:4" x14ac:dyDescent="0.25">
      <c r="A327" s="13">
        <v>0</v>
      </c>
      <c r="B327" s="13">
        <v>0</v>
      </c>
      <c r="C327" t="e">
        <v>#N/A</v>
      </c>
      <c r="D327" t="e">
        <v>#N/A</v>
      </c>
    </row>
    <row r="328" spans="1:4" x14ac:dyDescent="0.25">
      <c r="A328" s="13">
        <v>0</v>
      </c>
      <c r="B328" s="13">
        <v>0</v>
      </c>
      <c r="C328" t="e">
        <v>#N/A</v>
      </c>
      <c r="D328" t="e">
        <v>#N/A</v>
      </c>
    </row>
    <row r="329" spans="1:4" x14ac:dyDescent="0.25">
      <c r="A329" s="13">
        <v>0</v>
      </c>
      <c r="B329" s="13">
        <v>0</v>
      </c>
      <c r="C329" t="e">
        <v>#N/A</v>
      </c>
      <c r="D329" t="e">
        <v>#N/A</v>
      </c>
    </row>
    <row r="330" spans="1:4" x14ac:dyDescent="0.25">
      <c r="A330" s="13">
        <v>0</v>
      </c>
      <c r="B330" s="13">
        <v>0</v>
      </c>
      <c r="C330" t="e">
        <v>#N/A</v>
      </c>
      <c r="D330" t="e">
        <v>#N/A</v>
      </c>
    </row>
    <row r="331" spans="1:4" x14ac:dyDescent="0.25">
      <c r="A331" s="13">
        <v>0</v>
      </c>
      <c r="B331" s="13">
        <v>0</v>
      </c>
      <c r="C331" t="e">
        <v>#N/A</v>
      </c>
      <c r="D331" t="e">
        <v>#N/A</v>
      </c>
    </row>
    <row r="332" spans="1:4" x14ac:dyDescent="0.25">
      <c r="A332" s="13">
        <v>0</v>
      </c>
      <c r="B332" s="13">
        <v>0</v>
      </c>
      <c r="C332" t="e">
        <v>#N/A</v>
      </c>
      <c r="D332" t="e">
        <v>#N/A</v>
      </c>
    </row>
    <row r="333" spans="1:4" x14ac:dyDescent="0.25">
      <c r="A333" s="13">
        <v>0</v>
      </c>
      <c r="B333" s="13">
        <v>0</v>
      </c>
      <c r="C333" t="e">
        <v>#N/A</v>
      </c>
      <c r="D333" t="e">
        <v>#N/A</v>
      </c>
    </row>
    <row r="334" spans="1:4" x14ac:dyDescent="0.25">
      <c r="A334" s="13">
        <v>0</v>
      </c>
      <c r="B334" s="13">
        <v>0</v>
      </c>
      <c r="C334" t="e">
        <v>#N/A</v>
      </c>
      <c r="D334" t="e">
        <v>#N/A</v>
      </c>
    </row>
    <row r="335" spans="1:4" x14ac:dyDescent="0.25">
      <c r="A335" s="13">
        <v>0</v>
      </c>
      <c r="B335" s="13">
        <v>0</v>
      </c>
      <c r="C335" t="e">
        <v>#N/A</v>
      </c>
      <c r="D335" t="e">
        <v>#N/A</v>
      </c>
    </row>
    <row r="336" spans="1:4" x14ac:dyDescent="0.25">
      <c r="A336" s="13">
        <v>0</v>
      </c>
      <c r="B336" s="13">
        <v>0</v>
      </c>
      <c r="C336" t="e">
        <v>#N/A</v>
      </c>
      <c r="D336" t="e">
        <v>#N/A</v>
      </c>
    </row>
    <row r="337" spans="1:4" x14ac:dyDescent="0.25">
      <c r="A337" s="13">
        <v>0</v>
      </c>
      <c r="B337" s="13">
        <v>0</v>
      </c>
      <c r="C337" t="e">
        <v>#N/A</v>
      </c>
      <c r="D337" t="e">
        <v>#N/A</v>
      </c>
    </row>
    <row r="338" spans="1:4" x14ac:dyDescent="0.25">
      <c r="A338" s="13">
        <v>0</v>
      </c>
      <c r="B338" s="13">
        <v>0</v>
      </c>
      <c r="C338" t="e">
        <v>#N/A</v>
      </c>
      <c r="D338" t="e">
        <v>#N/A</v>
      </c>
    </row>
    <row r="339" spans="1:4" x14ac:dyDescent="0.25">
      <c r="A339" s="13">
        <v>0</v>
      </c>
      <c r="B339" s="13">
        <v>0</v>
      </c>
      <c r="C339" t="e">
        <v>#N/A</v>
      </c>
      <c r="D339" t="e">
        <v>#N/A</v>
      </c>
    </row>
    <row r="340" spans="1:4" x14ac:dyDescent="0.25">
      <c r="A340" s="13">
        <v>0</v>
      </c>
      <c r="B340" s="13">
        <v>0</v>
      </c>
      <c r="C340" t="e">
        <v>#N/A</v>
      </c>
      <c r="D340" t="e">
        <v>#N/A</v>
      </c>
    </row>
    <row r="341" spans="1:4" x14ac:dyDescent="0.25">
      <c r="A341" s="13">
        <v>0</v>
      </c>
      <c r="B341" s="13">
        <v>0</v>
      </c>
      <c r="C341" t="e">
        <v>#N/A</v>
      </c>
      <c r="D341" t="e">
        <v>#N/A</v>
      </c>
    </row>
    <row r="342" spans="1:4" x14ac:dyDescent="0.25">
      <c r="A342" s="13">
        <v>0</v>
      </c>
      <c r="B342" s="13">
        <v>0</v>
      </c>
      <c r="C342" t="e">
        <v>#N/A</v>
      </c>
      <c r="D342" t="e">
        <v>#N/A</v>
      </c>
    </row>
    <row r="343" spans="1:4" x14ac:dyDescent="0.25">
      <c r="A343" s="13">
        <v>0</v>
      </c>
      <c r="B343" s="13">
        <v>0</v>
      </c>
      <c r="C343" t="e">
        <v>#N/A</v>
      </c>
      <c r="D343" t="e">
        <v>#N/A</v>
      </c>
    </row>
    <row r="344" spans="1:4" x14ac:dyDescent="0.25">
      <c r="A344" s="13">
        <v>0</v>
      </c>
      <c r="B344" s="13">
        <v>0</v>
      </c>
      <c r="C344" t="e">
        <v>#N/A</v>
      </c>
      <c r="D344" t="e">
        <v>#N/A</v>
      </c>
    </row>
    <row r="345" spans="1:4" x14ac:dyDescent="0.25">
      <c r="A345" s="13">
        <v>0</v>
      </c>
      <c r="B345" s="13">
        <v>0</v>
      </c>
      <c r="C345" t="e">
        <v>#N/A</v>
      </c>
      <c r="D345" t="e">
        <v>#N/A</v>
      </c>
    </row>
    <row r="346" spans="1:4" x14ac:dyDescent="0.25">
      <c r="A346" s="13">
        <v>0</v>
      </c>
      <c r="B346" s="13">
        <v>0</v>
      </c>
      <c r="C346" t="e">
        <v>#N/A</v>
      </c>
      <c r="D346" t="e">
        <v>#N/A</v>
      </c>
    </row>
    <row r="347" spans="1:4" x14ac:dyDescent="0.25">
      <c r="A347" s="13">
        <v>0</v>
      </c>
      <c r="B347" s="13">
        <v>0</v>
      </c>
      <c r="C347" t="e">
        <v>#N/A</v>
      </c>
      <c r="D347" t="e">
        <v>#N/A</v>
      </c>
    </row>
    <row r="348" spans="1:4" x14ac:dyDescent="0.25">
      <c r="A348" s="13">
        <v>0</v>
      </c>
      <c r="B348" s="13">
        <v>0</v>
      </c>
      <c r="C348" t="e">
        <v>#N/A</v>
      </c>
      <c r="D348" t="e">
        <v>#N/A</v>
      </c>
    </row>
    <row r="349" spans="1:4" x14ac:dyDescent="0.25">
      <c r="A349" s="13">
        <v>0</v>
      </c>
      <c r="B349" s="13">
        <v>0</v>
      </c>
      <c r="C349" t="e">
        <v>#N/A</v>
      </c>
      <c r="D349" t="e">
        <v>#N/A</v>
      </c>
    </row>
    <row r="350" spans="1:4" x14ac:dyDescent="0.25">
      <c r="A350" s="13">
        <v>0</v>
      </c>
      <c r="B350" s="13">
        <v>0</v>
      </c>
      <c r="C350" t="e">
        <v>#N/A</v>
      </c>
      <c r="D350" t="e">
        <v>#N/A</v>
      </c>
    </row>
    <row r="351" spans="1:4" x14ac:dyDescent="0.25">
      <c r="A351" s="13">
        <v>0</v>
      </c>
      <c r="B351" s="13">
        <v>0</v>
      </c>
      <c r="C351" t="e">
        <v>#N/A</v>
      </c>
      <c r="D351" t="e">
        <v>#N/A</v>
      </c>
    </row>
    <row r="352" spans="1:4" x14ac:dyDescent="0.25">
      <c r="A352" s="13">
        <v>0</v>
      </c>
      <c r="B352" s="13">
        <v>0</v>
      </c>
      <c r="C352" t="e">
        <v>#N/A</v>
      </c>
      <c r="D352" t="e">
        <v>#N/A</v>
      </c>
    </row>
    <row r="353" spans="1:4" x14ac:dyDescent="0.25">
      <c r="A353" s="13">
        <v>0</v>
      </c>
      <c r="B353" s="13">
        <v>0</v>
      </c>
      <c r="C353" t="e">
        <v>#N/A</v>
      </c>
      <c r="D353" t="e">
        <v>#N/A</v>
      </c>
    </row>
    <row r="354" spans="1:4" x14ac:dyDescent="0.25">
      <c r="A354" s="13">
        <v>0</v>
      </c>
      <c r="B354" s="13">
        <v>0</v>
      </c>
      <c r="C354" t="e">
        <v>#N/A</v>
      </c>
      <c r="D354" t="e">
        <v>#N/A</v>
      </c>
    </row>
    <row r="355" spans="1:4" x14ac:dyDescent="0.25">
      <c r="A355" s="13">
        <v>0</v>
      </c>
      <c r="B355" s="13">
        <v>0</v>
      </c>
      <c r="C355" t="e">
        <v>#N/A</v>
      </c>
      <c r="D355" t="e">
        <v>#N/A</v>
      </c>
    </row>
    <row r="356" spans="1:4" x14ac:dyDescent="0.25">
      <c r="A356" s="13">
        <v>0</v>
      </c>
      <c r="B356" s="13">
        <v>0</v>
      </c>
      <c r="C356" t="e">
        <v>#N/A</v>
      </c>
      <c r="D356" t="e">
        <v>#N/A</v>
      </c>
    </row>
    <row r="357" spans="1:4" x14ac:dyDescent="0.25">
      <c r="A357" s="13">
        <v>0</v>
      </c>
      <c r="B357" s="13">
        <v>0</v>
      </c>
      <c r="C357" t="e">
        <v>#N/A</v>
      </c>
      <c r="D357" t="e">
        <v>#N/A</v>
      </c>
    </row>
    <row r="358" spans="1:4" x14ac:dyDescent="0.25">
      <c r="A358" s="13">
        <v>0</v>
      </c>
      <c r="B358" s="13">
        <v>0</v>
      </c>
      <c r="C358" t="e">
        <v>#N/A</v>
      </c>
      <c r="D358" t="e">
        <v>#N/A</v>
      </c>
    </row>
    <row r="359" spans="1:4" x14ac:dyDescent="0.25">
      <c r="A359" s="13">
        <v>0</v>
      </c>
      <c r="B359" s="13">
        <v>0</v>
      </c>
      <c r="C359" t="e">
        <v>#N/A</v>
      </c>
      <c r="D359" t="e">
        <v>#N/A</v>
      </c>
    </row>
    <row r="360" spans="1:4" x14ac:dyDescent="0.25">
      <c r="A360" s="13">
        <v>0</v>
      </c>
      <c r="B360" s="13">
        <v>0</v>
      </c>
      <c r="C360" t="e">
        <v>#N/A</v>
      </c>
      <c r="D360" t="e">
        <v>#N/A</v>
      </c>
    </row>
    <row r="361" spans="1:4" x14ac:dyDescent="0.25">
      <c r="A361" s="13">
        <v>0</v>
      </c>
      <c r="B361" s="13">
        <v>0</v>
      </c>
      <c r="C361" t="e">
        <v>#N/A</v>
      </c>
      <c r="D361" t="e">
        <v>#N/A</v>
      </c>
    </row>
    <row r="362" spans="1:4" x14ac:dyDescent="0.25">
      <c r="A362" s="13">
        <v>0</v>
      </c>
      <c r="B362" s="13">
        <v>0</v>
      </c>
      <c r="C362" t="e">
        <v>#N/A</v>
      </c>
      <c r="D362" t="e">
        <v>#N/A</v>
      </c>
    </row>
    <row r="363" spans="1:4" x14ac:dyDescent="0.25">
      <c r="A363" s="13">
        <v>0</v>
      </c>
      <c r="B363" s="13">
        <v>0</v>
      </c>
      <c r="C363" t="e">
        <v>#N/A</v>
      </c>
      <c r="D363" t="e">
        <v>#N/A</v>
      </c>
    </row>
    <row r="364" spans="1:4" x14ac:dyDescent="0.25">
      <c r="A364" s="13">
        <v>0</v>
      </c>
      <c r="B364" s="13">
        <v>0</v>
      </c>
      <c r="C364" t="e">
        <v>#N/A</v>
      </c>
      <c r="D364" t="e">
        <v>#N/A</v>
      </c>
    </row>
    <row r="365" spans="1:4" x14ac:dyDescent="0.25">
      <c r="A365" s="13">
        <v>0</v>
      </c>
      <c r="B365" s="13">
        <v>0</v>
      </c>
      <c r="C365" t="e">
        <v>#N/A</v>
      </c>
      <c r="D365" t="e">
        <v>#N/A</v>
      </c>
    </row>
    <row r="366" spans="1:4" x14ac:dyDescent="0.25">
      <c r="A366" s="13">
        <v>0</v>
      </c>
      <c r="B366" s="13">
        <v>0</v>
      </c>
      <c r="C366" t="e">
        <v>#N/A</v>
      </c>
      <c r="D366" t="e">
        <v>#N/A</v>
      </c>
    </row>
    <row r="367" spans="1:4" x14ac:dyDescent="0.25">
      <c r="A367" s="13">
        <v>0</v>
      </c>
      <c r="B367" s="13">
        <v>0</v>
      </c>
      <c r="C367" t="e">
        <v>#N/A</v>
      </c>
      <c r="D367" t="e">
        <v>#N/A</v>
      </c>
    </row>
    <row r="368" spans="1:4" x14ac:dyDescent="0.25">
      <c r="A368" s="13">
        <v>0</v>
      </c>
      <c r="B368" s="13">
        <v>0</v>
      </c>
      <c r="C368" t="e">
        <v>#N/A</v>
      </c>
      <c r="D368" t="e">
        <v>#N/A</v>
      </c>
    </row>
    <row r="369" spans="1:4" x14ac:dyDescent="0.25">
      <c r="A369" s="13">
        <v>0</v>
      </c>
      <c r="B369" s="13">
        <v>0</v>
      </c>
      <c r="C369" t="e">
        <v>#N/A</v>
      </c>
      <c r="D369" t="e">
        <v>#N/A</v>
      </c>
    </row>
    <row r="370" spans="1:4" x14ac:dyDescent="0.25">
      <c r="A370" s="13">
        <v>0</v>
      </c>
      <c r="B370" s="13">
        <v>0</v>
      </c>
      <c r="C370" t="e">
        <v>#N/A</v>
      </c>
      <c r="D370" t="e">
        <v>#N/A</v>
      </c>
    </row>
    <row r="371" spans="1:4" x14ac:dyDescent="0.25">
      <c r="A371" s="13">
        <v>0</v>
      </c>
      <c r="B371" s="13">
        <v>0</v>
      </c>
      <c r="C371" t="e">
        <v>#N/A</v>
      </c>
      <c r="D371" t="e">
        <v>#N/A</v>
      </c>
    </row>
    <row r="372" spans="1:4" x14ac:dyDescent="0.25">
      <c r="A372" s="13">
        <v>0</v>
      </c>
      <c r="B372" s="13">
        <v>0</v>
      </c>
      <c r="C372" t="e">
        <v>#N/A</v>
      </c>
      <c r="D372" t="e">
        <v>#N/A</v>
      </c>
    </row>
    <row r="373" spans="1:4" x14ac:dyDescent="0.25">
      <c r="A373" s="13">
        <v>0</v>
      </c>
      <c r="B373" s="13">
        <v>0</v>
      </c>
      <c r="C373" t="e">
        <v>#N/A</v>
      </c>
      <c r="D373" t="e">
        <v>#N/A</v>
      </c>
    </row>
    <row r="374" spans="1:4" x14ac:dyDescent="0.25">
      <c r="A374" s="13">
        <v>0</v>
      </c>
      <c r="B374" s="13">
        <v>0</v>
      </c>
      <c r="C374" t="e">
        <v>#N/A</v>
      </c>
      <c r="D374" t="e">
        <v>#N/A</v>
      </c>
    </row>
    <row r="375" spans="1:4" x14ac:dyDescent="0.25">
      <c r="A375" s="13">
        <v>0</v>
      </c>
      <c r="B375" s="13">
        <v>0</v>
      </c>
      <c r="C375" t="e">
        <v>#N/A</v>
      </c>
      <c r="D375" t="e">
        <v>#N/A</v>
      </c>
    </row>
    <row r="376" spans="1:4" x14ac:dyDescent="0.25">
      <c r="A376" s="13">
        <v>0</v>
      </c>
      <c r="B376" s="13">
        <v>0</v>
      </c>
      <c r="C376" t="e">
        <v>#N/A</v>
      </c>
      <c r="D376" t="e">
        <v>#N/A</v>
      </c>
    </row>
    <row r="377" spans="1:4" x14ac:dyDescent="0.25">
      <c r="A377" s="13">
        <v>0</v>
      </c>
      <c r="B377" s="13">
        <v>0</v>
      </c>
      <c r="C377" t="e">
        <v>#N/A</v>
      </c>
      <c r="D377" t="e">
        <v>#N/A</v>
      </c>
    </row>
    <row r="378" spans="1:4" x14ac:dyDescent="0.25">
      <c r="A378" s="13">
        <v>0</v>
      </c>
      <c r="B378" s="13">
        <v>0</v>
      </c>
      <c r="C378" t="e">
        <v>#N/A</v>
      </c>
      <c r="D378" t="e">
        <v>#N/A</v>
      </c>
    </row>
    <row r="379" spans="1:4" x14ac:dyDescent="0.25">
      <c r="A379" s="13">
        <v>0</v>
      </c>
      <c r="B379" s="13">
        <v>0</v>
      </c>
      <c r="C379" t="e">
        <v>#N/A</v>
      </c>
      <c r="D379" t="e">
        <v>#N/A</v>
      </c>
    </row>
    <row r="380" spans="1:4" x14ac:dyDescent="0.25">
      <c r="A380" s="13">
        <v>0</v>
      </c>
      <c r="B380" s="13">
        <v>0</v>
      </c>
      <c r="C380" t="e">
        <v>#N/A</v>
      </c>
      <c r="D380" t="e">
        <v>#N/A</v>
      </c>
    </row>
    <row r="381" spans="1:4" x14ac:dyDescent="0.25">
      <c r="A381" s="13">
        <v>0</v>
      </c>
      <c r="B381" s="13">
        <v>0</v>
      </c>
      <c r="C381" t="e">
        <v>#N/A</v>
      </c>
      <c r="D381" t="e">
        <v>#N/A</v>
      </c>
    </row>
    <row r="382" spans="1:4" x14ac:dyDescent="0.25">
      <c r="A382" s="13">
        <v>0</v>
      </c>
      <c r="B382" s="13">
        <v>0</v>
      </c>
      <c r="C382" t="e">
        <v>#N/A</v>
      </c>
      <c r="D382" t="e">
        <v>#N/A</v>
      </c>
    </row>
    <row r="383" spans="1:4" x14ac:dyDescent="0.25">
      <c r="A383" s="13">
        <v>0</v>
      </c>
      <c r="B383" s="13">
        <v>0</v>
      </c>
      <c r="C383" t="e">
        <v>#N/A</v>
      </c>
      <c r="D383" t="e">
        <v>#N/A</v>
      </c>
    </row>
    <row r="384" spans="1:4" x14ac:dyDescent="0.25">
      <c r="A384" s="13">
        <v>0</v>
      </c>
      <c r="B384" s="13">
        <v>0</v>
      </c>
      <c r="C384" t="e">
        <v>#N/A</v>
      </c>
      <c r="D384" t="e">
        <v>#N/A</v>
      </c>
    </row>
    <row r="385" spans="1:4" x14ac:dyDescent="0.25">
      <c r="A385" s="13">
        <v>0</v>
      </c>
      <c r="B385" s="13">
        <v>0</v>
      </c>
      <c r="C385" t="e">
        <v>#N/A</v>
      </c>
      <c r="D385" t="e">
        <v>#N/A</v>
      </c>
    </row>
    <row r="386" spans="1:4" x14ac:dyDescent="0.25">
      <c r="A386" s="13">
        <v>0</v>
      </c>
      <c r="B386" s="13">
        <v>0</v>
      </c>
      <c r="C386" t="e">
        <v>#N/A</v>
      </c>
      <c r="D386" t="e">
        <v>#N/A</v>
      </c>
    </row>
    <row r="387" spans="1:4" x14ac:dyDescent="0.25">
      <c r="A387" s="13">
        <v>0</v>
      </c>
      <c r="B387" s="13">
        <v>0</v>
      </c>
      <c r="C387" t="e">
        <v>#N/A</v>
      </c>
      <c r="D387" t="e">
        <v>#N/A</v>
      </c>
    </row>
    <row r="388" spans="1:4" x14ac:dyDescent="0.25">
      <c r="A388" s="13">
        <v>0</v>
      </c>
      <c r="B388" s="13">
        <v>0</v>
      </c>
      <c r="C388" t="e">
        <v>#N/A</v>
      </c>
      <c r="D388" t="e">
        <v>#N/A</v>
      </c>
    </row>
    <row r="389" spans="1:4" x14ac:dyDescent="0.25">
      <c r="A389" s="13">
        <v>0</v>
      </c>
      <c r="B389" s="13">
        <v>0</v>
      </c>
      <c r="C389" t="e">
        <v>#N/A</v>
      </c>
      <c r="D389" t="e">
        <v>#N/A</v>
      </c>
    </row>
    <row r="390" spans="1:4" x14ac:dyDescent="0.25">
      <c r="A390" s="13">
        <v>0</v>
      </c>
      <c r="B390" s="13">
        <v>0</v>
      </c>
      <c r="C390" t="e">
        <v>#N/A</v>
      </c>
      <c r="D390" t="e">
        <v>#N/A</v>
      </c>
    </row>
    <row r="391" spans="1:4" x14ac:dyDescent="0.25">
      <c r="A391" s="13">
        <v>0</v>
      </c>
      <c r="B391" s="13">
        <v>0</v>
      </c>
      <c r="C391" t="e">
        <v>#N/A</v>
      </c>
      <c r="D391" t="e">
        <v>#N/A</v>
      </c>
    </row>
    <row r="392" spans="1:4" x14ac:dyDescent="0.25">
      <c r="A392" s="13">
        <v>0</v>
      </c>
      <c r="B392" s="13">
        <v>0</v>
      </c>
      <c r="C392" t="e">
        <v>#N/A</v>
      </c>
      <c r="D392" t="e">
        <v>#N/A</v>
      </c>
    </row>
    <row r="393" spans="1:4" x14ac:dyDescent="0.25">
      <c r="A393" s="13">
        <v>0</v>
      </c>
      <c r="B393" s="13">
        <v>0</v>
      </c>
      <c r="C393" t="e">
        <v>#N/A</v>
      </c>
      <c r="D393" t="e">
        <v>#N/A</v>
      </c>
    </row>
    <row r="394" spans="1:4" x14ac:dyDescent="0.25">
      <c r="A394" s="13">
        <v>0</v>
      </c>
      <c r="B394" s="13">
        <v>0</v>
      </c>
      <c r="C394" t="e">
        <v>#N/A</v>
      </c>
      <c r="D394" t="e">
        <v>#N/A</v>
      </c>
    </row>
    <row r="395" spans="1:4" x14ac:dyDescent="0.25">
      <c r="A395" s="13">
        <v>0</v>
      </c>
      <c r="B395" s="13">
        <v>0</v>
      </c>
      <c r="C395" t="e">
        <v>#N/A</v>
      </c>
      <c r="D395" t="e">
        <v>#N/A</v>
      </c>
    </row>
    <row r="396" spans="1:4" x14ac:dyDescent="0.25">
      <c r="A396" s="13">
        <v>0</v>
      </c>
      <c r="B396" s="13">
        <v>0</v>
      </c>
      <c r="C396" t="e">
        <v>#N/A</v>
      </c>
      <c r="D396" t="e">
        <v>#N/A</v>
      </c>
    </row>
    <row r="397" spans="1:4" x14ac:dyDescent="0.25">
      <c r="A397" s="13">
        <v>0</v>
      </c>
      <c r="B397" s="13">
        <v>0</v>
      </c>
      <c r="C397" t="e">
        <v>#N/A</v>
      </c>
      <c r="D397" t="e">
        <v>#N/A</v>
      </c>
    </row>
    <row r="398" spans="1:4" x14ac:dyDescent="0.25">
      <c r="A398" s="13">
        <v>0</v>
      </c>
      <c r="B398" s="13">
        <v>0</v>
      </c>
      <c r="C398" t="e">
        <v>#N/A</v>
      </c>
      <c r="D398" t="e">
        <v>#N/A</v>
      </c>
    </row>
    <row r="399" spans="1:4" x14ac:dyDescent="0.25">
      <c r="A399" s="13">
        <v>0</v>
      </c>
      <c r="B399" s="13">
        <v>0</v>
      </c>
      <c r="C399" t="e">
        <v>#N/A</v>
      </c>
      <c r="D399" t="e">
        <v>#N/A</v>
      </c>
    </row>
    <row r="400" spans="1:4" x14ac:dyDescent="0.25">
      <c r="A400" s="13">
        <v>0</v>
      </c>
      <c r="B400" s="13">
        <v>0</v>
      </c>
      <c r="C400" t="e">
        <v>#N/A</v>
      </c>
      <c r="D400" t="e">
        <v>#N/A</v>
      </c>
    </row>
    <row r="401" spans="1:4" x14ac:dyDescent="0.25">
      <c r="A401" s="13">
        <v>0</v>
      </c>
      <c r="B401" s="13">
        <v>0</v>
      </c>
      <c r="C401" t="e">
        <v>#N/A</v>
      </c>
      <c r="D401" t="e">
        <v>#N/A</v>
      </c>
    </row>
    <row r="402" spans="1:4" x14ac:dyDescent="0.25">
      <c r="A402" s="13">
        <v>0</v>
      </c>
      <c r="B402" s="13">
        <v>0</v>
      </c>
      <c r="C402" t="e">
        <v>#N/A</v>
      </c>
      <c r="D402" t="e">
        <v>#N/A</v>
      </c>
    </row>
    <row r="403" spans="1:4" x14ac:dyDescent="0.25">
      <c r="A403" s="13">
        <v>0</v>
      </c>
      <c r="B403" s="13">
        <v>0</v>
      </c>
      <c r="C403" t="e">
        <v>#N/A</v>
      </c>
      <c r="D403" t="e">
        <v>#N/A</v>
      </c>
    </row>
    <row r="404" spans="1:4" x14ac:dyDescent="0.25">
      <c r="A404" s="13">
        <v>0</v>
      </c>
      <c r="B404" s="13">
        <v>0</v>
      </c>
      <c r="C404" t="e">
        <v>#N/A</v>
      </c>
      <c r="D404" t="e">
        <v>#N/A</v>
      </c>
    </row>
    <row r="405" spans="1:4" x14ac:dyDescent="0.25">
      <c r="A405" s="13">
        <v>0</v>
      </c>
      <c r="B405" s="13">
        <v>0</v>
      </c>
      <c r="C405" t="e">
        <v>#N/A</v>
      </c>
      <c r="D405" t="e">
        <v>#N/A</v>
      </c>
    </row>
    <row r="406" spans="1:4" x14ac:dyDescent="0.25">
      <c r="A406" s="13">
        <v>0</v>
      </c>
      <c r="B406" s="13">
        <v>0</v>
      </c>
      <c r="C406" t="e">
        <v>#N/A</v>
      </c>
      <c r="D406" t="e">
        <v>#N/A</v>
      </c>
    </row>
    <row r="407" spans="1:4" x14ac:dyDescent="0.25">
      <c r="A407" s="13">
        <v>0</v>
      </c>
      <c r="B407" s="13">
        <v>0</v>
      </c>
      <c r="C407" t="e">
        <v>#N/A</v>
      </c>
      <c r="D407" t="e">
        <v>#N/A</v>
      </c>
    </row>
    <row r="408" spans="1:4" x14ac:dyDescent="0.25">
      <c r="A408" s="13">
        <v>0</v>
      </c>
      <c r="B408" s="13">
        <v>0</v>
      </c>
      <c r="C408" t="e">
        <v>#N/A</v>
      </c>
      <c r="D408" t="e">
        <v>#N/A</v>
      </c>
    </row>
    <row r="409" spans="1:4" x14ac:dyDescent="0.25">
      <c r="A409" s="13">
        <v>0</v>
      </c>
      <c r="B409" s="13">
        <v>0</v>
      </c>
      <c r="C409" t="e">
        <v>#N/A</v>
      </c>
      <c r="D409" t="e">
        <v>#N/A</v>
      </c>
    </row>
    <row r="410" spans="1:4" x14ac:dyDescent="0.25">
      <c r="A410" s="13">
        <v>0</v>
      </c>
      <c r="B410" s="13">
        <v>0</v>
      </c>
      <c r="C410" t="e">
        <v>#N/A</v>
      </c>
      <c r="D410" t="e">
        <v>#N/A</v>
      </c>
    </row>
    <row r="411" spans="1:4" x14ac:dyDescent="0.25">
      <c r="A411" s="13">
        <v>0</v>
      </c>
      <c r="B411" s="13">
        <v>0</v>
      </c>
      <c r="C411" t="e">
        <v>#N/A</v>
      </c>
      <c r="D411" t="e">
        <v>#N/A</v>
      </c>
    </row>
    <row r="412" spans="1:4" x14ac:dyDescent="0.25">
      <c r="A412" s="13">
        <v>0</v>
      </c>
      <c r="B412" s="13">
        <v>0</v>
      </c>
      <c r="C412" t="e">
        <v>#N/A</v>
      </c>
      <c r="D412" t="e">
        <v>#N/A</v>
      </c>
    </row>
    <row r="413" spans="1:4" x14ac:dyDescent="0.25">
      <c r="A413" s="13">
        <v>0</v>
      </c>
      <c r="B413" s="13">
        <v>0</v>
      </c>
      <c r="C413" t="e">
        <v>#N/A</v>
      </c>
      <c r="D413" t="e">
        <v>#N/A</v>
      </c>
    </row>
    <row r="414" spans="1:4" x14ac:dyDescent="0.25">
      <c r="A414" s="13">
        <v>0</v>
      </c>
      <c r="B414" s="13">
        <v>0</v>
      </c>
      <c r="C414" t="e">
        <v>#N/A</v>
      </c>
      <c r="D414" t="e">
        <v>#N/A</v>
      </c>
    </row>
    <row r="415" spans="1:4" x14ac:dyDescent="0.25">
      <c r="A415" s="13">
        <v>0</v>
      </c>
      <c r="B415" s="13">
        <v>0</v>
      </c>
      <c r="C415" t="e">
        <v>#N/A</v>
      </c>
      <c r="D415" t="e">
        <v>#N/A</v>
      </c>
    </row>
    <row r="416" spans="1:4" x14ac:dyDescent="0.25">
      <c r="A416" s="13">
        <v>0</v>
      </c>
      <c r="B416" s="13">
        <v>0</v>
      </c>
      <c r="C416" t="e">
        <v>#N/A</v>
      </c>
      <c r="D416" t="e">
        <v>#N/A</v>
      </c>
    </row>
    <row r="417" spans="1:4" x14ac:dyDescent="0.25">
      <c r="A417" s="13">
        <v>0</v>
      </c>
      <c r="B417" s="13">
        <v>0</v>
      </c>
      <c r="C417" t="e">
        <v>#N/A</v>
      </c>
      <c r="D417" t="e">
        <v>#N/A</v>
      </c>
    </row>
    <row r="418" spans="1:4" x14ac:dyDescent="0.25">
      <c r="A418" s="13">
        <v>0</v>
      </c>
      <c r="B418" s="13">
        <v>0</v>
      </c>
      <c r="C418" t="e">
        <v>#N/A</v>
      </c>
      <c r="D418" t="e">
        <v>#N/A</v>
      </c>
    </row>
    <row r="419" spans="1:4" x14ac:dyDescent="0.25">
      <c r="A419" s="13">
        <v>0</v>
      </c>
      <c r="B419" s="13">
        <v>0</v>
      </c>
      <c r="C419" t="e">
        <v>#N/A</v>
      </c>
      <c r="D419" t="e">
        <v>#N/A</v>
      </c>
    </row>
    <row r="420" spans="1:4" x14ac:dyDescent="0.25">
      <c r="A420" s="13">
        <v>0</v>
      </c>
      <c r="B420" s="13">
        <v>0</v>
      </c>
      <c r="C420" t="e">
        <v>#N/A</v>
      </c>
      <c r="D420" t="e">
        <v>#N/A</v>
      </c>
    </row>
    <row r="421" spans="1:4" x14ac:dyDescent="0.25">
      <c r="A421" s="13">
        <v>0</v>
      </c>
      <c r="B421" s="13">
        <v>0</v>
      </c>
      <c r="C421" t="e">
        <v>#N/A</v>
      </c>
      <c r="D421" t="e">
        <v>#N/A</v>
      </c>
    </row>
    <row r="422" spans="1:4" x14ac:dyDescent="0.25">
      <c r="A422" s="13">
        <v>0</v>
      </c>
      <c r="B422" s="13">
        <v>0</v>
      </c>
      <c r="C422" t="e">
        <v>#N/A</v>
      </c>
      <c r="D422" t="e">
        <v>#N/A</v>
      </c>
    </row>
    <row r="423" spans="1:4" x14ac:dyDescent="0.25">
      <c r="A423" s="13">
        <v>0</v>
      </c>
      <c r="B423" s="13">
        <v>0</v>
      </c>
      <c r="C423" t="e">
        <v>#N/A</v>
      </c>
      <c r="D423" t="e">
        <v>#N/A</v>
      </c>
    </row>
    <row r="424" spans="1:4" x14ac:dyDescent="0.25">
      <c r="A424" s="13">
        <v>0</v>
      </c>
      <c r="B424" s="13">
        <v>0</v>
      </c>
      <c r="C424" t="e">
        <v>#N/A</v>
      </c>
      <c r="D424" t="e">
        <v>#N/A</v>
      </c>
    </row>
    <row r="425" spans="1:4" x14ac:dyDescent="0.25">
      <c r="A425" s="13">
        <v>0</v>
      </c>
      <c r="B425" s="13">
        <v>0</v>
      </c>
      <c r="C425" t="e">
        <v>#N/A</v>
      </c>
      <c r="D425" t="e">
        <v>#N/A</v>
      </c>
    </row>
    <row r="426" spans="1:4" x14ac:dyDescent="0.25">
      <c r="A426" s="13">
        <v>0</v>
      </c>
      <c r="B426" s="13">
        <v>0</v>
      </c>
      <c r="C426" t="e">
        <v>#N/A</v>
      </c>
      <c r="D426" t="e">
        <v>#N/A</v>
      </c>
    </row>
    <row r="427" spans="1:4" x14ac:dyDescent="0.25">
      <c r="A427" s="13">
        <v>0</v>
      </c>
      <c r="B427" s="13">
        <v>0</v>
      </c>
      <c r="C427" t="e">
        <v>#N/A</v>
      </c>
      <c r="D427" t="e">
        <v>#N/A</v>
      </c>
    </row>
    <row r="428" spans="1:4" x14ac:dyDescent="0.25">
      <c r="A428" s="13">
        <v>0</v>
      </c>
      <c r="B428" s="13">
        <v>0</v>
      </c>
      <c r="C428" t="e">
        <v>#N/A</v>
      </c>
      <c r="D428" t="e">
        <v>#N/A</v>
      </c>
    </row>
    <row r="429" spans="1:4" x14ac:dyDescent="0.25">
      <c r="A429" s="13">
        <v>0</v>
      </c>
      <c r="B429" s="13">
        <v>0</v>
      </c>
      <c r="C429" t="e">
        <v>#N/A</v>
      </c>
      <c r="D429" t="e">
        <v>#N/A</v>
      </c>
    </row>
    <row r="430" spans="1:4" x14ac:dyDescent="0.25">
      <c r="A430" s="13">
        <v>0</v>
      </c>
      <c r="B430" s="13">
        <v>0</v>
      </c>
      <c r="C430" t="e">
        <v>#N/A</v>
      </c>
      <c r="D430" t="e">
        <v>#N/A</v>
      </c>
    </row>
    <row r="431" spans="1:4" x14ac:dyDescent="0.25">
      <c r="A431" s="13">
        <v>0</v>
      </c>
      <c r="B431" s="13">
        <v>0</v>
      </c>
      <c r="C431" t="e">
        <v>#N/A</v>
      </c>
      <c r="D431" t="e">
        <v>#N/A</v>
      </c>
    </row>
    <row r="432" spans="1:4" x14ac:dyDescent="0.25">
      <c r="A432" s="13">
        <v>0</v>
      </c>
      <c r="B432" s="13">
        <v>0</v>
      </c>
      <c r="C432" t="e">
        <v>#N/A</v>
      </c>
      <c r="D432" t="e">
        <v>#N/A</v>
      </c>
    </row>
    <row r="433" spans="1:4" x14ac:dyDescent="0.25">
      <c r="A433" s="13">
        <v>0</v>
      </c>
      <c r="B433" s="13">
        <v>0</v>
      </c>
      <c r="C433" t="e">
        <v>#N/A</v>
      </c>
      <c r="D433" t="e">
        <v>#N/A</v>
      </c>
    </row>
    <row r="434" spans="1:4" x14ac:dyDescent="0.25">
      <c r="A434" s="13">
        <v>0</v>
      </c>
      <c r="B434" s="13">
        <v>0</v>
      </c>
      <c r="C434" t="e">
        <v>#N/A</v>
      </c>
      <c r="D434" t="e">
        <v>#N/A</v>
      </c>
    </row>
    <row r="435" spans="1:4" x14ac:dyDescent="0.25">
      <c r="A435" s="13">
        <v>0</v>
      </c>
      <c r="B435" s="13">
        <v>0</v>
      </c>
      <c r="C435" t="e">
        <v>#N/A</v>
      </c>
      <c r="D435" t="e">
        <v>#N/A</v>
      </c>
    </row>
    <row r="436" spans="1:4" x14ac:dyDescent="0.25">
      <c r="A436" s="13">
        <v>0</v>
      </c>
      <c r="B436" s="13">
        <v>0</v>
      </c>
      <c r="C436" t="e">
        <v>#N/A</v>
      </c>
      <c r="D436" t="e">
        <v>#N/A</v>
      </c>
    </row>
    <row r="437" spans="1:4" x14ac:dyDescent="0.25">
      <c r="A437" s="13">
        <v>0</v>
      </c>
      <c r="B437" s="13">
        <v>0</v>
      </c>
      <c r="C437" t="e">
        <v>#N/A</v>
      </c>
      <c r="D437" t="e">
        <v>#N/A</v>
      </c>
    </row>
    <row r="438" spans="1:4" x14ac:dyDescent="0.25">
      <c r="A438" s="13">
        <v>0</v>
      </c>
      <c r="B438" s="13">
        <v>0</v>
      </c>
      <c r="C438" t="e">
        <v>#N/A</v>
      </c>
      <c r="D438" t="e">
        <v>#N/A</v>
      </c>
    </row>
    <row r="439" spans="1:4" x14ac:dyDescent="0.25">
      <c r="A439" s="13">
        <v>0</v>
      </c>
      <c r="B439" s="13">
        <v>0</v>
      </c>
      <c r="C439" t="e">
        <v>#N/A</v>
      </c>
      <c r="D439" t="e">
        <v>#N/A</v>
      </c>
    </row>
    <row r="440" spans="1:4" x14ac:dyDescent="0.25">
      <c r="A440" s="13">
        <v>0</v>
      </c>
      <c r="B440" s="13">
        <v>0</v>
      </c>
      <c r="C440" t="e">
        <v>#N/A</v>
      </c>
      <c r="D440" t="e">
        <v>#N/A</v>
      </c>
    </row>
    <row r="441" spans="1:4" x14ac:dyDescent="0.25">
      <c r="A441" s="13">
        <v>0</v>
      </c>
      <c r="B441" s="13">
        <v>0</v>
      </c>
      <c r="C441" t="e">
        <v>#N/A</v>
      </c>
      <c r="D441" t="e">
        <v>#N/A</v>
      </c>
    </row>
    <row r="442" spans="1:4" x14ac:dyDescent="0.25">
      <c r="A442" s="13">
        <v>0</v>
      </c>
      <c r="B442" s="13">
        <v>0</v>
      </c>
      <c r="C442" t="e">
        <v>#N/A</v>
      </c>
      <c r="D442" t="e">
        <v>#N/A</v>
      </c>
    </row>
    <row r="443" spans="1:4" x14ac:dyDescent="0.25">
      <c r="A443" s="13">
        <v>0</v>
      </c>
      <c r="B443" s="13">
        <v>0</v>
      </c>
      <c r="C443" t="e">
        <v>#N/A</v>
      </c>
      <c r="D443" t="e">
        <v>#N/A</v>
      </c>
    </row>
    <row r="444" spans="1:4" x14ac:dyDescent="0.25">
      <c r="A444" s="13">
        <v>0</v>
      </c>
      <c r="B444" s="13">
        <v>0</v>
      </c>
      <c r="C444" t="e">
        <v>#N/A</v>
      </c>
      <c r="D444" t="e">
        <v>#N/A</v>
      </c>
    </row>
    <row r="445" spans="1:4" x14ac:dyDescent="0.25">
      <c r="A445" s="13">
        <v>0</v>
      </c>
      <c r="B445" s="13">
        <v>0</v>
      </c>
      <c r="C445" t="e">
        <v>#N/A</v>
      </c>
      <c r="D445" t="e">
        <v>#N/A</v>
      </c>
    </row>
    <row r="446" spans="1:4" x14ac:dyDescent="0.25">
      <c r="A446" s="13">
        <v>0</v>
      </c>
      <c r="B446" s="13">
        <v>0</v>
      </c>
      <c r="C446" t="e">
        <v>#N/A</v>
      </c>
      <c r="D446" t="e">
        <v>#N/A</v>
      </c>
    </row>
    <row r="447" spans="1:4" x14ac:dyDescent="0.25">
      <c r="A447" s="13">
        <v>0</v>
      </c>
      <c r="B447" s="13">
        <v>0</v>
      </c>
      <c r="C447" t="e">
        <v>#N/A</v>
      </c>
      <c r="D447" t="e">
        <v>#N/A</v>
      </c>
    </row>
    <row r="448" spans="1:4" x14ac:dyDescent="0.25">
      <c r="A448" s="13">
        <v>0</v>
      </c>
      <c r="B448" s="13">
        <v>0</v>
      </c>
      <c r="C448" t="e">
        <v>#N/A</v>
      </c>
      <c r="D448" t="e">
        <v>#N/A</v>
      </c>
    </row>
    <row r="449" spans="1:4" x14ac:dyDescent="0.25">
      <c r="A449" s="13">
        <v>0</v>
      </c>
      <c r="B449" s="13">
        <v>0</v>
      </c>
      <c r="C449" t="e">
        <v>#N/A</v>
      </c>
      <c r="D449" t="e">
        <v>#N/A</v>
      </c>
    </row>
    <row r="450" spans="1:4" x14ac:dyDescent="0.25">
      <c r="A450" s="13">
        <v>0</v>
      </c>
      <c r="B450" s="13">
        <v>0</v>
      </c>
      <c r="C450" t="e">
        <v>#N/A</v>
      </c>
      <c r="D450" t="e">
        <v>#N/A</v>
      </c>
    </row>
    <row r="451" spans="1:4" x14ac:dyDescent="0.25">
      <c r="A451" s="13">
        <v>0</v>
      </c>
      <c r="B451" s="13">
        <v>0</v>
      </c>
      <c r="C451" t="e">
        <v>#N/A</v>
      </c>
      <c r="D451" t="e">
        <v>#N/A</v>
      </c>
    </row>
    <row r="452" spans="1:4" x14ac:dyDescent="0.25">
      <c r="A452" s="13">
        <v>0</v>
      </c>
      <c r="B452" s="13">
        <v>0</v>
      </c>
      <c r="C452" t="e">
        <v>#N/A</v>
      </c>
      <c r="D452" t="e">
        <v>#N/A</v>
      </c>
    </row>
    <row r="453" spans="1:4" x14ac:dyDescent="0.25">
      <c r="A453" s="13">
        <v>0</v>
      </c>
      <c r="B453" s="13">
        <v>0</v>
      </c>
      <c r="C453" t="e">
        <v>#N/A</v>
      </c>
      <c r="D453" t="e">
        <v>#N/A</v>
      </c>
    </row>
    <row r="454" spans="1:4" x14ac:dyDescent="0.25">
      <c r="A454" s="13">
        <v>0</v>
      </c>
      <c r="B454" s="13">
        <v>0</v>
      </c>
      <c r="C454" t="e">
        <v>#N/A</v>
      </c>
      <c r="D454" t="e">
        <v>#N/A</v>
      </c>
    </row>
    <row r="455" spans="1:4" x14ac:dyDescent="0.25">
      <c r="A455" s="13">
        <v>0</v>
      </c>
      <c r="B455" s="13">
        <v>0</v>
      </c>
      <c r="C455" t="e">
        <v>#N/A</v>
      </c>
      <c r="D455" t="e">
        <v>#N/A</v>
      </c>
    </row>
    <row r="456" spans="1:4" x14ac:dyDescent="0.25">
      <c r="A456" s="13">
        <v>0</v>
      </c>
      <c r="B456" s="13">
        <v>0</v>
      </c>
      <c r="C456" t="e">
        <v>#N/A</v>
      </c>
      <c r="D456" t="e">
        <v>#N/A</v>
      </c>
    </row>
    <row r="457" spans="1:4" x14ac:dyDescent="0.25">
      <c r="A457" s="13">
        <v>0</v>
      </c>
      <c r="B457" s="13">
        <v>0</v>
      </c>
      <c r="C457" t="e">
        <v>#N/A</v>
      </c>
      <c r="D457" t="e">
        <v>#N/A</v>
      </c>
    </row>
    <row r="458" spans="1:4" x14ac:dyDescent="0.25">
      <c r="A458" s="13">
        <v>0</v>
      </c>
      <c r="B458" s="13">
        <v>0</v>
      </c>
      <c r="C458" t="e">
        <v>#N/A</v>
      </c>
      <c r="D458" t="e">
        <v>#N/A</v>
      </c>
    </row>
    <row r="459" spans="1:4" x14ac:dyDescent="0.25">
      <c r="A459" s="13">
        <v>0</v>
      </c>
      <c r="B459" s="13">
        <v>0</v>
      </c>
      <c r="C459" t="e">
        <v>#N/A</v>
      </c>
      <c r="D459" t="e">
        <v>#N/A</v>
      </c>
    </row>
    <row r="460" spans="1:4" x14ac:dyDescent="0.25">
      <c r="A460" s="13">
        <v>0</v>
      </c>
      <c r="B460" s="13">
        <v>0</v>
      </c>
      <c r="C460" t="e">
        <v>#N/A</v>
      </c>
      <c r="D460" t="e">
        <v>#N/A</v>
      </c>
    </row>
    <row r="461" spans="1:4" x14ac:dyDescent="0.25">
      <c r="A461" s="13">
        <v>0</v>
      </c>
      <c r="B461" s="13">
        <v>0</v>
      </c>
      <c r="C461" t="e">
        <v>#N/A</v>
      </c>
      <c r="D461" t="e">
        <v>#N/A</v>
      </c>
    </row>
    <row r="462" spans="1:4" x14ac:dyDescent="0.25">
      <c r="A462" s="13">
        <v>0</v>
      </c>
      <c r="B462" s="13">
        <v>0</v>
      </c>
      <c r="C462" t="e">
        <v>#N/A</v>
      </c>
      <c r="D462" t="e">
        <v>#N/A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2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2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2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2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2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2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2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2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2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2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2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2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2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2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2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2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2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2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2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2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2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2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2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2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2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2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2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2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2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2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2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2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2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2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2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2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2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2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2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2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2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2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2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2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2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2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2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2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2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2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2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2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2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2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2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2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2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2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2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2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2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2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2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2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2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2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2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2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2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2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2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2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2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2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2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2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2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2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2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2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2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2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2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2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2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2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2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2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2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2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workbookViewId="0">
      <selection sqref="A1:P1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6757</v>
      </c>
      <c r="B3" t="s">
        <v>6903</v>
      </c>
      <c r="C3" t="s">
        <v>6904</v>
      </c>
      <c r="D3" t="s">
        <v>32</v>
      </c>
      <c r="E3">
        <v>52127160</v>
      </c>
      <c r="F3" t="s">
        <v>2911</v>
      </c>
      <c r="G3" t="s">
        <v>6905</v>
      </c>
      <c r="H3">
        <v>202422728545</v>
      </c>
      <c r="I3" t="s">
        <v>25</v>
      </c>
      <c r="J3">
        <v>7134</v>
      </c>
      <c r="K3">
        <v>7301</v>
      </c>
      <c r="L3">
        <v>45441</v>
      </c>
      <c r="M3" t="s">
        <v>26</v>
      </c>
      <c r="N3" t="s">
        <v>27</v>
      </c>
      <c r="O3">
        <v>52127160</v>
      </c>
    </row>
    <row r="4" spans="1:16" x14ac:dyDescent="0.25">
      <c r="A4">
        <v>6758</v>
      </c>
      <c r="B4" t="s">
        <v>6906</v>
      </c>
      <c r="C4" t="s">
        <v>6907</v>
      </c>
      <c r="D4" t="s">
        <v>22</v>
      </c>
      <c r="E4">
        <v>61954819</v>
      </c>
      <c r="F4" t="s">
        <v>2911</v>
      </c>
      <c r="G4" t="s">
        <v>6908</v>
      </c>
      <c r="H4">
        <v>202426621115</v>
      </c>
      <c r="I4" t="s">
        <v>25</v>
      </c>
      <c r="J4">
        <v>7134</v>
      </c>
      <c r="K4">
        <v>7301</v>
      </c>
      <c r="L4">
        <v>45441</v>
      </c>
      <c r="M4" t="s">
        <v>26</v>
      </c>
      <c r="N4" t="s">
        <v>27</v>
      </c>
      <c r="O4">
        <v>61954819</v>
      </c>
    </row>
    <row r="5" spans="1:16" x14ac:dyDescent="0.25">
      <c r="A5">
        <v>6379</v>
      </c>
      <c r="B5" t="s">
        <v>2129</v>
      </c>
      <c r="C5" t="s">
        <v>6909</v>
      </c>
      <c r="D5" t="s">
        <v>32</v>
      </c>
      <c r="E5">
        <v>96467674</v>
      </c>
      <c r="F5" t="s">
        <v>6910</v>
      </c>
      <c r="G5" t="s">
        <v>6911</v>
      </c>
      <c r="H5">
        <v>202011383918</v>
      </c>
      <c r="I5" t="s">
        <v>25</v>
      </c>
      <c r="J5">
        <v>7121</v>
      </c>
      <c r="K5">
        <v>7113</v>
      </c>
      <c r="L5">
        <v>45444</v>
      </c>
      <c r="M5" t="s">
        <v>26</v>
      </c>
      <c r="N5" t="s">
        <v>27</v>
      </c>
      <c r="O5">
        <v>96467674</v>
      </c>
    </row>
    <row r="6" spans="1:16" x14ac:dyDescent="0.25">
      <c r="A6">
        <v>7684</v>
      </c>
      <c r="B6" t="s">
        <v>2064</v>
      </c>
      <c r="C6" t="s">
        <v>6912</v>
      </c>
      <c r="D6" t="s">
        <v>32</v>
      </c>
      <c r="E6">
        <v>67274614</v>
      </c>
      <c r="F6" t="s">
        <v>6914</v>
      </c>
      <c r="G6" t="s">
        <v>6915</v>
      </c>
      <c r="H6">
        <v>202453110498</v>
      </c>
      <c r="I6" t="s">
        <v>25</v>
      </c>
      <c r="J6">
        <v>6029</v>
      </c>
      <c r="K6">
        <v>7201</v>
      </c>
      <c r="L6">
        <v>45439</v>
      </c>
      <c r="M6" t="s">
        <v>26</v>
      </c>
      <c r="N6" t="s">
        <v>27</v>
      </c>
      <c r="O6">
        <v>67274614</v>
      </c>
    </row>
    <row r="7" spans="1:16" x14ac:dyDescent="0.25">
      <c r="A7">
        <v>8232</v>
      </c>
      <c r="B7" t="s">
        <v>6916</v>
      </c>
      <c r="C7" t="s">
        <v>6511</v>
      </c>
      <c r="D7" t="s">
        <v>22</v>
      </c>
      <c r="E7">
        <v>96471778</v>
      </c>
      <c r="F7" t="s">
        <v>6918</v>
      </c>
      <c r="G7" t="s">
        <v>6919</v>
      </c>
      <c r="H7">
        <v>202483497402</v>
      </c>
      <c r="I7" t="s">
        <v>25</v>
      </c>
      <c r="J7">
        <v>8078</v>
      </c>
      <c r="K7">
        <v>8036</v>
      </c>
      <c r="L7">
        <v>45439</v>
      </c>
      <c r="M7" t="s">
        <v>26</v>
      </c>
      <c r="N7" t="s">
        <v>27</v>
      </c>
      <c r="O7">
        <v>96471778</v>
      </c>
    </row>
    <row r="8" spans="1:16" x14ac:dyDescent="0.25">
      <c r="A8">
        <v>8322</v>
      </c>
      <c r="B8" t="s">
        <v>139</v>
      </c>
      <c r="C8" t="s">
        <v>6920</v>
      </c>
      <c r="D8" t="s">
        <v>32</v>
      </c>
      <c r="E8">
        <v>61670366</v>
      </c>
      <c r="F8" t="s">
        <v>6921</v>
      </c>
      <c r="G8" t="s">
        <v>6922</v>
      </c>
      <c r="H8">
        <v>20237995174</v>
      </c>
      <c r="I8" t="s">
        <v>25</v>
      </c>
      <c r="J8">
        <v>8092</v>
      </c>
      <c r="K8">
        <v>8037</v>
      </c>
      <c r="L8">
        <v>45439</v>
      </c>
      <c r="M8" t="s">
        <v>26</v>
      </c>
      <c r="N8" t="s">
        <v>27</v>
      </c>
      <c r="O8">
        <v>61670366</v>
      </c>
    </row>
    <row r="9" spans="1:16" x14ac:dyDescent="0.25">
      <c r="A9">
        <v>8323</v>
      </c>
      <c r="B9" t="s">
        <v>6923</v>
      </c>
      <c r="C9" t="s">
        <v>6924</v>
      </c>
      <c r="D9" t="s">
        <v>22</v>
      </c>
      <c r="E9">
        <v>67790603</v>
      </c>
      <c r="F9" t="s">
        <v>6925</v>
      </c>
      <c r="G9" t="s">
        <v>6926</v>
      </c>
      <c r="H9">
        <v>202492149697</v>
      </c>
      <c r="I9" t="s">
        <v>25</v>
      </c>
      <c r="J9">
        <v>8092</v>
      </c>
      <c r="K9">
        <v>8037</v>
      </c>
      <c r="L9">
        <v>45439</v>
      </c>
      <c r="M9" t="s">
        <v>26</v>
      </c>
      <c r="N9" t="s">
        <v>27</v>
      </c>
      <c r="O9">
        <v>67790603</v>
      </c>
    </row>
    <row r="10" spans="1:16" x14ac:dyDescent="0.25">
      <c r="A10">
        <v>8324</v>
      </c>
      <c r="B10" t="s">
        <v>6761</v>
      </c>
      <c r="C10" t="s">
        <v>6927</v>
      </c>
      <c r="D10" t="s">
        <v>32</v>
      </c>
      <c r="E10">
        <v>67657232</v>
      </c>
      <c r="F10" t="s">
        <v>6928</v>
      </c>
      <c r="G10" t="s">
        <v>6929</v>
      </c>
      <c r="H10">
        <v>202333169979</v>
      </c>
      <c r="I10" t="s">
        <v>25</v>
      </c>
      <c r="J10">
        <v>8092</v>
      </c>
      <c r="K10">
        <v>8037</v>
      </c>
      <c r="L10">
        <v>45439</v>
      </c>
      <c r="M10" t="s">
        <v>26</v>
      </c>
      <c r="N10" t="s">
        <v>27</v>
      </c>
      <c r="O10">
        <v>67657232</v>
      </c>
    </row>
    <row r="11" spans="1:16" x14ac:dyDescent="0.25">
      <c r="A11">
        <v>6380</v>
      </c>
      <c r="B11" t="s">
        <v>6930</v>
      </c>
      <c r="C11" t="s">
        <v>5576</v>
      </c>
      <c r="D11" t="s">
        <v>32</v>
      </c>
      <c r="E11">
        <v>96984246</v>
      </c>
      <c r="F11" t="s">
        <v>6931</v>
      </c>
      <c r="G11" t="s">
        <v>6932</v>
      </c>
      <c r="H11">
        <v>201810324548</v>
      </c>
      <c r="I11" t="s">
        <v>25</v>
      </c>
      <c r="J11">
        <v>6456</v>
      </c>
      <c r="K11">
        <v>7113</v>
      </c>
      <c r="L11">
        <v>45447</v>
      </c>
      <c r="M11" t="s">
        <v>26</v>
      </c>
      <c r="N11" t="s">
        <v>27</v>
      </c>
      <c r="O11">
        <v>96984246</v>
      </c>
    </row>
    <row r="12" spans="1:16" x14ac:dyDescent="0.25">
      <c r="A12">
        <v>8233</v>
      </c>
      <c r="B12" t="s">
        <v>6933</v>
      </c>
      <c r="C12" t="s">
        <v>6934</v>
      </c>
      <c r="D12" t="s">
        <v>22</v>
      </c>
      <c r="E12">
        <v>97108357</v>
      </c>
      <c r="F12" t="s">
        <v>6936</v>
      </c>
      <c r="G12" t="s">
        <v>6937</v>
      </c>
      <c r="H12">
        <v>201710105905</v>
      </c>
      <c r="I12" t="s">
        <v>25</v>
      </c>
      <c r="J12">
        <v>8078</v>
      </c>
      <c r="K12">
        <v>8036</v>
      </c>
      <c r="L12">
        <v>45439</v>
      </c>
      <c r="M12" t="s">
        <v>26</v>
      </c>
      <c r="N12" t="s">
        <v>27</v>
      </c>
      <c r="O12">
        <v>97108357</v>
      </c>
    </row>
    <row r="13" spans="1:16" x14ac:dyDescent="0.25">
      <c r="A13">
        <v>5936</v>
      </c>
      <c r="B13" t="s">
        <v>6938</v>
      </c>
      <c r="C13" t="s">
        <v>6939</v>
      </c>
      <c r="D13" t="s">
        <v>32</v>
      </c>
      <c r="E13">
        <v>67106979</v>
      </c>
      <c r="F13" t="s">
        <v>6940</v>
      </c>
      <c r="G13" t="s">
        <v>6941</v>
      </c>
      <c r="H13">
        <v>202112463793</v>
      </c>
      <c r="I13" t="s">
        <v>25</v>
      </c>
      <c r="J13">
        <v>5794</v>
      </c>
      <c r="K13">
        <v>5253</v>
      </c>
      <c r="L13">
        <v>45432</v>
      </c>
      <c r="M13" t="s">
        <v>26</v>
      </c>
      <c r="N13" t="s">
        <v>27</v>
      </c>
      <c r="O13">
        <v>67106979</v>
      </c>
    </row>
    <row r="14" spans="1:16" x14ac:dyDescent="0.25">
      <c r="A14">
        <v>5937</v>
      </c>
      <c r="B14" t="s">
        <v>6942</v>
      </c>
      <c r="C14" t="s">
        <v>6943</v>
      </c>
      <c r="D14" t="s">
        <v>32</v>
      </c>
      <c r="E14">
        <v>66621771</v>
      </c>
      <c r="F14" t="s">
        <v>370</v>
      </c>
      <c r="G14" t="s">
        <v>6944</v>
      </c>
      <c r="H14">
        <v>202471685406</v>
      </c>
      <c r="I14" t="s">
        <v>25</v>
      </c>
      <c r="J14">
        <v>5794</v>
      </c>
      <c r="K14">
        <v>5253</v>
      </c>
      <c r="L14">
        <v>45432</v>
      </c>
      <c r="M14" t="s">
        <v>26</v>
      </c>
      <c r="N14" t="s">
        <v>27</v>
      </c>
      <c r="O14">
        <v>66621771</v>
      </c>
    </row>
    <row r="15" spans="1:16" x14ac:dyDescent="0.25">
      <c r="A15">
        <v>6381</v>
      </c>
      <c r="B15" t="s">
        <v>6945</v>
      </c>
      <c r="C15" t="s">
        <v>6946</v>
      </c>
      <c r="D15" t="s">
        <v>32</v>
      </c>
      <c r="E15">
        <v>96237283</v>
      </c>
      <c r="F15" t="s">
        <v>6947</v>
      </c>
      <c r="G15" t="s">
        <v>6948</v>
      </c>
      <c r="H15">
        <v>202389192586</v>
      </c>
      <c r="I15" t="s">
        <v>25</v>
      </c>
      <c r="J15">
        <v>6456</v>
      </c>
      <c r="K15">
        <v>7113</v>
      </c>
      <c r="L15">
        <v>45449</v>
      </c>
      <c r="M15" t="s">
        <v>26</v>
      </c>
      <c r="N15" t="s">
        <v>27</v>
      </c>
      <c r="O15">
        <v>96237283</v>
      </c>
    </row>
    <row r="16" spans="1:16" x14ac:dyDescent="0.25">
      <c r="A16">
        <v>7824</v>
      </c>
      <c r="B16" t="s">
        <v>6949</v>
      </c>
      <c r="C16" t="s">
        <v>6950</v>
      </c>
      <c r="D16" t="s">
        <v>32</v>
      </c>
      <c r="E16">
        <v>66321423</v>
      </c>
      <c r="F16" t="s">
        <v>2560</v>
      </c>
      <c r="G16" t="s">
        <v>6951</v>
      </c>
      <c r="H16">
        <v>202297931265</v>
      </c>
      <c r="I16" t="s">
        <v>25</v>
      </c>
      <c r="J16">
        <v>7203</v>
      </c>
      <c r="K16">
        <v>5580</v>
      </c>
      <c r="L16">
        <v>45449</v>
      </c>
      <c r="M16" t="s">
        <v>26</v>
      </c>
      <c r="N16" t="s">
        <v>27</v>
      </c>
      <c r="O16">
        <v>66321423</v>
      </c>
    </row>
    <row r="17" spans="1:15" x14ac:dyDescent="0.25">
      <c r="A17">
        <v>7825</v>
      </c>
      <c r="B17" t="s">
        <v>4219</v>
      </c>
      <c r="C17" t="s">
        <v>6952</v>
      </c>
      <c r="D17" t="s">
        <v>32</v>
      </c>
      <c r="E17">
        <v>66237939</v>
      </c>
      <c r="F17" t="s">
        <v>366</v>
      </c>
      <c r="G17" t="s">
        <v>6954</v>
      </c>
      <c r="H17">
        <v>202344367810</v>
      </c>
      <c r="I17" t="s">
        <v>25</v>
      </c>
      <c r="J17">
        <v>7203</v>
      </c>
      <c r="K17">
        <v>5580</v>
      </c>
      <c r="L17">
        <v>45449</v>
      </c>
      <c r="M17" t="s">
        <v>26</v>
      </c>
      <c r="N17" t="s">
        <v>27</v>
      </c>
      <c r="O17">
        <v>66237939</v>
      </c>
    </row>
    <row r="18" spans="1:15" x14ac:dyDescent="0.25">
      <c r="A18">
        <v>7826</v>
      </c>
      <c r="B18" t="s">
        <v>5896</v>
      </c>
      <c r="C18" t="s">
        <v>6955</v>
      </c>
      <c r="D18" t="s">
        <v>22</v>
      </c>
      <c r="E18">
        <v>96252150</v>
      </c>
      <c r="F18" t="s">
        <v>6956</v>
      </c>
      <c r="G18" t="s">
        <v>6957</v>
      </c>
      <c r="H18">
        <v>202213913502</v>
      </c>
      <c r="I18" t="s">
        <v>25</v>
      </c>
      <c r="J18">
        <v>7203</v>
      </c>
      <c r="K18">
        <v>5580</v>
      </c>
      <c r="L18">
        <v>45449</v>
      </c>
      <c r="M18" t="s">
        <v>26</v>
      </c>
      <c r="N18" t="s">
        <v>27</v>
      </c>
      <c r="O18">
        <v>96252150</v>
      </c>
    </row>
    <row r="19" spans="1:15" x14ac:dyDescent="0.25">
      <c r="A19">
        <v>6759</v>
      </c>
      <c r="B19" t="s">
        <v>6958</v>
      </c>
      <c r="C19" t="s">
        <v>950</v>
      </c>
      <c r="D19" t="s">
        <v>32</v>
      </c>
      <c r="E19">
        <v>52127160</v>
      </c>
      <c r="F19" t="s">
        <v>6959</v>
      </c>
      <c r="G19" t="s">
        <v>6960</v>
      </c>
      <c r="H19">
        <v>202422728545</v>
      </c>
      <c r="I19" t="s">
        <v>25</v>
      </c>
      <c r="J19">
        <v>7134</v>
      </c>
      <c r="K19">
        <v>7301</v>
      </c>
      <c r="L19">
        <v>45447</v>
      </c>
      <c r="M19" t="s">
        <v>26</v>
      </c>
      <c r="N19" t="s">
        <v>27</v>
      </c>
      <c r="O19">
        <v>52127160</v>
      </c>
    </row>
    <row r="20" spans="1:15" x14ac:dyDescent="0.25">
      <c r="A20">
        <v>6760</v>
      </c>
      <c r="B20" t="s">
        <v>6961</v>
      </c>
      <c r="C20" t="s">
        <v>6962</v>
      </c>
      <c r="D20" t="s">
        <v>32</v>
      </c>
      <c r="E20">
        <v>54763951</v>
      </c>
      <c r="F20" t="s">
        <v>2911</v>
      </c>
      <c r="G20" t="s">
        <v>6963</v>
      </c>
      <c r="H20">
        <v>202455700544</v>
      </c>
      <c r="I20" t="s">
        <v>25</v>
      </c>
      <c r="J20">
        <v>7134</v>
      </c>
      <c r="K20">
        <v>7301</v>
      </c>
      <c r="L20">
        <v>45447</v>
      </c>
      <c r="M20" t="s">
        <v>26</v>
      </c>
      <c r="N20" t="s">
        <v>27</v>
      </c>
      <c r="O20">
        <v>54763951</v>
      </c>
    </row>
    <row r="21" spans="1:15" x14ac:dyDescent="0.25">
      <c r="A21">
        <v>8325</v>
      </c>
      <c r="B21" t="s">
        <v>6964</v>
      </c>
      <c r="C21" t="s">
        <v>6965</v>
      </c>
      <c r="D21" t="s">
        <v>32</v>
      </c>
      <c r="E21">
        <v>96278368</v>
      </c>
      <c r="F21" t="s">
        <v>137</v>
      </c>
      <c r="G21" t="s">
        <v>6966</v>
      </c>
      <c r="H21">
        <v>202392198653</v>
      </c>
      <c r="I21" t="s">
        <v>25</v>
      </c>
      <c r="J21">
        <v>8088</v>
      </c>
      <c r="K21">
        <v>8037</v>
      </c>
      <c r="L21">
        <v>45451</v>
      </c>
      <c r="M21" t="s">
        <v>26</v>
      </c>
      <c r="N21" t="s">
        <v>27</v>
      </c>
      <c r="O21">
        <v>96278368</v>
      </c>
    </row>
    <row r="22" spans="1:15" x14ac:dyDescent="0.25">
      <c r="A22">
        <v>8326</v>
      </c>
      <c r="B22" t="s">
        <v>6967</v>
      </c>
      <c r="C22" t="s">
        <v>6968</v>
      </c>
      <c r="D22" t="s">
        <v>32</v>
      </c>
      <c r="E22">
        <v>90912359</v>
      </c>
      <c r="F22" t="s">
        <v>6970</v>
      </c>
      <c r="G22" t="s">
        <v>6971</v>
      </c>
      <c r="H22">
        <v>202229543816</v>
      </c>
      <c r="I22" t="s">
        <v>25</v>
      </c>
      <c r="J22">
        <v>8088</v>
      </c>
      <c r="K22">
        <v>8037</v>
      </c>
      <c r="L22">
        <v>45451</v>
      </c>
      <c r="M22" t="s">
        <v>26</v>
      </c>
      <c r="N22" t="s">
        <v>27</v>
      </c>
      <c r="O22">
        <v>90912359</v>
      </c>
    </row>
    <row r="23" spans="1:15" x14ac:dyDescent="0.25">
      <c r="A23">
        <v>8327</v>
      </c>
      <c r="B23" t="s">
        <v>6972</v>
      </c>
      <c r="C23" t="s">
        <v>6973</v>
      </c>
      <c r="D23" t="s">
        <v>32</v>
      </c>
      <c r="E23">
        <v>67210406</v>
      </c>
      <c r="F23" t="s">
        <v>6974</v>
      </c>
      <c r="G23" t="s">
        <v>6975</v>
      </c>
      <c r="H23">
        <v>201910617119</v>
      </c>
      <c r="I23" t="s">
        <v>25</v>
      </c>
      <c r="J23">
        <v>8088</v>
      </c>
      <c r="K23">
        <v>8037</v>
      </c>
      <c r="L23">
        <v>45451</v>
      </c>
      <c r="M23" t="s">
        <v>26</v>
      </c>
      <c r="N23" t="s">
        <v>27</v>
      </c>
      <c r="O23">
        <v>67210406</v>
      </c>
    </row>
    <row r="24" spans="1:15" x14ac:dyDescent="0.25">
      <c r="A24">
        <v>8328</v>
      </c>
      <c r="B24" t="s">
        <v>6976</v>
      </c>
      <c r="C24" t="s">
        <v>6977</v>
      </c>
      <c r="D24" t="s">
        <v>32</v>
      </c>
      <c r="E24">
        <v>61508138</v>
      </c>
      <c r="F24" t="s">
        <v>137</v>
      </c>
      <c r="G24" t="s">
        <v>6978</v>
      </c>
      <c r="H24">
        <v>202239839477</v>
      </c>
      <c r="I24" t="s">
        <v>25</v>
      </c>
      <c r="J24">
        <v>8088</v>
      </c>
      <c r="K24">
        <v>8037</v>
      </c>
      <c r="L24">
        <v>45451</v>
      </c>
      <c r="M24" t="s">
        <v>26</v>
      </c>
      <c r="N24" t="s">
        <v>27</v>
      </c>
      <c r="O24">
        <v>61508138</v>
      </c>
    </row>
    <row r="25" spans="1:15" x14ac:dyDescent="0.25">
      <c r="A25">
        <v>8329</v>
      </c>
      <c r="B25" t="s">
        <v>6979</v>
      </c>
      <c r="C25" t="s">
        <v>6980</v>
      </c>
      <c r="D25" t="s">
        <v>32</v>
      </c>
      <c r="E25">
        <v>96404410</v>
      </c>
      <c r="F25" t="s">
        <v>137</v>
      </c>
      <c r="G25" t="s">
        <v>6982</v>
      </c>
      <c r="H25">
        <v>202276564228</v>
      </c>
      <c r="I25" t="s">
        <v>25</v>
      </c>
      <c r="J25">
        <v>8088</v>
      </c>
      <c r="K25">
        <v>8037</v>
      </c>
      <c r="L25">
        <v>45451</v>
      </c>
      <c r="M25" t="s">
        <v>26</v>
      </c>
      <c r="N25" t="s">
        <v>27</v>
      </c>
      <c r="O25">
        <v>96404410</v>
      </c>
    </row>
    <row r="26" spans="1:15" x14ac:dyDescent="0.25">
      <c r="A26">
        <v>8330</v>
      </c>
      <c r="B26" t="s">
        <v>6983</v>
      </c>
      <c r="C26" t="s">
        <v>6984</v>
      </c>
      <c r="D26" t="s">
        <v>32</v>
      </c>
      <c r="E26">
        <v>91096837</v>
      </c>
      <c r="F26" t="s">
        <v>137</v>
      </c>
      <c r="G26" t="s">
        <v>6985</v>
      </c>
      <c r="H26">
        <v>202489070716</v>
      </c>
      <c r="I26" t="s">
        <v>25</v>
      </c>
      <c r="J26">
        <v>8088</v>
      </c>
      <c r="K26">
        <v>8037</v>
      </c>
      <c r="L26">
        <v>45451</v>
      </c>
      <c r="M26" t="s">
        <v>26</v>
      </c>
      <c r="N26" t="s">
        <v>27</v>
      </c>
      <c r="O26">
        <v>91096837</v>
      </c>
    </row>
    <row r="27" spans="1:15" x14ac:dyDescent="0.25">
      <c r="A27">
        <v>7827</v>
      </c>
      <c r="B27" t="s">
        <v>6986</v>
      </c>
      <c r="C27" t="s">
        <v>6987</v>
      </c>
      <c r="D27" t="s">
        <v>32</v>
      </c>
      <c r="E27">
        <v>67342611</v>
      </c>
      <c r="F27" t="s">
        <v>6988</v>
      </c>
      <c r="G27" t="s">
        <v>6989</v>
      </c>
      <c r="H27">
        <v>202011811425</v>
      </c>
      <c r="I27" t="s">
        <v>25</v>
      </c>
      <c r="J27">
        <v>7203</v>
      </c>
      <c r="K27">
        <v>5580</v>
      </c>
      <c r="L27">
        <v>45449</v>
      </c>
      <c r="M27" t="s">
        <v>26</v>
      </c>
      <c r="N27" t="s">
        <v>27</v>
      </c>
      <c r="O27">
        <v>67342611</v>
      </c>
    </row>
    <row r="28" spans="1:15" x14ac:dyDescent="0.25">
      <c r="A28">
        <v>7685</v>
      </c>
      <c r="B28" t="s">
        <v>4285</v>
      </c>
      <c r="C28" t="s">
        <v>715</v>
      </c>
      <c r="D28" t="s">
        <v>32</v>
      </c>
      <c r="E28">
        <v>66049576</v>
      </c>
      <c r="F28" t="s">
        <v>2780</v>
      </c>
      <c r="G28" t="s">
        <v>6990</v>
      </c>
      <c r="H28">
        <v>201911127829</v>
      </c>
      <c r="I28" t="s">
        <v>25</v>
      </c>
      <c r="J28">
        <v>7444</v>
      </c>
      <c r="K28">
        <v>7201</v>
      </c>
      <c r="L28">
        <v>45453</v>
      </c>
      <c r="M28" t="s">
        <v>26</v>
      </c>
      <c r="N28" t="s">
        <v>27</v>
      </c>
      <c r="O28">
        <v>66049576</v>
      </c>
    </row>
    <row r="29" spans="1:15" x14ac:dyDescent="0.25">
      <c r="A29">
        <v>7686</v>
      </c>
      <c r="B29" t="s">
        <v>694</v>
      </c>
      <c r="C29" t="s">
        <v>6991</v>
      </c>
      <c r="D29" t="s">
        <v>22</v>
      </c>
      <c r="E29">
        <v>47341221</v>
      </c>
      <c r="F29" t="s">
        <v>6992</v>
      </c>
      <c r="G29" t="s">
        <v>6993</v>
      </c>
      <c r="H29">
        <v>202338549183</v>
      </c>
      <c r="I29" t="s">
        <v>25</v>
      </c>
      <c r="J29">
        <v>7444</v>
      </c>
      <c r="K29">
        <v>7201</v>
      </c>
      <c r="L29">
        <v>45453</v>
      </c>
      <c r="M29" t="s">
        <v>26</v>
      </c>
      <c r="N29" t="s">
        <v>27</v>
      </c>
      <c r="O29">
        <v>47341221</v>
      </c>
    </row>
    <row r="30" spans="1:15" x14ac:dyDescent="0.25">
      <c r="A30">
        <v>7687</v>
      </c>
      <c r="B30" t="s">
        <v>6994</v>
      </c>
      <c r="C30" t="s">
        <v>6995</v>
      </c>
      <c r="D30" t="s">
        <v>22</v>
      </c>
      <c r="E30">
        <v>57577475</v>
      </c>
      <c r="F30" t="s">
        <v>6996</v>
      </c>
      <c r="G30" t="s">
        <v>6997</v>
      </c>
      <c r="H30">
        <v>202238250320</v>
      </c>
      <c r="I30" t="s">
        <v>25</v>
      </c>
      <c r="J30">
        <v>7444</v>
      </c>
      <c r="K30">
        <v>7201</v>
      </c>
      <c r="L30">
        <v>45453</v>
      </c>
      <c r="M30" t="s">
        <v>26</v>
      </c>
      <c r="N30" t="s">
        <v>27</v>
      </c>
      <c r="O30">
        <v>57577475</v>
      </c>
    </row>
    <row r="31" spans="1:15" x14ac:dyDescent="0.25">
      <c r="A31">
        <v>7688</v>
      </c>
      <c r="B31" t="s">
        <v>6998</v>
      </c>
      <c r="C31" t="s">
        <v>6999</v>
      </c>
      <c r="D31" t="s">
        <v>32</v>
      </c>
      <c r="E31">
        <v>62608106</v>
      </c>
      <c r="F31" t="s">
        <v>7001</v>
      </c>
      <c r="G31" t="s">
        <v>7002</v>
      </c>
      <c r="H31">
        <v>202432860072</v>
      </c>
      <c r="I31" t="s">
        <v>25</v>
      </c>
      <c r="J31">
        <v>7444</v>
      </c>
      <c r="K31">
        <v>7201</v>
      </c>
      <c r="L31">
        <v>45453</v>
      </c>
      <c r="M31" t="s">
        <v>26</v>
      </c>
      <c r="N31" t="s">
        <v>27</v>
      </c>
      <c r="O31">
        <v>62608106</v>
      </c>
    </row>
    <row r="32" spans="1:15" x14ac:dyDescent="0.25">
      <c r="A32">
        <v>8332</v>
      </c>
      <c r="B32" t="s">
        <v>6668</v>
      </c>
      <c r="C32" t="s">
        <v>7003</v>
      </c>
      <c r="D32" t="s">
        <v>32</v>
      </c>
      <c r="E32">
        <v>56436863</v>
      </c>
      <c r="F32" t="s">
        <v>7005</v>
      </c>
      <c r="G32" t="s">
        <v>7006</v>
      </c>
      <c r="H32">
        <v>202368367175</v>
      </c>
      <c r="I32" t="s">
        <v>25</v>
      </c>
      <c r="J32">
        <v>8092</v>
      </c>
      <c r="K32">
        <v>8037</v>
      </c>
      <c r="L32">
        <v>45439</v>
      </c>
      <c r="M32" t="s">
        <v>26</v>
      </c>
      <c r="N32" t="s">
        <v>27</v>
      </c>
      <c r="O32">
        <v>56436863</v>
      </c>
    </row>
    <row r="33" spans="1:15" x14ac:dyDescent="0.25">
      <c r="A33">
        <v>6761</v>
      </c>
      <c r="B33" t="s">
        <v>7007</v>
      </c>
      <c r="C33" t="s">
        <v>7008</v>
      </c>
      <c r="D33" t="s">
        <v>32</v>
      </c>
      <c r="E33">
        <v>97384564</v>
      </c>
      <c r="F33" t="s">
        <v>6689</v>
      </c>
      <c r="G33" t="s">
        <v>7009</v>
      </c>
      <c r="H33">
        <v>202272808439</v>
      </c>
      <c r="I33" t="s">
        <v>25</v>
      </c>
      <c r="J33">
        <v>6211</v>
      </c>
      <c r="K33">
        <v>7301</v>
      </c>
      <c r="L33">
        <v>45455</v>
      </c>
      <c r="M33" t="s">
        <v>26</v>
      </c>
      <c r="N33" t="s">
        <v>27</v>
      </c>
      <c r="O33">
        <v>97384564</v>
      </c>
    </row>
    <row r="34" spans="1:15" x14ac:dyDescent="0.25">
      <c r="A34">
        <v>6762</v>
      </c>
      <c r="B34" t="s">
        <v>7010</v>
      </c>
      <c r="C34" t="s">
        <v>193</v>
      </c>
      <c r="D34" t="s">
        <v>32</v>
      </c>
      <c r="E34">
        <v>96733113</v>
      </c>
      <c r="F34" t="s">
        <v>7012</v>
      </c>
      <c r="G34" t="s">
        <v>7013</v>
      </c>
      <c r="H34">
        <v>202469892592</v>
      </c>
      <c r="I34" t="s">
        <v>25</v>
      </c>
      <c r="J34">
        <v>6211</v>
      </c>
      <c r="K34">
        <v>7301</v>
      </c>
      <c r="L34">
        <v>45455</v>
      </c>
      <c r="M34" t="s">
        <v>26</v>
      </c>
      <c r="N34" t="s">
        <v>27</v>
      </c>
      <c r="O34">
        <v>96733113</v>
      </c>
    </row>
    <row r="35" spans="1:15" x14ac:dyDescent="0.25">
      <c r="A35">
        <v>8331</v>
      </c>
      <c r="B35" t="s">
        <v>7014</v>
      </c>
      <c r="C35" t="s">
        <v>3898</v>
      </c>
      <c r="D35" t="s">
        <v>32</v>
      </c>
      <c r="E35">
        <v>61463452</v>
      </c>
      <c r="F35" t="s">
        <v>7015</v>
      </c>
      <c r="G35" t="s">
        <v>7016</v>
      </c>
      <c r="H35">
        <v>202112839044</v>
      </c>
      <c r="I35" t="s">
        <v>25</v>
      </c>
      <c r="J35">
        <v>8092</v>
      </c>
      <c r="K35">
        <v>8037</v>
      </c>
      <c r="L35">
        <v>45439</v>
      </c>
      <c r="M35" t="s">
        <v>26</v>
      </c>
      <c r="N35" t="s">
        <v>27</v>
      </c>
      <c r="O35">
        <v>61463452</v>
      </c>
    </row>
    <row r="36" spans="1:15" x14ac:dyDescent="0.25">
      <c r="A36">
        <v>6382</v>
      </c>
      <c r="B36" t="s">
        <v>7017</v>
      </c>
      <c r="C36" t="s">
        <v>7018</v>
      </c>
      <c r="D36" t="s">
        <v>32</v>
      </c>
      <c r="E36">
        <v>61760051</v>
      </c>
      <c r="F36" t="s">
        <v>4371</v>
      </c>
      <c r="G36" t="s">
        <v>7019</v>
      </c>
      <c r="H36">
        <v>202475243236</v>
      </c>
      <c r="I36" t="s">
        <v>25</v>
      </c>
      <c r="J36">
        <v>7102</v>
      </c>
      <c r="K36">
        <v>7113</v>
      </c>
      <c r="L36">
        <v>45456</v>
      </c>
      <c r="M36" t="s">
        <v>26</v>
      </c>
      <c r="N36" t="s">
        <v>27</v>
      </c>
      <c r="O36">
        <v>61760051</v>
      </c>
    </row>
    <row r="37" spans="1:15" x14ac:dyDescent="0.25">
      <c r="A37">
        <v>6383</v>
      </c>
      <c r="B37" t="s">
        <v>7020</v>
      </c>
      <c r="C37" t="s">
        <v>7021</v>
      </c>
      <c r="D37" t="s">
        <v>32</v>
      </c>
      <c r="E37">
        <v>51031876</v>
      </c>
      <c r="F37" t="s">
        <v>3914</v>
      </c>
      <c r="G37" t="s">
        <v>7022</v>
      </c>
      <c r="H37">
        <v>202361402987</v>
      </c>
      <c r="I37" t="s">
        <v>25</v>
      </c>
      <c r="J37">
        <v>7102</v>
      </c>
      <c r="K37">
        <v>7113</v>
      </c>
      <c r="L37">
        <v>45456</v>
      </c>
      <c r="M37" t="s">
        <v>26</v>
      </c>
      <c r="N37" t="s">
        <v>27</v>
      </c>
      <c r="O37">
        <v>51031876</v>
      </c>
    </row>
    <row r="38" spans="1:15" x14ac:dyDescent="0.25">
      <c r="A38">
        <v>6384</v>
      </c>
      <c r="B38" t="s">
        <v>7023</v>
      </c>
      <c r="C38" t="s">
        <v>7024</v>
      </c>
      <c r="D38" t="s">
        <v>32</v>
      </c>
      <c r="E38">
        <v>96230809</v>
      </c>
      <c r="F38" t="s">
        <v>2888</v>
      </c>
      <c r="G38" t="s">
        <v>7025</v>
      </c>
      <c r="H38">
        <v>201910809417</v>
      </c>
      <c r="I38" t="s">
        <v>25</v>
      </c>
      <c r="J38">
        <v>6456</v>
      </c>
      <c r="K38">
        <v>7113</v>
      </c>
      <c r="L38">
        <v>45456</v>
      </c>
      <c r="M38" t="s">
        <v>26</v>
      </c>
      <c r="N38" t="s">
        <v>27</v>
      </c>
      <c r="O38">
        <v>96230809</v>
      </c>
    </row>
    <row r="39" spans="1:15" x14ac:dyDescent="0.25">
      <c r="A39">
        <v>6553</v>
      </c>
      <c r="B39" t="s">
        <v>7026</v>
      </c>
      <c r="C39" t="s">
        <v>7027</v>
      </c>
      <c r="D39" t="s">
        <v>22</v>
      </c>
      <c r="E39">
        <v>56782536</v>
      </c>
      <c r="F39" t="s">
        <v>7028</v>
      </c>
      <c r="G39" t="s">
        <v>7029</v>
      </c>
      <c r="H39">
        <v>202368603843</v>
      </c>
      <c r="I39" t="s">
        <v>25</v>
      </c>
      <c r="J39">
        <v>5761</v>
      </c>
      <c r="K39">
        <v>5258</v>
      </c>
      <c r="L39">
        <v>45457</v>
      </c>
      <c r="M39" t="s">
        <v>26</v>
      </c>
      <c r="N39" t="s">
        <v>27</v>
      </c>
      <c r="O39">
        <v>56782536</v>
      </c>
    </row>
    <row r="40" spans="1:15" x14ac:dyDescent="0.25">
      <c r="A40">
        <v>6554</v>
      </c>
      <c r="B40" t="s">
        <v>7030</v>
      </c>
      <c r="C40" t="s">
        <v>7031</v>
      </c>
      <c r="D40" t="s">
        <v>32</v>
      </c>
      <c r="E40">
        <v>62920626</v>
      </c>
      <c r="F40" t="s">
        <v>2113</v>
      </c>
      <c r="G40" t="s">
        <v>7032</v>
      </c>
      <c r="H40">
        <v>202431019985</v>
      </c>
      <c r="I40" t="s">
        <v>25</v>
      </c>
      <c r="J40">
        <v>5761</v>
      </c>
      <c r="K40">
        <v>5258</v>
      </c>
      <c r="L40">
        <v>45457</v>
      </c>
      <c r="M40" t="s">
        <v>26</v>
      </c>
      <c r="N40" t="s">
        <v>27</v>
      </c>
      <c r="O40">
        <v>62920626</v>
      </c>
    </row>
    <row r="41" spans="1:15" x14ac:dyDescent="0.25">
      <c r="A41">
        <v>6763</v>
      </c>
      <c r="B41" t="s">
        <v>7033</v>
      </c>
      <c r="C41" t="s">
        <v>7034</v>
      </c>
      <c r="D41" t="s">
        <v>22</v>
      </c>
      <c r="E41">
        <v>91020455</v>
      </c>
      <c r="F41" t="s">
        <v>7035</v>
      </c>
      <c r="G41" t="s">
        <v>7036</v>
      </c>
      <c r="H41">
        <v>202113447109</v>
      </c>
      <c r="I41" t="s">
        <v>25</v>
      </c>
      <c r="J41">
        <v>6211</v>
      </c>
      <c r="K41">
        <v>7301</v>
      </c>
      <c r="L41">
        <v>45444</v>
      </c>
      <c r="M41" t="s">
        <v>26</v>
      </c>
      <c r="N41" t="s">
        <v>27</v>
      </c>
      <c r="O41">
        <v>91020455</v>
      </c>
    </row>
    <row r="42" spans="1:15" x14ac:dyDescent="0.25">
      <c r="A42">
        <v>6764</v>
      </c>
      <c r="B42" t="s">
        <v>591</v>
      </c>
      <c r="C42" t="s">
        <v>7037</v>
      </c>
      <c r="D42" t="s">
        <v>32</v>
      </c>
      <c r="E42">
        <v>91252048</v>
      </c>
      <c r="F42" t="s">
        <v>7038</v>
      </c>
      <c r="G42" t="s">
        <v>7039</v>
      </c>
      <c r="H42">
        <v>202488827769</v>
      </c>
      <c r="I42" t="s">
        <v>25</v>
      </c>
      <c r="J42">
        <v>6211</v>
      </c>
      <c r="K42">
        <v>7301</v>
      </c>
      <c r="L42">
        <v>45457</v>
      </c>
      <c r="M42" t="s">
        <v>26</v>
      </c>
      <c r="N42" t="s">
        <v>27</v>
      </c>
      <c r="O42">
        <v>91252048</v>
      </c>
    </row>
    <row r="43" spans="1:15" x14ac:dyDescent="0.25">
      <c r="A43">
        <v>8234</v>
      </c>
      <c r="B43" t="s">
        <v>7040</v>
      </c>
      <c r="C43" t="s">
        <v>5967</v>
      </c>
      <c r="D43" t="s">
        <v>32</v>
      </c>
      <c r="E43">
        <v>62793356</v>
      </c>
      <c r="F43" t="s">
        <v>7041</v>
      </c>
      <c r="G43" t="s">
        <v>7042</v>
      </c>
      <c r="H43">
        <v>202112861911</v>
      </c>
      <c r="I43" t="s">
        <v>25</v>
      </c>
      <c r="J43">
        <v>8078</v>
      </c>
      <c r="K43">
        <v>8036</v>
      </c>
      <c r="L43">
        <v>45453</v>
      </c>
      <c r="M43" t="s">
        <v>26</v>
      </c>
      <c r="N43" t="s">
        <v>27</v>
      </c>
      <c r="O43">
        <v>62793356</v>
      </c>
    </row>
    <row r="44" spans="1:15" x14ac:dyDescent="0.25">
      <c r="A44">
        <v>5938</v>
      </c>
      <c r="B44" t="s">
        <v>2040</v>
      </c>
      <c r="C44" t="s">
        <v>7043</v>
      </c>
      <c r="D44" t="s">
        <v>22</v>
      </c>
      <c r="E44">
        <v>56749996</v>
      </c>
      <c r="F44" t="s">
        <v>7044</v>
      </c>
      <c r="G44" t="s">
        <v>7045</v>
      </c>
      <c r="H44">
        <v>202214003240</v>
      </c>
      <c r="I44" t="s">
        <v>25</v>
      </c>
      <c r="J44">
        <v>3001</v>
      </c>
      <c r="K44">
        <v>5253</v>
      </c>
      <c r="L44">
        <v>45455</v>
      </c>
      <c r="M44" t="s">
        <v>26</v>
      </c>
      <c r="N44" t="s">
        <v>27</v>
      </c>
      <c r="O44">
        <v>56749996</v>
      </c>
    </row>
    <row r="45" spans="1:15" x14ac:dyDescent="0.25">
      <c r="A45">
        <v>3118</v>
      </c>
      <c r="B45" t="s">
        <v>7046</v>
      </c>
      <c r="C45" t="s">
        <v>7047</v>
      </c>
      <c r="D45" t="s">
        <v>32</v>
      </c>
      <c r="E45">
        <v>96783066</v>
      </c>
      <c r="F45" t="s">
        <v>7048</v>
      </c>
      <c r="G45" t="s">
        <v>7049</v>
      </c>
      <c r="H45">
        <v>202112805342</v>
      </c>
      <c r="I45" t="s">
        <v>25</v>
      </c>
      <c r="J45">
        <v>5808</v>
      </c>
      <c r="K45">
        <v>5721</v>
      </c>
      <c r="L45">
        <v>45446</v>
      </c>
      <c r="M45" t="s">
        <v>26</v>
      </c>
      <c r="N45" t="s">
        <v>27</v>
      </c>
      <c r="O45">
        <v>96783066</v>
      </c>
    </row>
    <row r="46" spans="1:15" x14ac:dyDescent="0.25">
      <c r="A46">
        <v>8235</v>
      </c>
      <c r="B46" t="s">
        <v>7050</v>
      </c>
      <c r="C46" t="s">
        <v>7051</v>
      </c>
      <c r="D46" t="s">
        <v>22</v>
      </c>
      <c r="E46">
        <v>96383735</v>
      </c>
      <c r="F46" t="s">
        <v>7052</v>
      </c>
      <c r="G46" t="s">
        <v>7053</v>
      </c>
      <c r="H46">
        <v>202433344761</v>
      </c>
      <c r="I46" t="s">
        <v>25</v>
      </c>
      <c r="J46">
        <v>8078</v>
      </c>
      <c r="K46">
        <v>8036</v>
      </c>
      <c r="L46">
        <v>45453</v>
      </c>
      <c r="M46" t="s">
        <v>26</v>
      </c>
      <c r="N46" t="s">
        <v>27</v>
      </c>
      <c r="O46">
        <v>96383735</v>
      </c>
    </row>
    <row r="47" spans="1:15" x14ac:dyDescent="0.25">
      <c r="A47">
        <v>6385</v>
      </c>
      <c r="B47" t="s">
        <v>7054</v>
      </c>
      <c r="C47" t="s">
        <v>7055</v>
      </c>
      <c r="D47" t="s">
        <v>22</v>
      </c>
      <c r="E47">
        <v>91320039</v>
      </c>
      <c r="F47" t="s">
        <v>2741</v>
      </c>
      <c r="G47" t="s">
        <v>7056</v>
      </c>
      <c r="H47" t="s">
        <v>7057</v>
      </c>
      <c r="I47" t="s">
        <v>25</v>
      </c>
      <c r="J47">
        <v>6218</v>
      </c>
      <c r="K47">
        <v>7113</v>
      </c>
      <c r="L47">
        <v>45444</v>
      </c>
      <c r="M47" t="s">
        <v>26</v>
      </c>
      <c r="N47" t="s">
        <v>27</v>
      </c>
      <c r="O47">
        <v>91320039</v>
      </c>
    </row>
    <row r="48" spans="1:15" x14ac:dyDescent="0.25">
      <c r="A48">
        <v>6386</v>
      </c>
      <c r="B48" t="s">
        <v>7058</v>
      </c>
      <c r="C48" t="s">
        <v>7059</v>
      </c>
      <c r="D48" t="s">
        <v>32</v>
      </c>
      <c r="E48">
        <v>67671753</v>
      </c>
      <c r="F48" t="s">
        <v>7061</v>
      </c>
      <c r="G48" t="s">
        <v>7062</v>
      </c>
      <c r="H48">
        <v>202467113447</v>
      </c>
      <c r="I48" t="s">
        <v>25</v>
      </c>
      <c r="J48">
        <v>7102</v>
      </c>
      <c r="K48">
        <v>7113</v>
      </c>
      <c r="L48">
        <v>45461</v>
      </c>
      <c r="M48" t="s">
        <v>26</v>
      </c>
      <c r="N48" t="s">
        <v>27</v>
      </c>
      <c r="O48">
        <v>67671753</v>
      </c>
    </row>
    <row r="49" spans="1:15" x14ac:dyDescent="0.25">
      <c r="A49">
        <v>7689</v>
      </c>
      <c r="B49" t="s">
        <v>3357</v>
      </c>
      <c r="C49" t="s">
        <v>7063</v>
      </c>
      <c r="D49" t="s">
        <v>32</v>
      </c>
      <c r="E49">
        <v>57225101</v>
      </c>
      <c r="F49" t="s">
        <v>7065</v>
      </c>
      <c r="G49" t="s">
        <v>7066</v>
      </c>
      <c r="H49">
        <v>202491830651</v>
      </c>
      <c r="I49" t="s">
        <v>25</v>
      </c>
      <c r="J49">
        <v>7444</v>
      </c>
      <c r="K49">
        <v>7201</v>
      </c>
      <c r="L49">
        <v>45453</v>
      </c>
      <c r="M49" t="s">
        <v>26</v>
      </c>
      <c r="N49" t="s">
        <v>27</v>
      </c>
      <c r="O49">
        <v>57225101</v>
      </c>
    </row>
    <row r="50" spans="1:15" x14ac:dyDescent="0.25">
      <c r="A50">
        <v>6765</v>
      </c>
      <c r="B50" t="s">
        <v>5194</v>
      </c>
      <c r="C50" t="s">
        <v>7067</v>
      </c>
      <c r="D50" t="s">
        <v>32</v>
      </c>
      <c r="E50">
        <v>61895931</v>
      </c>
      <c r="F50" t="s">
        <v>2662</v>
      </c>
      <c r="G50" t="s">
        <v>7069</v>
      </c>
      <c r="H50">
        <v>202337731055</v>
      </c>
      <c r="I50" t="s">
        <v>25</v>
      </c>
      <c r="J50">
        <v>6211</v>
      </c>
      <c r="K50">
        <v>7301</v>
      </c>
      <c r="L50">
        <v>45462</v>
      </c>
      <c r="M50" t="s">
        <v>26</v>
      </c>
      <c r="N50" t="s">
        <v>27</v>
      </c>
      <c r="O50">
        <v>61895931</v>
      </c>
    </row>
    <row r="51" spans="1:15" x14ac:dyDescent="0.25">
      <c r="A51">
        <v>7690</v>
      </c>
      <c r="B51" t="s">
        <v>7070</v>
      </c>
      <c r="C51" t="s">
        <v>7071</v>
      </c>
      <c r="D51" t="s">
        <v>32</v>
      </c>
      <c r="E51">
        <v>61598347</v>
      </c>
      <c r="F51" t="s">
        <v>7072</v>
      </c>
      <c r="G51" t="s">
        <v>7073</v>
      </c>
      <c r="H51">
        <v>202351516960</v>
      </c>
      <c r="I51" t="s">
        <v>25</v>
      </c>
      <c r="J51">
        <v>7444</v>
      </c>
      <c r="K51">
        <v>7201</v>
      </c>
      <c r="L51">
        <v>45463</v>
      </c>
      <c r="M51" t="s">
        <v>26</v>
      </c>
      <c r="N51" t="s">
        <v>27</v>
      </c>
      <c r="O51">
        <v>61598347</v>
      </c>
    </row>
    <row r="52" spans="1:15" x14ac:dyDescent="0.25">
      <c r="A52">
        <v>7518</v>
      </c>
      <c r="B52" t="s">
        <v>5033</v>
      </c>
      <c r="C52" t="s">
        <v>5034</v>
      </c>
      <c r="D52" t="s">
        <v>22</v>
      </c>
      <c r="E52">
        <v>96547594</v>
      </c>
      <c r="F52" t="s">
        <v>7075</v>
      </c>
      <c r="G52" t="s">
        <v>5037</v>
      </c>
      <c r="H52">
        <v>2201407731808</v>
      </c>
      <c r="I52" t="s">
        <v>25</v>
      </c>
      <c r="J52">
        <v>8092</v>
      </c>
      <c r="K52">
        <v>8037</v>
      </c>
      <c r="L52">
        <v>45456</v>
      </c>
      <c r="M52" t="s">
        <v>26</v>
      </c>
      <c r="N52" t="s">
        <v>27</v>
      </c>
      <c r="O52">
        <v>96547594</v>
      </c>
    </row>
    <row r="53" spans="1:15" x14ac:dyDescent="0.25">
      <c r="A53">
        <v>7828</v>
      </c>
      <c r="B53" t="s">
        <v>7076</v>
      </c>
      <c r="C53" t="s">
        <v>7077</v>
      </c>
      <c r="D53" t="s">
        <v>32</v>
      </c>
      <c r="E53">
        <v>59671176</v>
      </c>
      <c r="F53" t="s">
        <v>7078</v>
      </c>
      <c r="G53" t="s">
        <v>7079</v>
      </c>
      <c r="H53">
        <v>202214228094</v>
      </c>
      <c r="I53" t="s">
        <v>25</v>
      </c>
      <c r="J53">
        <v>7302</v>
      </c>
      <c r="K53">
        <v>5580</v>
      </c>
      <c r="L53">
        <v>45464</v>
      </c>
      <c r="M53" t="s">
        <v>26</v>
      </c>
      <c r="N53" t="s">
        <v>27</v>
      </c>
      <c r="O53">
        <v>59671176</v>
      </c>
    </row>
    <row r="54" spans="1:15" x14ac:dyDescent="0.25">
      <c r="A54">
        <v>8236</v>
      </c>
      <c r="B54" t="s">
        <v>7080</v>
      </c>
      <c r="C54" t="s">
        <v>7081</v>
      </c>
      <c r="D54" t="s">
        <v>32</v>
      </c>
      <c r="E54">
        <v>55049517</v>
      </c>
      <c r="F54" t="s">
        <v>7041</v>
      </c>
      <c r="G54" t="s">
        <v>7082</v>
      </c>
      <c r="H54">
        <v>202430078230</v>
      </c>
      <c r="I54" t="s">
        <v>25</v>
      </c>
      <c r="J54">
        <v>8078</v>
      </c>
      <c r="K54">
        <v>8036</v>
      </c>
      <c r="L54">
        <v>45453</v>
      </c>
      <c r="M54" t="s">
        <v>26</v>
      </c>
      <c r="N54" t="s">
        <v>27</v>
      </c>
      <c r="O54">
        <v>55049517</v>
      </c>
    </row>
    <row r="55" spans="1:15" x14ac:dyDescent="0.25">
      <c r="A55">
        <v>5939</v>
      </c>
      <c r="B55" t="s">
        <v>7083</v>
      </c>
      <c r="C55" t="s">
        <v>7084</v>
      </c>
      <c r="D55" t="s">
        <v>32</v>
      </c>
      <c r="E55">
        <v>53730955</v>
      </c>
      <c r="F55" t="s">
        <v>7085</v>
      </c>
      <c r="G55" t="s">
        <v>7086</v>
      </c>
      <c r="H55">
        <v>202214380088</v>
      </c>
      <c r="I55" t="s">
        <v>25</v>
      </c>
      <c r="J55">
        <v>5794</v>
      </c>
      <c r="K55">
        <v>5253</v>
      </c>
      <c r="L55">
        <v>45425</v>
      </c>
      <c r="M55" t="s">
        <v>26</v>
      </c>
      <c r="N55" t="s">
        <v>27</v>
      </c>
      <c r="O55">
        <v>53730955</v>
      </c>
    </row>
    <row r="56" spans="1:15" x14ac:dyDescent="0.25">
      <c r="A56">
        <v>6555</v>
      </c>
      <c r="B56" t="s">
        <v>4727</v>
      </c>
      <c r="C56" t="s">
        <v>7087</v>
      </c>
      <c r="D56" t="s">
        <v>32</v>
      </c>
      <c r="E56">
        <v>66091503</v>
      </c>
      <c r="F56" t="s">
        <v>7088</v>
      </c>
      <c r="G56" t="s">
        <v>7089</v>
      </c>
      <c r="H56">
        <v>202380131146</v>
      </c>
      <c r="I56" t="s">
        <v>25</v>
      </c>
      <c r="J56">
        <v>5579</v>
      </c>
      <c r="K56">
        <v>5258</v>
      </c>
      <c r="L56">
        <v>45453</v>
      </c>
      <c r="M56" t="s">
        <v>26</v>
      </c>
      <c r="N56" t="s">
        <v>27</v>
      </c>
      <c r="O56">
        <v>66091503</v>
      </c>
    </row>
    <row r="57" spans="1:15" x14ac:dyDescent="0.25">
      <c r="A57">
        <v>6766</v>
      </c>
      <c r="B57" t="s">
        <v>7090</v>
      </c>
      <c r="C57" t="s">
        <v>7091</v>
      </c>
      <c r="D57" t="s">
        <v>32</v>
      </c>
      <c r="E57">
        <v>52823742</v>
      </c>
      <c r="F57" t="s">
        <v>2662</v>
      </c>
      <c r="G57" t="s">
        <v>7093</v>
      </c>
      <c r="H57">
        <v>202429089123</v>
      </c>
      <c r="I57" t="s">
        <v>25</v>
      </c>
      <c r="J57">
        <v>6211</v>
      </c>
      <c r="K57">
        <v>7301</v>
      </c>
      <c r="L57">
        <v>45445</v>
      </c>
      <c r="M57" t="s">
        <v>26</v>
      </c>
      <c r="N57" t="s">
        <v>27</v>
      </c>
      <c r="O57">
        <v>52823742</v>
      </c>
    </row>
    <row r="58" spans="1:15" x14ac:dyDescent="0.25">
      <c r="A58">
        <v>3119</v>
      </c>
      <c r="B58" t="s">
        <v>437</v>
      </c>
      <c r="C58" t="s">
        <v>7094</v>
      </c>
      <c r="D58" t="s">
        <v>32</v>
      </c>
      <c r="E58">
        <v>97677428</v>
      </c>
      <c r="F58" t="s">
        <v>7096</v>
      </c>
      <c r="G58" t="s">
        <v>7097</v>
      </c>
      <c r="H58">
        <v>2022778645272</v>
      </c>
      <c r="I58" t="s">
        <v>25</v>
      </c>
      <c r="J58">
        <v>5808</v>
      </c>
      <c r="K58">
        <v>5721</v>
      </c>
      <c r="L58">
        <v>45413</v>
      </c>
      <c r="M58" t="s">
        <v>26</v>
      </c>
      <c r="N58" t="s">
        <v>27</v>
      </c>
      <c r="O58">
        <v>97677428</v>
      </c>
    </row>
    <row r="59" spans="1:15" x14ac:dyDescent="0.25">
      <c r="A59">
        <v>6556</v>
      </c>
      <c r="B59" t="s">
        <v>814</v>
      </c>
      <c r="C59" t="s">
        <v>7098</v>
      </c>
      <c r="D59" t="s">
        <v>32</v>
      </c>
      <c r="E59">
        <v>69090214</v>
      </c>
      <c r="F59" t="s">
        <v>7099</v>
      </c>
      <c r="G59" t="s">
        <v>7100</v>
      </c>
      <c r="H59">
        <v>202382119628</v>
      </c>
      <c r="I59" t="s">
        <v>25</v>
      </c>
      <c r="J59">
        <v>5579</v>
      </c>
      <c r="K59">
        <v>5258</v>
      </c>
      <c r="L59">
        <v>45453</v>
      </c>
      <c r="M59" t="s">
        <v>26</v>
      </c>
      <c r="N59" t="s">
        <v>27</v>
      </c>
      <c r="O59">
        <v>69090214</v>
      </c>
    </row>
    <row r="60" spans="1:15" x14ac:dyDescent="0.25">
      <c r="A60">
        <v>6557</v>
      </c>
      <c r="B60" t="s">
        <v>7101</v>
      </c>
      <c r="C60" t="s">
        <v>7102</v>
      </c>
      <c r="D60" t="s">
        <v>32</v>
      </c>
      <c r="E60">
        <v>66838159</v>
      </c>
      <c r="F60" t="s">
        <v>7103</v>
      </c>
      <c r="G60" t="s">
        <v>7104</v>
      </c>
      <c r="H60">
        <v>202213637962</v>
      </c>
      <c r="I60" t="s">
        <v>25</v>
      </c>
      <c r="J60">
        <v>5579</v>
      </c>
      <c r="K60">
        <v>5258</v>
      </c>
      <c r="L60">
        <v>45453</v>
      </c>
      <c r="M60" t="s">
        <v>26</v>
      </c>
      <c r="N60" t="s">
        <v>27</v>
      </c>
      <c r="O60">
        <v>66838159</v>
      </c>
    </row>
    <row r="61" spans="1:15" x14ac:dyDescent="0.25">
      <c r="A61">
        <v>6558</v>
      </c>
      <c r="B61" t="s">
        <v>7105</v>
      </c>
      <c r="C61" t="s">
        <v>7106</v>
      </c>
      <c r="D61" t="s">
        <v>32</v>
      </c>
      <c r="E61">
        <v>61987617</v>
      </c>
      <c r="F61" t="s">
        <v>7107</v>
      </c>
      <c r="G61" t="s">
        <v>7108</v>
      </c>
      <c r="H61">
        <v>202318545334</v>
      </c>
      <c r="I61" t="s">
        <v>25</v>
      </c>
      <c r="J61">
        <v>5579</v>
      </c>
      <c r="K61">
        <v>5258</v>
      </c>
      <c r="L61">
        <v>45453</v>
      </c>
      <c r="M61" t="s">
        <v>26</v>
      </c>
      <c r="N61" t="s">
        <v>27</v>
      </c>
      <c r="O61">
        <v>61987617</v>
      </c>
    </row>
    <row r="62" spans="1:15" x14ac:dyDescent="0.25">
      <c r="A62">
        <v>6559</v>
      </c>
      <c r="B62" t="s">
        <v>7109</v>
      </c>
      <c r="C62" t="s">
        <v>7110</v>
      </c>
      <c r="D62" t="s">
        <v>32</v>
      </c>
      <c r="E62">
        <v>61489351</v>
      </c>
      <c r="F62" t="s">
        <v>7111</v>
      </c>
      <c r="G62" t="s">
        <v>7112</v>
      </c>
      <c r="H62">
        <v>202334145176</v>
      </c>
      <c r="I62" t="s">
        <v>25</v>
      </c>
      <c r="J62">
        <v>5579</v>
      </c>
      <c r="K62">
        <v>5258</v>
      </c>
      <c r="L62">
        <v>45453</v>
      </c>
      <c r="M62" t="s">
        <v>26</v>
      </c>
      <c r="N62" t="s">
        <v>27</v>
      </c>
      <c r="O62">
        <v>61489351</v>
      </c>
    </row>
    <row r="63" spans="1:15" x14ac:dyDescent="0.25">
      <c r="A63">
        <v>6560</v>
      </c>
      <c r="B63" t="s">
        <v>7113</v>
      </c>
      <c r="C63" t="s">
        <v>7114</v>
      </c>
      <c r="D63" t="s">
        <v>32</v>
      </c>
      <c r="E63">
        <v>63864720</v>
      </c>
      <c r="F63" t="s">
        <v>7115</v>
      </c>
      <c r="G63" t="s">
        <v>7116</v>
      </c>
      <c r="H63">
        <v>202455443814</v>
      </c>
      <c r="I63" t="s">
        <v>25</v>
      </c>
      <c r="J63">
        <v>5579</v>
      </c>
      <c r="K63">
        <v>5258</v>
      </c>
      <c r="L63">
        <v>45453</v>
      </c>
      <c r="M63" t="s">
        <v>26</v>
      </c>
      <c r="N63" t="s">
        <v>27</v>
      </c>
      <c r="O63">
        <v>63864720</v>
      </c>
    </row>
    <row r="64" spans="1:15" x14ac:dyDescent="0.25">
      <c r="A64">
        <v>6561</v>
      </c>
      <c r="B64" t="s">
        <v>437</v>
      </c>
      <c r="C64" t="s">
        <v>7117</v>
      </c>
      <c r="D64" t="s">
        <v>32</v>
      </c>
      <c r="E64">
        <v>62321678</v>
      </c>
      <c r="F64" t="s">
        <v>7118</v>
      </c>
      <c r="G64" t="s">
        <v>7119</v>
      </c>
      <c r="H64">
        <v>202321659510</v>
      </c>
      <c r="I64" t="s">
        <v>25</v>
      </c>
      <c r="J64">
        <v>5579</v>
      </c>
      <c r="K64">
        <v>5258</v>
      </c>
      <c r="L64">
        <v>45453</v>
      </c>
      <c r="M64" t="s">
        <v>26</v>
      </c>
      <c r="N64" t="s">
        <v>27</v>
      </c>
      <c r="O64">
        <v>62321678</v>
      </c>
    </row>
    <row r="65" spans="1:15" x14ac:dyDescent="0.25">
      <c r="A65">
        <v>6767</v>
      </c>
      <c r="B65" t="s">
        <v>7120</v>
      </c>
      <c r="C65" t="s">
        <v>5474</v>
      </c>
      <c r="D65" t="s">
        <v>32</v>
      </c>
      <c r="E65">
        <v>66911113</v>
      </c>
      <c r="F65" t="s">
        <v>7122</v>
      </c>
      <c r="G65" t="s">
        <v>7123</v>
      </c>
      <c r="H65">
        <v>202483503985</v>
      </c>
      <c r="I65" t="s">
        <v>25</v>
      </c>
      <c r="J65">
        <v>6211</v>
      </c>
      <c r="K65">
        <v>7301</v>
      </c>
      <c r="L65">
        <v>45468</v>
      </c>
      <c r="M65" t="s">
        <v>26</v>
      </c>
      <c r="N65" t="s">
        <v>27</v>
      </c>
      <c r="O65">
        <v>66911113</v>
      </c>
    </row>
    <row r="66" spans="1:15" x14ac:dyDescent="0.25">
      <c r="A66">
        <v>7691</v>
      </c>
      <c r="B66" t="s">
        <v>7124</v>
      </c>
      <c r="C66" t="s">
        <v>7125</v>
      </c>
      <c r="D66" t="s">
        <v>22</v>
      </c>
      <c r="E66">
        <v>68102810</v>
      </c>
      <c r="F66" t="s">
        <v>7126</v>
      </c>
      <c r="G66" t="s">
        <v>7127</v>
      </c>
      <c r="H66">
        <v>202492764636</v>
      </c>
      <c r="I66" t="s">
        <v>25</v>
      </c>
      <c r="J66">
        <v>7444</v>
      </c>
      <c r="K66">
        <v>7201</v>
      </c>
      <c r="L66">
        <v>45468</v>
      </c>
      <c r="M66" t="s">
        <v>26</v>
      </c>
      <c r="N66" t="s">
        <v>27</v>
      </c>
      <c r="O66">
        <v>68102810</v>
      </c>
    </row>
    <row r="67" spans="1:15" x14ac:dyDescent="0.25">
      <c r="A67">
        <v>6562</v>
      </c>
      <c r="B67" t="s">
        <v>3542</v>
      </c>
      <c r="C67" t="s">
        <v>7128</v>
      </c>
      <c r="D67" t="s">
        <v>22</v>
      </c>
      <c r="E67">
        <v>66393941</v>
      </c>
      <c r="F67" t="s">
        <v>7129</v>
      </c>
      <c r="G67" t="s">
        <v>7130</v>
      </c>
      <c r="H67">
        <v>202213911875</v>
      </c>
      <c r="I67" t="s">
        <v>25</v>
      </c>
      <c r="J67">
        <v>5761</v>
      </c>
      <c r="K67">
        <v>5258</v>
      </c>
      <c r="L67">
        <v>45469</v>
      </c>
      <c r="M67" t="s">
        <v>26</v>
      </c>
      <c r="N67" t="s">
        <v>27</v>
      </c>
      <c r="O67">
        <v>66393941</v>
      </c>
    </row>
    <row r="68" spans="1:15" x14ac:dyDescent="0.25">
      <c r="A68">
        <v>6563</v>
      </c>
      <c r="B68" t="s">
        <v>7131</v>
      </c>
      <c r="C68" t="s">
        <v>7132</v>
      </c>
      <c r="D68" t="s">
        <v>32</v>
      </c>
      <c r="E68">
        <v>57576572</v>
      </c>
      <c r="F68" t="s">
        <v>7133</v>
      </c>
      <c r="G68" t="s">
        <v>7134</v>
      </c>
      <c r="H68">
        <v>202275894972</v>
      </c>
      <c r="I68" t="s">
        <v>25</v>
      </c>
      <c r="J68">
        <v>5761</v>
      </c>
      <c r="K68">
        <v>5258</v>
      </c>
      <c r="L68">
        <v>45469</v>
      </c>
      <c r="M68" t="s">
        <v>26</v>
      </c>
      <c r="N68" t="s">
        <v>27</v>
      </c>
      <c r="O68">
        <v>57576572</v>
      </c>
    </row>
    <row r="69" spans="1:15" x14ac:dyDescent="0.25">
      <c r="A69">
        <v>6564</v>
      </c>
      <c r="B69" t="s">
        <v>444</v>
      </c>
      <c r="C69" t="s">
        <v>7135</v>
      </c>
      <c r="D69" t="s">
        <v>32</v>
      </c>
      <c r="E69">
        <v>56794361</v>
      </c>
      <c r="F69" t="s">
        <v>7136</v>
      </c>
      <c r="G69" t="s">
        <v>7137</v>
      </c>
      <c r="H69">
        <v>202445076799</v>
      </c>
      <c r="I69" t="s">
        <v>25</v>
      </c>
      <c r="J69">
        <v>5761</v>
      </c>
      <c r="K69">
        <v>5258</v>
      </c>
      <c r="L69">
        <v>45469</v>
      </c>
      <c r="M69" t="s">
        <v>26</v>
      </c>
      <c r="N69" t="s">
        <v>27</v>
      </c>
      <c r="O69">
        <v>56794361</v>
      </c>
    </row>
    <row r="70" spans="1:15" x14ac:dyDescent="0.25">
      <c r="A70">
        <v>6565</v>
      </c>
      <c r="B70" t="s">
        <v>7138</v>
      </c>
      <c r="C70" t="s">
        <v>7139</v>
      </c>
      <c r="D70" t="s">
        <v>22</v>
      </c>
      <c r="E70">
        <v>96415525</v>
      </c>
      <c r="F70" t="s">
        <v>7140</v>
      </c>
      <c r="G70" t="s">
        <v>7141</v>
      </c>
      <c r="H70">
        <v>202445076799</v>
      </c>
      <c r="I70" t="s">
        <v>25</v>
      </c>
      <c r="J70">
        <v>5761</v>
      </c>
      <c r="K70">
        <v>5258</v>
      </c>
      <c r="L70">
        <v>45469</v>
      </c>
      <c r="M70" t="s">
        <v>26</v>
      </c>
      <c r="N70" t="s">
        <v>27</v>
      </c>
      <c r="O70">
        <v>96415525</v>
      </c>
    </row>
    <row r="71" spans="1:15" x14ac:dyDescent="0.25">
      <c r="A71">
        <v>7829</v>
      </c>
      <c r="B71" t="s">
        <v>4194</v>
      </c>
      <c r="C71" t="s">
        <v>7142</v>
      </c>
      <c r="D71" t="s">
        <v>22</v>
      </c>
      <c r="E71">
        <v>90157316</v>
      </c>
      <c r="F71" t="s">
        <v>7143</v>
      </c>
      <c r="G71" t="s">
        <v>7144</v>
      </c>
      <c r="H71">
        <v>202298798721</v>
      </c>
      <c r="I71" t="s">
        <v>25</v>
      </c>
      <c r="J71">
        <v>7203</v>
      </c>
      <c r="K71">
        <v>5580</v>
      </c>
      <c r="L71">
        <v>45469</v>
      </c>
      <c r="M71" t="s">
        <v>26</v>
      </c>
      <c r="N71" t="s">
        <v>27</v>
      </c>
      <c r="O71">
        <v>90157316</v>
      </c>
    </row>
    <row r="72" spans="1:15" x14ac:dyDescent="0.25">
      <c r="A72">
        <v>6566</v>
      </c>
      <c r="B72" t="s">
        <v>7145</v>
      </c>
      <c r="C72" t="s">
        <v>7146</v>
      </c>
      <c r="D72" t="s">
        <v>32</v>
      </c>
      <c r="E72">
        <v>42084814</v>
      </c>
      <c r="F72" t="s">
        <v>653</v>
      </c>
      <c r="G72" t="s">
        <v>7147</v>
      </c>
      <c r="H72">
        <v>202347031983</v>
      </c>
      <c r="I72" t="s">
        <v>25</v>
      </c>
      <c r="J72">
        <v>5761</v>
      </c>
      <c r="K72">
        <v>5258</v>
      </c>
      <c r="L72">
        <v>45474</v>
      </c>
      <c r="M72" t="s">
        <v>26</v>
      </c>
      <c r="N72" t="s">
        <v>27</v>
      </c>
      <c r="O72">
        <v>42084814</v>
      </c>
    </row>
    <row r="73" spans="1:15" x14ac:dyDescent="0.25">
      <c r="A73">
        <v>8333</v>
      </c>
      <c r="B73" t="s">
        <v>7148</v>
      </c>
      <c r="C73" t="s">
        <v>7149</v>
      </c>
      <c r="D73" t="s">
        <v>22</v>
      </c>
      <c r="E73">
        <v>91942471</v>
      </c>
      <c r="F73" t="s">
        <v>137</v>
      </c>
      <c r="G73" t="s">
        <v>7150</v>
      </c>
      <c r="H73">
        <v>202255394233</v>
      </c>
      <c r="I73" t="s">
        <v>25</v>
      </c>
      <c r="J73">
        <v>8088</v>
      </c>
      <c r="K73">
        <v>8037</v>
      </c>
      <c r="L73">
        <v>45460</v>
      </c>
      <c r="M73" t="s">
        <v>26</v>
      </c>
      <c r="N73" t="s">
        <v>27</v>
      </c>
      <c r="O73">
        <v>91942471</v>
      </c>
    </row>
    <row r="74" spans="1:15" x14ac:dyDescent="0.25">
      <c r="A74">
        <v>7692</v>
      </c>
      <c r="B74" t="s">
        <v>7151</v>
      </c>
      <c r="C74" t="s">
        <v>7152</v>
      </c>
      <c r="D74" t="s">
        <v>32</v>
      </c>
      <c r="E74">
        <v>61544997</v>
      </c>
      <c r="F74" t="s">
        <v>7153</v>
      </c>
      <c r="G74" t="s">
        <v>7154</v>
      </c>
      <c r="H74">
        <v>202012162245</v>
      </c>
      <c r="I74" t="s">
        <v>25</v>
      </c>
      <c r="J74">
        <v>6029</v>
      </c>
      <c r="K74">
        <v>7201</v>
      </c>
      <c r="L74">
        <v>45460</v>
      </c>
      <c r="M74" t="s">
        <v>26</v>
      </c>
      <c r="N74" t="s">
        <v>27</v>
      </c>
      <c r="O74">
        <v>61544997</v>
      </c>
    </row>
    <row r="75" spans="1:15" x14ac:dyDescent="0.25">
      <c r="A75">
        <v>6768</v>
      </c>
      <c r="B75" t="s">
        <v>7155</v>
      </c>
      <c r="C75" t="s">
        <v>7156</v>
      </c>
      <c r="D75" t="s">
        <v>22</v>
      </c>
      <c r="E75">
        <v>96268381</v>
      </c>
      <c r="F75" t="s">
        <v>7158</v>
      </c>
      <c r="G75" t="s">
        <v>7159</v>
      </c>
      <c r="H75">
        <v>202356209694</v>
      </c>
      <c r="I75" t="s">
        <v>25</v>
      </c>
      <c r="J75">
        <v>6211</v>
      </c>
      <c r="K75">
        <v>7301</v>
      </c>
      <c r="L75">
        <v>45475</v>
      </c>
      <c r="M75" t="s">
        <v>26</v>
      </c>
      <c r="N75" t="s">
        <v>27</v>
      </c>
      <c r="O75">
        <v>96268381</v>
      </c>
    </row>
    <row r="76" spans="1:15" x14ac:dyDescent="0.25">
      <c r="A76">
        <v>6769</v>
      </c>
      <c r="B76" t="s">
        <v>7160</v>
      </c>
      <c r="C76" t="s">
        <v>7161</v>
      </c>
      <c r="D76" t="s">
        <v>22</v>
      </c>
      <c r="E76">
        <v>53328232</v>
      </c>
      <c r="F76" t="s">
        <v>7162</v>
      </c>
      <c r="G76" t="s">
        <v>7163</v>
      </c>
      <c r="H76">
        <v>202214001776</v>
      </c>
      <c r="I76" t="s">
        <v>25</v>
      </c>
      <c r="J76">
        <v>6017</v>
      </c>
      <c r="K76">
        <v>7301</v>
      </c>
      <c r="L76">
        <v>45475</v>
      </c>
      <c r="M76" t="s">
        <v>26</v>
      </c>
      <c r="N76" t="s">
        <v>27</v>
      </c>
      <c r="O76">
        <v>53328232</v>
      </c>
    </row>
    <row r="77" spans="1:15" x14ac:dyDescent="0.25">
      <c r="A77">
        <v>6770</v>
      </c>
      <c r="B77" t="s">
        <v>7165</v>
      </c>
      <c r="C77" t="s">
        <v>6744</v>
      </c>
      <c r="D77" t="s">
        <v>22</v>
      </c>
      <c r="E77">
        <v>54242449</v>
      </c>
      <c r="F77" t="s">
        <v>7167</v>
      </c>
      <c r="G77" t="s">
        <v>7168</v>
      </c>
      <c r="H77">
        <v>202423728080</v>
      </c>
      <c r="I77" t="s">
        <v>25</v>
      </c>
      <c r="J77">
        <v>6017</v>
      </c>
      <c r="K77">
        <v>7301</v>
      </c>
      <c r="L77">
        <v>45475</v>
      </c>
      <c r="M77" t="s">
        <v>26</v>
      </c>
      <c r="N77" t="s">
        <v>27</v>
      </c>
      <c r="O77">
        <v>54242449</v>
      </c>
    </row>
    <row r="78" spans="1:15" x14ac:dyDescent="0.25">
      <c r="A78">
        <v>7693</v>
      </c>
      <c r="B78" t="s">
        <v>7169</v>
      </c>
      <c r="C78" t="s">
        <v>7170</v>
      </c>
      <c r="D78" t="s">
        <v>32</v>
      </c>
      <c r="E78">
        <v>90457505</v>
      </c>
      <c r="F78" t="s">
        <v>7172</v>
      </c>
      <c r="G78" t="s">
        <v>7173</v>
      </c>
      <c r="H78">
        <v>202346155635</v>
      </c>
      <c r="I78" t="s">
        <v>25</v>
      </c>
      <c r="J78">
        <v>6029</v>
      </c>
      <c r="K78">
        <v>7201</v>
      </c>
      <c r="L78">
        <v>45467</v>
      </c>
      <c r="M78" t="s">
        <v>26</v>
      </c>
      <c r="N78" t="s">
        <v>27</v>
      </c>
      <c r="O78">
        <v>90457505</v>
      </c>
    </row>
    <row r="79" spans="1:15" x14ac:dyDescent="0.25">
      <c r="A79">
        <v>6771</v>
      </c>
      <c r="B79" t="s">
        <v>7174</v>
      </c>
      <c r="C79" t="s">
        <v>7175</v>
      </c>
      <c r="D79" t="s">
        <v>22</v>
      </c>
      <c r="E79">
        <v>67349510</v>
      </c>
      <c r="F79" t="s">
        <v>4857</v>
      </c>
      <c r="G79" t="s">
        <v>7177</v>
      </c>
      <c r="H79">
        <v>202479974216</v>
      </c>
      <c r="I79" t="s">
        <v>25</v>
      </c>
      <c r="J79">
        <v>6017</v>
      </c>
      <c r="K79">
        <v>7301</v>
      </c>
      <c r="L79">
        <v>45475</v>
      </c>
      <c r="M79" t="s">
        <v>26</v>
      </c>
      <c r="N79" t="s">
        <v>27</v>
      </c>
      <c r="O79">
        <v>67349510</v>
      </c>
    </row>
    <row r="80" spans="1:15" x14ac:dyDescent="0.25">
      <c r="A80">
        <v>6390</v>
      </c>
      <c r="B80" t="s">
        <v>7178</v>
      </c>
      <c r="C80" t="s">
        <v>2534</v>
      </c>
      <c r="D80" t="s">
        <v>32</v>
      </c>
      <c r="E80">
        <v>54444554</v>
      </c>
      <c r="F80" t="s">
        <v>2741</v>
      </c>
      <c r="G80" t="s">
        <v>7180</v>
      </c>
      <c r="H80" t="s">
        <v>7181</v>
      </c>
      <c r="I80" t="s">
        <v>25</v>
      </c>
      <c r="J80">
        <v>6218</v>
      </c>
      <c r="K80">
        <v>7113</v>
      </c>
      <c r="L80">
        <v>45482</v>
      </c>
      <c r="M80" t="s">
        <v>26</v>
      </c>
      <c r="N80" t="s">
        <v>27</v>
      </c>
      <c r="O80">
        <v>54444554</v>
      </c>
    </row>
    <row r="81" spans="1:15" x14ac:dyDescent="0.25">
      <c r="A81">
        <v>6391</v>
      </c>
      <c r="B81" t="s">
        <v>7182</v>
      </c>
      <c r="C81" t="s">
        <v>7183</v>
      </c>
      <c r="D81" t="s">
        <v>32</v>
      </c>
      <c r="E81">
        <v>66276519</v>
      </c>
      <c r="F81" t="s">
        <v>7184</v>
      </c>
      <c r="G81" t="s">
        <v>7185</v>
      </c>
      <c r="H81" t="s">
        <v>7186</v>
      </c>
      <c r="I81" t="s">
        <v>25</v>
      </c>
      <c r="J81">
        <v>7102</v>
      </c>
      <c r="K81">
        <v>7113</v>
      </c>
      <c r="L81">
        <v>45483</v>
      </c>
      <c r="M81" t="s">
        <v>26</v>
      </c>
      <c r="N81" t="s">
        <v>27</v>
      </c>
      <c r="O81">
        <v>66276519</v>
      </c>
    </row>
    <row r="82" spans="1:15" x14ac:dyDescent="0.25">
      <c r="A82">
        <v>6772</v>
      </c>
      <c r="B82" t="s">
        <v>5106</v>
      </c>
      <c r="C82" t="s">
        <v>2423</v>
      </c>
      <c r="D82" t="s">
        <v>22</v>
      </c>
      <c r="E82">
        <v>69587181</v>
      </c>
      <c r="F82" t="s">
        <v>7187</v>
      </c>
      <c r="G82" t="s">
        <v>7188</v>
      </c>
      <c r="H82" t="s">
        <v>7189</v>
      </c>
      <c r="I82" t="s">
        <v>25</v>
      </c>
      <c r="J82">
        <v>6211</v>
      </c>
      <c r="K82">
        <v>7301</v>
      </c>
      <c r="L82">
        <v>45478</v>
      </c>
      <c r="M82" t="s">
        <v>26</v>
      </c>
      <c r="N82" t="s">
        <v>27</v>
      </c>
      <c r="O82">
        <v>69587181</v>
      </c>
    </row>
    <row r="83" spans="1:15" x14ac:dyDescent="0.25">
      <c r="A83">
        <v>6388</v>
      </c>
      <c r="B83" t="s">
        <v>7190</v>
      </c>
      <c r="C83" t="s">
        <v>7191</v>
      </c>
      <c r="D83" t="s">
        <v>32</v>
      </c>
      <c r="E83">
        <v>66311631</v>
      </c>
      <c r="F83" t="s">
        <v>2921</v>
      </c>
      <c r="G83" t="s">
        <v>7192</v>
      </c>
      <c r="H83">
        <v>1201642322404</v>
      </c>
      <c r="I83" t="s">
        <v>25</v>
      </c>
      <c r="J83">
        <v>7102</v>
      </c>
      <c r="K83">
        <v>7113</v>
      </c>
      <c r="L83">
        <v>45481</v>
      </c>
      <c r="M83" t="s">
        <v>26</v>
      </c>
      <c r="N83" t="s">
        <v>27</v>
      </c>
      <c r="O83">
        <v>66311631</v>
      </c>
    </row>
    <row r="84" spans="1:15" x14ac:dyDescent="0.25">
      <c r="A84">
        <v>7694</v>
      </c>
      <c r="B84" t="s">
        <v>629</v>
      </c>
      <c r="C84" t="s">
        <v>7193</v>
      </c>
      <c r="D84" t="s">
        <v>22</v>
      </c>
      <c r="E84">
        <v>90012617</v>
      </c>
      <c r="F84" t="s">
        <v>7194</v>
      </c>
      <c r="G84" t="s">
        <v>7195</v>
      </c>
      <c r="H84">
        <v>202389933211</v>
      </c>
      <c r="I84" t="s">
        <v>25</v>
      </c>
      <c r="J84">
        <v>6029</v>
      </c>
      <c r="K84">
        <v>7201</v>
      </c>
      <c r="L84">
        <v>45474</v>
      </c>
      <c r="M84" t="s">
        <v>26</v>
      </c>
      <c r="N84" t="s">
        <v>27</v>
      </c>
      <c r="O84">
        <v>90012617</v>
      </c>
    </row>
    <row r="85" spans="1:15" x14ac:dyDescent="0.25">
      <c r="A85">
        <v>6387</v>
      </c>
      <c r="B85" t="s">
        <v>7196</v>
      </c>
      <c r="C85" t="s">
        <v>7197</v>
      </c>
      <c r="D85" t="s">
        <v>32</v>
      </c>
      <c r="E85">
        <v>96509149</v>
      </c>
      <c r="F85" t="s">
        <v>6947</v>
      </c>
      <c r="G85" t="s">
        <v>7198</v>
      </c>
      <c r="H85">
        <v>202012150724</v>
      </c>
      <c r="I85" t="s">
        <v>25</v>
      </c>
      <c r="J85">
        <v>6456</v>
      </c>
      <c r="K85">
        <v>7113</v>
      </c>
      <c r="L85">
        <v>45478</v>
      </c>
      <c r="M85" t="s">
        <v>26</v>
      </c>
      <c r="N85" t="s">
        <v>27</v>
      </c>
      <c r="O85">
        <v>96509149</v>
      </c>
    </row>
    <row r="86" spans="1:15" x14ac:dyDescent="0.25">
      <c r="A86" t="e">
        <v>#REF!</v>
      </c>
      <c r="B86" t="e">
        <v>#REF!</v>
      </c>
      <c r="C86" t="e">
        <v>#REF!</v>
      </c>
      <c r="D86" t="e">
        <v>#REF!</v>
      </c>
      <c r="E86" t="e">
        <v>#REF!</v>
      </c>
      <c r="F86" t="e">
        <v>#REF!</v>
      </c>
      <c r="G86" t="e">
        <v>#REF!</v>
      </c>
      <c r="H86" t="e">
        <v>#REF!</v>
      </c>
      <c r="I86" t="s">
        <v>25</v>
      </c>
      <c r="J86" t="e">
        <v>#REF!</v>
      </c>
      <c r="K86" t="e">
        <v>#REF!</v>
      </c>
      <c r="L86" t="e">
        <v>#REF!</v>
      </c>
      <c r="M86" t="s">
        <v>26</v>
      </c>
      <c r="N86" t="s">
        <v>27</v>
      </c>
      <c r="O86" t="e">
        <v>#REF!</v>
      </c>
    </row>
    <row r="87" spans="1:15" x14ac:dyDescent="0.25">
      <c r="A87" t="e">
        <v>#REF!</v>
      </c>
      <c r="B87" t="e">
        <v>#REF!</v>
      </c>
      <c r="C87" t="e">
        <v>#REF!</v>
      </c>
      <c r="D87" t="e">
        <v>#REF!</v>
      </c>
      <c r="E87" t="e">
        <v>#REF!</v>
      </c>
      <c r="F87" t="e">
        <v>#REF!</v>
      </c>
      <c r="G87" t="e">
        <v>#REF!</v>
      </c>
      <c r="H87" t="e">
        <v>#REF!</v>
      </c>
      <c r="I87" t="s">
        <v>25</v>
      </c>
      <c r="J87" t="e">
        <v>#REF!</v>
      </c>
      <c r="K87" t="e">
        <v>#REF!</v>
      </c>
      <c r="L87" t="e">
        <v>#REF!</v>
      </c>
      <c r="M87" t="s">
        <v>26</v>
      </c>
      <c r="N87" t="s">
        <v>27</v>
      </c>
      <c r="O87" t="e">
        <v>#REF!</v>
      </c>
    </row>
    <row r="88" spans="1:15" x14ac:dyDescent="0.25">
      <c r="A88" t="e">
        <v>#REF!</v>
      </c>
      <c r="B88" t="e">
        <v>#REF!</v>
      </c>
      <c r="C88" t="e">
        <v>#REF!</v>
      </c>
      <c r="D88" t="e">
        <v>#REF!</v>
      </c>
      <c r="E88" t="e">
        <v>#REF!</v>
      </c>
      <c r="F88" t="e">
        <v>#REF!</v>
      </c>
      <c r="G88" t="e">
        <v>#REF!</v>
      </c>
      <c r="H88" t="e">
        <v>#REF!</v>
      </c>
      <c r="I88" t="s">
        <v>25</v>
      </c>
      <c r="J88" t="e">
        <v>#REF!</v>
      </c>
      <c r="K88" t="e">
        <v>#REF!</v>
      </c>
      <c r="L88" t="e">
        <v>#REF!</v>
      </c>
      <c r="M88" t="s">
        <v>26</v>
      </c>
      <c r="N88" t="s">
        <v>27</v>
      </c>
      <c r="O88" t="e">
        <v>#REF!</v>
      </c>
    </row>
    <row r="89" spans="1:15" x14ac:dyDescent="0.25">
      <c r="A89">
        <v>6773</v>
      </c>
      <c r="B89" t="s">
        <v>3249</v>
      </c>
      <c r="C89" t="s">
        <v>7199</v>
      </c>
      <c r="D89" t="s">
        <v>32</v>
      </c>
      <c r="E89">
        <v>57680888</v>
      </c>
      <c r="F89" t="s">
        <v>2706</v>
      </c>
      <c r="G89" t="s">
        <v>7201</v>
      </c>
      <c r="H89" t="s">
        <v>7202</v>
      </c>
      <c r="I89" t="s">
        <v>25</v>
      </c>
      <c r="J89">
        <v>6017</v>
      </c>
      <c r="K89">
        <v>7301</v>
      </c>
      <c r="L89">
        <v>45484</v>
      </c>
      <c r="M89" t="s">
        <v>26</v>
      </c>
      <c r="N89" t="s">
        <v>27</v>
      </c>
      <c r="O89">
        <v>57680888</v>
      </c>
    </row>
    <row r="90" spans="1:15" x14ac:dyDescent="0.25">
      <c r="A90">
        <v>7830</v>
      </c>
      <c r="B90" t="s">
        <v>5369</v>
      </c>
      <c r="C90" t="s">
        <v>7203</v>
      </c>
      <c r="D90" t="s">
        <v>32</v>
      </c>
      <c r="E90">
        <v>66630690</v>
      </c>
      <c r="F90" t="s">
        <v>6572</v>
      </c>
      <c r="G90" t="s">
        <v>7204</v>
      </c>
      <c r="H90" t="s">
        <v>7205</v>
      </c>
      <c r="I90" t="s">
        <v>25</v>
      </c>
      <c r="J90">
        <v>7302</v>
      </c>
      <c r="K90">
        <v>5580</v>
      </c>
      <c r="L90">
        <v>45474</v>
      </c>
      <c r="M90" t="s">
        <v>26</v>
      </c>
      <c r="N90" t="s">
        <v>27</v>
      </c>
      <c r="O90">
        <v>66630690</v>
      </c>
    </row>
    <row r="91" spans="1:15" x14ac:dyDescent="0.25">
      <c r="A91">
        <v>7831</v>
      </c>
      <c r="B91" t="s">
        <v>7206</v>
      </c>
      <c r="C91" t="s">
        <v>342</v>
      </c>
      <c r="D91" t="s">
        <v>32</v>
      </c>
      <c r="E91">
        <v>66718056</v>
      </c>
      <c r="F91" t="s">
        <v>7207</v>
      </c>
      <c r="G91" t="s">
        <v>7208</v>
      </c>
      <c r="H91" t="s">
        <v>7209</v>
      </c>
      <c r="I91" t="s">
        <v>25</v>
      </c>
      <c r="J91">
        <v>7302</v>
      </c>
      <c r="K91">
        <v>5580</v>
      </c>
      <c r="L91">
        <v>45481</v>
      </c>
      <c r="M91" t="s">
        <v>26</v>
      </c>
      <c r="N91" t="s">
        <v>27</v>
      </c>
      <c r="O91">
        <v>66718056</v>
      </c>
    </row>
    <row r="92" spans="1:15" x14ac:dyDescent="0.25">
      <c r="A92">
        <v>6774</v>
      </c>
      <c r="B92" t="s">
        <v>7210</v>
      </c>
      <c r="C92" t="s">
        <v>7211</v>
      </c>
      <c r="D92" t="s">
        <v>22</v>
      </c>
      <c r="E92">
        <v>97743919</v>
      </c>
      <c r="F92" t="s">
        <v>7213</v>
      </c>
      <c r="G92" t="s">
        <v>7214</v>
      </c>
      <c r="H92">
        <v>202459537256</v>
      </c>
      <c r="I92" t="s">
        <v>25</v>
      </c>
      <c r="J92">
        <v>6017</v>
      </c>
      <c r="K92">
        <v>7301</v>
      </c>
      <c r="L92">
        <v>45486</v>
      </c>
      <c r="M92" t="s">
        <v>26</v>
      </c>
      <c r="N92" t="s">
        <v>27</v>
      </c>
      <c r="O92">
        <v>97743919</v>
      </c>
    </row>
    <row r="93" spans="1:15" x14ac:dyDescent="0.25">
      <c r="A93">
        <v>3120</v>
      </c>
      <c r="B93" t="s">
        <v>616</v>
      </c>
      <c r="C93" t="s">
        <v>7215</v>
      </c>
      <c r="D93" t="s">
        <v>22</v>
      </c>
      <c r="E93">
        <v>96712969</v>
      </c>
      <c r="F93" t="s">
        <v>7216</v>
      </c>
      <c r="G93" t="s">
        <v>7217</v>
      </c>
      <c r="H93">
        <v>201810385706</v>
      </c>
      <c r="I93" t="s">
        <v>25</v>
      </c>
      <c r="J93">
        <v>6137</v>
      </c>
      <c r="K93">
        <v>5721</v>
      </c>
      <c r="L93">
        <v>45490</v>
      </c>
      <c r="M93" t="s">
        <v>26</v>
      </c>
      <c r="N93" t="s">
        <v>27</v>
      </c>
      <c r="O93">
        <v>96712969</v>
      </c>
    </row>
    <row r="94" spans="1:15" x14ac:dyDescent="0.25">
      <c r="A94">
        <v>6392</v>
      </c>
      <c r="B94" t="s">
        <v>437</v>
      </c>
      <c r="C94" t="s">
        <v>7218</v>
      </c>
      <c r="D94" t="s">
        <v>32</v>
      </c>
      <c r="E94">
        <v>62636623</v>
      </c>
      <c r="F94" t="s">
        <v>4377</v>
      </c>
      <c r="G94" t="s">
        <v>7220</v>
      </c>
      <c r="H94">
        <v>202431167438</v>
      </c>
      <c r="I94" t="s">
        <v>25</v>
      </c>
      <c r="J94">
        <v>7102</v>
      </c>
      <c r="K94">
        <v>7113</v>
      </c>
      <c r="L94">
        <v>45490</v>
      </c>
      <c r="M94" t="s">
        <v>26</v>
      </c>
      <c r="N94" t="s">
        <v>27</v>
      </c>
      <c r="O94">
        <v>62636623</v>
      </c>
    </row>
    <row r="95" spans="1:15" x14ac:dyDescent="0.25">
      <c r="A95">
        <v>6567</v>
      </c>
      <c r="B95" t="s">
        <v>7221</v>
      </c>
      <c r="C95" t="s">
        <v>7222</v>
      </c>
      <c r="D95" t="s">
        <v>22</v>
      </c>
      <c r="E95">
        <v>96164780</v>
      </c>
      <c r="F95" t="s">
        <v>7223</v>
      </c>
      <c r="G95" t="s">
        <v>7224</v>
      </c>
      <c r="H95" t="s">
        <v>7225</v>
      </c>
      <c r="I95" t="s">
        <v>25</v>
      </c>
      <c r="J95">
        <v>5579</v>
      </c>
      <c r="K95">
        <v>5258</v>
      </c>
      <c r="L95">
        <v>45488</v>
      </c>
      <c r="M95" t="s">
        <v>26</v>
      </c>
      <c r="N95" t="s">
        <v>27</v>
      </c>
      <c r="O95">
        <v>96164780</v>
      </c>
    </row>
    <row r="96" spans="1:15" x14ac:dyDescent="0.25">
      <c r="A96">
        <v>5939</v>
      </c>
      <c r="B96" t="s">
        <v>7083</v>
      </c>
      <c r="C96" t="s">
        <v>7084</v>
      </c>
      <c r="D96" t="s">
        <v>32</v>
      </c>
      <c r="E96">
        <v>53730955</v>
      </c>
      <c r="F96" t="s">
        <v>2460</v>
      </c>
      <c r="G96" t="s">
        <v>7086</v>
      </c>
      <c r="H96">
        <v>202214380088</v>
      </c>
      <c r="I96" t="s">
        <v>25</v>
      </c>
      <c r="J96">
        <v>5794</v>
      </c>
      <c r="K96">
        <v>5253</v>
      </c>
      <c r="L96">
        <v>45425</v>
      </c>
      <c r="M96" t="s">
        <v>26</v>
      </c>
      <c r="N96" t="s">
        <v>27</v>
      </c>
      <c r="O96">
        <v>53730955</v>
      </c>
    </row>
    <row r="97" spans="1:15" x14ac:dyDescent="0.25">
      <c r="A97">
        <v>5940</v>
      </c>
      <c r="B97" t="s">
        <v>3542</v>
      </c>
      <c r="C97" t="s">
        <v>7226</v>
      </c>
      <c r="D97" t="s">
        <v>32</v>
      </c>
      <c r="E97">
        <v>66254643</v>
      </c>
      <c r="F97" t="s">
        <v>7227</v>
      </c>
      <c r="G97" t="s">
        <v>7228</v>
      </c>
      <c r="H97">
        <v>202011734074</v>
      </c>
      <c r="I97" t="s">
        <v>25</v>
      </c>
      <c r="J97">
        <v>7374</v>
      </c>
      <c r="K97">
        <v>5253</v>
      </c>
      <c r="L97">
        <v>45475</v>
      </c>
      <c r="M97" t="s">
        <v>26</v>
      </c>
      <c r="N97" t="s">
        <v>27</v>
      </c>
      <c r="O97">
        <v>66254643</v>
      </c>
    </row>
    <row r="98" spans="1:15" x14ac:dyDescent="0.25">
      <c r="A98">
        <v>7695</v>
      </c>
      <c r="B98" t="s">
        <v>7229</v>
      </c>
      <c r="C98" t="s">
        <v>7230</v>
      </c>
      <c r="D98" t="s">
        <v>32</v>
      </c>
      <c r="E98">
        <v>69396882</v>
      </c>
      <c r="F98" t="s">
        <v>7232</v>
      </c>
      <c r="G98" t="s">
        <v>7233</v>
      </c>
      <c r="H98">
        <v>202112902534</v>
      </c>
      <c r="I98" t="s">
        <v>25</v>
      </c>
      <c r="J98">
        <v>7202</v>
      </c>
      <c r="K98">
        <v>7201</v>
      </c>
      <c r="L98">
        <v>45492</v>
      </c>
      <c r="M98" t="s">
        <v>26</v>
      </c>
      <c r="N98" t="s">
        <v>27</v>
      </c>
      <c r="O98">
        <v>69396882</v>
      </c>
    </row>
    <row r="99" spans="1:15" x14ac:dyDescent="0.25">
      <c r="A99">
        <v>7689</v>
      </c>
      <c r="B99" t="s">
        <v>3357</v>
      </c>
      <c r="C99" t="s">
        <v>7063</v>
      </c>
      <c r="D99" t="s">
        <v>32</v>
      </c>
      <c r="E99">
        <v>57225101</v>
      </c>
      <c r="F99" t="s">
        <v>7065</v>
      </c>
      <c r="G99" t="s">
        <v>7066</v>
      </c>
      <c r="H99">
        <v>202491830651</v>
      </c>
      <c r="I99" t="s">
        <v>25</v>
      </c>
      <c r="J99">
        <v>7444</v>
      </c>
      <c r="K99">
        <v>7201</v>
      </c>
      <c r="L99">
        <v>45453</v>
      </c>
      <c r="M99" t="s">
        <v>26</v>
      </c>
      <c r="N99" t="s">
        <v>27</v>
      </c>
      <c r="O99">
        <v>57225101</v>
      </c>
    </row>
    <row r="100" spans="1:15" x14ac:dyDescent="0.25">
      <c r="A100">
        <v>6765</v>
      </c>
      <c r="B100" t="s">
        <v>5194</v>
      </c>
      <c r="C100" t="s">
        <v>7067</v>
      </c>
      <c r="D100" t="s">
        <v>32</v>
      </c>
      <c r="E100">
        <v>61895931</v>
      </c>
      <c r="F100" t="s">
        <v>2662</v>
      </c>
      <c r="G100" t="s">
        <v>7069</v>
      </c>
      <c r="H100">
        <v>202337731055</v>
      </c>
      <c r="I100" t="s">
        <v>25</v>
      </c>
      <c r="J100">
        <v>6211</v>
      </c>
      <c r="K100">
        <v>7301</v>
      </c>
      <c r="L100">
        <v>45462</v>
      </c>
      <c r="M100" t="s">
        <v>26</v>
      </c>
      <c r="N100" t="s">
        <v>27</v>
      </c>
      <c r="O100">
        <v>61895931</v>
      </c>
    </row>
    <row r="101" spans="1:15" x14ac:dyDescent="0.25">
      <c r="A101">
        <v>7690</v>
      </c>
      <c r="B101" t="s">
        <v>7070</v>
      </c>
      <c r="C101" t="s">
        <v>7071</v>
      </c>
      <c r="D101" t="s">
        <v>32</v>
      </c>
      <c r="E101">
        <v>61598347</v>
      </c>
      <c r="F101" t="s">
        <v>7072</v>
      </c>
      <c r="G101" t="s">
        <v>7073</v>
      </c>
      <c r="H101">
        <v>202351516960</v>
      </c>
      <c r="I101" t="s">
        <v>25</v>
      </c>
      <c r="J101">
        <v>7444</v>
      </c>
      <c r="K101">
        <v>7201</v>
      </c>
      <c r="L101">
        <v>45463</v>
      </c>
      <c r="M101" t="s">
        <v>26</v>
      </c>
      <c r="N101" t="s">
        <v>27</v>
      </c>
      <c r="O101">
        <v>61598347</v>
      </c>
    </row>
    <row r="102" spans="1:15" x14ac:dyDescent="0.25">
      <c r="A102">
        <v>7518</v>
      </c>
      <c r="B102" t="s">
        <v>5033</v>
      </c>
      <c r="C102" t="s">
        <v>5034</v>
      </c>
      <c r="D102" t="s">
        <v>22</v>
      </c>
      <c r="E102">
        <v>96547594</v>
      </c>
      <c r="F102" t="s">
        <v>7075</v>
      </c>
      <c r="G102" t="s">
        <v>5037</v>
      </c>
      <c r="H102">
        <v>2201407731808</v>
      </c>
      <c r="I102" t="s">
        <v>25</v>
      </c>
      <c r="J102">
        <v>8092</v>
      </c>
      <c r="K102">
        <v>8037</v>
      </c>
      <c r="L102">
        <v>45456</v>
      </c>
      <c r="M102" t="s">
        <v>26</v>
      </c>
      <c r="N102" t="s">
        <v>27</v>
      </c>
      <c r="O102">
        <v>96547594</v>
      </c>
    </row>
    <row r="103" spans="1:15" x14ac:dyDescent="0.25">
      <c r="A103">
        <v>7828</v>
      </c>
      <c r="B103" t="s">
        <v>7076</v>
      </c>
      <c r="C103" t="s">
        <v>7077</v>
      </c>
      <c r="D103" t="s">
        <v>32</v>
      </c>
      <c r="E103">
        <v>59671176</v>
      </c>
      <c r="F103" t="s">
        <v>7078</v>
      </c>
      <c r="G103" t="s">
        <v>7079</v>
      </c>
      <c r="H103">
        <v>202214228094</v>
      </c>
      <c r="I103" t="s">
        <v>25</v>
      </c>
      <c r="J103">
        <v>7302</v>
      </c>
      <c r="K103">
        <v>5580</v>
      </c>
      <c r="L103">
        <v>45464</v>
      </c>
      <c r="M103" t="s">
        <v>26</v>
      </c>
      <c r="N103" t="s">
        <v>27</v>
      </c>
      <c r="O103">
        <v>59671176</v>
      </c>
    </row>
    <row r="104" spans="1:15" x14ac:dyDescent="0.25">
      <c r="A104">
        <v>8236</v>
      </c>
      <c r="B104" t="s">
        <v>7080</v>
      </c>
      <c r="C104" t="s">
        <v>7081</v>
      </c>
      <c r="D104" t="s">
        <v>32</v>
      </c>
      <c r="E104">
        <v>55049517</v>
      </c>
      <c r="F104" t="s">
        <v>7041</v>
      </c>
      <c r="G104" t="s">
        <v>7082</v>
      </c>
      <c r="H104">
        <v>202430078230</v>
      </c>
      <c r="I104" t="s">
        <v>25</v>
      </c>
      <c r="J104">
        <v>8078</v>
      </c>
      <c r="K104">
        <v>8036</v>
      </c>
      <c r="L104">
        <v>45453</v>
      </c>
      <c r="M104" t="s">
        <v>26</v>
      </c>
      <c r="N104" t="s">
        <v>27</v>
      </c>
      <c r="O104">
        <v>55049517</v>
      </c>
    </row>
    <row r="105" spans="1:15" x14ac:dyDescent="0.25">
      <c r="A105">
        <v>5939</v>
      </c>
      <c r="B105" t="s">
        <v>7083</v>
      </c>
      <c r="C105" t="s">
        <v>7084</v>
      </c>
      <c r="D105" t="s">
        <v>32</v>
      </c>
      <c r="E105">
        <v>53730955</v>
      </c>
      <c r="F105" t="s">
        <v>7085</v>
      </c>
      <c r="G105" t="s">
        <v>7086</v>
      </c>
      <c r="H105">
        <v>202214380088</v>
      </c>
      <c r="I105" t="s">
        <v>25</v>
      </c>
      <c r="J105">
        <v>5794</v>
      </c>
      <c r="K105">
        <v>5253</v>
      </c>
      <c r="L105">
        <v>45425</v>
      </c>
      <c r="M105" t="s">
        <v>26</v>
      </c>
      <c r="N105" t="s">
        <v>27</v>
      </c>
      <c r="O105">
        <v>53730955</v>
      </c>
    </row>
    <row r="106" spans="1:15" x14ac:dyDescent="0.25">
      <c r="A106">
        <v>6555</v>
      </c>
      <c r="B106" t="s">
        <v>4727</v>
      </c>
      <c r="C106" t="s">
        <v>7087</v>
      </c>
      <c r="D106" t="s">
        <v>32</v>
      </c>
      <c r="E106">
        <v>66091503</v>
      </c>
      <c r="F106" t="s">
        <v>7088</v>
      </c>
      <c r="G106" t="s">
        <v>7089</v>
      </c>
      <c r="H106">
        <v>202380131146</v>
      </c>
      <c r="I106" t="s">
        <v>25</v>
      </c>
      <c r="J106">
        <v>5579</v>
      </c>
      <c r="K106">
        <v>5258</v>
      </c>
      <c r="L106">
        <v>45453</v>
      </c>
      <c r="M106" t="s">
        <v>26</v>
      </c>
      <c r="N106" t="s">
        <v>27</v>
      </c>
      <c r="O106">
        <v>66091503</v>
      </c>
    </row>
    <row r="107" spans="1:15" x14ac:dyDescent="0.25">
      <c r="A107">
        <v>6766</v>
      </c>
      <c r="B107" t="s">
        <v>7090</v>
      </c>
      <c r="C107" t="s">
        <v>7091</v>
      </c>
      <c r="D107" t="s">
        <v>32</v>
      </c>
      <c r="E107">
        <v>52823742</v>
      </c>
      <c r="F107" t="s">
        <v>2662</v>
      </c>
      <c r="G107" t="s">
        <v>7093</v>
      </c>
      <c r="H107">
        <v>202429089123</v>
      </c>
      <c r="I107" t="s">
        <v>25</v>
      </c>
      <c r="J107">
        <v>6211</v>
      </c>
      <c r="K107">
        <v>7301</v>
      </c>
      <c r="L107">
        <v>45445</v>
      </c>
      <c r="M107" t="s">
        <v>26</v>
      </c>
      <c r="N107" t="s">
        <v>27</v>
      </c>
      <c r="O107">
        <v>52823742</v>
      </c>
    </row>
    <row r="108" spans="1:15" x14ac:dyDescent="0.25">
      <c r="A108">
        <v>3119</v>
      </c>
      <c r="B108" t="s">
        <v>437</v>
      </c>
      <c r="C108" t="s">
        <v>7094</v>
      </c>
      <c r="D108" t="s">
        <v>32</v>
      </c>
      <c r="E108">
        <v>97677428</v>
      </c>
      <c r="F108" t="s">
        <v>7096</v>
      </c>
      <c r="G108" t="s">
        <v>7097</v>
      </c>
      <c r="H108">
        <v>2022778645272</v>
      </c>
      <c r="I108" t="s">
        <v>25</v>
      </c>
      <c r="J108">
        <v>5808</v>
      </c>
      <c r="K108">
        <v>5721</v>
      </c>
      <c r="L108">
        <v>45413</v>
      </c>
      <c r="M108" t="s">
        <v>26</v>
      </c>
      <c r="N108" t="s">
        <v>27</v>
      </c>
      <c r="O108">
        <v>97677428</v>
      </c>
    </row>
    <row r="109" spans="1:15" x14ac:dyDescent="0.25">
      <c r="A109">
        <v>6556</v>
      </c>
      <c r="B109" t="s">
        <v>814</v>
      </c>
      <c r="C109" t="s">
        <v>7098</v>
      </c>
      <c r="D109" t="s">
        <v>32</v>
      </c>
      <c r="E109">
        <v>69090214</v>
      </c>
      <c r="F109" t="s">
        <v>7099</v>
      </c>
      <c r="G109" t="s">
        <v>7100</v>
      </c>
      <c r="H109">
        <v>202382119628</v>
      </c>
      <c r="I109" t="s">
        <v>25</v>
      </c>
      <c r="J109">
        <v>5579</v>
      </c>
      <c r="K109">
        <v>5258</v>
      </c>
      <c r="L109">
        <v>45453</v>
      </c>
      <c r="M109" t="s">
        <v>26</v>
      </c>
      <c r="N109" t="s">
        <v>27</v>
      </c>
      <c r="O109">
        <v>69090214</v>
      </c>
    </row>
    <row r="110" spans="1:15" x14ac:dyDescent="0.25">
      <c r="A110">
        <v>6557</v>
      </c>
      <c r="B110" t="s">
        <v>7101</v>
      </c>
      <c r="C110" t="s">
        <v>7102</v>
      </c>
      <c r="D110" t="s">
        <v>32</v>
      </c>
      <c r="E110">
        <v>66838159</v>
      </c>
      <c r="F110" t="s">
        <v>7103</v>
      </c>
      <c r="G110" t="s">
        <v>7104</v>
      </c>
      <c r="H110">
        <v>202213637962</v>
      </c>
      <c r="I110" t="s">
        <v>25</v>
      </c>
      <c r="J110">
        <v>5579</v>
      </c>
      <c r="K110">
        <v>5258</v>
      </c>
      <c r="L110">
        <v>45453</v>
      </c>
      <c r="M110" t="s">
        <v>26</v>
      </c>
      <c r="N110" t="s">
        <v>27</v>
      </c>
      <c r="O110">
        <v>66838159</v>
      </c>
    </row>
    <row r="111" spans="1:15" x14ac:dyDescent="0.25">
      <c r="A111">
        <v>6558</v>
      </c>
      <c r="B111" t="s">
        <v>7105</v>
      </c>
      <c r="C111" t="s">
        <v>7106</v>
      </c>
      <c r="D111" t="s">
        <v>32</v>
      </c>
      <c r="E111">
        <v>61987617</v>
      </c>
      <c r="F111" t="s">
        <v>7107</v>
      </c>
      <c r="G111" t="s">
        <v>7108</v>
      </c>
      <c r="H111">
        <v>202318545334</v>
      </c>
      <c r="I111" t="s">
        <v>25</v>
      </c>
      <c r="J111">
        <v>5579</v>
      </c>
      <c r="K111">
        <v>5258</v>
      </c>
      <c r="L111">
        <v>45453</v>
      </c>
      <c r="M111" t="s">
        <v>26</v>
      </c>
      <c r="N111" t="s">
        <v>27</v>
      </c>
      <c r="O111">
        <v>61987617</v>
      </c>
    </row>
    <row r="112" spans="1:15" x14ac:dyDescent="0.25">
      <c r="A112">
        <v>6559</v>
      </c>
      <c r="B112" t="s">
        <v>7109</v>
      </c>
      <c r="C112" t="s">
        <v>7110</v>
      </c>
      <c r="D112" t="s">
        <v>32</v>
      </c>
      <c r="E112">
        <v>61489351</v>
      </c>
      <c r="F112" t="s">
        <v>7111</v>
      </c>
      <c r="G112" t="s">
        <v>7112</v>
      </c>
      <c r="H112">
        <v>202334145176</v>
      </c>
      <c r="I112" t="s">
        <v>25</v>
      </c>
      <c r="J112">
        <v>5579</v>
      </c>
      <c r="K112">
        <v>5258</v>
      </c>
      <c r="L112">
        <v>45453</v>
      </c>
      <c r="M112" t="s">
        <v>26</v>
      </c>
      <c r="N112" t="s">
        <v>27</v>
      </c>
      <c r="O112">
        <v>61489351</v>
      </c>
    </row>
    <row r="113" spans="1:15" x14ac:dyDescent="0.25">
      <c r="A113">
        <v>6560</v>
      </c>
      <c r="B113" t="s">
        <v>7113</v>
      </c>
      <c r="C113" t="s">
        <v>7114</v>
      </c>
      <c r="D113" t="s">
        <v>32</v>
      </c>
      <c r="E113">
        <v>63864720</v>
      </c>
      <c r="F113" t="s">
        <v>7115</v>
      </c>
      <c r="G113" t="s">
        <v>7116</v>
      </c>
      <c r="H113">
        <v>202455443814</v>
      </c>
      <c r="I113" t="s">
        <v>25</v>
      </c>
      <c r="J113">
        <v>5579</v>
      </c>
      <c r="K113">
        <v>5258</v>
      </c>
      <c r="L113">
        <v>45453</v>
      </c>
      <c r="M113" t="s">
        <v>26</v>
      </c>
      <c r="N113" t="s">
        <v>27</v>
      </c>
      <c r="O113">
        <v>63864720</v>
      </c>
    </row>
    <row r="114" spans="1:15" x14ac:dyDescent="0.25">
      <c r="A114">
        <v>6561</v>
      </c>
      <c r="B114" t="s">
        <v>437</v>
      </c>
      <c r="C114" t="s">
        <v>7117</v>
      </c>
      <c r="D114" t="s">
        <v>32</v>
      </c>
      <c r="E114">
        <v>62321678</v>
      </c>
      <c r="F114" t="s">
        <v>7118</v>
      </c>
      <c r="G114" t="s">
        <v>7119</v>
      </c>
      <c r="H114">
        <v>202321659510</v>
      </c>
      <c r="I114" t="s">
        <v>25</v>
      </c>
      <c r="J114">
        <v>5579</v>
      </c>
      <c r="K114">
        <v>5258</v>
      </c>
      <c r="L114">
        <v>45453</v>
      </c>
      <c r="M114" t="s">
        <v>26</v>
      </c>
      <c r="N114" t="s">
        <v>27</v>
      </c>
      <c r="O114">
        <v>62321678</v>
      </c>
    </row>
    <row r="115" spans="1:15" x14ac:dyDescent="0.25">
      <c r="A115">
        <v>6767</v>
      </c>
      <c r="B115" t="s">
        <v>7120</v>
      </c>
      <c r="C115" t="s">
        <v>5474</v>
      </c>
      <c r="D115" t="s">
        <v>32</v>
      </c>
      <c r="E115">
        <v>66911113</v>
      </c>
      <c r="F115" t="s">
        <v>7122</v>
      </c>
      <c r="G115" t="s">
        <v>7123</v>
      </c>
      <c r="H115">
        <v>202483503985</v>
      </c>
      <c r="I115" t="s">
        <v>25</v>
      </c>
      <c r="J115">
        <v>6211</v>
      </c>
      <c r="K115">
        <v>7301</v>
      </c>
      <c r="L115">
        <v>45468</v>
      </c>
      <c r="M115" t="s">
        <v>26</v>
      </c>
      <c r="N115" t="s">
        <v>27</v>
      </c>
      <c r="O115">
        <v>66911113</v>
      </c>
    </row>
    <row r="116" spans="1:15" x14ac:dyDescent="0.25">
      <c r="A116">
        <v>7691</v>
      </c>
      <c r="B116" t="s">
        <v>7124</v>
      </c>
      <c r="C116" t="s">
        <v>7125</v>
      </c>
      <c r="D116" t="s">
        <v>22</v>
      </c>
      <c r="E116">
        <v>68102810</v>
      </c>
      <c r="F116" t="s">
        <v>7126</v>
      </c>
      <c r="G116" t="s">
        <v>7127</v>
      </c>
      <c r="H116">
        <v>202492764636</v>
      </c>
      <c r="I116" t="s">
        <v>25</v>
      </c>
      <c r="J116">
        <v>7444</v>
      </c>
      <c r="K116">
        <v>7201</v>
      </c>
      <c r="L116">
        <v>45468</v>
      </c>
      <c r="M116" t="s">
        <v>26</v>
      </c>
      <c r="N116" t="s">
        <v>27</v>
      </c>
      <c r="O116">
        <v>68102810</v>
      </c>
    </row>
    <row r="117" spans="1:15" x14ac:dyDescent="0.25">
      <c r="A117">
        <v>6562</v>
      </c>
      <c r="B117" t="s">
        <v>3542</v>
      </c>
      <c r="C117" t="s">
        <v>7128</v>
      </c>
      <c r="D117" t="s">
        <v>22</v>
      </c>
      <c r="E117">
        <v>66393941</v>
      </c>
      <c r="F117" t="s">
        <v>7129</v>
      </c>
      <c r="G117" t="s">
        <v>7130</v>
      </c>
      <c r="H117">
        <v>202213911875</v>
      </c>
      <c r="I117" t="s">
        <v>25</v>
      </c>
      <c r="J117">
        <v>5761</v>
      </c>
      <c r="K117">
        <v>5258</v>
      </c>
      <c r="L117">
        <v>45469</v>
      </c>
      <c r="M117" t="s">
        <v>26</v>
      </c>
      <c r="N117" t="s">
        <v>27</v>
      </c>
      <c r="O117">
        <v>66393941</v>
      </c>
    </row>
    <row r="118" spans="1:15" x14ac:dyDescent="0.25">
      <c r="A118">
        <v>6563</v>
      </c>
      <c r="B118" t="s">
        <v>7131</v>
      </c>
      <c r="C118" t="s">
        <v>7132</v>
      </c>
      <c r="D118" t="s">
        <v>32</v>
      </c>
      <c r="E118">
        <v>57576572</v>
      </c>
      <c r="F118" t="s">
        <v>7133</v>
      </c>
      <c r="G118" t="s">
        <v>7134</v>
      </c>
      <c r="H118">
        <v>202275894972</v>
      </c>
      <c r="I118" t="s">
        <v>25</v>
      </c>
      <c r="J118">
        <v>5761</v>
      </c>
      <c r="K118">
        <v>5258</v>
      </c>
      <c r="L118">
        <v>45469</v>
      </c>
      <c r="M118" t="s">
        <v>26</v>
      </c>
      <c r="N118" t="s">
        <v>27</v>
      </c>
      <c r="O118">
        <v>57576572</v>
      </c>
    </row>
    <row r="119" spans="1:15" x14ac:dyDescent="0.25">
      <c r="A119">
        <v>6564</v>
      </c>
      <c r="B119" t="s">
        <v>444</v>
      </c>
      <c r="C119" t="s">
        <v>7135</v>
      </c>
      <c r="D119" t="s">
        <v>32</v>
      </c>
      <c r="E119">
        <v>56794361</v>
      </c>
      <c r="F119" t="s">
        <v>7136</v>
      </c>
      <c r="G119" t="s">
        <v>7137</v>
      </c>
      <c r="H119">
        <v>202445076799</v>
      </c>
      <c r="I119" t="s">
        <v>25</v>
      </c>
      <c r="J119">
        <v>5761</v>
      </c>
      <c r="K119">
        <v>5258</v>
      </c>
      <c r="L119">
        <v>45469</v>
      </c>
      <c r="M119" t="s">
        <v>26</v>
      </c>
      <c r="N119" t="s">
        <v>27</v>
      </c>
      <c r="O119">
        <v>56794361</v>
      </c>
    </row>
    <row r="120" spans="1:15" x14ac:dyDescent="0.25">
      <c r="A120">
        <v>6565</v>
      </c>
      <c r="B120" t="s">
        <v>7138</v>
      </c>
      <c r="C120" t="s">
        <v>7139</v>
      </c>
      <c r="D120" t="s">
        <v>22</v>
      </c>
      <c r="E120">
        <v>96415525</v>
      </c>
      <c r="F120" t="s">
        <v>7140</v>
      </c>
      <c r="G120" t="s">
        <v>7141</v>
      </c>
      <c r="H120">
        <v>202445076799</v>
      </c>
      <c r="I120" t="s">
        <v>25</v>
      </c>
      <c r="J120">
        <v>5761</v>
      </c>
      <c r="K120">
        <v>5258</v>
      </c>
      <c r="L120">
        <v>45469</v>
      </c>
      <c r="M120" t="s">
        <v>26</v>
      </c>
      <c r="N120" t="s">
        <v>27</v>
      </c>
      <c r="O120">
        <v>96415525</v>
      </c>
    </row>
    <row r="121" spans="1:15" x14ac:dyDescent="0.25">
      <c r="A121">
        <v>7829</v>
      </c>
      <c r="B121" t="s">
        <v>7234</v>
      </c>
      <c r="C121" t="s">
        <v>7142</v>
      </c>
      <c r="D121" t="s">
        <v>22</v>
      </c>
      <c r="E121">
        <v>90157316</v>
      </c>
      <c r="F121" t="s">
        <v>7143</v>
      </c>
      <c r="G121" t="s">
        <v>7144</v>
      </c>
      <c r="H121">
        <v>202298798721</v>
      </c>
      <c r="I121" t="s">
        <v>25</v>
      </c>
      <c r="J121">
        <v>7203</v>
      </c>
      <c r="K121">
        <v>5580</v>
      </c>
      <c r="L121">
        <v>45469</v>
      </c>
      <c r="M121" t="s">
        <v>26</v>
      </c>
      <c r="N121" t="s">
        <v>27</v>
      </c>
      <c r="O121">
        <v>90157316</v>
      </c>
    </row>
    <row r="122" spans="1:15" x14ac:dyDescent="0.25">
      <c r="A122">
        <v>6566</v>
      </c>
      <c r="B122" t="s">
        <v>7145</v>
      </c>
      <c r="C122" t="s">
        <v>7146</v>
      </c>
      <c r="D122" t="s">
        <v>32</v>
      </c>
      <c r="E122">
        <v>42084814</v>
      </c>
      <c r="F122" t="s">
        <v>653</v>
      </c>
      <c r="G122" t="s">
        <v>7147</v>
      </c>
      <c r="H122">
        <v>202347031983</v>
      </c>
      <c r="I122" t="s">
        <v>25</v>
      </c>
      <c r="J122">
        <v>5761</v>
      </c>
      <c r="K122">
        <v>5258</v>
      </c>
      <c r="L122">
        <v>45474</v>
      </c>
      <c r="M122" t="s">
        <v>26</v>
      </c>
      <c r="N122" t="s">
        <v>27</v>
      </c>
      <c r="O122">
        <v>42084814</v>
      </c>
    </row>
    <row r="123" spans="1:15" x14ac:dyDescent="0.25">
      <c r="A123">
        <v>8333</v>
      </c>
      <c r="B123" t="s">
        <v>7148</v>
      </c>
      <c r="C123" t="s">
        <v>7149</v>
      </c>
      <c r="D123" t="s">
        <v>22</v>
      </c>
      <c r="E123">
        <v>91942471</v>
      </c>
      <c r="F123" t="s">
        <v>137</v>
      </c>
      <c r="G123" t="s">
        <v>7150</v>
      </c>
      <c r="H123">
        <v>202255394233</v>
      </c>
      <c r="I123" t="s">
        <v>25</v>
      </c>
      <c r="J123">
        <v>8088</v>
      </c>
      <c r="K123">
        <v>8037</v>
      </c>
      <c r="L123">
        <v>45460</v>
      </c>
      <c r="M123" t="s">
        <v>26</v>
      </c>
      <c r="N123" t="s">
        <v>27</v>
      </c>
      <c r="O123">
        <v>91942471</v>
      </c>
    </row>
    <row r="124" spans="1:15" x14ac:dyDescent="0.25">
      <c r="A124">
        <v>7692</v>
      </c>
      <c r="B124" t="s">
        <v>7151</v>
      </c>
      <c r="C124" t="s">
        <v>7152</v>
      </c>
      <c r="D124" t="s">
        <v>32</v>
      </c>
      <c r="E124">
        <v>61544997</v>
      </c>
      <c r="F124" t="s">
        <v>7153</v>
      </c>
      <c r="G124" t="s">
        <v>7154</v>
      </c>
      <c r="H124">
        <v>202012162245</v>
      </c>
      <c r="I124" t="s">
        <v>25</v>
      </c>
      <c r="J124">
        <v>6029</v>
      </c>
      <c r="K124">
        <v>7201</v>
      </c>
      <c r="L124">
        <v>45460</v>
      </c>
      <c r="M124" t="s">
        <v>26</v>
      </c>
      <c r="N124" t="s">
        <v>27</v>
      </c>
      <c r="O124">
        <v>61544997</v>
      </c>
    </row>
    <row r="125" spans="1:15" x14ac:dyDescent="0.25">
      <c r="A125">
        <v>6768</v>
      </c>
      <c r="B125" t="s">
        <v>7155</v>
      </c>
      <c r="C125" t="s">
        <v>7156</v>
      </c>
      <c r="D125" t="s">
        <v>22</v>
      </c>
      <c r="E125">
        <v>96268381</v>
      </c>
      <c r="F125" t="s">
        <v>7158</v>
      </c>
      <c r="G125" t="s">
        <v>7159</v>
      </c>
      <c r="H125">
        <v>202356209694</v>
      </c>
      <c r="I125" t="s">
        <v>25</v>
      </c>
      <c r="J125">
        <v>6211</v>
      </c>
      <c r="K125">
        <v>7301</v>
      </c>
      <c r="L125">
        <v>45475</v>
      </c>
      <c r="M125" t="s">
        <v>26</v>
      </c>
      <c r="N125" t="s">
        <v>27</v>
      </c>
      <c r="O125">
        <v>96268381</v>
      </c>
    </row>
    <row r="126" spans="1:15" x14ac:dyDescent="0.25">
      <c r="A126">
        <v>6769</v>
      </c>
      <c r="B126" t="s">
        <v>7160</v>
      </c>
      <c r="C126" t="s">
        <v>7161</v>
      </c>
      <c r="D126" t="s">
        <v>22</v>
      </c>
      <c r="E126">
        <v>53328232</v>
      </c>
      <c r="F126" t="s">
        <v>7162</v>
      </c>
      <c r="G126" t="s">
        <v>7163</v>
      </c>
      <c r="H126">
        <v>202214001776</v>
      </c>
      <c r="I126" t="s">
        <v>25</v>
      </c>
      <c r="J126">
        <v>6017</v>
      </c>
      <c r="K126">
        <v>7301</v>
      </c>
      <c r="L126">
        <v>45475</v>
      </c>
      <c r="M126" t="s">
        <v>26</v>
      </c>
      <c r="N126" t="s">
        <v>27</v>
      </c>
      <c r="O126">
        <v>53328232</v>
      </c>
    </row>
    <row r="127" spans="1:15" x14ac:dyDescent="0.25">
      <c r="A127">
        <v>6770</v>
      </c>
      <c r="B127" t="s">
        <v>7165</v>
      </c>
      <c r="C127" t="s">
        <v>6744</v>
      </c>
      <c r="D127" t="s">
        <v>22</v>
      </c>
      <c r="E127">
        <v>54242449</v>
      </c>
      <c r="F127" t="s">
        <v>7167</v>
      </c>
      <c r="G127" t="s">
        <v>7168</v>
      </c>
      <c r="H127">
        <v>202423728080</v>
      </c>
      <c r="I127" t="s">
        <v>25</v>
      </c>
      <c r="J127">
        <v>6017</v>
      </c>
      <c r="K127">
        <v>7301</v>
      </c>
      <c r="L127">
        <v>45475</v>
      </c>
      <c r="M127" t="s">
        <v>26</v>
      </c>
      <c r="N127" t="s">
        <v>27</v>
      </c>
      <c r="O127">
        <v>54242449</v>
      </c>
    </row>
    <row r="128" spans="1:15" x14ac:dyDescent="0.25">
      <c r="A128">
        <v>7693</v>
      </c>
      <c r="B128" t="s">
        <v>7169</v>
      </c>
      <c r="C128" t="s">
        <v>7170</v>
      </c>
      <c r="D128" t="s">
        <v>32</v>
      </c>
      <c r="E128">
        <v>90457505</v>
      </c>
      <c r="F128" t="s">
        <v>7172</v>
      </c>
      <c r="G128" t="s">
        <v>7173</v>
      </c>
      <c r="H128">
        <v>202346155635</v>
      </c>
      <c r="I128" t="s">
        <v>25</v>
      </c>
      <c r="J128">
        <v>6029</v>
      </c>
      <c r="K128">
        <v>7201</v>
      </c>
      <c r="L128">
        <v>45467</v>
      </c>
      <c r="M128" t="s">
        <v>26</v>
      </c>
      <c r="N128" t="s">
        <v>27</v>
      </c>
      <c r="O128">
        <v>90457505</v>
      </c>
    </row>
    <row r="129" spans="1:15" x14ac:dyDescent="0.25">
      <c r="A129">
        <v>6771</v>
      </c>
      <c r="B129" t="s">
        <v>7174</v>
      </c>
      <c r="C129" t="s">
        <v>7175</v>
      </c>
      <c r="D129" t="s">
        <v>22</v>
      </c>
      <c r="E129">
        <v>67349510</v>
      </c>
      <c r="F129" t="s">
        <v>4857</v>
      </c>
      <c r="G129" t="s">
        <v>7177</v>
      </c>
      <c r="H129">
        <v>202479974216</v>
      </c>
      <c r="I129" t="s">
        <v>25</v>
      </c>
      <c r="J129">
        <v>6017</v>
      </c>
      <c r="K129">
        <v>7301</v>
      </c>
      <c r="L129">
        <v>45475</v>
      </c>
      <c r="M129" t="s">
        <v>26</v>
      </c>
      <c r="N129" t="s">
        <v>27</v>
      </c>
      <c r="O129">
        <v>67349510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17" max="18" width="1.5703125" bestFit="1" customWidth="1"/>
    <col min="19" max="19" width="8.85546875" bestFit="1" customWidth="1"/>
    <col min="20" max="20" width="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2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2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2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2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2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2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2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2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2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2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2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2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2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2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2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2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2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2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2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2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2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2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2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2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2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2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2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2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2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2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2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2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2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2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2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2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2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2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2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2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2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2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2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2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2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2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2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2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2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2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2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2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2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2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2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2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2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2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2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2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2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2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2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2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2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2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2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2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2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2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2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2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2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2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2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2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2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2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2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2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2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2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2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2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2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2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2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2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2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2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2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2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2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2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2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2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2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2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2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2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2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2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2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2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2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2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2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2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2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2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2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2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2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2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2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2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2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2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2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2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2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2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2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2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2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2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2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2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2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2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2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2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2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2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2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2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2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2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2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2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2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2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2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2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2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2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2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2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2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2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2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2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2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2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2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2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2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2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2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2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2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2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2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2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2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2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2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2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2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2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2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2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2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2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2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2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2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2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2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2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2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2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2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2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2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2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2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2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2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2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2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2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2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2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2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2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2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2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2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2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2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2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2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2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2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2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2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2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2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2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2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2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2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2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2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2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2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2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2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2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2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2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2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2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2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2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2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2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2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2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2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2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2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2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2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2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2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2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2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2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2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2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2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2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2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2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2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2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2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2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2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2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2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2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2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2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2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2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2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2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2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2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2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2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2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2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2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2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2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2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2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2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2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2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2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2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2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2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2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2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2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2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2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2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2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2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2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2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2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2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2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2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2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2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2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2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2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2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2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2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2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2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2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2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2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2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2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2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2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2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2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2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2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2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2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2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2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2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2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2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2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2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2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2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2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2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2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2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2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2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2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2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2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2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2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2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2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2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2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2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2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2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2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2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2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2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2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2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2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2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2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2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2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2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2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2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2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2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2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2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2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2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2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2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2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2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2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2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2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2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2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2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2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2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2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2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2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2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2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2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2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2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2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2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2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2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2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2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2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2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2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2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2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2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2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2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2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2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2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2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2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2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2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2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2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2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2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2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2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2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2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2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2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2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2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2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2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2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2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2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2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2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2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2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2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2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2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2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2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2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2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2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2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2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2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2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2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2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2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2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2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2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2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2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2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2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2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2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2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2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2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2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2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2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2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2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2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2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2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2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2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2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2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2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2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2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2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2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2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2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2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2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2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2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2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2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2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2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2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2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2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2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2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2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2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2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2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2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2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2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2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2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2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2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2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2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2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2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2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2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2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2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2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2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2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2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2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2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2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2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2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2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2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2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2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2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2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2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2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2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2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2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2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2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2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2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2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2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2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2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2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2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2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2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2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2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2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2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2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2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2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2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2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2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2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2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2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2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2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2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2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2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2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2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2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2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2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2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2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2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2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2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2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2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2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2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2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2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2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2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2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2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2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2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2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2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2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2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2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2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2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2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2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2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2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2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2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2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2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2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2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2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2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2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2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2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2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2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2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2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2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2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2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2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2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2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2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2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2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2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2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2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2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2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2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2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2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2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2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2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2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2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2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2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2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2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2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2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2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2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2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2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2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2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2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2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2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2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2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2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2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2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2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2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2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2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2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2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2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2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2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2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2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2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2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2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2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2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2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2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2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2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2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2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2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2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2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2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2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2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2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2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2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2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2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2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2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2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2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2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2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2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2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2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2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2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2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2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2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2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2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2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2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2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2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2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2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2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2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2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2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2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2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2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2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2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2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2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2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2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2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2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2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2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2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2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2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2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2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2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2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2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2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2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2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2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2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2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2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2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2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2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2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2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2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2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2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2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2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2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2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2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2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2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2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2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2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2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2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2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2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2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2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2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2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2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2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2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2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2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2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2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2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2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2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2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2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2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2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2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2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2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2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2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2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2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2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2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2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2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2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2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2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2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2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2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2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2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2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2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2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2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2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2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2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2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2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2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2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2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2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2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2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2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2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2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2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2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2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2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2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2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2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2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2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2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2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2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2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2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2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2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2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2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2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2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2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2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2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2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2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2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2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2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2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2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2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2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2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2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2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2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2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2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2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2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2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2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2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2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2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2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2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2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2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2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2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2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2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2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2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2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2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2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2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2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2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2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2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2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2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2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2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2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2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2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2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2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2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2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2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2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2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2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2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2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2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2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2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2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2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2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2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2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2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2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2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2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2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2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2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2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2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2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2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2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2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2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2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2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2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2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2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2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2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2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2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2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2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2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2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2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2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2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2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2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2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2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2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2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2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2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2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2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2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2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2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2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2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2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2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2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2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2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2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2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2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2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2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2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2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2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2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2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2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2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2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2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2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2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2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2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2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2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2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2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2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2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2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2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2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2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2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2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2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2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2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2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2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2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2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2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2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2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2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2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2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2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2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2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2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2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2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2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2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2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2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2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2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2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2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2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2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2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2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2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2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2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2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2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2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2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2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2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2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2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2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2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2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2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2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2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2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2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2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2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2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2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2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2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2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2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2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2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2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2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2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2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2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2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2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2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2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2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2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2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2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2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2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2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2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2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2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2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2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2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2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2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2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2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2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2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2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2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2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2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2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2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2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2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2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2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2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2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2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2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2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2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2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2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2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2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2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2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2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2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2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2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2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2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2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2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2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2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2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2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2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2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2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2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2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2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2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2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2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2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2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2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2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2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2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2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2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2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2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2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2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2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2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2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2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2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2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2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2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2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2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2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2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2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2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2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2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2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2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2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2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2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2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2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2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2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2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2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2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2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2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2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2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2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2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2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2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2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2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2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2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2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2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2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2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2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2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2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2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2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2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2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2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2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2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2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2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2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2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2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2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2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2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2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2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2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2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2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2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2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2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2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2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2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2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2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2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2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2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2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2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2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2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2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2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2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2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2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2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2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2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2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2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2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2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2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2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2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2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2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2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2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2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2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2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2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2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2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2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2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2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2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2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2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2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2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2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2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2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2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2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2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2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2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2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2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2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2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2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2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2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2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2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2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2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2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2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2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2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2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2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2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2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2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2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2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2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2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2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2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2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2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2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2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2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2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2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2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2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2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2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2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2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2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2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2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2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2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2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2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2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2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2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2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2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2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2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2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2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2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2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2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2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2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2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2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2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2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2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2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2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2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2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2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2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2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2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2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2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2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2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2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2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2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2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2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2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2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2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2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2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2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2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2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2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2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2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2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2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2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2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2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2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2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2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2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2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2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2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2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2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2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2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2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2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2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2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2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2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2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2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2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2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2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2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2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2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2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2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2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2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2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2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2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2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2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2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2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2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2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2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2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2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2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2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2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2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2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2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2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2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2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2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2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2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2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2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2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2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2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2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2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2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2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2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2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2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2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2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2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2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2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2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2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2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2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2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2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2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2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2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2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2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2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2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2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2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2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2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2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2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2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2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2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2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2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2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2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2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2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2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2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2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2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2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2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2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2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2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2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2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2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2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2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2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2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2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2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2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2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2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2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2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2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2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2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2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2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2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2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2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2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2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2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2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2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2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2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2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2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2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2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2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2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2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2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2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2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2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2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2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2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2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2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2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2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2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2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2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2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2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2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2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2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2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2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2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2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2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2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2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2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2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2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2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2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2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2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2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2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2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2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2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2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2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2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2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2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2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2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2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2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2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2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2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2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2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2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2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2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2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2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2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2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2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2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2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2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2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2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2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2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2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2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2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2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2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2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2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2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2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2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2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2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2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2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2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2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2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2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2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2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2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2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2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2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2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2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2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2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2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2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2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2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2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2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2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2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2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2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2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2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2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2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2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2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2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2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2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2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2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2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2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2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2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2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2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2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2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2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2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2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2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2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2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2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2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2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2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2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2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2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2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2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2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2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2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2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2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2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2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2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2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2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2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2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2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2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2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2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2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2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2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2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2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2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2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2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2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2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2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2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2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2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2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2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2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2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2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2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2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2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2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2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2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2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2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2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2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2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2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2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2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2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2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2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2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2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2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2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2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2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2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2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2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2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2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2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2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2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2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2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2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2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2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2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2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2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2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2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2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2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2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2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2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2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2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2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2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2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2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2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2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2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2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2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2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2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2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2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2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2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2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2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2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2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2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2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2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2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2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2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2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2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2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2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2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2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2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2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2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2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2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2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2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2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2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2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2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2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2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2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2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2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2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2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2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2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2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2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2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2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2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2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2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2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2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2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2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2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2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2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2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2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2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2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2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2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2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2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2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2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2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2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2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2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2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2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2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2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2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2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2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2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2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2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2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2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2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2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2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2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2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2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2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2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2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2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2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2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2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2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2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2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2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2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2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2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2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2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2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2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2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2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2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2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2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2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2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2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2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2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2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2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2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2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2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2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2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2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2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2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2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2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2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2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2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2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2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2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2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2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2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2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2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2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2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2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2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2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2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2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2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2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2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2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2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2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2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2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2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2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2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2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2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2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2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2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2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2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2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2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2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2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2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2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2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2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2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2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2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2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2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2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2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2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2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2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2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2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2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2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2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2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2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2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2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2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2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2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2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2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2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2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2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2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2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2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2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2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2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2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2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2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2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2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2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2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2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2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2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2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2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2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2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2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2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2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2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2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2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2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2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2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2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2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2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2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2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2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2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2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2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2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2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2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2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2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2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2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2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2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2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2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2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2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2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2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2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2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2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2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2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2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2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2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2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2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2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2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2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2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2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2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2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2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2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2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2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2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2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2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2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2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2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2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2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2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2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2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2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2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2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2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2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2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2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2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2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2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2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2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2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2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2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2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2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2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2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2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2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2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2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2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2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2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2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2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2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2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2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2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2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2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2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2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2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2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2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2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2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2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2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2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2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2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2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2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2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2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2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2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2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2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2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2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2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2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2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2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2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2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2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2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2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2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2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2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2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2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2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2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2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2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2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2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2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2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2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2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2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2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2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2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2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2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2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2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2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2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2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2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2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2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2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2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2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2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2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2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2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2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2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2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2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2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2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2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2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2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2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2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2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2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2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2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2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2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2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2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2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2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2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2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2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2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2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2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2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2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2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2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2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2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2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2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2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2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2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2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2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2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2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2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2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2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2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2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2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2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2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2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2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2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2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2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2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2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2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2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2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2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2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2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2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2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2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2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2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2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2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2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2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2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2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2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2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2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2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2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2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2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2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2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2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2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2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2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2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2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2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2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2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2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2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2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2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2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2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2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2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2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2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2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2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2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2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2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2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2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2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2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2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2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2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2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2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2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2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2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2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2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2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2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2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2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2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2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2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2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2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2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2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2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2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2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2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2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2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2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2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2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2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2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2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2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2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2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2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2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2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2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2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2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2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2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2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2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2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2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2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2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2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2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2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2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2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2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2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2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2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2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2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2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2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2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5" x14ac:dyDescent="0.25"/>
  <cols>
    <col min="1" max="1" width="15" bestFit="1" customWidth="1"/>
    <col min="2" max="2" width="21.140625" bestFit="1" customWidth="1"/>
    <col min="3" max="3" width="29.5703125" bestFit="1" customWidth="1"/>
    <col min="4" max="4" width="9.85546875" bestFit="1" customWidth="1"/>
    <col min="5" max="5" width="19.28515625" bestFit="1" customWidth="1"/>
    <col min="6" max="6" width="21.5703125" bestFit="1" customWidth="1"/>
    <col min="7" max="7" width="29.140625" bestFit="1" customWidth="1"/>
    <col min="10" max="10" width="29.85546875" bestFit="1" customWidth="1"/>
    <col min="11" max="11" width="18.5703125" bestFit="1" customWidth="1"/>
    <col min="12" max="12" width="32.5703125" bestFit="1" customWidth="1"/>
    <col min="13" max="13" width="28.85546875" bestFit="1" customWidth="1"/>
    <col min="14" max="14" width="23.7109375" bestFit="1" customWidth="1"/>
    <col min="15" max="15" width="11.5703125" bestFit="1" customWidth="1"/>
    <col min="16" max="16" width="19.140625" bestFit="1" customWidth="1"/>
    <col min="17" max="17" width="5.5703125" bestFit="1" customWidth="1"/>
    <col min="18" max="18" width="25.140625" bestFit="1" customWidth="1"/>
  </cols>
  <sheetData>
    <row r="1" spans="1:25" ht="39.75" thickBot="1" x14ac:dyDescent="0.3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7" thickBot="1" x14ac:dyDescent="0.3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7" thickBot="1" x14ac:dyDescent="0.3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7" thickBot="1" x14ac:dyDescent="0.3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7" thickBot="1" x14ac:dyDescent="0.3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7" thickBot="1" x14ac:dyDescent="0.3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thickBot="1" x14ac:dyDescent="0.3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7" thickBot="1" x14ac:dyDescent="0.3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thickBot="1" x14ac:dyDescent="0.3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7" thickBot="1" x14ac:dyDescent="0.3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7" thickBot="1" x14ac:dyDescent="0.3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7" thickBot="1" x14ac:dyDescent="0.3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thickBot="1" x14ac:dyDescent="0.3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7" thickBot="1" x14ac:dyDescent="0.3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7" thickBot="1" x14ac:dyDescent="0.3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7" thickBot="1" x14ac:dyDescent="0.3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7" thickBot="1" x14ac:dyDescent="0.3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7" thickBot="1" x14ac:dyDescent="0.3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7" thickBot="1" x14ac:dyDescent="0.3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thickBot="1" x14ac:dyDescent="0.3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27" thickBot="1" x14ac:dyDescent="0.3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.75" thickBot="1" x14ac:dyDescent="0.3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.75" thickBot="1" x14ac:dyDescent="0.3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27" thickBot="1" x14ac:dyDescent="0.3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.75" thickBot="1" x14ac:dyDescent="0.3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27" thickBot="1" x14ac:dyDescent="0.3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7" thickBot="1" x14ac:dyDescent="0.3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7" thickBot="1" x14ac:dyDescent="0.3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7" thickBot="1" x14ac:dyDescent="0.3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.75" thickBot="1" x14ac:dyDescent="0.3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7" thickBot="1" x14ac:dyDescent="0.3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7" thickBot="1" x14ac:dyDescent="0.3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.75" thickBot="1" x14ac:dyDescent="0.3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27" thickBot="1" x14ac:dyDescent="0.3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27" thickBot="1" x14ac:dyDescent="0.3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.75" thickBot="1" x14ac:dyDescent="0.3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.75" thickBot="1" x14ac:dyDescent="0.3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7" thickBot="1" x14ac:dyDescent="0.3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.75" thickBot="1" x14ac:dyDescent="0.3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7" thickBot="1" x14ac:dyDescent="0.3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27" thickBot="1" x14ac:dyDescent="0.3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27" thickBot="1" x14ac:dyDescent="0.3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27" thickBot="1" x14ac:dyDescent="0.3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7" thickBot="1" x14ac:dyDescent="0.3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7" thickBot="1" x14ac:dyDescent="0.3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.75" thickBot="1" x14ac:dyDescent="0.3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7" thickBot="1" x14ac:dyDescent="0.3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7" thickBot="1" x14ac:dyDescent="0.3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7" thickBot="1" x14ac:dyDescent="0.3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27" thickBot="1" x14ac:dyDescent="0.3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27" thickBot="1" x14ac:dyDescent="0.3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7" thickBot="1" x14ac:dyDescent="0.3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27" thickBot="1" x14ac:dyDescent="0.3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27" thickBot="1" x14ac:dyDescent="0.3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7" thickBot="1" x14ac:dyDescent="0.3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27" thickBot="1" x14ac:dyDescent="0.3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27" thickBot="1" x14ac:dyDescent="0.3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27" thickBot="1" x14ac:dyDescent="0.3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27" thickBot="1" x14ac:dyDescent="0.3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27" thickBot="1" x14ac:dyDescent="0.3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27" thickBot="1" x14ac:dyDescent="0.3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27" thickBot="1" x14ac:dyDescent="0.3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27" thickBot="1" x14ac:dyDescent="0.3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27" thickBot="1" x14ac:dyDescent="0.3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27" thickBot="1" x14ac:dyDescent="0.3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27" thickBot="1" x14ac:dyDescent="0.3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27" thickBot="1" x14ac:dyDescent="0.3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27" thickBot="1" x14ac:dyDescent="0.3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.75" thickBot="1" x14ac:dyDescent="0.3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.75" thickBot="1" x14ac:dyDescent="0.3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27" thickBot="1" x14ac:dyDescent="0.3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7" thickBot="1" x14ac:dyDescent="0.3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27" thickBot="1" x14ac:dyDescent="0.3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27" thickBot="1" x14ac:dyDescent="0.3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7" thickBot="1" x14ac:dyDescent="0.3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.75" thickBot="1" x14ac:dyDescent="0.3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.75" thickBot="1" x14ac:dyDescent="0.3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.75" thickBot="1" x14ac:dyDescent="0.3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7" thickBot="1" x14ac:dyDescent="0.3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27" thickBot="1" x14ac:dyDescent="0.3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7" thickBot="1" x14ac:dyDescent="0.3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27" thickBot="1" x14ac:dyDescent="0.3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7" thickBot="1" x14ac:dyDescent="0.3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.75" thickBot="1" x14ac:dyDescent="0.3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27" thickBot="1" x14ac:dyDescent="0.3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27" thickBot="1" x14ac:dyDescent="0.3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27" thickBot="1" x14ac:dyDescent="0.3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27" thickBot="1" x14ac:dyDescent="0.3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27" thickBot="1" x14ac:dyDescent="0.3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27" thickBot="1" x14ac:dyDescent="0.3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27" thickBot="1" x14ac:dyDescent="0.3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27" thickBot="1" x14ac:dyDescent="0.3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27" thickBot="1" x14ac:dyDescent="0.3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.75" thickBot="1" x14ac:dyDescent="0.3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.75" thickBot="1" x14ac:dyDescent="0.3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27" thickBot="1" x14ac:dyDescent="0.3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27" thickBot="1" x14ac:dyDescent="0.3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27" thickBot="1" x14ac:dyDescent="0.3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27" thickBot="1" x14ac:dyDescent="0.3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27" thickBot="1" x14ac:dyDescent="0.3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7" thickBot="1" x14ac:dyDescent="0.3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7" thickBot="1" x14ac:dyDescent="0.3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27" thickBot="1" x14ac:dyDescent="0.3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thickBot="1" x14ac:dyDescent="0.3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27" thickBot="1" x14ac:dyDescent="0.3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27" thickBot="1" x14ac:dyDescent="0.3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7" thickBot="1" x14ac:dyDescent="0.3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.75" thickBot="1" x14ac:dyDescent="0.3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7" thickBot="1" x14ac:dyDescent="0.3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thickBot="1" x14ac:dyDescent="0.3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7" thickBot="1" x14ac:dyDescent="0.3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thickBot="1" x14ac:dyDescent="0.3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7" thickBot="1" x14ac:dyDescent="0.3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7" thickBot="1" x14ac:dyDescent="0.3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thickBot="1" x14ac:dyDescent="0.3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27" thickBot="1" x14ac:dyDescent="0.3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7" thickBot="1" x14ac:dyDescent="0.3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thickBot="1" x14ac:dyDescent="0.3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7" thickBot="1" x14ac:dyDescent="0.3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thickBot="1" x14ac:dyDescent="0.3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7" thickBot="1" x14ac:dyDescent="0.3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7" thickBot="1" x14ac:dyDescent="0.3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27" thickBot="1" x14ac:dyDescent="0.3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thickBot="1" x14ac:dyDescent="0.3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7" thickBot="1" x14ac:dyDescent="0.3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27" thickBot="1" x14ac:dyDescent="0.3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thickBot="1" x14ac:dyDescent="0.3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7" thickBot="1" x14ac:dyDescent="0.3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7" thickBot="1" x14ac:dyDescent="0.3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7" thickBot="1" x14ac:dyDescent="0.3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7" thickBot="1" x14ac:dyDescent="0.3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27" thickBot="1" x14ac:dyDescent="0.3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thickBot="1" x14ac:dyDescent="0.3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thickBot="1" x14ac:dyDescent="0.3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27" thickBot="1" x14ac:dyDescent="0.3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7" thickBot="1" x14ac:dyDescent="0.3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27" thickBot="1" x14ac:dyDescent="0.3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7" thickBot="1" x14ac:dyDescent="0.3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7" thickBot="1" x14ac:dyDescent="0.3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7" thickBot="1" x14ac:dyDescent="0.3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7" thickBot="1" x14ac:dyDescent="0.3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27" thickBot="1" x14ac:dyDescent="0.3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thickBot="1" x14ac:dyDescent="0.3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thickBot="1" x14ac:dyDescent="0.3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7" thickBot="1" x14ac:dyDescent="0.3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7" thickBot="1" x14ac:dyDescent="0.3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thickBot="1" x14ac:dyDescent="0.3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7" thickBot="1" x14ac:dyDescent="0.3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thickBot="1" x14ac:dyDescent="0.3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7" thickBot="1" x14ac:dyDescent="0.3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27" thickBot="1" x14ac:dyDescent="0.3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27" thickBot="1" x14ac:dyDescent="0.3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7" thickBot="1" x14ac:dyDescent="0.3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27" thickBot="1" x14ac:dyDescent="0.3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thickBot="1" x14ac:dyDescent="0.3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7" thickBot="1" x14ac:dyDescent="0.3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thickBot="1" x14ac:dyDescent="0.3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7" thickBot="1" x14ac:dyDescent="0.3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27" thickBot="1" x14ac:dyDescent="0.3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27" thickBot="1" x14ac:dyDescent="0.3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27" thickBot="1" x14ac:dyDescent="0.3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.75" thickBot="1" x14ac:dyDescent="0.3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7" thickBot="1" x14ac:dyDescent="0.3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27" thickBot="1" x14ac:dyDescent="0.3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27" thickBot="1" x14ac:dyDescent="0.3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7" thickBot="1" x14ac:dyDescent="0.3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7" thickBot="1" x14ac:dyDescent="0.3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27" thickBot="1" x14ac:dyDescent="0.3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27" thickBot="1" x14ac:dyDescent="0.3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7" thickBot="1" x14ac:dyDescent="0.3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7" thickBot="1" x14ac:dyDescent="0.3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27" thickBot="1" x14ac:dyDescent="0.3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27" thickBot="1" x14ac:dyDescent="0.3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27" thickBot="1" x14ac:dyDescent="0.3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7" thickBot="1" x14ac:dyDescent="0.3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thickBot="1" x14ac:dyDescent="0.3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27" thickBot="1" x14ac:dyDescent="0.3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27" thickBot="1" x14ac:dyDescent="0.3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27" thickBot="1" x14ac:dyDescent="0.3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7" thickBot="1" x14ac:dyDescent="0.3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27" thickBot="1" x14ac:dyDescent="0.3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27" thickBot="1" x14ac:dyDescent="0.3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27" thickBot="1" x14ac:dyDescent="0.3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27" thickBot="1" x14ac:dyDescent="0.3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27" thickBot="1" x14ac:dyDescent="0.3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7" thickBot="1" x14ac:dyDescent="0.3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27" thickBot="1" x14ac:dyDescent="0.3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thickBot="1" x14ac:dyDescent="0.3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7" thickBot="1" x14ac:dyDescent="0.3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thickBot="1" x14ac:dyDescent="0.3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thickBot="1" x14ac:dyDescent="0.3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thickBot="1" x14ac:dyDescent="0.3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thickBot="1" x14ac:dyDescent="0.3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thickBot="1" x14ac:dyDescent="0.3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27" thickBot="1" x14ac:dyDescent="0.3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27" thickBot="1" x14ac:dyDescent="0.3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27" thickBot="1" x14ac:dyDescent="0.3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7" thickBot="1" x14ac:dyDescent="0.3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thickBot="1" x14ac:dyDescent="0.3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thickBot="1" x14ac:dyDescent="0.3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thickBot="1" x14ac:dyDescent="0.3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thickBot="1" x14ac:dyDescent="0.3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thickBot="1" x14ac:dyDescent="0.3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27" thickBot="1" x14ac:dyDescent="0.3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7" thickBot="1" x14ac:dyDescent="0.3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thickBot="1" x14ac:dyDescent="0.3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thickBot="1" x14ac:dyDescent="0.3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27" thickBot="1" x14ac:dyDescent="0.3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thickBot="1" x14ac:dyDescent="0.3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thickBot="1" x14ac:dyDescent="0.3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27" thickBot="1" x14ac:dyDescent="0.3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27" thickBot="1" x14ac:dyDescent="0.3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27" thickBot="1" x14ac:dyDescent="0.3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7" thickBot="1" x14ac:dyDescent="0.3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27" thickBot="1" x14ac:dyDescent="0.3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27" thickBot="1" x14ac:dyDescent="0.3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27" thickBot="1" x14ac:dyDescent="0.3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27" thickBot="1" x14ac:dyDescent="0.3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27" thickBot="1" x14ac:dyDescent="0.3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27" thickBot="1" x14ac:dyDescent="0.3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27" thickBot="1" x14ac:dyDescent="0.3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7" thickBot="1" x14ac:dyDescent="0.3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thickBot="1" x14ac:dyDescent="0.3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27" thickBot="1" x14ac:dyDescent="0.3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27" thickBot="1" x14ac:dyDescent="0.3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thickBot="1" x14ac:dyDescent="0.3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27" thickBot="1" x14ac:dyDescent="0.3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27" thickBot="1" x14ac:dyDescent="0.3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thickBot="1" x14ac:dyDescent="0.3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27" thickBot="1" x14ac:dyDescent="0.3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thickBot="1" x14ac:dyDescent="0.3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7" thickBot="1" x14ac:dyDescent="0.3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thickBot="1" x14ac:dyDescent="0.3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7" thickBot="1" x14ac:dyDescent="0.3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thickBot="1" x14ac:dyDescent="0.3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27" thickBot="1" x14ac:dyDescent="0.3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27" thickBot="1" x14ac:dyDescent="0.3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27" thickBot="1" x14ac:dyDescent="0.3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27" thickBot="1" x14ac:dyDescent="0.3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27" thickBot="1" x14ac:dyDescent="0.3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27" thickBot="1" x14ac:dyDescent="0.3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27" thickBot="1" x14ac:dyDescent="0.3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27" thickBot="1" x14ac:dyDescent="0.3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27" thickBot="1" x14ac:dyDescent="0.3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27" thickBot="1" x14ac:dyDescent="0.3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thickBot="1" x14ac:dyDescent="0.3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7" thickBot="1" x14ac:dyDescent="0.3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27" thickBot="1" x14ac:dyDescent="0.3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27" thickBot="1" x14ac:dyDescent="0.3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27" thickBot="1" x14ac:dyDescent="0.3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thickBot="1" x14ac:dyDescent="0.3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27" thickBot="1" x14ac:dyDescent="0.3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27" thickBot="1" x14ac:dyDescent="0.3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27" thickBot="1" x14ac:dyDescent="0.3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27" thickBot="1" x14ac:dyDescent="0.3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thickBot="1" x14ac:dyDescent="0.3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27" thickBot="1" x14ac:dyDescent="0.3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thickBot="1" x14ac:dyDescent="0.3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27" thickBot="1" x14ac:dyDescent="0.3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thickBot="1" x14ac:dyDescent="0.3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27" thickBot="1" x14ac:dyDescent="0.3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27" thickBot="1" x14ac:dyDescent="0.3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27" thickBot="1" x14ac:dyDescent="0.3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39.75" thickBot="1" x14ac:dyDescent="0.3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7" thickBot="1" x14ac:dyDescent="0.3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7" thickBot="1" x14ac:dyDescent="0.3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27" thickBot="1" x14ac:dyDescent="0.3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7" thickBot="1" x14ac:dyDescent="0.3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27" thickBot="1" x14ac:dyDescent="0.3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27" thickBot="1" x14ac:dyDescent="0.3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27" thickBot="1" x14ac:dyDescent="0.3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thickBot="1" x14ac:dyDescent="0.3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27" thickBot="1" x14ac:dyDescent="0.3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7" thickBot="1" x14ac:dyDescent="0.3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27" thickBot="1" x14ac:dyDescent="0.3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27" thickBot="1" x14ac:dyDescent="0.3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27" thickBot="1" x14ac:dyDescent="0.3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27" thickBot="1" x14ac:dyDescent="0.3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thickBot="1" x14ac:dyDescent="0.3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thickBot="1" x14ac:dyDescent="0.3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thickBot="1" x14ac:dyDescent="0.3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27" thickBot="1" x14ac:dyDescent="0.3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27" thickBot="1" x14ac:dyDescent="0.3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27" thickBot="1" x14ac:dyDescent="0.3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thickBot="1" x14ac:dyDescent="0.3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thickBot="1" x14ac:dyDescent="0.3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thickBot="1" x14ac:dyDescent="0.3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27" thickBot="1" x14ac:dyDescent="0.3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27" thickBot="1" x14ac:dyDescent="0.3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27" thickBot="1" x14ac:dyDescent="0.3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27" thickBot="1" x14ac:dyDescent="0.3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thickBot="1" x14ac:dyDescent="0.3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27" thickBot="1" x14ac:dyDescent="0.3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thickBot="1" x14ac:dyDescent="0.3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27" thickBot="1" x14ac:dyDescent="0.3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27" thickBot="1" x14ac:dyDescent="0.3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27" thickBot="1" x14ac:dyDescent="0.3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27" thickBot="1" x14ac:dyDescent="0.3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27" thickBot="1" x14ac:dyDescent="0.3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thickBot="1" x14ac:dyDescent="0.3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27" thickBot="1" x14ac:dyDescent="0.3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27" thickBot="1" x14ac:dyDescent="0.3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thickBot="1" x14ac:dyDescent="0.3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27" thickBot="1" x14ac:dyDescent="0.3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27" thickBot="1" x14ac:dyDescent="0.3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7" thickBot="1" x14ac:dyDescent="0.3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27" thickBot="1" x14ac:dyDescent="0.3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27" thickBot="1" x14ac:dyDescent="0.3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27" thickBot="1" x14ac:dyDescent="0.3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7" thickBot="1" x14ac:dyDescent="0.3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27" thickBot="1" x14ac:dyDescent="0.3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27" thickBot="1" x14ac:dyDescent="0.3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27" thickBot="1" x14ac:dyDescent="0.3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27" thickBot="1" x14ac:dyDescent="0.3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thickBot="1" x14ac:dyDescent="0.3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7" thickBot="1" x14ac:dyDescent="0.3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7" thickBot="1" x14ac:dyDescent="0.3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27" thickBot="1" x14ac:dyDescent="0.3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7" thickBot="1" x14ac:dyDescent="0.3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thickBot="1" x14ac:dyDescent="0.3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thickBot="1" x14ac:dyDescent="0.3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27" thickBot="1" x14ac:dyDescent="0.3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27" thickBot="1" x14ac:dyDescent="0.3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thickBot="1" x14ac:dyDescent="0.3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27" thickBot="1" x14ac:dyDescent="0.3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27" thickBot="1" x14ac:dyDescent="0.3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27" thickBot="1" x14ac:dyDescent="0.3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27" thickBot="1" x14ac:dyDescent="0.3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thickBot="1" x14ac:dyDescent="0.3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27" thickBot="1" x14ac:dyDescent="0.3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thickBot="1" x14ac:dyDescent="0.3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27" thickBot="1" x14ac:dyDescent="0.3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7" thickBot="1" x14ac:dyDescent="0.3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thickBot="1" x14ac:dyDescent="0.3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thickBot="1" x14ac:dyDescent="0.3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27" thickBot="1" x14ac:dyDescent="0.3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thickBot="1" x14ac:dyDescent="0.3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thickBot="1" x14ac:dyDescent="0.3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27" thickBot="1" x14ac:dyDescent="0.3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7" thickBot="1" x14ac:dyDescent="0.3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thickBot="1" x14ac:dyDescent="0.3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thickBot="1" x14ac:dyDescent="0.3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27" thickBot="1" x14ac:dyDescent="0.3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thickBot="1" x14ac:dyDescent="0.3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27" thickBot="1" x14ac:dyDescent="0.3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7" thickBot="1" x14ac:dyDescent="0.3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thickBot="1" x14ac:dyDescent="0.3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thickBot="1" x14ac:dyDescent="0.3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7" thickBot="1" x14ac:dyDescent="0.3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27" thickBot="1" x14ac:dyDescent="0.3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27" thickBot="1" x14ac:dyDescent="0.3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27" thickBot="1" x14ac:dyDescent="0.3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thickBot="1" x14ac:dyDescent="0.3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27" thickBot="1" x14ac:dyDescent="0.3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thickBot="1" x14ac:dyDescent="0.3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27" thickBot="1" x14ac:dyDescent="0.3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27" thickBot="1" x14ac:dyDescent="0.3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27" thickBot="1" x14ac:dyDescent="0.3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7" thickBot="1" x14ac:dyDescent="0.3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7" thickBot="1" x14ac:dyDescent="0.3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27" thickBot="1" x14ac:dyDescent="0.3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thickBot="1" x14ac:dyDescent="0.3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27" thickBot="1" x14ac:dyDescent="0.3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27" thickBot="1" x14ac:dyDescent="0.3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27" thickBot="1" x14ac:dyDescent="0.3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7" thickBot="1" x14ac:dyDescent="0.3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thickBot="1" x14ac:dyDescent="0.3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27" thickBot="1" x14ac:dyDescent="0.3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27" thickBot="1" x14ac:dyDescent="0.3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27" thickBot="1" x14ac:dyDescent="0.3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27" thickBot="1" x14ac:dyDescent="0.3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27" thickBot="1" x14ac:dyDescent="0.3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7" thickBot="1" x14ac:dyDescent="0.3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7" thickBot="1" x14ac:dyDescent="0.3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7" thickBot="1" x14ac:dyDescent="0.3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27" thickBot="1" x14ac:dyDescent="0.3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27" thickBot="1" x14ac:dyDescent="0.3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27" thickBot="1" x14ac:dyDescent="0.3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27" thickBot="1" x14ac:dyDescent="0.3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27" thickBot="1" x14ac:dyDescent="0.3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thickBot="1" x14ac:dyDescent="0.3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27" thickBot="1" x14ac:dyDescent="0.3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27" thickBot="1" x14ac:dyDescent="0.3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7" thickBot="1" x14ac:dyDescent="0.3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27" thickBot="1" x14ac:dyDescent="0.3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27" thickBot="1" x14ac:dyDescent="0.3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27" thickBot="1" x14ac:dyDescent="0.3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thickBot="1" x14ac:dyDescent="0.3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27" thickBot="1" x14ac:dyDescent="0.3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27" thickBot="1" x14ac:dyDescent="0.3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27" thickBot="1" x14ac:dyDescent="0.3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27" thickBot="1" x14ac:dyDescent="0.3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7" thickBot="1" x14ac:dyDescent="0.3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7" thickBot="1" x14ac:dyDescent="0.3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7" thickBot="1" x14ac:dyDescent="0.3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27" thickBot="1" x14ac:dyDescent="0.3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27" thickBot="1" x14ac:dyDescent="0.3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27" thickBot="1" x14ac:dyDescent="0.3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.75" thickBot="1" x14ac:dyDescent="0.3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27" thickBot="1" x14ac:dyDescent="0.3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27" thickBot="1" x14ac:dyDescent="0.3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27" thickBot="1" x14ac:dyDescent="0.3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.75" thickBot="1" x14ac:dyDescent="0.3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27" thickBot="1" x14ac:dyDescent="0.3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27" thickBot="1" x14ac:dyDescent="0.3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.75" thickBot="1" x14ac:dyDescent="0.3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27" thickBot="1" x14ac:dyDescent="0.3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.75" thickBot="1" x14ac:dyDescent="0.3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27" thickBot="1" x14ac:dyDescent="0.3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.75" thickBot="1" x14ac:dyDescent="0.3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.75" thickBot="1" x14ac:dyDescent="0.3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27" thickBot="1" x14ac:dyDescent="0.3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27" thickBot="1" x14ac:dyDescent="0.3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7" thickBot="1" x14ac:dyDescent="0.3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7" thickBot="1" x14ac:dyDescent="0.3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27" thickBot="1" x14ac:dyDescent="0.3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.75" thickBot="1" x14ac:dyDescent="0.3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27" thickBot="1" x14ac:dyDescent="0.3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.75" thickBot="1" x14ac:dyDescent="0.3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.75" thickBot="1" x14ac:dyDescent="0.3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27" thickBot="1" x14ac:dyDescent="0.3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27" thickBot="1" x14ac:dyDescent="0.3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.75" thickBot="1" x14ac:dyDescent="0.3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27" thickBot="1" x14ac:dyDescent="0.3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27" thickBot="1" x14ac:dyDescent="0.3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27" thickBot="1" x14ac:dyDescent="0.3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27" thickBot="1" x14ac:dyDescent="0.3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.75" thickBot="1" x14ac:dyDescent="0.3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27" thickBot="1" x14ac:dyDescent="0.3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.75" thickBot="1" x14ac:dyDescent="0.3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27" thickBot="1" x14ac:dyDescent="0.3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.75" thickBot="1" x14ac:dyDescent="0.3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27" thickBot="1" x14ac:dyDescent="0.3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7" thickBot="1" x14ac:dyDescent="0.3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27" thickBot="1" x14ac:dyDescent="0.3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27" thickBot="1" x14ac:dyDescent="0.3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27" thickBot="1" x14ac:dyDescent="0.3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.75" thickBot="1" x14ac:dyDescent="0.3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27" thickBot="1" x14ac:dyDescent="0.3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27" thickBot="1" x14ac:dyDescent="0.3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7" thickBot="1" x14ac:dyDescent="0.3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27" thickBot="1" x14ac:dyDescent="0.3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.75" thickBot="1" x14ac:dyDescent="0.3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27" thickBot="1" x14ac:dyDescent="0.3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27" thickBot="1" x14ac:dyDescent="0.3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27" thickBot="1" x14ac:dyDescent="0.3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7" thickBot="1" x14ac:dyDescent="0.3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27" thickBot="1" x14ac:dyDescent="0.3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sqref="A1:P1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6773</v>
      </c>
      <c r="B3" t="s">
        <v>3249</v>
      </c>
      <c r="C3" t="s">
        <v>7199</v>
      </c>
      <c r="D3" t="s">
        <v>32</v>
      </c>
      <c r="E3">
        <v>57680888</v>
      </c>
      <c r="F3" t="s">
        <v>2706</v>
      </c>
      <c r="G3" t="s">
        <v>7201</v>
      </c>
      <c r="H3" t="s">
        <v>7202</v>
      </c>
      <c r="I3" t="s">
        <v>25</v>
      </c>
      <c r="J3">
        <v>6017</v>
      </c>
      <c r="K3">
        <v>7301</v>
      </c>
      <c r="L3">
        <v>45484</v>
      </c>
      <c r="M3" t="s">
        <v>26</v>
      </c>
      <c r="N3" t="s">
        <v>27</v>
      </c>
      <c r="O3">
        <v>57680888</v>
      </c>
    </row>
    <row r="4" spans="1:16" x14ac:dyDescent="0.25">
      <c r="A4">
        <v>7830</v>
      </c>
      <c r="B4" t="s">
        <v>5369</v>
      </c>
      <c r="C4" t="s">
        <v>7203</v>
      </c>
      <c r="D4" t="s">
        <v>32</v>
      </c>
      <c r="E4">
        <v>66630690</v>
      </c>
      <c r="F4" t="s">
        <v>6572</v>
      </c>
      <c r="G4" t="s">
        <v>7204</v>
      </c>
      <c r="H4" t="s">
        <v>7205</v>
      </c>
      <c r="I4" t="s">
        <v>25</v>
      </c>
      <c r="J4">
        <v>7302</v>
      </c>
      <c r="K4">
        <v>5580</v>
      </c>
      <c r="L4">
        <v>45474</v>
      </c>
      <c r="M4" t="s">
        <v>26</v>
      </c>
      <c r="N4" t="s">
        <v>27</v>
      </c>
      <c r="O4">
        <v>66630690</v>
      </c>
    </row>
    <row r="5" spans="1:16" x14ac:dyDescent="0.25">
      <c r="A5">
        <v>7831</v>
      </c>
      <c r="B5" t="s">
        <v>7206</v>
      </c>
      <c r="C5" t="s">
        <v>342</v>
      </c>
      <c r="D5" t="s">
        <v>32</v>
      </c>
      <c r="E5">
        <v>66718056</v>
      </c>
      <c r="F5" t="s">
        <v>7207</v>
      </c>
      <c r="G5" t="s">
        <v>7208</v>
      </c>
      <c r="H5" t="s">
        <v>7209</v>
      </c>
      <c r="I5" t="s">
        <v>25</v>
      </c>
      <c r="J5">
        <v>7302</v>
      </c>
      <c r="K5">
        <v>5580</v>
      </c>
      <c r="L5">
        <v>45481</v>
      </c>
      <c r="M5" t="s">
        <v>26</v>
      </c>
      <c r="N5" t="s">
        <v>27</v>
      </c>
      <c r="O5">
        <v>66718056</v>
      </c>
    </row>
    <row r="6" spans="1:16" x14ac:dyDescent="0.25">
      <c r="A6">
        <v>6774</v>
      </c>
      <c r="B6" t="s">
        <v>7210</v>
      </c>
      <c r="C6" t="s">
        <v>7211</v>
      </c>
      <c r="D6" t="s">
        <v>22</v>
      </c>
      <c r="E6">
        <v>97743919</v>
      </c>
      <c r="F6" t="s">
        <v>7213</v>
      </c>
      <c r="G6" t="s">
        <v>7214</v>
      </c>
      <c r="H6">
        <v>202459537256</v>
      </c>
      <c r="I6" t="s">
        <v>25</v>
      </c>
      <c r="J6">
        <v>6017</v>
      </c>
      <c r="K6">
        <v>7301</v>
      </c>
      <c r="L6">
        <v>45486</v>
      </c>
      <c r="M6" t="s">
        <v>26</v>
      </c>
      <c r="N6" t="s">
        <v>27</v>
      </c>
      <c r="O6">
        <v>97743919</v>
      </c>
    </row>
    <row r="7" spans="1:16" x14ac:dyDescent="0.25">
      <c r="A7">
        <v>3120</v>
      </c>
      <c r="B7" t="s">
        <v>616</v>
      </c>
      <c r="C7" t="s">
        <v>7215</v>
      </c>
      <c r="D7" t="s">
        <v>22</v>
      </c>
      <c r="E7">
        <v>96712969</v>
      </c>
      <c r="F7" t="s">
        <v>7216</v>
      </c>
      <c r="G7" t="s">
        <v>7217</v>
      </c>
      <c r="H7">
        <v>201810385706</v>
      </c>
      <c r="I7" t="s">
        <v>25</v>
      </c>
      <c r="J7">
        <v>6137</v>
      </c>
      <c r="K7">
        <v>5721</v>
      </c>
      <c r="L7">
        <v>45490</v>
      </c>
      <c r="M7" t="s">
        <v>26</v>
      </c>
      <c r="N7" t="s">
        <v>27</v>
      </c>
      <c r="O7">
        <v>96712969</v>
      </c>
    </row>
    <row r="8" spans="1:16" x14ac:dyDescent="0.25">
      <c r="A8">
        <v>6392</v>
      </c>
      <c r="B8" t="s">
        <v>437</v>
      </c>
      <c r="C8" t="s">
        <v>7218</v>
      </c>
      <c r="D8" t="s">
        <v>32</v>
      </c>
      <c r="E8">
        <v>62636623</v>
      </c>
      <c r="F8" t="s">
        <v>4377</v>
      </c>
      <c r="G8" t="s">
        <v>7220</v>
      </c>
      <c r="H8">
        <v>202431167438</v>
      </c>
      <c r="I8" t="s">
        <v>25</v>
      </c>
      <c r="J8">
        <v>7102</v>
      </c>
      <c r="K8">
        <v>7113</v>
      </c>
      <c r="L8">
        <v>45490</v>
      </c>
      <c r="M8" t="s">
        <v>26</v>
      </c>
      <c r="N8" t="s">
        <v>27</v>
      </c>
      <c r="O8">
        <v>62636623</v>
      </c>
    </row>
    <row r="9" spans="1:16" x14ac:dyDescent="0.25">
      <c r="A9">
        <v>6567</v>
      </c>
      <c r="B9" t="s">
        <v>7221</v>
      </c>
      <c r="C9" t="s">
        <v>7222</v>
      </c>
      <c r="D9" t="s">
        <v>22</v>
      </c>
      <c r="E9">
        <v>96164780</v>
      </c>
      <c r="F9" t="s">
        <v>7223</v>
      </c>
      <c r="G9" t="s">
        <v>7224</v>
      </c>
      <c r="H9" t="s">
        <v>7225</v>
      </c>
      <c r="I9" t="s">
        <v>25</v>
      </c>
      <c r="J9">
        <v>5579</v>
      </c>
      <c r="K9">
        <v>5258</v>
      </c>
      <c r="L9">
        <v>45488</v>
      </c>
      <c r="M9" t="s">
        <v>26</v>
      </c>
      <c r="N9" t="s">
        <v>27</v>
      </c>
      <c r="O9">
        <v>96164780</v>
      </c>
    </row>
    <row r="10" spans="1:16" x14ac:dyDescent="0.25">
      <c r="A10">
        <v>5939</v>
      </c>
      <c r="B10" t="s">
        <v>7083</v>
      </c>
      <c r="C10" t="s">
        <v>7084</v>
      </c>
      <c r="D10" t="s">
        <v>32</v>
      </c>
      <c r="E10">
        <v>53730955</v>
      </c>
      <c r="F10" t="s">
        <v>2460</v>
      </c>
      <c r="G10" t="s">
        <v>7086</v>
      </c>
      <c r="H10">
        <v>202214380088</v>
      </c>
      <c r="I10" t="s">
        <v>25</v>
      </c>
      <c r="J10">
        <v>5794</v>
      </c>
      <c r="K10">
        <v>5253</v>
      </c>
      <c r="L10">
        <v>45425</v>
      </c>
      <c r="M10" t="s">
        <v>26</v>
      </c>
      <c r="N10" t="s">
        <v>27</v>
      </c>
      <c r="O10">
        <v>53730955</v>
      </c>
    </row>
    <row r="11" spans="1:16" x14ac:dyDescent="0.25">
      <c r="A11">
        <v>5940</v>
      </c>
      <c r="B11" t="s">
        <v>3542</v>
      </c>
      <c r="C11" t="s">
        <v>7226</v>
      </c>
      <c r="D11" t="s">
        <v>32</v>
      </c>
      <c r="E11">
        <v>66254643</v>
      </c>
      <c r="F11" t="s">
        <v>7227</v>
      </c>
      <c r="G11" t="s">
        <v>7228</v>
      </c>
      <c r="H11">
        <v>202011734074</v>
      </c>
      <c r="I11" t="s">
        <v>25</v>
      </c>
      <c r="J11">
        <v>7374</v>
      </c>
      <c r="K11">
        <v>5253</v>
      </c>
      <c r="L11">
        <v>45475</v>
      </c>
      <c r="M11" t="s">
        <v>26</v>
      </c>
      <c r="N11" t="s">
        <v>27</v>
      </c>
      <c r="O11">
        <v>66254643</v>
      </c>
    </row>
    <row r="12" spans="1:16" x14ac:dyDescent="0.25">
      <c r="A12">
        <v>7695</v>
      </c>
      <c r="B12" t="s">
        <v>7229</v>
      </c>
      <c r="C12" t="s">
        <v>7230</v>
      </c>
      <c r="D12" t="s">
        <v>32</v>
      </c>
      <c r="E12">
        <v>69396882</v>
      </c>
      <c r="F12" t="s">
        <v>7232</v>
      </c>
      <c r="G12" t="s">
        <v>7233</v>
      </c>
      <c r="H12">
        <v>202112902534</v>
      </c>
      <c r="I12" t="s">
        <v>25</v>
      </c>
      <c r="J12">
        <v>7202</v>
      </c>
      <c r="K12">
        <v>7201</v>
      </c>
      <c r="L12">
        <v>45492</v>
      </c>
      <c r="M12" t="s">
        <v>26</v>
      </c>
      <c r="N12" t="s">
        <v>27</v>
      </c>
      <c r="O12">
        <v>69396882</v>
      </c>
    </row>
    <row r="13" spans="1:16" x14ac:dyDescent="0.25">
      <c r="A13">
        <v>7689</v>
      </c>
      <c r="B13" t="s">
        <v>3357</v>
      </c>
      <c r="C13" t="s">
        <v>7063</v>
      </c>
      <c r="D13" t="s">
        <v>32</v>
      </c>
      <c r="E13">
        <v>57225101</v>
      </c>
      <c r="F13" t="s">
        <v>7065</v>
      </c>
      <c r="G13" t="s">
        <v>7066</v>
      </c>
      <c r="H13">
        <v>202491830651</v>
      </c>
      <c r="I13" t="s">
        <v>25</v>
      </c>
      <c r="J13">
        <v>7444</v>
      </c>
      <c r="K13">
        <v>7201</v>
      </c>
      <c r="L13">
        <v>45453</v>
      </c>
      <c r="M13" t="s">
        <v>26</v>
      </c>
      <c r="N13" t="s">
        <v>27</v>
      </c>
      <c r="O13">
        <v>57225101</v>
      </c>
    </row>
    <row r="14" spans="1:16" x14ac:dyDescent="0.25">
      <c r="A14">
        <v>6765</v>
      </c>
      <c r="B14" t="s">
        <v>5194</v>
      </c>
      <c r="C14" t="s">
        <v>7067</v>
      </c>
      <c r="D14" t="s">
        <v>32</v>
      </c>
      <c r="E14">
        <v>61895931</v>
      </c>
      <c r="F14" t="s">
        <v>2662</v>
      </c>
      <c r="G14" t="s">
        <v>7069</v>
      </c>
      <c r="H14">
        <v>202337731055</v>
      </c>
      <c r="I14" t="s">
        <v>25</v>
      </c>
      <c r="J14">
        <v>6211</v>
      </c>
      <c r="K14">
        <v>7301</v>
      </c>
      <c r="L14">
        <v>45462</v>
      </c>
      <c r="M14" t="s">
        <v>26</v>
      </c>
      <c r="N14" t="s">
        <v>27</v>
      </c>
      <c r="O14">
        <v>61895931</v>
      </c>
    </row>
    <row r="15" spans="1:16" x14ac:dyDescent="0.25">
      <c r="A15">
        <v>7690</v>
      </c>
      <c r="B15" t="s">
        <v>7070</v>
      </c>
      <c r="C15" t="s">
        <v>7071</v>
      </c>
      <c r="D15" t="s">
        <v>32</v>
      </c>
      <c r="E15">
        <v>61598347</v>
      </c>
      <c r="F15" t="s">
        <v>7072</v>
      </c>
      <c r="G15" t="s">
        <v>7073</v>
      </c>
      <c r="H15">
        <v>202351516960</v>
      </c>
      <c r="I15" t="s">
        <v>25</v>
      </c>
      <c r="J15">
        <v>7444</v>
      </c>
      <c r="K15">
        <v>7201</v>
      </c>
      <c r="L15">
        <v>45463</v>
      </c>
      <c r="M15" t="s">
        <v>26</v>
      </c>
      <c r="N15" t="s">
        <v>27</v>
      </c>
      <c r="O15">
        <v>61598347</v>
      </c>
    </row>
    <row r="16" spans="1:16" x14ac:dyDescent="0.25">
      <c r="A16">
        <v>7518</v>
      </c>
      <c r="B16" t="s">
        <v>5033</v>
      </c>
      <c r="C16" t="s">
        <v>5034</v>
      </c>
      <c r="D16" t="s">
        <v>22</v>
      </c>
      <c r="E16">
        <v>96547594</v>
      </c>
      <c r="F16" t="s">
        <v>7075</v>
      </c>
      <c r="G16" t="s">
        <v>5037</v>
      </c>
      <c r="H16">
        <v>2201407731808</v>
      </c>
      <c r="I16" t="s">
        <v>25</v>
      </c>
      <c r="J16">
        <v>8092</v>
      </c>
      <c r="K16">
        <v>8037</v>
      </c>
      <c r="L16">
        <v>45456</v>
      </c>
      <c r="M16" t="s">
        <v>26</v>
      </c>
      <c r="N16" t="s">
        <v>27</v>
      </c>
      <c r="O16">
        <v>96547594</v>
      </c>
    </row>
    <row r="17" spans="1:15" x14ac:dyDescent="0.25">
      <c r="A17">
        <v>7828</v>
      </c>
      <c r="B17" t="s">
        <v>7076</v>
      </c>
      <c r="C17" t="s">
        <v>7077</v>
      </c>
      <c r="D17" t="s">
        <v>32</v>
      </c>
      <c r="E17">
        <v>59671176</v>
      </c>
      <c r="F17" t="s">
        <v>7078</v>
      </c>
      <c r="G17" t="s">
        <v>7079</v>
      </c>
      <c r="H17">
        <v>202214228094</v>
      </c>
      <c r="I17" t="s">
        <v>25</v>
      </c>
      <c r="J17">
        <v>7302</v>
      </c>
      <c r="K17">
        <v>5580</v>
      </c>
      <c r="L17">
        <v>45464</v>
      </c>
      <c r="M17" t="s">
        <v>26</v>
      </c>
      <c r="N17" t="s">
        <v>27</v>
      </c>
      <c r="O17">
        <v>59671176</v>
      </c>
    </row>
    <row r="18" spans="1:15" x14ac:dyDescent="0.25">
      <c r="A18">
        <v>8236</v>
      </c>
      <c r="B18" t="s">
        <v>7080</v>
      </c>
      <c r="C18" t="s">
        <v>7081</v>
      </c>
      <c r="D18" t="s">
        <v>32</v>
      </c>
      <c r="E18">
        <v>55049517</v>
      </c>
      <c r="F18" t="s">
        <v>7041</v>
      </c>
      <c r="G18" t="s">
        <v>7082</v>
      </c>
      <c r="H18">
        <v>202430078230</v>
      </c>
      <c r="I18" t="s">
        <v>25</v>
      </c>
      <c r="J18">
        <v>8078</v>
      </c>
      <c r="K18">
        <v>8036</v>
      </c>
      <c r="L18">
        <v>45453</v>
      </c>
      <c r="M18" t="s">
        <v>26</v>
      </c>
      <c r="N18" t="s">
        <v>27</v>
      </c>
      <c r="O18">
        <v>55049517</v>
      </c>
    </row>
    <row r="19" spans="1:15" x14ac:dyDescent="0.25">
      <c r="A19">
        <v>5939</v>
      </c>
      <c r="B19" t="s">
        <v>7083</v>
      </c>
      <c r="C19" t="s">
        <v>7084</v>
      </c>
      <c r="D19" t="s">
        <v>32</v>
      </c>
      <c r="E19">
        <v>53730955</v>
      </c>
      <c r="F19" t="s">
        <v>7085</v>
      </c>
      <c r="G19" t="s">
        <v>7086</v>
      </c>
      <c r="H19">
        <v>202214380088</v>
      </c>
      <c r="I19" t="s">
        <v>25</v>
      </c>
      <c r="J19">
        <v>5794</v>
      </c>
      <c r="K19">
        <v>5253</v>
      </c>
      <c r="L19">
        <v>45425</v>
      </c>
      <c r="M19" t="s">
        <v>26</v>
      </c>
      <c r="N19" t="s">
        <v>27</v>
      </c>
      <c r="O19">
        <v>53730955</v>
      </c>
    </row>
    <row r="20" spans="1:15" x14ac:dyDescent="0.25">
      <c r="A20">
        <v>6555</v>
      </c>
      <c r="B20" t="s">
        <v>4727</v>
      </c>
      <c r="C20" t="s">
        <v>7087</v>
      </c>
      <c r="D20" t="s">
        <v>32</v>
      </c>
      <c r="E20">
        <v>66091503</v>
      </c>
      <c r="F20" t="s">
        <v>7088</v>
      </c>
      <c r="G20" t="s">
        <v>7089</v>
      </c>
      <c r="H20">
        <v>202380131146</v>
      </c>
      <c r="I20" t="s">
        <v>25</v>
      </c>
      <c r="J20">
        <v>5579</v>
      </c>
      <c r="K20">
        <v>5258</v>
      </c>
      <c r="L20">
        <v>45453</v>
      </c>
      <c r="M20" t="s">
        <v>26</v>
      </c>
      <c r="N20" t="s">
        <v>27</v>
      </c>
      <c r="O20">
        <v>66091503</v>
      </c>
    </row>
    <row r="21" spans="1:15" x14ac:dyDescent="0.25">
      <c r="A21">
        <v>6766</v>
      </c>
      <c r="B21" t="s">
        <v>7090</v>
      </c>
      <c r="C21" t="s">
        <v>7091</v>
      </c>
      <c r="D21" t="s">
        <v>32</v>
      </c>
      <c r="E21">
        <v>52823742</v>
      </c>
      <c r="F21" t="s">
        <v>2662</v>
      </c>
      <c r="G21" t="s">
        <v>7093</v>
      </c>
      <c r="H21">
        <v>202429089123</v>
      </c>
      <c r="I21" t="s">
        <v>25</v>
      </c>
      <c r="J21">
        <v>6211</v>
      </c>
      <c r="K21">
        <v>7301</v>
      </c>
      <c r="L21">
        <v>45445</v>
      </c>
      <c r="M21" t="s">
        <v>26</v>
      </c>
      <c r="N21" t="s">
        <v>27</v>
      </c>
      <c r="O21">
        <v>52823742</v>
      </c>
    </row>
    <row r="22" spans="1:15" x14ac:dyDescent="0.25">
      <c r="A22">
        <v>3119</v>
      </c>
      <c r="B22" t="s">
        <v>437</v>
      </c>
      <c r="C22" t="s">
        <v>7094</v>
      </c>
      <c r="D22" t="s">
        <v>32</v>
      </c>
      <c r="E22">
        <v>97677428</v>
      </c>
      <c r="F22" t="s">
        <v>7096</v>
      </c>
      <c r="G22" t="s">
        <v>7097</v>
      </c>
      <c r="H22">
        <v>2022778645272</v>
      </c>
      <c r="I22" t="s">
        <v>25</v>
      </c>
      <c r="J22">
        <v>5808</v>
      </c>
      <c r="K22">
        <v>5721</v>
      </c>
      <c r="L22">
        <v>45413</v>
      </c>
      <c r="M22" t="s">
        <v>26</v>
      </c>
      <c r="N22" t="s">
        <v>27</v>
      </c>
      <c r="O22">
        <v>97677428</v>
      </c>
    </row>
    <row r="23" spans="1:15" x14ac:dyDescent="0.25">
      <c r="A23">
        <v>6556</v>
      </c>
      <c r="B23" t="s">
        <v>814</v>
      </c>
      <c r="C23" t="s">
        <v>7098</v>
      </c>
      <c r="D23" t="s">
        <v>32</v>
      </c>
      <c r="E23">
        <v>69090214</v>
      </c>
      <c r="F23" t="s">
        <v>7099</v>
      </c>
      <c r="G23" t="s">
        <v>7100</v>
      </c>
      <c r="H23">
        <v>202382119628</v>
      </c>
      <c r="I23" t="s">
        <v>25</v>
      </c>
      <c r="J23">
        <v>5579</v>
      </c>
      <c r="K23">
        <v>5258</v>
      </c>
      <c r="L23">
        <v>45453</v>
      </c>
      <c r="M23" t="s">
        <v>26</v>
      </c>
      <c r="N23" t="s">
        <v>27</v>
      </c>
      <c r="O23">
        <v>69090214</v>
      </c>
    </row>
    <row r="24" spans="1:15" x14ac:dyDescent="0.25">
      <c r="A24">
        <v>6557</v>
      </c>
      <c r="B24" t="s">
        <v>7101</v>
      </c>
      <c r="C24" t="s">
        <v>7102</v>
      </c>
      <c r="D24" t="s">
        <v>32</v>
      </c>
      <c r="E24">
        <v>66838159</v>
      </c>
      <c r="F24" t="s">
        <v>7103</v>
      </c>
      <c r="G24" t="s">
        <v>7104</v>
      </c>
      <c r="H24">
        <v>202213637962</v>
      </c>
      <c r="I24" t="s">
        <v>25</v>
      </c>
      <c r="J24">
        <v>5579</v>
      </c>
      <c r="K24">
        <v>5258</v>
      </c>
      <c r="L24">
        <v>45453</v>
      </c>
      <c r="M24" t="s">
        <v>26</v>
      </c>
      <c r="N24" t="s">
        <v>27</v>
      </c>
      <c r="O24">
        <v>66838159</v>
      </c>
    </row>
    <row r="25" spans="1:15" x14ac:dyDescent="0.25">
      <c r="A25">
        <v>6558</v>
      </c>
      <c r="B25" t="s">
        <v>7105</v>
      </c>
      <c r="C25" t="s">
        <v>7106</v>
      </c>
      <c r="D25" t="s">
        <v>32</v>
      </c>
      <c r="E25">
        <v>61987617</v>
      </c>
      <c r="F25" t="s">
        <v>7107</v>
      </c>
      <c r="G25" t="s">
        <v>7108</v>
      </c>
      <c r="H25">
        <v>202318545334</v>
      </c>
      <c r="I25" t="s">
        <v>25</v>
      </c>
      <c r="J25">
        <v>5579</v>
      </c>
      <c r="K25">
        <v>5258</v>
      </c>
      <c r="L25">
        <v>45453</v>
      </c>
      <c r="M25" t="s">
        <v>26</v>
      </c>
      <c r="N25" t="s">
        <v>27</v>
      </c>
      <c r="O25">
        <v>61987617</v>
      </c>
    </row>
    <row r="26" spans="1:15" x14ac:dyDescent="0.25">
      <c r="A26">
        <v>6559</v>
      </c>
      <c r="B26" t="s">
        <v>7109</v>
      </c>
      <c r="C26" t="s">
        <v>7110</v>
      </c>
      <c r="D26" t="s">
        <v>32</v>
      </c>
      <c r="E26">
        <v>61489351</v>
      </c>
      <c r="F26" t="s">
        <v>7111</v>
      </c>
      <c r="G26" t="s">
        <v>7112</v>
      </c>
      <c r="H26">
        <v>202334145176</v>
      </c>
      <c r="I26" t="s">
        <v>25</v>
      </c>
      <c r="J26">
        <v>5579</v>
      </c>
      <c r="K26">
        <v>5258</v>
      </c>
      <c r="L26">
        <v>45453</v>
      </c>
      <c r="M26" t="s">
        <v>26</v>
      </c>
      <c r="N26" t="s">
        <v>27</v>
      </c>
      <c r="O26">
        <v>61489351</v>
      </c>
    </row>
    <row r="27" spans="1:15" x14ac:dyDescent="0.25">
      <c r="A27">
        <v>6560</v>
      </c>
      <c r="B27" t="s">
        <v>7113</v>
      </c>
      <c r="C27" t="s">
        <v>7114</v>
      </c>
      <c r="D27" t="s">
        <v>32</v>
      </c>
      <c r="E27">
        <v>63864720</v>
      </c>
      <c r="F27" t="s">
        <v>7115</v>
      </c>
      <c r="G27" t="s">
        <v>7116</v>
      </c>
      <c r="H27">
        <v>202455443814</v>
      </c>
      <c r="I27" t="s">
        <v>25</v>
      </c>
      <c r="J27">
        <v>5579</v>
      </c>
      <c r="K27">
        <v>5258</v>
      </c>
      <c r="L27">
        <v>45453</v>
      </c>
      <c r="M27" t="s">
        <v>26</v>
      </c>
      <c r="N27" t="s">
        <v>27</v>
      </c>
      <c r="O27">
        <v>63864720</v>
      </c>
    </row>
    <row r="28" spans="1:15" x14ac:dyDescent="0.25">
      <c r="A28">
        <v>6561</v>
      </c>
      <c r="B28" t="s">
        <v>437</v>
      </c>
      <c r="C28" t="s">
        <v>7117</v>
      </c>
      <c r="D28" t="s">
        <v>32</v>
      </c>
      <c r="E28">
        <v>62321678</v>
      </c>
      <c r="F28" t="s">
        <v>7118</v>
      </c>
      <c r="G28" t="s">
        <v>7119</v>
      </c>
      <c r="H28">
        <v>202321659510</v>
      </c>
      <c r="I28" t="s">
        <v>25</v>
      </c>
      <c r="J28">
        <v>5579</v>
      </c>
      <c r="K28">
        <v>5258</v>
      </c>
      <c r="L28">
        <v>45453</v>
      </c>
      <c r="M28" t="s">
        <v>26</v>
      </c>
      <c r="N28" t="s">
        <v>27</v>
      </c>
      <c r="O28">
        <v>62321678</v>
      </c>
    </row>
    <row r="29" spans="1:15" x14ac:dyDescent="0.25">
      <c r="A29">
        <v>6767</v>
      </c>
      <c r="B29" t="s">
        <v>7120</v>
      </c>
      <c r="C29" t="s">
        <v>5474</v>
      </c>
      <c r="D29" t="s">
        <v>32</v>
      </c>
      <c r="E29">
        <v>66911113</v>
      </c>
      <c r="F29" t="s">
        <v>7122</v>
      </c>
      <c r="G29" t="s">
        <v>7123</v>
      </c>
      <c r="H29">
        <v>202483503985</v>
      </c>
      <c r="I29" t="s">
        <v>25</v>
      </c>
      <c r="J29">
        <v>6211</v>
      </c>
      <c r="K29">
        <v>7301</v>
      </c>
      <c r="L29">
        <v>45468</v>
      </c>
      <c r="M29" t="s">
        <v>26</v>
      </c>
      <c r="N29" t="s">
        <v>27</v>
      </c>
      <c r="O29">
        <v>66911113</v>
      </c>
    </row>
    <row r="30" spans="1:15" x14ac:dyDescent="0.25">
      <c r="A30">
        <v>7691</v>
      </c>
      <c r="B30" t="s">
        <v>7124</v>
      </c>
      <c r="C30" t="s">
        <v>7125</v>
      </c>
      <c r="D30" t="s">
        <v>22</v>
      </c>
      <c r="E30">
        <v>68102810</v>
      </c>
      <c r="F30" t="s">
        <v>7126</v>
      </c>
      <c r="G30" t="s">
        <v>7127</v>
      </c>
      <c r="H30">
        <v>202492764636</v>
      </c>
      <c r="I30" t="s">
        <v>25</v>
      </c>
      <c r="J30">
        <v>7444</v>
      </c>
      <c r="K30">
        <v>7201</v>
      </c>
      <c r="L30">
        <v>45468</v>
      </c>
      <c r="M30" t="s">
        <v>26</v>
      </c>
      <c r="N30" t="s">
        <v>27</v>
      </c>
      <c r="O30">
        <v>68102810</v>
      </c>
    </row>
    <row r="31" spans="1:15" x14ac:dyDescent="0.25">
      <c r="A31">
        <v>6562</v>
      </c>
      <c r="B31" t="s">
        <v>3542</v>
      </c>
      <c r="C31" t="s">
        <v>7128</v>
      </c>
      <c r="D31" t="s">
        <v>22</v>
      </c>
      <c r="E31">
        <v>66393941</v>
      </c>
      <c r="F31" t="s">
        <v>7129</v>
      </c>
      <c r="G31" t="s">
        <v>7130</v>
      </c>
      <c r="H31">
        <v>202213911875</v>
      </c>
      <c r="I31" t="s">
        <v>25</v>
      </c>
      <c r="J31">
        <v>5761</v>
      </c>
      <c r="K31">
        <v>5258</v>
      </c>
      <c r="L31">
        <v>45469</v>
      </c>
      <c r="M31" t="s">
        <v>26</v>
      </c>
      <c r="N31" t="s">
        <v>27</v>
      </c>
      <c r="O31">
        <v>66393941</v>
      </c>
    </row>
    <row r="32" spans="1:15" x14ac:dyDescent="0.25">
      <c r="A32">
        <v>6563</v>
      </c>
      <c r="B32" t="s">
        <v>7131</v>
      </c>
      <c r="C32" t="s">
        <v>7132</v>
      </c>
      <c r="D32" t="s">
        <v>32</v>
      </c>
      <c r="E32">
        <v>57576572</v>
      </c>
      <c r="F32" t="s">
        <v>7133</v>
      </c>
      <c r="G32" t="s">
        <v>7134</v>
      </c>
      <c r="H32">
        <v>202275894972</v>
      </c>
      <c r="I32" t="s">
        <v>25</v>
      </c>
      <c r="J32">
        <v>5761</v>
      </c>
      <c r="K32">
        <v>5258</v>
      </c>
      <c r="L32">
        <v>45469</v>
      </c>
      <c r="M32" t="s">
        <v>26</v>
      </c>
      <c r="N32" t="s">
        <v>27</v>
      </c>
      <c r="O32">
        <v>57576572</v>
      </c>
    </row>
    <row r="33" spans="1:15" x14ac:dyDescent="0.25">
      <c r="A33">
        <v>6564</v>
      </c>
      <c r="B33" t="s">
        <v>444</v>
      </c>
      <c r="C33" t="s">
        <v>7135</v>
      </c>
      <c r="D33" t="s">
        <v>32</v>
      </c>
      <c r="E33">
        <v>56794361</v>
      </c>
      <c r="F33" t="s">
        <v>7136</v>
      </c>
      <c r="G33" t="s">
        <v>7137</v>
      </c>
      <c r="H33">
        <v>202445076799</v>
      </c>
      <c r="I33" t="s">
        <v>25</v>
      </c>
      <c r="J33">
        <v>5761</v>
      </c>
      <c r="K33">
        <v>5258</v>
      </c>
      <c r="L33">
        <v>45469</v>
      </c>
      <c r="M33" t="s">
        <v>26</v>
      </c>
      <c r="N33" t="s">
        <v>27</v>
      </c>
      <c r="O33">
        <v>56794361</v>
      </c>
    </row>
    <row r="34" spans="1:15" x14ac:dyDescent="0.25">
      <c r="A34">
        <v>6565</v>
      </c>
      <c r="B34" t="s">
        <v>7138</v>
      </c>
      <c r="C34" t="s">
        <v>7139</v>
      </c>
      <c r="D34" t="s">
        <v>22</v>
      </c>
      <c r="E34">
        <v>96415525</v>
      </c>
      <c r="F34" t="s">
        <v>7140</v>
      </c>
      <c r="G34" t="s">
        <v>7141</v>
      </c>
      <c r="H34">
        <v>202445076799</v>
      </c>
      <c r="I34" t="s">
        <v>25</v>
      </c>
      <c r="J34">
        <v>5761</v>
      </c>
      <c r="K34">
        <v>5258</v>
      </c>
      <c r="L34">
        <v>45469</v>
      </c>
      <c r="M34" t="s">
        <v>26</v>
      </c>
      <c r="N34" t="s">
        <v>27</v>
      </c>
      <c r="O34">
        <v>96415525</v>
      </c>
    </row>
    <row r="35" spans="1:15" x14ac:dyDescent="0.25">
      <c r="A35">
        <v>7829</v>
      </c>
      <c r="B35" t="s">
        <v>7234</v>
      </c>
      <c r="C35" t="s">
        <v>7142</v>
      </c>
      <c r="D35" t="s">
        <v>22</v>
      </c>
      <c r="E35">
        <v>90157316</v>
      </c>
      <c r="F35" t="s">
        <v>7143</v>
      </c>
      <c r="G35" t="s">
        <v>7144</v>
      </c>
      <c r="H35">
        <v>202298798721</v>
      </c>
      <c r="I35" t="s">
        <v>25</v>
      </c>
      <c r="J35">
        <v>7203</v>
      </c>
      <c r="K35">
        <v>5580</v>
      </c>
      <c r="L35">
        <v>45469</v>
      </c>
      <c r="M35" t="s">
        <v>26</v>
      </c>
      <c r="N35" t="s">
        <v>27</v>
      </c>
      <c r="O35">
        <v>90157316</v>
      </c>
    </row>
    <row r="36" spans="1:15" x14ac:dyDescent="0.25">
      <c r="A36">
        <v>6566</v>
      </c>
      <c r="B36" t="s">
        <v>7145</v>
      </c>
      <c r="C36" t="s">
        <v>7146</v>
      </c>
      <c r="D36" t="s">
        <v>32</v>
      </c>
      <c r="E36">
        <v>42084814</v>
      </c>
      <c r="F36" t="s">
        <v>653</v>
      </c>
      <c r="G36" t="s">
        <v>7147</v>
      </c>
      <c r="H36">
        <v>202347031983</v>
      </c>
      <c r="I36" t="s">
        <v>25</v>
      </c>
      <c r="J36">
        <v>5761</v>
      </c>
      <c r="K36">
        <v>5258</v>
      </c>
      <c r="L36">
        <v>45474</v>
      </c>
      <c r="M36" t="s">
        <v>26</v>
      </c>
      <c r="N36" t="s">
        <v>27</v>
      </c>
      <c r="O36">
        <v>42084814</v>
      </c>
    </row>
    <row r="37" spans="1:15" x14ac:dyDescent="0.25">
      <c r="A37">
        <v>8333</v>
      </c>
      <c r="B37" t="s">
        <v>7148</v>
      </c>
      <c r="C37" t="s">
        <v>7149</v>
      </c>
      <c r="D37" t="s">
        <v>22</v>
      </c>
      <c r="E37">
        <v>91942471</v>
      </c>
      <c r="F37" t="s">
        <v>137</v>
      </c>
      <c r="G37" t="s">
        <v>7150</v>
      </c>
      <c r="H37">
        <v>202255394233</v>
      </c>
      <c r="I37" t="s">
        <v>25</v>
      </c>
      <c r="J37">
        <v>8088</v>
      </c>
      <c r="K37">
        <v>8037</v>
      </c>
      <c r="L37">
        <v>45460</v>
      </c>
      <c r="M37" t="s">
        <v>26</v>
      </c>
      <c r="N37" t="s">
        <v>27</v>
      </c>
      <c r="O37">
        <v>91942471</v>
      </c>
    </row>
    <row r="38" spans="1:15" x14ac:dyDescent="0.25">
      <c r="A38">
        <v>7692</v>
      </c>
      <c r="B38" t="s">
        <v>7151</v>
      </c>
      <c r="C38" t="s">
        <v>7152</v>
      </c>
      <c r="D38" t="s">
        <v>32</v>
      </c>
      <c r="E38">
        <v>61544997</v>
      </c>
      <c r="F38" t="s">
        <v>7153</v>
      </c>
      <c r="G38" t="s">
        <v>7154</v>
      </c>
      <c r="H38">
        <v>202012162245</v>
      </c>
      <c r="I38" t="s">
        <v>25</v>
      </c>
      <c r="J38">
        <v>6029</v>
      </c>
      <c r="K38">
        <v>7201</v>
      </c>
      <c r="L38">
        <v>45460</v>
      </c>
      <c r="M38" t="s">
        <v>26</v>
      </c>
      <c r="N38" t="s">
        <v>27</v>
      </c>
      <c r="O38">
        <v>61544997</v>
      </c>
    </row>
    <row r="39" spans="1:15" x14ac:dyDescent="0.25">
      <c r="A39">
        <v>6768</v>
      </c>
      <c r="B39" t="s">
        <v>7155</v>
      </c>
      <c r="C39" t="s">
        <v>7156</v>
      </c>
      <c r="D39" t="s">
        <v>22</v>
      </c>
      <c r="E39">
        <v>96268381</v>
      </c>
      <c r="F39" t="s">
        <v>7158</v>
      </c>
      <c r="G39" t="s">
        <v>7159</v>
      </c>
      <c r="H39">
        <v>202356209694</v>
      </c>
      <c r="I39" t="s">
        <v>25</v>
      </c>
      <c r="J39">
        <v>6211</v>
      </c>
      <c r="K39">
        <v>7301</v>
      </c>
      <c r="L39">
        <v>45475</v>
      </c>
      <c r="M39" t="s">
        <v>26</v>
      </c>
      <c r="N39" t="s">
        <v>27</v>
      </c>
      <c r="O39">
        <v>96268381</v>
      </c>
    </row>
    <row r="40" spans="1:15" x14ac:dyDescent="0.25">
      <c r="A40">
        <v>6769</v>
      </c>
      <c r="B40" t="s">
        <v>7160</v>
      </c>
      <c r="C40" t="s">
        <v>7161</v>
      </c>
      <c r="D40" t="s">
        <v>22</v>
      </c>
      <c r="E40">
        <v>53328232</v>
      </c>
      <c r="F40" t="s">
        <v>7162</v>
      </c>
      <c r="G40" t="s">
        <v>7163</v>
      </c>
      <c r="H40">
        <v>202214001776</v>
      </c>
      <c r="I40" t="s">
        <v>25</v>
      </c>
      <c r="J40">
        <v>6017</v>
      </c>
      <c r="K40">
        <v>7301</v>
      </c>
      <c r="L40">
        <v>45475</v>
      </c>
      <c r="M40" t="s">
        <v>26</v>
      </c>
      <c r="N40" t="s">
        <v>27</v>
      </c>
      <c r="O40">
        <v>53328232</v>
      </c>
    </row>
    <row r="41" spans="1:15" x14ac:dyDescent="0.25">
      <c r="A41">
        <v>6770</v>
      </c>
      <c r="B41" t="s">
        <v>7165</v>
      </c>
      <c r="C41" t="s">
        <v>6744</v>
      </c>
      <c r="D41" t="s">
        <v>22</v>
      </c>
      <c r="E41">
        <v>54242449</v>
      </c>
      <c r="F41" t="s">
        <v>7167</v>
      </c>
      <c r="G41" t="s">
        <v>7168</v>
      </c>
      <c r="H41">
        <v>202423728080</v>
      </c>
      <c r="I41" t="s">
        <v>25</v>
      </c>
      <c r="J41">
        <v>6017</v>
      </c>
      <c r="K41">
        <v>7301</v>
      </c>
      <c r="L41">
        <v>45475</v>
      </c>
      <c r="M41" t="s">
        <v>26</v>
      </c>
      <c r="N41" t="s">
        <v>27</v>
      </c>
      <c r="O41">
        <v>54242449</v>
      </c>
    </row>
    <row r="42" spans="1:15" x14ac:dyDescent="0.25">
      <c r="A42">
        <v>7693</v>
      </c>
      <c r="B42" t="s">
        <v>7169</v>
      </c>
      <c r="C42" t="s">
        <v>7170</v>
      </c>
      <c r="D42" t="s">
        <v>32</v>
      </c>
      <c r="E42">
        <v>90457505</v>
      </c>
      <c r="F42" t="s">
        <v>7172</v>
      </c>
      <c r="G42" t="s">
        <v>7173</v>
      </c>
      <c r="H42">
        <v>202346155635</v>
      </c>
      <c r="I42" t="s">
        <v>25</v>
      </c>
      <c r="J42">
        <v>6029</v>
      </c>
      <c r="K42">
        <v>7201</v>
      </c>
      <c r="L42">
        <v>45467</v>
      </c>
      <c r="M42" t="s">
        <v>26</v>
      </c>
      <c r="N42" t="s">
        <v>27</v>
      </c>
      <c r="O42">
        <v>90457505</v>
      </c>
    </row>
    <row r="43" spans="1:15" x14ac:dyDescent="0.25">
      <c r="A43">
        <v>6771</v>
      </c>
      <c r="B43" t="s">
        <v>7174</v>
      </c>
      <c r="C43" t="s">
        <v>7175</v>
      </c>
      <c r="D43" t="s">
        <v>22</v>
      </c>
      <c r="E43">
        <v>67349510</v>
      </c>
      <c r="F43" t="s">
        <v>4857</v>
      </c>
      <c r="G43" t="s">
        <v>7177</v>
      </c>
      <c r="H43">
        <v>202479974216</v>
      </c>
      <c r="I43" t="s">
        <v>25</v>
      </c>
      <c r="J43">
        <v>6017</v>
      </c>
      <c r="K43">
        <v>7301</v>
      </c>
      <c r="L43">
        <v>45475</v>
      </c>
      <c r="M43" t="s">
        <v>26</v>
      </c>
      <c r="N43" t="s">
        <v>27</v>
      </c>
      <c r="O43">
        <v>67349510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P1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7689</v>
      </c>
      <c r="B3" t="s">
        <v>3357</v>
      </c>
      <c r="C3" t="s">
        <v>7063</v>
      </c>
      <c r="D3" t="s">
        <v>32</v>
      </c>
      <c r="E3">
        <v>57225101</v>
      </c>
      <c r="F3" t="s">
        <v>7065</v>
      </c>
      <c r="G3" t="s">
        <v>7066</v>
      </c>
      <c r="H3">
        <v>202491830651</v>
      </c>
      <c r="I3" t="s">
        <v>25</v>
      </c>
      <c r="J3">
        <v>7444</v>
      </c>
      <c r="K3">
        <v>7201</v>
      </c>
      <c r="L3">
        <v>45453</v>
      </c>
      <c r="M3" t="s">
        <v>26</v>
      </c>
      <c r="N3" t="s">
        <v>27</v>
      </c>
      <c r="O3">
        <v>57225101</v>
      </c>
    </row>
    <row r="4" spans="1:16" x14ac:dyDescent="0.25">
      <c r="A4">
        <v>6765</v>
      </c>
      <c r="B4" t="s">
        <v>5194</v>
      </c>
      <c r="C4" t="s">
        <v>7067</v>
      </c>
      <c r="D4" t="s">
        <v>32</v>
      </c>
      <c r="E4">
        <v>61895931</v>
      </c>
      <c r="F4" t="s">
        <v>2662</v>
      </c>
      <c r="G4" t="s">
        <v>7069</v>
      </c>
      <c r="H4">
        <v>202337731055</v>
      </c>
      <c r="I4" t="s">
        <v>25</v>
      </c>
      <c r="J4">
        <v>6211</v>
      </c>
      <c r="K4">
        <v>7301</v>
      </c>
      <c r="L4">
        <v>45462</v>
      </c>
      <c r="M4" t="s">
        <v>26</v>
      </c>
      <c r="N4" t="s">
        <v>27</v>
      </c>
      <c r="O4">
        <v>61895931</v>
      </c>
    </row>
    <row r="5" spans="1:16" x14ac:dyDescent="0.25">
      <c r="A5">
        <v>7690</v>
      </c>
      <c r="B5" t="s">
        <v>7070</v>
      </c>
      <c r="C5" t="s">
        <v>7071</v>
      </c>
      <c r="D5" t="s">
        <v>32</v>
      </c>
      <c r="E5">
        <v>61598347</v>
      </c>
      <c r="F5" t="s">
        <v>7072</v>
      </c>
      <c r="G5" t="s">
        <v>7073</v>
      </c>
      <c r="H5">
        <v>202351516960</v>
      </c>
      <c r="I5" t="s">
        <v>25</v>
      </c>
      <c r="J5">
        <v>7444</v>
      </c>
      <c r="K5">
        <v>7201</v>
      </c>
      <c r="L5">
        <v>45463</v>
      </c>
      <c r="M5" t="s">
        <v>26</v>
      </c>
      <c r="N5" t="s">
        <v>27</v>
      </c>
      <c r="O5">
        <v>61598347</v>
      </c>
    </row>
    <row r="6" spans="1:16" x14ac:dyDescent="0.25">
      <c r="A6">
        <v>7518</v>
      </c>
      <c r="B6" t="s">
        <v>5033</v>
      </c>
      <c r="C6" t="s">
        <v>5034</v>
      </c>
      <c r="D6" t="s">
        <v>22</v>
      </c>
      <c r="E6">
        <v>96547594</v>
      </c>
      <c r="F6" t="s">
        <v>7075</v>
      </c>
      <c r="G6" t="s">
        <v>5037</v>
      </c>
      <c r="H6">
        <v>2201407731808</v>
      </c>
      <c r="I6" t="s">
        <v>25</v>
      </c>
      <c r="J6">
        <v>8092</v>
      </c>
      <c r="K6">
        <v>8037</v>
      </c>
      <c r="L6">
        <v>45456</v>
      </c>
      <c r="M6" t="s">
        <v>26</v>
      </c>
      <c r="N6" t="s">
        <v>27</v>
      </c>
      <c r="O6">
        <v>96547594</v>
      </c>
    </row>
    <row r="7" spans="1:16" x14ac:dyDescent="0.25">
      <c r="A7">
        <v>7828</v>
      </c>
      <c r="B7" t="s">
        <v>7076</v>
      </c>
      <c r="C7" t="s">
        <v>7077</v>
      </c>
      <c r="D7" t="s">
        <v>32</v>
      </c>
      <c r="E7">
        <v>59671176</v>
      </c>
      <c r="F7" t="s">
        <v>7078</v>
      </c>
      <c r="G7" t="s">
        <v>7079</v>
      </c>
      <c r="H7">
        <v>202214228094</v>
      </c>
      <c r="I7" t="s">
        <v>25</v>
      </c>
      <c r="J7">
        <v>7302</v>
      </c>
      <c r="K7">
        <v>5580</v>
      </c>
      <c r="L7">
        <v>45464</v>
      </c>
      <c r="M7" t="s">
        <v>26</v>
      </c>
      <c r="N7" t="s">
        <v>27</v>
      </c>
      <c r="O7">
        <v>59671176</v>
      </c>
    </row>
    <row r="8" spans="1:16" x14ac:dyDescent="0.25">
      <c r="A8">
        <v>8236</v>
      </c>
      <c r="B8" t="s">
        <v>7080</v>
      </c>
      <c r="C8" t="s">
        <v>7081</v>
      </c>
      <c r="D8" t="s">
        <v>32</v>
      </c>
      <c r="E8">
        <v>55049517</v>
      </c>
      <c r="F8" t="s">
        <v>7041</v>
      </c>
      <c r="G8" t="s">
        <v>7082</v>
      </c>
      <c r="H8">
        <v>202430078230</v>
      </c>
      <c r="I8" t="s">
        <v>25</v>
      </c>
      <c r="J8">
        <v>8078</v>
      </c>
      <c r="K8">
        <v>8036</v>
      </c>
      <c r="L8">
        <v>45453</v>
      </c>
      <c r="M8" t="s">
        <v>26</v>
      </c>
      <c r="N8" t="s">
        <v>27</v>
      </c>
      <c r="O8">
        <v>55049517</v>
      </c>
    </row>
    <row r="9" spans="1:16" x14ac:dyDescent="0.25">
      <c r="A9">
        <v>5939</v>
      </c>
      <c r="B9" t="s">
        <v>7083</v>
      </c>
      <c r="C9" t="s">
        <v>7084</v>
      </c>
      <c r="D9" t="s">
        <v>32</v>
      </c>
      <c r="E9">
        <v>53730955</v>
      </c>
      <c r="F9" t="s">
        <v>7085</v>
      </c>
      <c r="G9" t="s">
        <v>7086</v>
      </c>
      <c r="H9">
        <v>202214380088</v>
      </c>
      <c r="I9" t="s">
        <v>25</v>
      </c>
      <c r="J9">
        <v>5794</v>
      </c>
      <c r="K9">
        <v>5253</v>
      </c>
      <c r="L9">
        <v>45425</v>
      </c>
      <c r="M9" t="s">
        <v>26</v>
      </c>
      <c r="N9" t="s">
        <v>27</v>
      </c>
      <c r="O9">
        <v>53730955</v>
      </c>
    </row>
    <row r="10" spans="1:16" x14ac:dyDescent="0.25">
      <c r="A10">
        <v>6555</v>
      </c>
      <c r="B10" t="s">
        <v>4727</v>
      </c>
      <c r="C10" t="s">
        <v>7087</v>
      </c>
      <c r="D10" t="s">
        <v>32</v>
      </c>
      <c r="E10">
        <v>66091503</v>
      </c>
      <c r="F10" t="s">
        <v>7088</v>
      </c>
      <c r="G10" t="s">
        <v>7089</v>
      </c>
      <c r="H10">
        <v>202380131146</v>
      </c>
      <c r="I10" t="s">
        <v>25</v>
      </c>
      <c r="J10">
        <v>5579</v>
      </c>
      <c r="K10">
        <v>5258</v>
      </c>
      <c r="L10">
        <v>45453</v>
      </c>
      <c r="M10" t="s">
        <v>26</v>
      </c>
      <c r="N10" t="s">
        <v>27</v>
      </c>
      <c r="O10">
        <v>66091503</v>
      </c>
    </row>
    <row r="11" spans="1:16" x14ac:dyDescent="0.25">
      <c r="A11">
        <v>6766</v>
      </c>
      <c r="B11" t="s">
        <v>7090</v>
      </c>
      <c r="C11" t="s">
        <v>7091</v>
      </c>
      <c r="D11" t="s">
        <v>32</v>
      </c>
      <c r="E11">
        <v>52823742</v>
      </c>
      <c r="F11" t="s">
        <v>2662</v>
      </c>
      <c r="G11" t="s">
        <v>7093</v>
      </c>
      <c r="H11">
        <v>202429089123</v>
      </c>
      <c r="I11" t="s">
        <v>25</v>
      </c>
      <c r="J11">
        <v>6211</v>
      </c>
      <c r="K11">
        <v>7301</v>
      </c>
      <c r="L11">
        <v>45445</v>
      </c>
      <c r="M11" t="s">
        <v>26</v>
      </c>
      <c r="N11" t="s">
        <v>27</v>
      </c>
      <c r="O11">
        <v>52823742</v>
      </c>
    </row>
    <row r="12" spans="1:16" x14ac:dyDescent="0.25">
      <c r="A12">
        <v>3119</v>
      </c>
      <c r="B12" t="s">
        <v>437</v>
      </c>
      <c r="C12" t="s">
        <v>7094</v>
      </c>
      <c r="D12" t="s">
        <v>32</v>
      </c>
      <c r="E12">
        <v>97677428</v>
      </c>
      <c r="F12" t="s">
        <v>7096</v>
      </c>
      <c r="G12" t="s">
        <v>7097</v>
      </c>
      <c r="H12">
        <v>2022778645272</v>
      </c>
      <c r="I12" t="s">
        <v>25</v>
      </c>
      <c r="J12">
        <v>5808</v>
      </c>
      <c r="K12">
        <v>5721</v>
      </c>
      <c r="L12">
        <v>45413</v>
      </c>
      <c r="M12" t="s">
        <v>26</v>
      </c>
      <c r="N12" t="s">
        <v>27</v>
      </c>
      <c r="O12">
        <v>97677428</v>
      </c>
    </row>
    <row r="13" spans="1:16" x14ac:dyDescent="0.25">
      <c r="A13">
        <v>6556</v>
      </c>
      <c r="B13" t="s">
        <v>814</v>
      </c>
      <c r="C13" t="s">
        <v>7098</v>
      </c>
      <c r="D13" t="s">
        <v>32</v>
      </c>
      <c r="E13">
        <v>69090214</v>
      </c>
      <c r="F13" t="s">
        <v>7099</v>
      </c>
      <c r="G13" t="s">
        <v>7100</v>
      </c>
      <c r="H13">
        <v>202382119628</v>
      </c>
      <c r="I13" t="s">
        <v>25</v>
      </c>
      <c r="J13">
        <v>5579</v>
      </c>
      <c r="K13">
        <v>5258</v>
      </c>
      <c r="L13">
        <v>45453</v>
      </c>
      <c r="M13" t="s">
        <v>26</v>
      </c>
      <c r="N13" t="s">
        <v>27</v>
      </c>
      <c r="O13">
        <v>69090214</v>
      </c>
    </row>
    <row r="14" spans="1:16" x14ac:dyDescent="0.25">
      <c r="A14">
        <v>6557</v>
      </c>
      <c r="B14" t="s">
        <v>7101</v>
      </c>
      <c r="C14" t="s">
        <v>7102</v>
      </c>
      <c r="D14" t="s">
        <v>32</v>
      </c>
      <c r="E14">
        <v>66838159</v>
      </c>
      <c r="F14" t="s">
        <v>7103</v>
      </c>
      <c r="G14" t="s">
        <v>7104</v>
      </c>
      <c r="H14">
        <v>202213637962</v>
      </c>
      <c r="I14" t="s">
        <v>25</v>
      </c>
      <c r="J14">
        <v>5579</v>
      </c>
      <c r="K14">
        <v>5258</v>
      </c>
      <c r="L14">
        <v>45453</v>
      </c>
      <c r="M14" t="s">
        <v>26</v>
      </c>
      <c r="N14" t="s">
        <v>27</v>
      </c>
      <c r="O14">
        <v>66838159</v>
      </c>
    </row>
    <row r="15" spans="1:16" x14ac:dyDescent="0.25">
      <c r="A15">
        <v>6558</v>
      </c>
      <c r="B15" t="s">
        <v>7105</v>
      </c>
      <c r="C15" t="s">
        <v>7106</v>
      </c>
      <c r="D15" t="s">
        <v>32</v>
      </c>
      <c r="E15">
        <v>61987617</v>
      </c>
      <c r="F15" t="s">
        <v>7107</v>
      </c>
      <c r="G15" t="s">
        <v>7108</v>
      </c>
      <c r="H15">
        <v>202318545334</v>
      </c>
      <c r="I15" t="s">
        <v>25</v>
      </c>
      <c r="J15">
        <v>5579</v>
      </c>
      <c r="K15">
        <v>5258</v>
      </c>
      <c r="L15">
        <v>45453</v>
      </c>
      <c r="M15" t="s">
        <v>26</v>
      </c>
      <c r="N15" t="s">
        <v>27</v>
      </c>
      <c r="O15">
        <v>61987617</v>
      </c>
    </row>
    <row r="16" spans="1:16" x14ac:dyDescent="0.25">
      <c r="A16">
        <v>6559</v>
      </c>
      <c r="B16" t="s">
        <v>7109</v>
      </c>
      <c r="C16" t="s">
        <v>7110</v>
      </c>
      <c r="D16" t="s">
        <v>32</v>
      </c>
      <c r="E16">
        <v>61489351</v>
      </c>
      <c r="F16" t="s">
        <v>7111</v>
      </c>
      <c r="G16" t="s">
        <v>7112</v>
      </c>
      <c r="H16">
        <v>202334145176</v>
      </c>
      <c r="I16" t="s">
        <v>25</v>
      </c>
      <c r="J16">
        <v>5579</v>
      </c>
      <c r="K16">
        <v>5258</v>
      </c>
      <c r="L16">
        <v>45453</v>
      </c>
      <c r="M16" t="s">
        <v>26</v>
      </c>
      <c r="N16" t="s">
        <v>27</v>
      </c>
      <c r="O16">
        <v>61489351</v>
      </c>
    </row>
    <row r="17" spans="1:15" x14ac:dyDescent="0.25">
      <c r="A17">
        <v>6560</v>
      </c>
      <c r="B17" t="s">
        <v>7113</v>
      </c>
      <c r="C17" t="s">
        <v>7114</v>
      </c>
      <c r="D17" t="s">
        <v>32</v>
      </c>
      <c r="E17">
        <v>63864720</v>
      </c>
      <c r="F17" t="s">
        <v>7115</v>
      </c>
      <c r="G17" t="s">
        <v>7116</v>
      </c>
      <c r="H17">
        <v>202455443814</v>
      </c>
      <c r="I17" t="s">
        <v>25</v>
      </c>
      <c r="J17">
        <v>5579</v>
      </c>
      <c r="K17">
        <v>5258</v>
      </c>
      <c r="L17">
        <v>45453</v>
      </c>
      <c r="M17" t="s">
        <v>26</v>
      </c>
      <c r="N17" t="s">
        <v>27</v>
      </c>
      <c r="O17">
        <v>63864720</v>
      </c>
    </row>
    <row r="18" spans="1:15" x14ac:dyDescent="0.25">
      <c r="A18">
        <v>6561</v>
      </c>
      <c r="B18" t="s">
        <v>437</v>
      </c>
      <c r="C18" t="s">
        <v>7117</v>
      </c>
      <c r="D18" t="s">
        <v>32</v>
      </c>
      <c r="E18">
        <v>62321678</v>
      </c>
      <c r="F18" t="s">
        <v>7118</v>
      </c>
      <c r="G18" t="s">
        <v>7119</v>
      </c>
      <c r="H18">
        <v>202321659510</v>
      </c>
      <c r="I18" t="s">
        <v>25</v>
      </c>
      <c r="J18">
        <v>5579</v>
      </c>
      <c r="K18">
        <v>5258</v>
      </c>
      <c r="L18">
        <v>45453</v>
      </c>
      <c r="M18" t="s">
        <v>26</v>
      </c>
      <c r="N18" t="s">
        <v>27</v>
      </c>
      <c r="O18">
        <v>62321678</v>
      </c>
    </row>
    <row r="19" spans="1:15" x14ac:dyDescent="0.25">
      <c r="A19">
        <v>6767</v>
      </c>
      <c r="B19" t="s">
        <v>7120</v>
      </c>
      <c r="C19" t="s">
        <v>5474</v>
      </c>
      <c r="D19" t="s">
        <v>32</v>
      </c>
      <c r="E19">
        <v>66911113</v>
      </c>
      <c r="F19" t="s">
        <v>7122</v>
      </c>
      <c r="G19" t="s">
        <v>7123</v>
      </c>
      <c r="H19">
        <v>202483503985</v>
      </c>
      <c r="I19" t="s">
        <v>25</v>
      </c>
      <c r="J19">
        <v>6211</v>
      </c>
      <c r="K19">
        <v>7301</v>
      </c>
      <c r="L19">
        <v>45468</v>
      </c>
      <c r="M19" t="s">
        <v>26</v>
      </c>
      <c r="N19" t="s">
        <v>27</v>
      </c>
      <c r="O19">
        <v>66911113</v>
      </c>
    </row>
    <row r="20" spans="1:15" x14ac:dyDescent="0.25">
      <c r="A20">
        <v>7691</v>
      </c>
      <c r="B20" t="s">
        <v>7124</v>
      </c>
      <c r="C20" t="s">
        <v>7125</v>
      </c>
      <c r="D20" t="s">
        <v>22</v>
      </c>
      <c r="E20">
        <v>68102810</v>
      </c>
      <c r="F20" t="s">
        <v>7126</v>
      </c>
      <c r="G20" t="s">
        <v>7127</v>
      </c>
      <c r="H20">
        <v>202492764636</v>
      </c>
      <c r="I20" t="s">
        <v>25</v>
      </c>
      <c r="J20">
        <v>7444</v>
      </c>
      <c r="K20">
        <v>7201</v>
      </c>
      <c r="L20">
        <v>45468</v>
      </c>
      <c r="M20" t="s">
        <v>26</v>
      </c>
      <c r="N20" t="s">
        <v>27</v>
      </c>
      <c r="O20">
        <v>68102810</v>
      </c>
    </row>
    <row r="21" spans="1:15" x14ac:dyDescent="0.25">
      <c r="A21">
        <v>6562</v>
      </c>
      <c r="B21" t="s">
        <v>3542</v>
      </c>
      <c r="C21" t="s">
        <v>7128</v>
      </c>
      <c r="D21" t="s">
        <v>22</v>
      </c>
      <c r="E21">
        <v>66393941</v>
      </c>
      <c r="F21" t="s">
        <v>7129</v>
      </c>
      <c r="G21" t="s">
        <v>7130</v>
      </c>
      <c r="H21">
        <v>202213911875</v>
      </c>
      <c r="I21" t="s">
        <v>25</v>
      </c>
      <c r="J21">
        <v>5761</v>
      </c>
      <c r="K21">
        <v>5258</v>
      </c>
      <c r="L21">
        <v>45469</v>
      </c>
      <c r="M21" t="s">
        <v>26</v>
      </c>
      <c r="N21" t="s">
        <v>27</v>
      </c>
      <c r="O21">
        <v>66393941</v>
      </c>
    </row>
    <row r="22" spans="1:15" x14ac:dyDescent="0.25">
      <c r="A22">
        <v>6563</v>
      </c>
      <c r="B22" t="s">
        <v>7131</v>
      </c>
      <c r="C22" t="s">
        <v>7132</v>
      </c>
      <c r="D22" t="s">
        <v>32</v>
      </c>
      <c r="E22">
        <v>57576572</v>
      </c>
      <c r="F22" t="s">
        <v>7133</v>
      </c>
      <c r="G22" t="s">
        <v>7134</v>
      </c>
      <c r="H22">
        <v>202275894972</v>
      </c>
      <c r="I22" t="s">
        <v>25</v>
      </c>
      <c r="J22">
        <v>5761</v>
      </c>
      <c r="K22">
        <v>5258</v>
      </c>
      <c r="L22">
        <v>45469</v>
      </c>
      <c r="M22" t="s">
        <v>26</v>
      </c>
      <c r="N22" t="s">
        <v>27</v>
      </c>
      <c r="O22">
        <v>57576572</v>
      </c>
    </row>
    <row r="23" spans="1:15" x14ac:dyDescent="0.25">
      <c r="A23">
        <v>6564</v>
      </c>
      <c r="B23" t="s">
        <v>444</v>
      </c>
      <c r="C23" t="s">
        <v>7135</v>
      </c>
      <c r="D23" t="s">
        <v>32</v>
      </c>
      <c r="E23">
        <v>56794361</v>
      </c>
      <c r="F23" t="s">
        <v>7136</v>
      </c>
      <c r="G23" t="s">
        <v>7137</v>
      </c>
      <c r="H23">
        <v>202445076799</v>
      </c>
      <c r="I23" t="s">
        <v>25</v>
      </c>
      <c r="J23">
        <v>5761</v>
      </c>
      <c r="K23">
        <v>5258</v>
      </c>
      <c r="L23">
        <v>45469</v>
      </c>
      <c r="M23" t="s">
        <v>26</v>
      </c>
      <c r="N23" t="s">
        <v>27</v>
      </c>
      <c r="O23">
        <v>56794361</v>
      </c>
    </row>
    <row r="24" spans="1:15" x14ac:dyDescent="0.25">
      <c r="A24">
        <v>6565</v>
      </c>
      <c r="B24" t="s">
        <v>7138</v>
      </c>
      <c r="C24" t="s">
        <v>7139</v>
      </c>
      <c r="D24" t="s">
        <v>22</v>
      </c>
      <c r="E24">
        <v>96415525</v>
      </c>
      <c r="F24" t="s">
        <v>7140</v>
      </c>
      <c r="G24" t="s">
        <v>7141</v>
      </c>
      <c r="H24">
        <v>202445076799</v>
      </c>
      <c r="I24" t="s">
        <v>25</v>
      </c>
      <c r="J24">
        <v>5761</v>
      </c>
      <c r="K24">
        <v>5258</v>
      </c>
      <c r="L24">
        <v>45469</v>
      </c>
      <c r="M24" t="s">
        <v>26</v>
      </c>
      <c r="N24" t="s">
        <v>27</v>
      </c>
      <c r="O24">
        <v>96415525</v>
      </c>
    </row>
    <row r="25" spans="1:15" x14ac:dyDescent="0.25">
      <c r="A25">
        <v>7829</v>
      </c>
      <c r="B25" t="s">
        <v>4194</v>
      </c>
      <c r="C25" t="s">
        <v>7142</v>
      </c>
      <c r="D25" t="s">
        <v>22</v>
      </c>
      <c r="E25">
        <v>90157316</v>
      </c>
      <c r="F25" t="s">
        <v>7143</v>
      </c>
      <c r="G25" t="s">
        <v>7144</v>
      </c>
      <c r="H25">
        <v>202298798721</v>
      </c>
      <c r="I25" t="s">
        <v>25</v>
      </c>
      <c r="J25">
        <v>7203</v>
      </c>
      <c r="K25">
        <v>5580</v>
      </c>
      <c r="L25">
        <v>45469</v>
      </c>
      <c r="M25" t="s">
        <v>26</v>
      </c>
      <c r="N25" t="s">
        <v>27</v>
      </c>
      <c r="O25">
        <v>90157316</v>
      </c>
    </row>
    <row r="26" spans="1:15" x14ac:dyDescent="0.25">
      <c r="A26">
        <v>6566</v>
      </c>
      <c r="B26" t="s">
        <v>7145</v>
      </c>
      <c r="C26" t="s">
        <v>7146</v>
      </c>
      <c r="D26" t="s">
        <v>32</v>
      </c>
      <c r="E26">
        <v>42084814</v>
      </c>
      <c r="F26" t="s">
        <v>653</v>
      </c>
      <c r="G26" t="s">
        <v>7147</v>
      </c>
      <c r="H26">
        <v>202347031983</v>
      </c>
      <c r="I26" t="s">
        <v>25</v>
      </c>
      <c r="J26">
        <v>5761</v>
      </c>
      <c r="K26">
        <v>5258</v>
      </c>
      <c r="L26">
        <v>45474</v>
      </c>
      <c r="M26" t="s">
        <v>26</v>
      </c>
      <c r="N26" t="s">
        <v>27</v>
      </c>
      <c r="O26">
        <v>42084814</v>
      </c>
    </row>
    <row r="27" spans="1:15" x14ac:dyDescent="0.25">
      <c r="A27">
        <v>8333</v>
      </c>
      <c r="B27" t="s">
        <v>7148</v>
      </c>
      <c r="C27" t="s">
        <v>7149</v>
      </c>
      <c r="D27" t="s">
        <v>22</v>
      </c>
      <c r="E27">
        <v>91942471</v>
      </c>
      <c r="F27" t="s">
        <v>137</v>
      </c>
      <c r="G27" t="s">
        <v>7150</v>
      </c>
      <c r="H27">
        <v>202255394233</v>
      </c>
      <c r="I27" t="s">
        <v>25</v>
      </c>
      <c r="J27">
        <v>8088</v>
      </c>
      <c r="K27">
        <v>8037</v>
      </c>
      <c r="L27">
        <v>45460</v>
      </c>
      <c r="M27" t="s">
        <v>26</v>
      </c>
      <c r="N27" t="s">
        <v>27</v>
      </c>
      <c r="O27">
        <v>91942471</v>
      </c>
    </row>
    <row r="28" spans="1:15" x14ac:dyDescent="0.25">
      <c r="A28">
        <v>7692</v>
      </c>
      <c r="B28" t="s">
        <v>7151</v>
      </c>
      <c r="C28" t="s">
        <v>7152</v>
      </c>
      <c r="D28" t="s">
        <v>32</v>
      </c>
      <c r="E28">
        <v>61544997</v>
      </c>
      <c r="F28" t="s">
        <v>7153</v>
      </c>
      <c r="G28" t="s">
        <v>7154</v>
      </c>
      <c r="H28">
        <v>202012162245</v>
      </c>
      <c r="I28" t="s">
        <v>25</v>
      </c>
      <c r="J28">
        <v>6029</v>
      </c>
      <c r="K28">
        <v>7201</v>
      </c>
      <c r="L28">
        <v>45460</v>
      </c>
      <c r="M28" t="s">
        <v>26</v>
      </c>
      <c r="N28" t="s">
        <v>27</v>
      </c>
      <c r="O28">
        <v>61544997</v>
      </c>
    </row>
    <row r="29" spans="1:15" x14ac:dyDescent="0.25">
      <c r="A29">
        <v>6768</v>
      </c>
      <c r="B29" t="s">
        <v>7155</v>
      </c>
      <c r="C29" t="s">
        <v>7156</v>
      </c>
      <c r="D29" t="s">
        <v>22</v>
      </c>
      <c r="E29">
        <v>96268381</v>
      </c>
      <c r="F29" t="s">
        <v>7158</v>
      </c>
      <c r="G29" t="s">
        <v>7159</v>
      </c>
      <c r="H29">
        <v>202356209694</v>
      </c>
      <c r="I29" t="s">
        <v>25</v>
      </c>
      <c r="J29">
        <v>6211</v>
      </c>
      <c r="K29">
        <v>7301</v>
      </c>
      <c r="L29">
        <v>45475</v>
      </c>
      <c r="M29" t="s">
        <v>26</v>
      </c>
      <c r="N29" t="s">
        <v>27</v>
      </c>
      <c r="O29">
        <v>96268381</v>
      </c>
    </row>
    <row r="30" spans="1:15" x14ac:dyDescent="0.25">
      <c r="A30">
        <v>6769</v>
      </c>
      <c r="B30" t="s">
        <v>7160</v>
      </c>
      <c r="C30" t="s">
        <v>7161</v>
      </c>
      <c r="D30" t="s">
        <v>22</v>
      </c>
      <c r="E30">
        <v>53328232</v>
      </c>
      <c r="F30" t="s">
        <v>7162</v>
      </c>
      <c r="G30" t="s">
        <v>7163</v>
      </c>
      <c r="H30">
        <v>202214001776</v>
      </c>
      <c r="I30" t="s">
        <v>25</v>
      </c>
      <c r="J30">
        <v>6017</v>
      </c>
      <c r="K30">
        <v>7301</v>
      </c>
      <c r="L30">
        <v>45475</v>
      </c>
      <c r="M30" t="s">
        <v>26</v>
      </c>
      <c r="N30" t="s">
        <v>27</v>
      </c>
      <c r="O30">
        <v>53328232</v>
      </c>
    </row>
    <row r="31" spans="1:15" x14ac:dyDescent="0.25">
      <c r="A31">
        <v>6770</v>
      </c>
      <c r="B31" t="s">
        <v>7165</v>
      </c>
      <c r="C31" t="s">
        <v>6744</v>
      </c>
      <c r="D31" t="s">
        <v>22</v>
      </c>
      <c r="E31">
        <v>54242449</v>
      </c>
      <c r="F31" t="s">
        <v>7167</v>
      </c>
      <c r="G31" t="s">
        <v>7168</v>
      </c>
      <c r="H31">
        <v>202423728080</v>
      </c>
      <c r="I31" t="s">
        <v>25</v>
      </c>
      <c r="J31">
        <v>6017</v>
      </c>
      <c r="K31">
        <v>7301</v>
      </c>
      <c r="L31">
        <v>45475</v>
      </c>
      <c r="M31" t="s">
        <v>26</v>
      </c>
      <c r="N31" t="s">
        <v>27</v>
      </c>
      <c r="O31">
        <v>54242449</v>
      </c>
    </row>
    <row r="32" spans="1:15" x14ac:dyDescent="0.25">
      <c r="A32">
        <v>7693</v>
      </c>
      <c r="B32" t="s">
        <v>7169</v>
      </c>
      <c r="C32" t="s">
        <v>7170</v>
      </c>
      <c r="D32" t="s">
        <v>32</v>
      </c>
      <c r="E32">
        <v>90457505</v>
      </c>
      <c r="F32" t="s">
        <v>7172</v>
      </c>
      <c r="G32" t="s">
        <v>7173</v>
      </c>
      <c r="H32">
        <v>202346155635</v>
      </c>
      <c r="I32" t="s">
        <v>25</v>
      </c>
      <c r="J32">
        <v>6029</v>
      </c>
      <c r="K32">
        <v>7201</v>
      </c>
      <c r="L32">
        <v>45467</v>
      </c>
      <c r="M32" t="s">
        <v>26</v>
      </c>
      <c r="N32" t="s">
        <v>27</v>
      </c>
      <c r="O32">
        <v>90457505</v>
      </c>
    </row>
    <row r="33" spans="1:15" x14ac:dyDescent="0.25">
      <c r="A33">
        <v>6771</v>
      </c>
      <c r="B33" t="s">
        <v>7174</v>
      </c>
      <c r="C33" t="s">
        <v>7175</v>
      </c>
      <c r="D33" t="s">
        <v>22</v>
      </c>
      <c r="E33">
        <v>67349510</v>
      </c>
      <c r="F33" t="s">
        <v>4857</v>
      </c>
      <c r="G33" t="s">
        <v>7177</v>
      </c>
      <c r="H33">
        <v>202479974216</v>
      </c>
      <c r="I33" t="s">
        <v>25</v>
      </c>
      <c r="J33">
        <v>6017</v>
      </c>
      <c r="K33">
        <v>7301</v>
      </c>
      <c r="L33">
        <v>45475</v>
      </c>
      <c r="M33" t="s">
        <v>26</v>
      </c>
      <c r="N33" t="s">
        <v>27</v>
      </c>
      <c r="O33">
        <v>67349510</v>
      </c>
    </row>
    <row r="34" spans="1:15" x14ac:dyDescent="0.25">
      <c r="A34">
        <v>6390</v>
      </c>
      <c r="B34" t="s">
        <v>7178</v>
      </c>
      <c r="C34" t="s">
        <v>2534</v>
      </c>
      <c r="D34" t="s">
        <v>32</v>
      </c>
      <c r="E34">
        <v>54444554</v>
      </c>
      <c r="F34" t="s">
        <v>2741</v>
      </c>
      <c r="G34" t="s">
        <v>7180</v>
      </c>
      <c r="H34" t="s">
        <v>7181</v>
      </c>
      <c r="I34" t="s">
        <v>25</v>
      </c>
      <c r="J34">
        <v>6218</v>
      </c>
      <c r="K34">
        <v>7113</v>
      </c>
      <c r="L34">
        <v>45482</v>
      </c>
      <c r="M34" t="s">
        <v>26</v>
      </c>
      <c r="N34" t="s">
        <v>27</v>
      </c>
      <c r="O34">
        <v>54444554</v>
      </c>
    </row>
    <row r="35" spans="1:15" x14ac:dyDescent="0.25">
      <c r="A35">
        <v>6391</v>
      </c>
      <c r="B35" t="s">
        <v>7182</v>
      </c>
      <c r="C35" t="s">
        <v>7183</v>
      </c>
      <c r="D35" t="s">
        <v>32</v>
      </c>
      <c r="E35">
        <v>66276519</v>
      </c>
      <c r="F35" t="s">
        <v>7184</v>
      </c>
      <c r="G35" t="s">
        <v>7185</v>
      </c>
      <c r="H35" t="s">
        <v>7186</v>
      </c>
      <c r="I35" t="s">
        <v>25</v>
      </c>
      <c r="J35">
        <v>7102</v>
      </c>
      <c r="K35">
        <v>7113</v>
      </c>
      <c r="L35">
        <v>45483</v>
      </c>
      <c r="M35" t="s">
        <v>26</v>
      </c>
      <c r="N35" t="s">
        <v>27</v>
      </c>
      <c r="O35">
        <v>66276519</v>
      </c>
    </row>
    <row r="36" spans="1:15" x14ac:dyDescent="0.25">
      <c r="A36">
        <v>6772</v>
      </c>
      <c r="B36" t="s">
        <v>5106</v>
      </c>
      <c r="C36" t="s">
        <v>2423</v>
      </c>
      <c r="D36" t="s">
        <v>22</v>
      </c>
      <c r="E36">
        <v>69587181</v>
      </c>
      <c r="F36" t="s">
        <v>7187</v>
      </c>
      <c r="G36" t="s">
        <v>7188</v>
      </c>
      <c r="H36" t="s">
        <v>7189</v>
      </c>
      <c r="I36" t="s">
        <v>25</v>
      </c>
      <c r="J36">
        <v>6211</v>
      </c>
      <c r="K36">
        <v>7301</v>
      </c>
      <c r="L36">
        <v>45478</v>
      </c>
      <c r="M36" t="s">
        <v>26</v>
      </c>
      <c r="N36" t="s">
        <v>27</v>
      </c>
      <c r="O36">
        <v>69587181</v>
      </c>
    </row>
    <row r="37" spans="1:15" x14ac:dyDescent="0.25">
      <c r="A37">
        <v>6388</v>
      </c>
      <c r="B37" t="s">
        <v>7190</v>
      </c>
      <c r="C37" t="s">
        <v>7191</v>
      </c>
      <c r="D37" t="s">
        <v>32</v>
      </c>
      <c r="E37">
        <v>66311631</v>
      </c>
      <c r="F37" t="s">
        <v>2921</v>
      </c>
      <c r="G37" t="s">
        <v>7192</v>
      </c>
      <c r="H37">
        <v>1201642322404</v>
      </c>
      <c r="I37" t="s">
        <v>25</v>
      </c>
      <c r="J37">
        <v>7102</v>
      </c>
      <c r="K37">
        <v>7113</v>
      </c>
      <c r="L37">
        <v>45481</v>
      </c>
      <c r="M37" t="s">
        <v>26</v>
      </c>
      <c r="N37" t="s">
        <v>27</v>
      </c>
      <c r="O37">
        <v>66311631</v>
      </c>
    </row>
    <row r="38" spans="1:15" x14ac:dyDescent="0.25">
      <c r="A38">
        <v>7694</v>
      </c>
      <c r="B38" t="s">
        <v>629</v>
      </c>
      <c r="C38" t="s">
        <v>7193</v>
      </c>
      <c r="D38" t="s">
        <v>22</v>
      </c>
      <c r="E38">
        <v>90012617</v>
      </c>
      <c r="F38" t="s">
        <v>7194</v>
      </c>
      <c r="G38" t="s">
        <v>7195</v>
      </c>
      <c r="H38">
        <v>202389933211</v>
      </c>
      <c r="I38" t="s">
        <v>25</v>
      </c>
      <c r="J38">
        <v>6029</v>
      </c>
      <c r="K38">
        <v>7201</v>
      </c>
      <c r="L38">
        <v>45474</v>
      </c>
      <c r="M38" t="s">
        <v>26</v>
      </c>
      <c r="N38" t="s">
        <v>27</v>
      </c>
      <c r="O38">
        <v>90012617</v>
      </c>
    </row>
    <row r="39" spans="1:15" x14ac:dyDescent="0.25">
      <c r="A39">
        <v>6387</v>
      </c>
      <c r="B39" t="s">
        <v>7196</v>
      </c>
      <c r="C39" t="s">
        <v>7197</v>
      </c>
      <c r="D39" t="s">
        <v>32</v>
      </c>
      <c r="E39">
        <v>96509149</v>
      </c>
      <c r="F39" t="s">
        <v>6947</v>
      </c>
      <c r="G39" t="s">
        <v>7198</v>
      </c>
      <c r="H39">
        <v>202012150724</v>
      </c>
      <c r="I39" t="s">
        <v>25</v>
      </c>
      <c r="J39">
        <v>6456</v>
      </c>
      <c r="K39">
        <v>7113</v>
      </c>
      <c r="L39">
        <v>45478</v>
      </c>
      <c r="M39" t="s">
        <v>26</v>
      </c>
      <c r="N39" t="s">
        <v>27</v>
      </c>
      <c r="O39">
        <v>96509149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selection sqref="A1:XFD1"/>
    </sheetView>
  </sheetViews>
  <sheetFormatPr baseColWidth="10" defaultRowHeight="15" x14ac:dyDescent="0.25"/>
  <cols>
    <col min="14" max="14" width="24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8317</v>
      </c>
      <c r="B3" t="s">
        <v>6782</v>
      </c>
      <c r="C3" t="s">
        <v>6783</v>
      </c>
      <c r="D3" t="s">
        <v>32</v>
      </c>
      <c r="E3">
        <v>96196826</v>
      </c>
      <c r="F3" t="s">
        <v>4101</v>
      </c>
      <c r="G3" t="s">
        <v>6785</v>
      </c>
      <c r="H3">
        <v>202349385627</v>
      </c>
      <c r="I3" t="s">
        <v>25</v>
      </c>
      <c r="J3">
        <v>8092</v>
      </c>
      <c r="K3">
        <v>8037</v>
      </c>
      <c r="L3">
        <v>45425</v>
      </c>
      <c r="M3" t="s">
        <v>26</v>
      </c>
      <c r="N3" t="s">
        <v>27</v>
      </c>
      <c r="O3">
        <v>96196826</v>
      </c>
    </row>
    <row r="4" spans="1:19" x14ac:dyDescent="0.25">
      <c r="A4">
        <v>5930</v>
      </c>
      <c r="B4" t="s">
        <v>6786</v>
      </c>
      <c r="C4" t="s">
        <v>6787</v>
      </c>
      <c r="D4" t="s">
        <v>22</v>
      </c>
      <c r="E4">
        <v>61561442</v>
      </c>
      <c r="F4" t="s">
        <v>6788</v>
      </c>
      <c r="G4" t="s">
        <v>6789</v>
      </c>
      <c r="H4">
        <v>202213945870</v>
      </c>
      <c r="I4" t="s">
        <v>25</v>
      </c>
      <c r="J4">
        <v>5794</v>
      </c>
      <c r="K4">
        <v>5253</v>
      </c>
      <c r="L4">
        <v>45425</v>
      </c>
      <c r="M4" t="s">
        <v>26</v>
      </c>
      <c r="N4" t="s">
        <v>27</v>
      </c>
      <c r="O4">
        <v>61561442</v>
      </c>
    </row>
    <row r="5" spans="1:19" x14ac:dyDescent="0.25">
      <c r="A5">
        <v>8229</v>
      </c>
      <c r="B5" t="s">
        <v>6790</v>
      </c>
      <c r="C5" t="s">
        <v>4695</v>
      </c>
      <c r="D5" t="s">
        <v>32</v>
      </c>
      <c r="E5">
        <v>52256585</v>
      </c>
      <c r="F5" t="s">
        <v>2590</v>
      </c>
      <c r="G5" t="s">
        <v>6791</v>
      </c>
      <c r="H5">
        <v>20222144008755</v>
      </c>
      <c r="I5" t="s">
        <v>25</v>
      </c>
      <c r="J5">
        <v>8044</v>
      </c>
      <c r="K5">
        <v>7201</v>
      </c>
      <c r="L5">
        <v>45422</v>
      </c>
      <c r="M5" t="s">
        <v>26</v>
      </c>
      <c r="N5" t="s">
        <v>27</v>
      </c>
      <c r="O5">
        <v>52256585</v>
      </c>
    </row>
    <row r="6" spans="1:19" x14ac:dyDescent="0.25">
      <c r="A6">
        <v>8230</v>
      </c>
      <c r="B6" t="s">
        <v>6792</v>
      </c>
      <c r="C6" t="s">
        <v>6793</v>
      </c>
      <c r="D6" t="s">
        <v>32</v>
      </c>
      <c r="E6">
        <v>69231361</v>
      </c>
      <c r="F6" t="s">
        <v>2590</v>
      </c>
      <c r="G6" t="s">
        <v>6795</v>
      </c>
      <c r="H6">
        <v>202466618107</v>
      </c>
      <c r="I6" t="s">
        <v>25</v>
      </c>
      <c r="J6">
        <v>8044</v>
      </c>
      <c r="K6">
        <v>7201</v>
      </c>
      <c r="L6">
        <v>45422</v>
      </c>
      <c r="M6" t="s">
        <v>26</v>
      </c>
      <c r="N6" t="s">
        <v>27</v>
      </c>
      <c r="O6">
        <v>69231361</v>
      </c>
    </row>
    <row r="7" spans="1:19" x14ac:dyDescent="0.25">
      <c r="A7">
        <v>7680</v>
      </c>
      <c r="B7" t="s">
        <v>6796</v>
      </c>
      <c r="C7" t="s">
        <v>6797</v>
      </c>
      <c r="D7" t="s">
        <v>32</v>
      </c>
      <c r="E7">
        <v>62962063</v>
      </c>
      <c r="F7" t="s">
        <v>6115</v>
      </c>
      <c r="G7" t="s">
        <v>6798</v>
      </c>
      <c r="H7">
        <v>202112296827</v>
      </c>
      <c r="I7" t="s">
        <v>25</v>
      </c>
      <c r="J7">
        <v>7444</v>
      </c>
      <c r="K7">
        <v>7201</v>
      </c>
      <c r="L7">
        <v>45433</v>
      </c>
      <c r="M7" t="s">
        <v>26</v>
      </c>
      <c r="N7" t="s">
        <v>27</v>
      </c>
      <c r="O7">
        <v>62962063</v>
      </c>
    </row>
    <row r="8" spans="1:19" x14ac:dyDescent="0.25">
      <c r="A8">
        <v>7681</v>
      </c>
      <c r="B8" t="s">
        <v>6799</v>
      </c>
      <c r="C8" t="s">
        <v>6800</v>
      </c>
      <c r="D8" t="s">
        <v>32</v>
      </c>
      <c r="E8">
        <v>53989538</v>
      </c>
      <c r="F8" t="s">
        <v>6801</v>
      </c>
      <c r="G8" t="s">
        <v>6802</v>
      </c>
      <c r="H8">
        <v>202456439936</v>
      </c>
      <c r="I8" t="s">
        <v>25</v>
      </c>
      <c r="J8">
        <v>7444</v>
      </c>
      <c r="K8">
        <v>7201</v>
      </c>
      <c r="L8">
        <v>45433</v>
      </c>
      <c r="M8" t="s">
        <v>26</v>
      </c>
      <c r="N8" t="s">
        <v>27</v>
      </c>
      <c r="O8">
        <v>53989538</v>
      </c>
    </row>
    <row r="9" spans="1:19" x14ac:dyDescent="0.25">
      <c r="A9">
        <v>7682</v>
      </c>
      <c r="B9" t="s">
        <v>6803</v>
      </c>
      <c r="C9" t="s">
        <v>6804</v>
      </c>
      <c r="D9" t="s">
        <v>32</v>
      </c>
      <c r="E9">
        <v>96266918</v>
      </c>
      <c r="F9" t="s">
        <v>6806</v>
      </c>
      <c r="G9" t="s">
        <v>6807</v>
      </c>
      <c r="H9">
        <v>202391829118</v>
      </c>
      <c r="I9" t="s">
        <v>25</v>
      </c>
      <c r="J9">
        <v>7444</v>
      </c>
      <c r="K9">
        <v>7201</v>
      </c>
      <c r="L9">
        <v>45433</v>
      </c>
      <c r="M9" t="s">
        <v>26</v>
      </c>
      <c r="N9" t="s">
        <v>27</v>
      </c>
      <c r="O9">
        <v>96266918</v>
      </c>
    </row>
    <row r="10" spans="1:19" x14ac:dyDescent="0.25">
      <c r="A10">
        <v>7817</v>
      </c>
      <c r="B10" t="s">
        <v>6808</v>
      </c>
      <c r="C10" t="s">
        <v>6809</v>
      </c>
      <c r="D10" t="s">
        <v>32</v>
      </c>
      <c r="E10">
        <v>67714733</v>
      </c>
      <c r="F10" t="s">
        <v>6810</v>
      </c>
      <c r="G10" t="s">
        <v>6811</v>
      </c>
      <c r="H10">
        <v>202291986851</v>
      </c>
      <c r="I10" t="s">
        <v>25</v>
      </c>
      <c r="J10">
        <v>7303</v>
      </c>
      <c r="K10">
        <v>5580</v>
      </c>
      <c r="L10">
        <v>45435</v>
      </c>
      <c r="M10" t="s">
        <v>26</v>
      </c>
      <c r="N10" t="s">
        <v>27</v>
      </c>
      <c r="O10">
        <v>67714733</v>
      </c>
    </row>
    <row r="11" spans="1:19" x14ac:dyDescent="0.25">
      <c r="A11">
        <v>7818</v>
      </c>
      <c r="B11" t="s">
        <v>6812</v>
      </c>
      <c r="C11" t="s">
        <v>6813</v>
      </c>
      <c r="D11" t="s">
        <v>32</v>
      </c>
      <c r="E11">
        <v>67135761</v>
      </c>
      <c r="F11" t="s">
        <v>6814</v>
      </c>
      <c r="G11" t="s">
        <v>6815</v>
      </c>
      <c r="H11">
        <v>202444526893</v>
      </c>
      <c r="I11" t="s">
        <v>25</v>
      </c>
      <c r="J11">
        <v>7303</v>
      </c>
      <c r="K11">
        <v>5580</v>
      </c>
      <c r="L11">
        <v>45435</v>
      </c>
      <c r="M11" t="s">
        <v>26</v>
      </c>
      <c r="N11" t="s">
        <v>27</v>
      </c>
      <c r="O11">
        <v>67135761</v>
      </c>
    </row>
    <row r="12" spans="1:19" x14ac:dyDescent="0.25">
      <c r="A12">
        <v>7819</v>
      </c>
      <c r="B12" t="s">
        <v>6816</v>
      </c>
      <c r="C12" t="s">
        <v>6817</v>
      </c>
      <c r="D12" t="s">
        <v>32</v>
      </c>
      <c r="E12">
        <v>62117781</v>
      </c>
      <c r="F12" t="s">
        <v>6819</v>
      </c>
      <c r="G12" t="s">
        <v>6820</v>
      </c>
      <c r="H12">
        <v>202261395323</v>
      </c>
      <c r="I12" t="s">
        <v>25</v>
      </c>
      <c r="J12">
        <v>7303</v>
      </c>
      <c r="K12">
        <v>5580</v>
      </c>
      <c r="L12">
        <v>45435</v>
      </c>
      <c r="M12" t="s">
        <v>26</v>
      </c>
      <c r="N12" t="s">
        <v>27</v>
      </c>
      <c r="O12">
        <v>62117781</v>
      </c>
    </row>
    <row r="13" spans="1:19" x14ac:dyDescent="0.25">
      <c r="A13">
        <v>7820</v>
      </c>
      <c r="B13" t="s">
        <v>3542</v>
      </c>
      <c r="C13" t="s">
        <v>6821</v>
      </c>
      <c r="D13" t="s">
        <v>32</v>
      </c>
      <c r="E13">
        <v>56432227</v>
      </c>
      <c r="F13" t="s">
        <v>4965</v>
      </c>
      <c r="G13" t="s">
        <v>6823</v>
      </c>
      <c r="H13">
        <v>201910960068</v>
      </c>
      <c r="I13" t="s">
        <v>25</v>
      </c>
      <c r="J13">
        <v>7303</v>
      </c>
      <c r="K13">
        <v>5580</v>
      </c>
      <c r="L13">
        <v>45435</v>
      </c>
      <c r="M13" t="s">
        <v>26</v>
      </c>
      <c r="N13" t="s">
        <v>27</v>
      </c>
      <c r="O13">
        <v>56432227</v>
      </c>
    </row>
    <row r="14" spans="1:19" x14ac:dyDescent="0.25">
      <c r="A14">
        <v>7821</v>
      </c>
      <c r="B14" t="s">
        <v>6824</v>
      </c>
      <c r="C14" t="s">
        <v>6025</v>
      </c>
      <c r="D14" t="s">
        <v>22</v>
      </c>
      <c r="E14">
        <v>61026333</v>
      </c>
      <c r="F14" t="s">
        <v>6825</v>
      </c>
      <c r="G14" t="s">
        <v>6826</v>
      </c>
      <c r="H14">
        <v>202465506352</v>
      </c>
      <c r="I14" t="s">
        <v>25</v>
      </c>
      <c r="J14">
        <v>7303</v>
      </c>
      <c r="K14">
        <v>5580</v>
      </c>
      <c r="L14">
        <v>45435</v>
      </c>
      <c r="M14" t="s">
        <v>26</v>
      </c>
      <c r="N14" t="s">
        <v>27</v>
      </c>
      <c r="O14">
        <v>61026333</v>
      </c>
    </row>
    <row r="15" spans="1:19" x14ac:dyDescent="0.25">
      <c r="A15">
        <v>5931</v>
      </c>
      <c r="B15" t="s">
        <v>6827</v>
      </c>
      <c r="C15" t="s">
        <v>6828</v>
      </c>
      <c r="D15" t="s">
        <v>32</v>
      </c>
      <c r="E15">
        <v>69957871</v>
      </c>
      <c r="F15" t="s">
        <v>2113</v>
      </c>
      <c r="G15" t="s">
        <v>6829</v>
      </c>
      <c r="H15">
        <v>202388495386</v>
      </c>
      <c r="I15" t="s">
        <v>25</v>
      </c>
      <c r="J15">
        <v>3001</v>
      </c>
      <c r="K15">
        <v>5253</v>
      </c>
      <c r="L15">
        <v>45436</v>
      </c>
      <c r="M15" t="s">
        <v>26</v>
      </c>
      <c r="N15" t="s">
        <v>27</v>
      </c>
      <c r="O15">
        <v>69957871</v>
      </c>
    </row>
    <row r="16" spans="1:19" x14ac:dyDescent="0.25">
      <c r="A16">
        <v>7683</v>
      </c>
      <c r="B16" t="s">
        <v>6830</v>
      </c>
      <c r="C16" t="s">
        <v>6831</v>
      </c>
      <c r="D16" t="s">
        <v>32</v>
      </c>
      <c r="E16">
        <v>97679196</v>
      </c>
      <c r="F16" t="s">
        <v>6832</v>
      </c>
      <c r="G16" t="s">
        <v>6833</v>
      </c>
      <c r="H16">
        <v>202367000090</v>
      </c>
      <c r="I16" t="s">
        <v>25</v>
      </c>
      <c r="J16">
        <v>6029</v>
      </c>
      <c r="K16">
        <v>7201</v>
      </c>
      <c r="L16">
        <v>45428</v>
      </c>
      <c r="M16" t="s">
        <v>26</v>
      </c>
      <c r="N16" t="s">
        <v>27</v>
      </c>
      <c r="O16">
        <v>97679196</v>
      </c>
    </row>
    <row r="17" spans="1:15" x14ac:dyDescent="0.25">
      <c r="A17">
        <v>6748</v>
      </c>
      <c r="B17" t="s">
        <v>6834</v>
      </c>
      <c r="C17" t="s">
        <v>6835</v>
      </c>
      <c r="D17" t="s">
        <v>32</v>
      </c>
      <c r="E17">
        <v>62276239</v>
      </c>
      <c r="F17" t="s">
        <v>2911</v>
      </c>
      <c r="G17" t="s">
        <v>6837</v>
      </c>
      <c r="H17">
        <v>202359776194</v>
      </c>
      <c r="I17" t="s">
        <v>25</v>
      </c>
      <c r="J17">
        <v>7134</v>
      </c>
      <c r="K17">
        <v>7301</v>
      </c>
      <c r="L17">
        <v>45434</v>
      </c>
      <c r="M17" t="s">
        <v>26</v>
      </c>
      <c r="N17" t="s">
        <v>27</v>
      </c>
      <c r="O17">
        <v>62276239</v>
      </c>
    </row>
    <row r="18" spans="1:15" x14ac:dyDescent="0.25">
      <c r="A18">
        <v>6749</v>
      </c>
      <c r="B18" t="s">
        <v>6838</v>
      </c>
      <c r="C18" t="s">
        <v>6839</v>
      </c>
      <c r="D18" t="s">
        <v>32</v>
      </c>
      <c r="E18">
        <v>97360885</v>
      </c>
      <c r="F18" t="s">
        <v>3073</v>
      </c>
      <c r="G18" t="s">
        <v>6840</v>
      </c>
      <c r="H18">
        <v>202113796382</v>
      </c>
      <c r="I18" t="s">
        <v>25</v>
      </c>
      <c r="J18">
        <v>7134</v>
      </c>
      <c r="K18">
        <v>7301</v>
      </c>
      <c r="L18">
        <v>45434</v>
      </c>
      <c r="M18" t="s">
        <v>26</v>
      </c>
      <c r="N18" t="s">
        <v>27</v>
      </c>
      <c r="O18">
        <v>97360885</v>
      </c>
    </row>
    <row r="19" spans="1:15" x14ac:dyDescent="0.25">
      <c r="A19">
        <v>6750</v>
      </c>
      <c r="B19" t="s">
        <v>3923</v>
      </c>
      <c r="C19" t="s">
        <v>6618</v>
      </c>
      <c r="D19" t="s">
        <v>32</v>
      </c>
      <c r="E19">
        <v>69336144</v>
      </c>
      <c r="F19" t="s">
        <v>6842</v>
      </c>
      <c r="G19" t="s">
        <v>6843</v>
      </c>
      <c r="H19">
        <v>202342704287</v>
      </c>
      <c r="I19" t="s">
        <v>25</v>
      </c>
      <c r="J19">
        <v>7134</v>
      </c>
      <c r="K19">
        <v>7301</v>
      </c>
      <c r="L19">
        <v>45434</v>
      </c>
      <c r="M19" t="s">
        <v>26</v>
      </c>
      <c r="N19" t="s">
        <v>27</v>
      </c>
      <c r="O19">
        <v>69336144</v>
      </c>
    </row>
    <row r="20" spans="1:15" x14ac:dyDescent="0.25">
      <c r="A20">
        <v>6751</v>
      </c>
      <c r="B20" t="s">
        <v>6844</v>
      </c>
      <c r="C20" t="s">
        <v>6845</v>
      </c>
      <c r="D20" t="s">
        <v>32</v>
      </c>
      <c r="E20">
        <v>90616500</v>
      </c>
      <c r="F20" t="s">
        <v>2953</v>
      </c>
      <c r="G20" t="s">
        <v>6846</v>
      </c>
      <c r="H20">
        <v>202216017055</v>
      </c>
      <c r="I20" t="s">
        <v>25</v>
      </c>
      <c r="J20">
        <v>7134</v>
      </c>
      <c r="K20">
        <v>7301</v>
      </c>
      <c r="L20">
        <v>45434</v>
      </c>
      <c r="M20" t="s">
        <v>26</v>
      </c>
      <c r="N20" t="s">
        <v>27</v>
      </c>
      <c r="O20">
        <v>90616500</v>
      </c>
    </row>
    <row r="21" spans="1:15" x14ac:dyDescent="0.25">
      <c r="A21">
        <v>5932</v>
      </c>
      <c r="B21" t="s">
        <v>6847</v>
      </c>
      <c r="C21" t="s">
        <v>6848</v>
      </c>
      <c r="D21" t="s">
        <v>32</v>
      </c>
      <c r="E21">
        <v>62465580</v>
      </c>
      <c r="F21" t="s">
        <v>6849</v>
      </c>
      <c r="G21" t="s">
        <v>6850</v>
      </c>
      <c r="H21">
        <v>202113422285</v>
      </c>
      <c r="I21" t="s">
        <v>25</v>
      </c>
      <c r="J21">
        <v>3001</v>
      </c>
      <c r="K21">
        <v>5253</v>
      </c>
      <c r="L21">
        <v>45434</v>
      </c>
      <c r="M21" t="s">
        <v>26</v>
      </c>
      <c r="N21" t="s">
        <v>27</v>
      </c>
      <c r="O21">
        <v>62465580</v>
      </c>
    </row>
    <row r="22" spans="1:15" x14ac:dyDescent="0.25">
      <c r="A22">
        <v>6752</v>
      </c>
      <c r="B22" t="s">
        <v>6851</v>
      </c>
      <c r="C22" t="s">
        <v>6852</v>
      </c>
      <c r="D22" t="s">
        <v>32</v>
      </c>
      <c r="E22">
        <v>62884939</v>
      </c>
      <c r="F22" t="s">
        <v>6444</v>
      </c>
      <c r="G22" t="s">
        <v>6853</v>
      </c>
      <c r="H22">
        <v>202391728021</v>
      </c>
      <c r="I22" t="s">
        <v>25</v>
      </c>
      <c r="J22">
        <v>6211</v>
      </c>
      <c r="K22">
        <v>7301</v>
      </c>
      <c r="L22">
        <v>45437</v>
      </c>
      <c r="M22" t="s">
        <v>26</v>
      </c>
      <c r="N22" t="s">
        <v>27</v>
      </c>
      <c r="O22">
        <v>62884939</v>
      </c>
    </row>
    <row r="23" spans="1:15" x14ac:dyDescent="0.25">
      <c r="A23">
        <v>3117</v>
      </c>
      <c r="B23" t="s">
        <v>2940</v>
      </c>
      <c r="C23" t="s">
        <v>6855</v>
      </c>
      <c r="D23" t="s">
        <v>32</v>
      </c>
      <c r="E23">
        <v>61827257</v>
      </c>
      <c r="F23" t="s">
        <v>6856</v>
      </c>
      <c r="G23" t="s">
        <v>6857</v>
      </c>
      <c r="H23">
        <v>1201400812302</v>
      </c>
      <c r="I23" t="s">
        <v>25</v>
      </c>
      <c r="J23">
        <v>6137</v>
      </c>
      <c r="K23">
        <v>5721</v>
      </c>
      <c r="L23">
        <v>45439</v>
      </c>
      <c r="M23" t="s">
        <v>26</v>
      </c>
      <c r="N23" t="s">
        <v>27</v>
      </c>
      <c r="O23">
        <v>61827257</v>
      </c>
    </row>
    <row r="24" spans="1:15" x14ac:dyDescent="0.25">
      <c r="A24">
        <v>7822</v>
      </c>
      <c r="B24" t="s">
        <v>6858</v>
      </c>
      <c r="C24" t="s">
        <v>6859</v>
      </c>
      <c r="D24" t="s">
        <v>22</v>
      </c>
      <c r="E24">
        <v>59109527</v>
      </c>
      <c r="F24" t="s">
        <v>4965</v>
      </c>
      <c r="G24" t="s">
        <v>6860</v>
      </c>
      <c r="H24">
        <v>202427068939</v>
      </c>
      <c r="I24" t="s">
        <v>25</v>
      </c>
      <c r="J24">
        <v>7303</v>
      </c>
      <c r="K24">
        <v>5580</v>
      </c>
      <c r="L24">
        <v>45436</v>
      </c>
      <c r="M24" t="s">
        <v>26</v>
      </c>
      <c r="N24" t="s">
        <v>27</v>
      </c>
      <c r="O24">
        <v>59109527</v>
      </c>
    </row>
    <row r="25" spans="1:15" x14ac:dyDescent="0.25">
      <c r="A25">
        <v>8231</v>
      </c>
      <c r="B25" t="s">
        <v>6861</v>
      </c>
      <c r="C25" t="s">
        <v>6862</v>
      </c>
      <c r="D25" t="s">
        <v>32</v>
      </c>
      <c r="E25">
        <v>90972156</v>
      </c>
      <c r="F25" t="s">
        <v>6863</v>
      </c>
      <c r="G25" t="s">
        <v>6864</v>
      </c>
      <c r="H25">
        <v>202112884002</v>
      </c>
      <c r="I25" t="s">
        <v>25</v>
      </c>
      <c r="J25">
        <v>8061</v>
      </c>
      <c r="K25">
        <v>8036</v>
      </c>
      <c r="L25">
        <v>45441</v>
      </c>
      <c r="M25" t="s">
        <v>26</v>
      </c>
      <c r="N25" t="s">
        <v>27</v>
      </c>
      <c r="O25">
        <v>90972156</v>
      </c>
    </row>
    <row r="26" spans="1:15" x14ac:dyDescent="0.25">
      <c r="A26">
        <v>5934</v>
      </c>
      <c r="B26" t="s">
        <v>2260</v>
      </c>
      <c r="C26" t="s">
        <v>6865</v>
      </c>
      <c r="D26" t="s">
        <v>22</v>
      </c>
      <c r="E26">
        <v>96791652</v>
      </c>
      <c r="F26" t="s">
        <v>2460</v>
      </c>
      <c r="G26" t="s">
        <v>6867</v>
      </c>
      <c r="H26">
        <v>201710005776</v>
      </c>
      <c r="I26" t="s">
        <v>25</v>
      </c>
      <c r="J26">
        <v>3001</v>
      </c>
      <c r="K26">
        <v>5253</v>
      </c>
      <c r="L26">
        <v>45432</v>
      </c>
      <c r="M26" t="s">
        <v>26</v>
      </c>
      <c r="N26" t="s">
        <v>27</v>
      </c>
      <c r="O26">
        <v>96791652</v>
      </c>
    </row>
    <row r="27" spans="1:15" x14ac:dyDescent="0.25">
      <c r="A27">
        <v>7823</v>
      </c>
      <c r="B27" t="s">
        <v>2327</v>
      </c>
      <c r="C27" t="s">
        <v>6868</v>
      </c>
      <c r="D27" t="s">
        <v>22</v>
      </c>
      <c r="E27">
        <v>97463999</v>
      </c>
      <c r="F27" t="s">
        <v>4210</v>
      </c>
      <c r="G27" t="s">
        <v>6684</v>
      </c>
      <c r="H27">
        <v>202497142432</v>
      </c>
      <c r="I27" t="s">
        <v>25</v>
      </c>
      <c r="J27">
        <v>7302</v>
      </c>
      <c r="K27">
        <v>5580</v>
      </c>
      <c r="L27">
        <v>45428</v>
      </c>
      <c r="M27" t="s">
        <v>26</v>
      </c>
      <c r="N27" t="s">
        <v>27</v>
      </c>
      <c r="O27">
        <v>97463999</v>
      </c>
    </row>
    <row r="28" spans="1:15" x14ac:dyDescent="0.25">
      <c r="A28">
        <v>6753</v>
      </c>
      <c r="B28" t="s">
        <v>6870</v>
      </c>
      <c r="C28" t="s">
        <v>6871</v>
      </c>
      <c r="D28" t="s">
        <v>32</v>
      </c>
      <c r="E28">
        <v>96955220</v>
      </c>
      <c r="F28" t="s">
        <v>2662</v>
      </c>
      <c r="G28" t="s">
        <v>6872</v>
      </c>
      <c r="H28">
        <v>202399117268</v>
      </c>
      <c r="I28" t="s">
        <v>25</v>
      </c>
      <c r="J28">
        <v>6211</v>
      </c>
      <c r="K28">
        <v>7301</v>
      </c>
      <c r="L28">
        <v>45437</v>
      </c>
      <c r="M28" t="s">
        <v>26</v>
      </c>
      <c r="N28" t="s">
        <v>27</v>
      </c>
      <c r="O28">
        <v>96955220</v>
      </c>
    </row>
    <row r="29" spans="1:15" x14ac:dyDescent="0.25">
      <c r="A29">
        <v>5935</v>
      </c>
      <c r="B29" t="s">
        <v>6873</v>
      </c>
      <c r="C29" t="s">
        <v>6874</v>
      </c>
      <c r="D29" t="s">
        <v>22</v>
      </c>
      <c r="E29">
        <v>97252195</v>
      </c>
      <c r="F29" t="s">
        <v>6875</v>
      </c>
      <c r="G29" t="s">
        <v>6876</v>
      </c>
      <c r="H29">
        <v>202390213777</v>
      </c>
      <c r="I29" t="s">
        <v>25</v>
      </c>
      <c r="J29">
        <v>3001</v>
      </c>
      <c r="K29">
        <v>5253</v>
      </c>
      <c r="L29">
        <v>45432</v>
      </c>
      <c r="M29" t="s">
        <v>26</v>
      </c>
      <c r="N29" t="s">
        <v>27</v>
      </c>
      <c r="O29">
        <v>97252195</v>
      </c>
    </row>
    <row r="30" spans="1:15" x14ac:dyDescent="0.25">
      <c r="A30">
        <v>6754</v>
      </c>
      <c r="B30" t="s">
        <v>6877</v>
      </c>
      <c r="C30" t="s">
        <v>6878</v>
      </c>
      <c r="D30" t="s">
        <v>32</v>
      </c>
      <c r="E30">
        <v>96118707</v>
      </c>
      <c r="F30" t="s">
        <v>4964</v>
      </c>
      <c r="G30" t="s">
        <v>6880</v>
      </c>
      <c r="H30">
        <v>202011599074</v>
      </c>
      <c r="I30" t="s">
        <v>25</v>
      </c>
      <c r="J30">
        <v>7134</v>
      </c>
      <c r="K30">
        <v>7301</v>
      </c>
      <c r="L30">
        <v>45441</v>
      </c>
      <c r="M30" t="s">
        <v>26</v>
      </c>
      <c r="N30" t="s">
        <v>27</v>
      </c>
      <c r="O30">
        <v>96118707</v>
      </c>
    </row>
    <row r="31" spans="1:15" x14ac:dyDescent="0.25">
      <c r="A31">
        <v>6755</v>
      </c>
      <c r="B31" t="s">
        <v>6881</v>
      </c>
      <c r="C31" t="s">
        <v>6882</v>
      </c>
      <c r="D31" t="s">
        <v>32</v>
      </c>
      <c r="E31">
        <v>61287584</v>
      </c>
      <c r="F31" t="s">
        <v>4964</v>
      </c>
      <c r="G31" t="s">
        <v>6883</v>
      </c>
      <c r="H31">
        <v>20236727221</v>
      </c>
      <c r="I31" t="s">
        <v>25</v>
      </c>
      <c r="J31">
        <v>7134</v>
      </c>
      <c r="K31">
        <v>7301</v>
      </c>
      <c r="L31">
        <v>45441</v>
      </c>
      <c r="M31" t="s">
        <v>26</v>
      </c>
      <c r="N31" t="s">
        <v>27</v>
      </c>
      <c r="O31">
        <v>61287584</v>
      </c>
    </row>
    <row r="32" spans="1:15" x14ac:dyDescent="0.25">
      <c r="A32">
        <v>6378</v>
      </c>
      <c r="B32" t="s">
        <v>6884</v>
      </c>
      <c r="C32" t="s">
        <v>5491</v>
      </c>
      <c r="D32" t="s">
        <v>32</v>
      </c>
      <c r="E32">
        <v>97811217</v>
      </c>
      <c r="F32" t="s">
        <v>6885</v>
      </c>
      <c r="G32" t="s">
        <v>6886</v>
      </c>
      <c r="H32">
        <v>202465909085</v>
      </c>
      <c r="I32" t="s">
        <v>25</v>
      </c>
      <c r="J32">
        <v>6218</v>
      </c>
      <c r="K32">
        <v>7113</v>
      </c>
      <c r="L32">
        <v>45439</v>
      </c>
      <c r="M32" t="s">
        <v>26</v>
      </c>
      <c r="N32" t="s">
        <v>27</v>
      </c>
      <c r="O32">
        <v>97811217</v>
      </c>
    </row>
    <row r="33" spans="1:15" x14ac:dyDescent="0.25">
      <c r="A33">
        <v>8318</v>
      </c>
      <c r="B33" t="s">
        <v>6106</v>
      </c>
      <c r="C33" t="s">
        <v>6887</v>
      </c>
      <c r="D33" t="s">
        <v>22</v>
      </c>
      <c r="E33">
        <v>97916766</v>
      </c>
      <c r="F33" t="s">
        <v>6888</v>
      </c>
      <c r="G33" t="s">
        <v>6889</v>
      </c>
      <c r="H33">
        <v>202312818760</v>
      </c>
      <c r="I33" t="s">
        <v>25</v>
      </c>
      <c r="J33">
        <v>7114</v>
      </c>
      <c r="K33">
        <v>8036</v>
      </c>
      <c r="L33">
        <v>45443</v>
      </c>
      <c r="M33" t="s">
        <v>26</v>
      </c>
      <c r="N33" t="s">
        <v>27</v>
      </c>
      <c r="O33">
        <v>97916766</v>
      </c>
    </row>
    <row r="34" spans="1:15" x14ac:dyDescent="0.25">
      <c r="A34">
        <v>8319</v>
      </c>
      <c r="B34" t="s">
        <v>6890</v>
      </c>
      <c r="C34" t="s">
        <v>6891</v>
      </c>
      <c r="D34" t="s">
        <v>22</v>
      </c>
      <c r="E34">
        <v>96286860</v>
      </c>
      <c r="F34" t="s">
        <v>6892</v>
      </c>
      <c r="G34" t="s">
        <v>6893</v>
      </c>
      <c r="H34">
        <v>202343019164</v>
      </c>
      <c r="I34" t="s">
        <v>25</v>
      </c>
      <c r="J34">
        <v>7114</v>
      </c>
      <c r="K34">
        <v>8036</v>
      </c>
      <c r="L34">
        <v>45443</v>
      </c>
      <c r="M34" t="s">
        <v>26</v>
      </c>
      <c r="N34" t="s">
        <v>27</v>
      </c>
      <c r="O34">
        <v>96286860</v>
      </c>
    </row>
    <row r="35" spans="1:15" x14ac:dyDescent="0.25">
      <c r="A35">
        <v>8320</v>
      </c>
      <c r="B35" t="s">
        <v>6894</v>
      </c>
      <c r="C35" t="s">
        <v>6895</v>
      </c>
      <c r="D35" t="s">
        <v>22</v>
      </c>
      <c r="E35">
        <v>54425919</v>
      </c>
      <c r="F35" t="s">
        <v>6892</v>
      </c>
      <c r="G35" t="s">
        <v>6896</v>
      </c>
      <c r="H35">
        <v>202440638460</v>
      </c>
      <c r="I35" t="s">
        <v>25</v>
      </c>
      <c r="J35">
        <v>7114</v>
      </c>
      <c r="K35">
        <v>8036</v>
      </c>
      <c r="L35">
        <v>45443</v>
      </c>
      <c r="M35" t="s">
        <v>26</v>
      </c>
      <c r="N35" t="s">
        <v>27</v>
      </c>
      <c r="O35">
        <v>54425919</v>
      </c>
    </row>
    <row r="36" spans="1:15" x14ac:dyDescent="0.25">
      <c r="A36">
        <v>8321</v>
      </c>
      <c r="B36" t="s">
        <v>6897</v>
      </c>
      <c r="C36" t="s">
        <v>6898</v>
      </c>
      <c r="D36" t="s">
        <v>32</v>
      </c>
      <c r="E36">
        <v>90646611</v>
      </c>
      <c r="F36" t="s">
        <v>6719</v>
      </c>
      <c r="G36" t="s">
        <v>6900</v>
      </c>
      <c r="H36">
        <v>202455117525</v>
      </c>
      <c r="I36" t="s">
        <v>25</v>
      </c>
      <c r="J36">
        <v>7114</v>
      </c>
      <c r="K36">
        <v>8036</v>
      </c>
      <c r="L36">
        <v>45443</v>
      </c>
      <c r="M36" t="s">
        <v>26</v>
      </c>
      <c r="N36" t="s">
        <v>27</v>
      </c>
      <c r="O36">
        <v>90646611</v>
      </c>
    </row>
    <row r="37" spans="1:15" x14ac:dyDescent="0.25">
      <c r="A37">
        <v>6756</v>
      </c>
      <c r="B37" t="s">
        <v>6844</v>
      </c>
      <c r="C37" t="s">
        <v>6901</v>
      </c>
      <c r="D37" t="s">
        <v>32</v>
      </c>
      <c r="E37">
        <v>53807590</v>
      </c>
      <c r="F37" t="s">
        <v>2953</v>
      </c>
      <c r="G37" t="s">
        <v>6902</v>
      </c>
      <c r="H37">
        <v>202420315550</v>
      </c>
      <c r="I37" t="s">
        <v>25</v>
      </c>
      <c r="J37">
        <v>7134</v>
      </c>
      <c r="K37">
        <v>7301</v>
      </c>
      <c r="L37">
        <v>45441</v>
      </c>
      <c r="M37" t="s">
        <v>26</v>
      </c>
      <c r="N37" t="s">
        <v>27</v>
      </c>
      <c r="O37">
        <v>53807590</v>
      </c>
    </row>
    <row r="38" spans="1:15" x14ac:dyDescent="0.25">
      <c r="A38">
        <v>6757</v>
      </c>
      <c r="B38" t="s">
        <v>6903</v>
      </c>
      <c r="C38" t="s">
        <v>6904</v>
      </c>
      <c r="D38" t="s">
        <v>32</v>
      </c>
      <c r="E38">
        <v>52127160</v>
      </c>
      <c r="F38" t="s">
        <v>2911</v>
      </c>
      <c r="G38" t="s">
        <v>6905</v>
      </c>
      <c r="H38">
        <v>202422728545</v>
      </c>
      <c r="I38" t="s">
        <v>25</v>
      </c>
      <c r="J38">
        <v>7134</v>
      </c>
      <c r="K38">
        <v>7301</v>
      </c>
      <c r="L38">
        <v>45441</v>
      </c>
      <c r="M38" t="s">
        <v>26</v>
      </c>
      <c r="N38" t="s">
        <v>27</v>
      </c>
      <c r="O38">
        <v>52127160</v>
      </c>
    </row>
    <row r="39" spans="1:15" x14ac:dyDescent="0.25">
      <c r="A39">
        <v>6758</v>
      </c>
      <c r="B39" t="s">
        <v>6906</v>
      </c>
      <c r="C39" t="s">
        <v>6907</v>
      </c>
      <c r="D39" t="s">
        <v>22</v>
      </c>
      <c r="E39">
        <v>61954819</v>
      </c>
      <c r="F39" t="s">
        <v>2911</v>
      </c>
      <c r="G39" t="s">
        <v>6908</v>
      </c>
      <c r="H39">
        <v>202426621115</v>
      </c>
      <c r="I39" t="s">
        <v>25</v>
      </c>
      <c r="J39">
        <v>7134</v>
      </c>
      <c r="K39">
        <v>7301</v>
      </c>
      <c r="L39">
        <v>45441</v>
      </c>
      <c r="M39" t="s">
        <v>26</v>
      </c>
      <c r="N39" t="s">
        <v>27</v>
      </c>
      <c r="O39">
        <v>61954819</v>
      </c>
    </row>
    <row r="40" spans="1:15" x14ac:dyDescent="0.25">
      <c r="A40">
        <v>6379</v>
      </c>
      <c r="B40" t="s">
        <v>2129</v>
      </c>
      <c r="C40" t="s">
        <v>6909</v>
      </c>
      <c r="D40" t="s">
        <v>32</v>
      </c>
      <c r="E40">
        <v>96467674</v>
      </c>
      <c r="F40" t="s">
        <v>6910</v>
      </c>
      <c r="G40" t="s">
        <v>6911</v>
      </c>
      <c r="H40">
        <v>202011383918</v>
      </c>
      <c r="I40" t="s">
        <v>25</v>
      </c>
      <c r="J40">
        <v>6456</v>
      </c>
      <c r="K40">
        <v>7113</v>
      </c>
      <c r="L40">
        <v>45444</v>
      </c>
      <c r="M40" t="s">
        <v>26</v>
      </c>
      <c r="N40" t="s">
        <v>27</v>
      </c>
      <c r="O40">
        <v>96467674</v>
      </c>
    </row>
    <row r="41" spans="1:15" x14ac:dyDescent="0.25">
      <c r="A41">
        <v>7684</v>
      </c>
      <c r="B41" t="s">
        <v>2064</v>
      </c>
      <c r="C41" t="s">
        <v>6912</v>
      </c>
      <c r="D41" t="s">
        <v>32</v>
      </c>
      <c r="E41">
        <v>67274614</v>
      </c>
      <c r="F41" t="s">
        <v>6914</v>
      </c>
      <c r="G41" t="s">
        <v>6915</v>
      </c>
      <c r="H41">
        <v>202453110498</v>
      </c>
      <c r="I41" t="s">
        <v>25</v>
      </c>
      <c r="J41">
        <v>6029</v>
      </c>
      <c r="K41">
        <v>7201</v>
      </c>
      <c r="L41">
        <v>45439</v>
      </c>
      <c r="M41" t="s">
        <v>26</v>
      </c>
      <c r="N41" t="s">
        <v>27</v>
      </c>
      <c r="O41">
        <v>67274614</v>
      </c>
    </row>
    <row r="42" spans="1:15" x14ac:dyDescent="0.25">
      <c r="A42">
        <v>8232</v>
      </c>
      <c r="B42" t="s">
        <v>6916</v>
      </c>
      <c r="C42" t="s">
        <v>6511</v>
      </c>
      <c r="D42" t="s">
        <v>22</v>
      </c>
      <c r="E42">
        <v>96471778</v>
      </c>
      <c r="F42" t="s">
        <v>6918</v>
      </c>
      <c r="G42" t="s">
        <v>6919</v>
      </c>
      <c r="H42">
        <v>202483497402</v>
      </c>
      <c r="I42" t="s">
        <v>25</v>
      </c>
      <c r="J42">
        <v>8078</v>
      </c>
      <c r="K42">
        <v>8036</v>
      </c>
      <c r="L42">
        <v>45439</v>
      </c>
      <c r="M42" t="s">
        <v>26</v>
      </c>
      <c r="N42" t="s">
        <v>27</v>
      </c>
      <c r="O42">
        <v>96471778</v>
      </c>
    </row>
    <row r="43" spans="1:15" x14ac:dyDescent="0.25">
      <c r="A43">
        <v>8322</v>
      </c>
      <c r="B43" t="s">
        <v>139</v>
      </c>
      <c r="C43" t="s">
        <v>6920</v>
      </c>
      <c r="D43" t="s">
        <v>32</v>
      </c>
      <c r="E43">
        <v>61670366</v>
      </c>
      <c r="F43" t="s">
        <v>6921</v>
      </c>
      <c r="G43" t="s">
        <v>6922</v>
      </c>
      <c r="H43">
        <v>20237995174</v>
      </c>
      <c r="I43" t="s">
        <v>25</v>
      </c>
      <c r="J43">
        <v>8092</v>
      </c>
      <c r="K43">
        <v>8037</v>
      </c>
      <c r="L43">
        <v>45439</v>
      </c>
      <c r="M43" t="s">
        <v>26</v>
      </c>
      <c r="N43" t="s">
        <v>27</v>
      </c>
      <c r="O43">
        <v>61670366</v>
      </c>
    </row>
    <row r="44" spans="1:15" x14ac:dyDescent="0.25">
      <c r="A44">
        <v>8323</v>
      </c>
      <c r="B44" t="s">
        <v>6923</v>
      </c>
      <c r="C44" t="s">
        <v>6924</v>
      </c>
      <c r="D44" t="s">
        <v>22</v>
      </c>
      <c r="E44">
        <v>67790603</v>
      </c>
      <c r="F44" t="s">
        <v>6925</v>
      </c>
      <c r="G44" t="s">
        <v>6926</v>
      </c>
      <c r="H44">
        <v>202492149697</v>
      </c>
      <c r="I44" t="s">
        <v>25</v>
      </c>
      <c r="J44">
        <v>8092</v>
      </c>
      <c r="K44">
        <v>8037</v>
      </c>
      <c r="L44">
        <v>45439</v>
      </c>
      <c r="M44" t="s">
        <v>26</v>
      </c>
      <c r="N44" t="s">
        <v>27</v>
      </c>
      <c r="O44">
        <v>67790603</v>
      </c>
    </row>
    <row r="45" spans="1:15" x14ac:dyDescent="0.25">
      <c r="A45">
        <v>8324</v>
      </c>
      <c r="B45" t="s">
        <v>6761</v>
      </c>
      <c r="C45" t="s">
        <v>6927</v>
      </c>
      <c r="D45" t="s">
        <v>32</v>
      </c>
      <c r="E45">
        <v>67657232</v>
      </c>
      <c r="F45" t="s">
        <v>6928</v>
      </c>
      <c r="G45" t="s">
        <v>6929</v>
      </c>
      <c r="H45">
        <v>202333169979</v>
      </c>
      <c r="I45" t="s">
        <v>25</v>
      </c>
      <c r="J45">
        <v>8092</v>
      </c>
      <c r="K45">
        <v>8037</v>
      </c>
      <c r="L45">
        <v>45439</v>
      </c>
      <c r="M45" t="s">
        <v>26</v>
      </c>
      <c r="N45" t="s">
        <v>27</v>
      </c>
      <c r="O45">
        <v>67657232</v>
      </c>
    </row>
    <row r="46" spans="1:15" x14ac:dyDescent="0.25">
      <c r="A46">
        <v>6380</v>
      </c>
      <c r="B46" t="s">
        <v>6930</v>
      </c>
      <c r="C46" t="s">
        <v>5576</v>
      </c>
      <c r="D46" t="s">
        <v>32</v>
      </c>
      <c r="E46">
        <v>96984246</v>
      </c>
      <c r="F46" t="s">
        <v>6931</v>
      </c>
      <c r="G46" t="s">
        <v>6932</v>
      </c>
      <c r="H46">
        <v>201810324548</v>
      </c>
      <c r="I46" t="s">
        <v>25</v>
      </c>
      <c r="J46">
        <v>6456</v>
      </c>
      <c r="K46">
        <v>7113</v>
      </c>
      <c r="L46">
        <v>45447</v>
      </c>
      <c r="M46" t="s">
        <v>26</v>
      </c>
      <c r="N46" t="s">
        <v>27</v>
      </c>
      <c r="O46">
        <v>96984246</v>
      </c>
    </row>
    <row r="47" spans="1:15" x14ac:dyDescent="0.25">
      <c r="A47">
        <v>8233</v>
      </c>
      <c r="B47" t="s">
        <v>6933</v>
      </c>
      <c r="C47" t="s">
        <v>6934</v>
      </c>
      <c r="D47" t="s">
        <v>22</v>
      </c>
      <c r="E47">
        <v>97108357</v>
      </c>
      <c r="F47" t="s">
        <v>6936</v>
      </c>
      <c r="G47" t="s">
        <v>6937</v>
      </c>
      <c r="H47">
        <v>201710105905</v>
      </c>
      <c r="I47" t="s">
        <v>25</v>
      </c>
      <c r="J47">
        <v>8078</v>
      </c>
      <c r="K47">
        <v>8036</v>
      </c>
      <c r="L47">
        <v>45439</v>
      </c>
      <c r="M47" t="s">
        <v>26</v>
      </c>
      <c r="N47" t="s">
        <v>27</v>
      </c>
      <c r="O47">
        <v>97108357</v>
      </c>
    </row>
    <row r="48" spans="1:15" x14ac:dyDescent="0.25">
      <c r="A48">
        <v>5936</v>
      </c>
      <c r="B48" t="s">
        <v>6938</v>
      </c>
      <c r="C48" t="s">
        <v>6939</v>
      </c>
      <c r="D48" t="s">
        <v>32</v>
      </c>
      <c r="E48">
        <v>67106979</v>
      </c>
      <c r="F48" t="s">
        <v>6940</v>
      </c>
      <c r="G48" t="s">
        <v>6941</v>
      </c>
      <c r="H48">
        <v>202112463793</v>
      </c>
      <c r="I48" t="s">
        <v>25</v>
      </c>
      <c r="J48">
        <v>5794</v>
      </c>
      <c r="K48">
        <v>5253</v>
      </c>
      <c r="L48">
        <v>45432</v>
      </c>
      <c r="M48" t="s">
        <v>26</v>
      </c>
      <c r="N48" t="s">
        <v>27</v>
      </c>
      <c r="O48">
        <v>67106979</v>
      </c>
    </row>
    <row r="49" spans="1:15" x14ac:dyDescent="0.25">
      <c r="A49">
        <v>5937</v>
      </c>
      <c r="B49" t="s">
        <v>6942</v>
      </c>
      <c r="C49" t="s">
        <v>6943</v>
      </c>
      <c r="D49" t="s">
        <v>32</v>
      </c>
      <c r="E49">
        <v>66621771</v>
      </c>
      <c r="F49" t="s">
        <v>370</v>
      </c>
      <c r="G49" t="s">
        <v>6944</v>
      </c>
      <c r="H49">
        <v>202471685406</v>
      </c>
      <c r="I49" t="s">
        <v>25</v>
      </c>
      <c r="J49">
        <v>5794</v>
      </c>
      <c r="K49">
        <v>5253</v>
      </c>
      <c r="L49">
        <v>45432</v>
      </c>
      <c r="M49" t="s">
        <v>26</v>
      </c>
      <c r="N49" t="s">
        <v>27</v>
      </c>
      <c r="O49">
        <v>66621771</v>
      </c>
    </row>
    <row r="50" spans="1:15" x14ac:dyDescent="0.25">
      <c r="A50">
        <v>6381</v>
      </c>
      <c r="B50" t="s">
        <v>6945</v>
      </c>
      <c r="C50" t="s">
        <v>6946</v>
      </c>
      <c r="D50" t="s">
        <v>32</v>
      </c>
      <c r="E50">
        <v>96237283</v>
      </c>
      <c r="F50" t="s">
        <v>6947</v>
      </c>
      <c r="G50" t="s">
        <v>6948</v>
      </c>
      <c r="H50">
        <v>202389192586</v>
      </c>
      <c r="I50" t="s">
        <v>25</v>
      </c>
      <c r="J50">
        <v>6456</v>
      </c>
      <c r="K50">
        <v>7113</v>
      </c>
      <c r="L50">
        <v>45449</v>
      </c>
      <c r="M50" t="s">
        <v>26</v>
      </c>
      <c r="N50" t="s">
        <v>27</v>
      </c>
      <c r="O50">
        <v>96237283</v>
      </c>
    </row>
    <row r="51" spans="1:15" x14ac:dyDescent="0.25">
      <c r="A51">
        <v>7824</v>
      </c>
      <c r="B51" t="s">
        <v>6949</v>
      </c>
      <c r="C51" t="s">
        <v>6950</v>
      </c>
      <c r="D51" t="s">
        <v>32</v>
      </c>
      <c r="E51">
        <v>66321423</v>
      </c>
      <c r="F51" t="s">
        <v>2560</v>
      </c>
      <c r="G51" t="s">
        <v>6951</v>
      </c>
      <c r="H51">
        <v>202297931265</v>
      </c>
      <c r="I51" t="s">
        <v>25</v>
      </c>
      <c r="J51">
        <v>7203</v>
      </c>
      <c r="K51">
        <v>5580</v>
      </c>
      <c r="L51">
        <v>45449</v>
      </c>
      <c r="M51" t="s">
        <v>26</v>
      </c>
      <c r="N51" t="s">
        <v>27</v>
      </c>
      <c r="O51">
        <v>66321423</v>
      </c>
    </row>
    <row r="52" spans="1:15" x14ac:dyDescent="0.25">
      <c r="A52">
        <v>7825</v>
      </c>
      <c r="B52" t="s">
        <v>4219</v>
      </c>
      <c r="C52" t="s">
        <v>6952</v>
      </c>
      <c r="D52" t="s">
        <v>32</v>
      </c>
      <c r="E52">
        <v>66237939</v>
      </c>
      <c r="F52" t="s">
        <v>366</v>
      </c>
      <c r="G52" t="s">
        <v>6954</v>
      </c>
      <c r="H52">
        <v>202344367810</v>
      </c>
      <c r="I52" t="s">
        <v>25</v>
      </c>
      <c r="J52">
        <v>7203</v>
      </c>
      <c r="K52">
        <v>5580</v>
      </c>
      <c r="L52">
        <v>45449</v>
      </c>
      <c r="M52" t="s">
        <v>26</v>
      </c>
      <c r="N52" t="s">
        <v>27</v>
      </c>
      <c r="O52">
        <v>66237939</v>
      </c>
    </row>
    <row r="53" spans="1:15" x14ac:dyDescent="0.25">
      <c r="A53">
        <v>7826</v>
      </c>
      <c r="B53" t="s">
        <v>5896</v>
      </c>
      <c r="C53" t="s">
        <v>6955</v>
      </c>
      <c r="D53" t="s">
        <v>22</v>
      </c>
      <c r="E53">
        <v>96252150</v>
      </c>
      <c r="F53" t="s">
        <v>6956</v>
      </c>
      <c r="G53" t="s">
        <v>6957</v>
      </c>
      <c r="H53">
        <v>202213913502</v>
      </c>
      <c r="I53" t="s">
        <v>25</v>
      </c>
      <c r="J53">
        <v>7203</v>
      </c>
      <c r="K53">
        <v>5580</v>
      </c>
      <c r="L53">
        <v>45449</v>
      </c>
      <c r="M53" t="s">
        <v>26</v>
      </c>
      <c r="N53" t="s">
        <v>27</v>
      </c>
      <c r="O53">
        <v>96252150</v>
      </c>
    </row>
    <row r="54" spans="1:15" x14ac:dyDescent="0.25">
      <c r="A54">
        <v>6759</v>
      </c>
      <c r="B54" t="s">
        <v>6958</v>
      </c>
      <c r="C54" t="s">
        <v>950</v>
      </c>
      <c r="D54" t="s">
        <v>32</v>
      </c>
      <c r="E54">
        <v>52127160</v>
      </c>
      <c r="F54" t="s">
        <v>6959</v>
      </c>
      <c r="G54" t="s">
        <v>6960</v>
      </c>
      <c r="H54">
        <v>202422728545</v>
      </c>
      <c r="I54" t="s">
        <v>25</v>
      </c>
      <c r="J54">
        <v>7134</v>
      </c>
      <c r="K54">
        <v>7301</v>
      </c>
      <c r="L54">
        <v>45447</v>
      </c>
      <c r="M54" t="s">
        <v>26</v>
      </c>
      <c r="N54" t="s">
        <v>27</v>
      </c>
      <c r="O54">
        <v>52127160</v>
      </c>
    </row>
    <row r="55" spans="1:15" x14ac:dyDescent="0.25">
      <c r="A55">
        <v>6760</v>
      </c>
      <c r="B55" t="s">
        <v>6961</v>
      </c>
      <c r="C55" t="s">
        <v>6962</v>
      </c>
      <c r="D55" t="s">
        <v>32</v>
      </c>
      <c r="E55">
        <v>54763951</v>
      </c>
      <c r="F55" t="s">
        <v>2911</v>
      </c>
      <c r="G55" t="s">
        <v>6963</v>
      </c>
      <c r="H55">
        <v>202455700544</v>
      </c>
      <c r="I55" t="s">
        <v>25</v>
      </c>
      <c r="J55">
        <v>7134</v>
      </c>
      <c r="K55">
        <v>7301</v>
      </c>
      <c r="L55">
        <v>45447</v>
      </c>
      <c r="M55" t="s">
        <v>26</v>
      </c>
      <c r="N55" t="s">
        <v>27</v>
      </c>
      <c r="O55">
        <v>54763951</v>
      </c>
    </row>
    <row r="56" spans="1:15" x14ac:dyDescent="0.25">
      <c r="A56">
        <v>8325</v>
      </c>
      <c r="B56" t="s">
        <v>6964</v>
      </c>
      <c r="C56" t="s">
        <v>6965</v>
      </c>
      <c r="D56" t="s">
        <v>32</v>
      </c>
      <c r="E56">
        <v>96278368</v>
      </c>
      <c r="F56" t="s">
        <v>137</v>
      </c>
      <c r="G56" t="s">
        <v>6966</v>
      </c>
      <c r="H56">
        <v>202392198653</v>
      </c>
      <c r="I56" t="s">
        <v>25</v>
      </c>
      <c r="J56">
        <v>8088</v>
      </c>
      <c r="K56">
        <v>8037</v>
      </c>
      <c r="L56">
        <v>45451</v>
      </c>
      <c r="M56" t="s">
        <v>26</v>
      </c>
      <c r="N56" t="s">
        <v>27</v>
      </c>
      <c r="O56">
        <v>96278368</v>
      </c>
    </row>
    <row r="57" spans="1:15" x14ac:dyDescent="0.25">
      <c r="A57">
        <v>8326</v>
      </c>
      <c r="B57" t="s">
        <v>6967</v>
      </c>
      <c r="C57" t="s">
        <v>6968</v>
      </c>
      <c r="D57" t="s">
        <v>32</v>
      </c>
      <c r="E57">
        <v>90912359</v>
      </c>
      <c r="F57" t="s">
        <v>6970</v>
      </c>
      <c r="G57" t="s">
        <v>6971</v>
      </c>
      <c r="H57">
        <v>202229543816</v>
      </c>
      <c r="I57" t="s">
        <v>25</v>
      </c>
      <c r="J57">
        <v>8088</v>
      </c>
      <c r="K57">
        <v>8037</v>
      </c>
      <c r="L57">
        <v>45451</v>
      </c>
      <c r="M57" t="s">
        <v>26</v>
      </c>
      <c r="N57" t="s">
        <v>27</v>
      </c>
      <c r="O57">
        <v>90912359</v>
      </c>
    </row>
    <row r="58" spans="1:15" x14ac:dyDescent="0.25">
      <c r="A58">
        <v>8327</v>
      </c>
      <c r="B58" t="s">
        <v>6972</v>
      </c>
      <c r="C58" t="s">
        <v>6973</v>
      </c>
      <c r="D58" t="s">
        <v>32</v>
      </c>
      <c r="E58">
        <v>67210406</v>
      </c>
      <c r="F58" t="s">
        <v>6974</v>
      </c>
      <c r="G58" t="s">
        <v>6975</v>
      </c>
      <c r="H58">
        <v>201910617119</v>
      </c>
      <c r="I58" t="s">
        <v>25</v>
      </c>
      <c r="J58">
        <v>8088</v>
      </c>
      <c r="K58">
        <v>8037</v>
      </c>
      <c r="L58">
        <v>45451</v>
      </c>
      <c r="M58" t="s">
        <v>26</v>
      </c>
      <c r="N58" t="s">
        <v>27</v>
      </c>
      <c r="O58">
        <v>67210406</v>
      </c>
    </row>
    <row r="59" spans="1:15" x14ac:dyDescent="0.25">
      <c r="A59">
        <v>8328</v>
      </c>
      <c r="B59" t="s">
        <v>6976</v>
      </c>
      <c r="C59" t="s">
        <v>6977</v>
      </c>
      <c r="D59" t="s">
        <v>32</v>
      </c>
      <c r="E59">
        <v>61508138</v>
      </c>
      <c r="F59" t="s">
        <v>137</v>
      </c>
      <c r="G59" t="s">
        <v>6978</v>
      </c>
      <c r="H59">
        <v>202239839477</v>
      </c>
      <c r="I59" t="s">
        <v>25</v>
      </c>
      <c r="J59">
        <v>8088</v>
      </c>
      <c r="K59">
        <v>8037</v>
      </c>
      <c r="L59">
        <v>45451</v>
      </c>
      <c r="M59" t="s">
        <v>26</v>
      </c>
      <c r="N59" t="s">
        <v>27</v>
      </c>
      <c r="O59">
        <v>61508138</v>
      </c>
    </row>
    <row r="60" spans="1:15" x14ac:dyDescent="0.25">
      <c r="A60">
        <v>8329</v>
      </c>
      <c r="B60" t="s">
        <v>6979</v>
      </c>
      <c r="C60" t="s">
        <v>6980</v>
      </c>
      <c r="D60" t="s">
        <v>32</v>
      </c>
      <c r="E60">
        <v>96404410</v>
      </c>
      <c r="F60" t="s">
        <v>137</v>
      </c>
      <c r="G60" t="s">
        <v>6982</v>
      </c>
      <c r="H60">
        <v>202276564228</v>
      </c>
      <c r="I60" t="s">
        <v>25</v>
      </c>
      <c r="J60">
        <v>8088</v>
      </c>
      <c r="K60">
        <v>8037</v>
      </c>
      <c r="L60">
        <v>45451</v>
      </c>
      <c r="M60" t="s">
        <v>26</v>
      </c>
      <c r="N60" t="s">
        <v>27</v>
      </c>
      <c r="O60">
        <v>96404410</v>
      </c>
    </row>
    <row r="61" spans="1:15" x14ac:dyDescent="0.25">
      <c r="A61">
        <v>8330</v>
      </c>
      <c r="B61" t="s">
        <v>6983</v>
      </c>
      <c r="C61" t="s">
        <v>6984</v>
      </c>
      <c r="D61" t="s">
        <v>32</v>
      </c>
      <c r="E61">
        <v>91096837</v>
      </c>
      <c r="F61" t="s">
        <v>137</v>
      </c>
      <c r="G61" t="s">
        <v>6985</v>
      </c>
      <c r="H61">
        <v>202489070716</v>
      </c>
      <c r="I61" t="s">
        <v>25</v>
      </c>
      <c r="J61">
        <v>8088</v>
      </c>
      <c r="K61">
        <v>8037</v>
      </c>
      <c r="L61">
        <v>45451</v>
      </c>
      <c r="M61" t="s">
        <v>26</v>
      </c>
      <c r="N61" t="s">
        <v>27</v>
      </c>
      <c r="O61">
        <v>91096837</v>
      </c>
    </row>
    <row r="62" spans="1:15" x14ac:dyDescent="0.25">
      <c r="A62">
        <v>7827</v>
      </c>
      <c r="B62" t="s">
        <v>6986</v>
      </c>
      <c r="C62" t="s">
        <v>6987</v>
      </c>
      <c r="D62" t="s">
        <v>32</v>
      </c>
      <c r="E62">
        <v>67342611</v>
      </c>
      <c r="F62" t="s">
        <v>6988</v>
      </c>
      <c r="G62" t="s">
        <v>6989</v>
      </c>
      <c r="H62">
        <v>202011811425</v>
      </c>
      <c r="I62" t="s">
        <v>25</v>
      </c>
      <c r="J62">
        <v>7203</v>
      </c>
      <c r="K62">
        <v>5580</v>
      </c>
      <c r="L62">
        <v>45449</v>
      </c>
      <c r="M62" t="s">
        <v>26</v>
      </c>
      <c r="N62" t="s">
        <v>27</v>
      </c>
      <c r="O62">
        <v>67342611</v>
      </c>
    </row>
    <row r="63" spans="1:15" x14ac:dyDescent="0.25">
      <c r="A63">
        <v>7685</v>
      </c>
      <c r="B63" t="s">
        <v>4285</v>
      </c>
      <c r="C63" t="s">
        <v>715</v>
      </c>
      <c r="D63" t="s">
        <v>32</v>
      </c>
      <c r="E63">
        <v>66049576</v>
      </c>
      <c r="F63" t="s">
        <v>2780</v>
      </c>
      <c r="G63" t="s">
        <v>6990</v>
      </c>
      <c r="H63">
        <v>201911127829</v>
      </c>
      <c r="I63" t="s">
        <v>25</v>
      </c>
      <c r="J63">
        <v>7444</v>
      </c>
      <c r="K63">
        <v>7201</v>
      </c>
      <c r="L63">
        <v>45453</v>
      </c>
      <c r="M63" t="s">
        <v>26</v>
      </c>
      <c r="N63" t="s">
        <v>27</v>
      </c>
      <c r="O63">
        <v>66049576</v>
      </c>
    </row>
    <row r="64" spans="1:15" x14ac:dyDescent="0.25">
      <c r="A64">
        <v>7686</v>
      </c>
      <c r="B64" t="s">
        <v>694</v>
      </c>
      <c r="C64" t="s">
        <v>6991</v>
      </c>
      <c r="D64" t="s">
        <v>22</v>
      </c>
      <c r="E64">
        <v>47341221</v>
      </c>
      <c r="F64" t="s">
        <v>6992</v>
      </c>
      <c r="G64" t="s">
        <v>6993</v>
      </c>
      <c r="H64">
        <v>202338549183</v>
      </c>
      <c r="I64" t="s">
        <v>25</v>
      </c>
      <c r="J64">
        <v>7444</v>
      </c>
      <c r="K64">
        <v>7201</v>
      </c>
      <c r="L64">
        <v>45453</v>
      </c>
      <c r="M64" t="s">
        <v>26</v>
      </c>
      <c r="N64" t="s">
        <v>27</v>
      </c>
      <c r="O64">
        <v>47341221</v>
      </c>
    </row>
    <row r="65" spans="1:15" x14ac:dyDescent="0.25">
      <c r="A65">
        <v>7687</v>
      </c>
      <c r="B65" t="s">
        <v>6994</v>
      </c>
      <c r="C65" t="s">
        <v>6995</v>
      </c>
      <c r="D65" t="s">
        <v>22</v>
      </c>
      <c r="E65">
        <v>57577475</v>
      </c>
      <c r="F65" t="s">
        <v>6996</v>
      </c>
      <c r="G65" t="s">
        <v>6997</v>
      </c>
      <c r="H65">
        <v>202238250320</v>
      </c>
      <c r="I65" t="s">
        <v>25</v>
      </c>
      <c r="J65">
        <v>7444</v>
      </c>
      <c r="K65">
        <v>7201</v>
      </c>
      <c r="L65">
        <v>45453</v>
      </c>
      <c r="M65" t="s">
        <v>26</v>
      </c>
      <c r="N65" t="s">
        <v>27</v>
      </c>
      <c r="O65">
        <v>57577475</v>
      </c>
    </row>
    <row r="66" spans="1:15" x14ac:dyDescent="0.25">
      <c r="A66">
        <v>7688</v>
      </c>
      <c r="B66" t="s">
        <v>6998</v>
      </c>
      <c r="C66" t="s">
        <v>6999</v>
      </c>
      <c r="D66" t="s">
        <v>32</v>
      </c>
      <c r="E66">
        <v>62608106</v>
      </c>
      <c r="F66" t="s">
        <v>7001</v>
      </c>
      <c r="G66" t="s">
        <v>7002</v>
      </c>
      <c r="H66">
        <v>202432860072</v>
      </c>
      <c r="I66" t="s">
        <v>25</v>
      </c>
      <c r="J66">
        <v>7444</v>
      </c>
      <c r="K66">
        <v>7201</v>
      </c>
      <c r="L66">
        <v>45453</v>
      </c>
      <c r="M66" t="s">
        <v>26</v>
      </c>
      <c r="N66" t="s">
        <v>27</v>
      </c>
      <c r="O66">
        <v>62608106</v>
      </c>
    </row>
    <row r="67" spans="1:15" x14ac:dyDescent="0.25">
      <c r="A67">
        <v>8332</v>
      </c>
      <c r="B67" t="s">
        <v>6668</v>
      </c>
      <c r="C67" t="s">
        <v>7003</v>
      </c>
      <c r="D67" t="s">
        <v>32</v>
      </c>
      <c r="E67">
        <v>56436863</v>
      </c>
      <c r="F67" t="s">
        <v>7005</v>
      </c>
      <c r="G67" t="s">
        <v>7006</v>
      </c>
      <c r="H67">
        <v>202368367175</v>
      </c>
      <c r="I67" t="s">
        <v>25</v>
      </c>
      <c r="J67">
        <v>8092</v>
      </c>
      <c r="K67">
        <v>8037</v>
      </c>
      <c r="L67">
        <v>45439</v>
      </c>
      <c r="M67" t="s">
        <v>26</v>
      </c>
      <c r="N67" t="s">
        <v>27</v>
      </c>
      <c r="O67">
        <v>56436863</v>
      </c>
    </row>
    <row r="68" spans="1:15" x14ac:dyDescent="0.25">
      <c r="A68">
        <v>6761</v>
      </c>
      <c r="B68" t="s">
        <v>7007</v>
      </c>
      <c r="C68" t="s">
        <v>7008</v>
      </c>
      <c r="D68" t="s">
        <v>32</v>
      </c>
      <c r="E68">
        <v>97384564</v>
      </c>
      <c r="F68" t="s">
        <v>6689</v>
      </c>
      <c r="G68" t="s">
        <v>7009</v>
      </c>
      <c r="H68">
        <v>202272808439</v>
      </c>
      <c r="I68" t="s">
        <v>25</v>
      </c>
      <c r="J68">
        <v>6211</v>
      </c>
      <c r="K68">
        <v>7301</v>
      </c>
      <c r="L68">
        <v>45455</v>
      </c>
      <c r="M68" t="s">
        <v>26</v>
      </c>
      <c r="N68" t="s">
        <v>27</v>
      </c>
      <c r="O68">
        <v>97384564</v>
      </c>
    </row>
    <row r="69" spans="1:15" x14ac:dyDescent="0.25">
      <c r="A69">
        <v>6762</v>
      </c>
      <c r="B69" t="s">
        <v>7010</v>
      </c>
      <c r="C69" t="s">
        <v>193</v>
      </c>
      <c r="D69" t="s">
        <v>32</v>
      </c>
      <c r="E69">
        <v>96733113</v>
      </c>
      <c r="F69" t="s">
        <v>7012</v>
      </c>
      <c r="G69" t="s">
        <v>7013</v>
      </c>
      <c r="H69">
        <v>202469892592</v>
      </c>
      <c r="I69" t="s">
        <v>25</v>
      </c>
      <c r="J69">
        <v>6211</v>
      </c>
      <c r="K69">
        <v>7301</v>
      </c>
      <c r="L69">
        <v>45455</v>
      </c>
      <c r="M69" t="s">
        <v>26</v>
      </c>
      <c r="N69" t="s">
        <v>27</v>
      </c>
      <c r="O69">
        <v>96733113</v>
      </c>
    </row>
    <row r="70" spans="1:15" x14ac:dyDescent="0.25">
      <c r="A70">
        <v>8331</v>
      </c>
      <c r="B70" t="s">
        <v>7014</v>
      </c>
      <c r="C70" t="s">
        <v>3898</v>
      </c>
      <c r="D70" t="s">
        <v>32</v>
      </c>
      <c r="E70">
        <v>61463452</v>
      </c>
      <c r="F70" t="s">
        <v>7015</v>
      </c>
      <c r="G70" t="s">
        <v>7016</v>
      </c>
      <c r="H70">
        <v>202112839044</v>
      </c>
      <c r="I70" t="s">
        <v>25</v>
      </c>
      <c r="J70">
        <v>8092</v>
      </c>
      <c r="K70">
        <v>8037</v>
      </c>
      <c r="L70">
        <v>45439</v>
      </c>
      <c r="M70" t="s">
        <v>26</v>
      </c>
      <c r="N70" t="s">
        <v>27</v>
      </c>
      <c r="O70">
        <v>61463452</v>
      </c>
    </row>
    <row r="71" spans="1:15" x14ac:dyDescent="0.25">
      <c r="A71">
        <v>6382</v>
      </c>
      <c r="B71" t="s">
        <v>7017</v>
      </c>
      <c r="C71" t="s">
        <v>7018</v>
      </c>
      <c r="D71" t="s">
        <v>32</v>
      </c>
      <c r="E71">
        <v>61760051</v>
      </c>
      <c r="F71" t="s">
        <v>4371</v>
      </c>
      <c r="G71" t="s">
        <v>7019</v>
      </c>
      <c r="H71">
        <v>202475243236</v>
      </c>
      <c r="I71" t="s">
        <v>25</v>
      </c>
      <c r="J71">
        <v>7102</v>
      </c>
      <c r="K71">
        <v>7113</v>
      </c>
      <c r="L71">
        <v>45456</v>
      </c>
      <c r="M71" t="s">
        <v>26</v>
      </c>
      <c r="N71" t="s">
        <v>27</v>
      </c>
      <c r="O71">
        <v>61760051</v>
      </c>
    </row>
    <row r="72" spans="1:15" x14ac:dyDescent="0.25">
      <c r="A72">
        <v>6383</v>
      </c>
      <c r="B72" t="s">
        <v>7020</v>
      </c>
      <c r="C72" t="s">
        <v>7021</v>
      </c>
      <c r="D72" t="s">
        <v>32</v>
      </c>
      <c r="E72">
        <v>51031876</v>
      </c>
      <c r="F72" t="s">
        <v>3914</v>
      </c>
      <c r="G72" t="s">
        <v>7022</v>
      </c>
      <c r="H72">
        <v>202361402987</v>
      </c>
      <c r="I72" t="s">
        <v>25</v>
      </c>
      <c r="J72">
        <v>7102</v>
      </c>
      <c r="K72">
        <v>7113</v>
      </c>
      <c r="L72">
        <v>45456</v>
      </c>
      <c r="M72" t="s">
        <v>26</v>
      </c>
      <c r="N72" t="s">
        <v>27</v>
      </c>
      <c r="O72">
        <v>51031876</v>
      </c>
    </row>
    <row r="73" spans="1:15" x14ac:dyDescent="0.25">
      <c r="A73">
        <v>6384</v>
      </c>
      <c r="B73" t="s">
        <v>7023</v>
      </c>
      <c r="C73" t="s">
        <v>7024</v>
      </c>
      <c r="D73" t="s">
        <v>32</v>
      </c>
      <c r="E73">
        <v>96230809</v>
      </c>
      <c r="F73" t="s">
        <v>2888</v>
      </c>
      <c r="G73" t="s">
        <v>7025</v>
      </c>
      <c r="H73">
        <v>201910809417</v>
      </c>
      <c r="I73" t="s">
        <v>25</v>
      </c>
      <c r="J73">
        <v>6456</v>
      </c>
      <c r="K73">
        <v>7113</v>
      </c>
      <c r="L73">
        <v>45456</v>
      </c>
      <c r="M73" t="s">
        <v>26</v>
      </c>
      <c r="N73" t="s">
        <v>27</v>
      </c>
      <c r="O73">
        <v>96230809</v>
      </c>
    </row>
    <row r="74" spans="1:15" x14ac:dyDescent="0.25">
      <c r="A74">
        <v>6553</v>
      </c>
      <c r="B74" t="s">
        <v>7026</v>
      </c>
      <c r="C74" t="s">
        <v>7027</v>
      </c>
      <c r="D74" t="s">
        <v>22</v>
      </c>
      <c r="E74">
        <v>56782536</v>
      </c>
      <c r="F74" t="s">
        <v>7028</v>
      </c>
      <c r="G74" t="s">
        <v>7029</v>
      </c>
      <c r="H74">
        <v>202368603843</v>
      </c>
      <c r="I74" t="s">
        <v>25</v>
      </c>
      <c r="J74">
        <v>5761</v>
      </c>
      <c r="K74">
        <v>5258</v>
      </c>
      <c r="L74">
        <v>45457</v>
      </c>
      <c r="M74" t="s">
        <v>26</v>
      </c>
      <c r="N74" t="s">
        <v>27</v>
      </c>
      <c r="O74">
        <v>56782536</v>
      </c>
    </row>
    <row r="75" spans="1:15" x14ac:dyDescent="0.25">
      <c r="A75">
        <v>6554</v>
      </c>
      <c r="B75" t="s">
        <v>7030</v>
      </c>
      <c r="C75" t="s">
        <v>7031</v>
      </c>
      <c r="D75" t="s">
        <v>32</v>
      </c>
      <c r="E75">
        <v>62920626</v>
      </c>
      <c r="F75" t="s">
        <v>2113</v>
      </c>
      <c r="G75" t="s">
        <v>7032</v>
      </c>
      <c r="H75">
        <v>202431019985</v>
      </c>
      <c r="I75" t="s">
        <v>25</v>
      </c>
      <c r="J75">
        <v>5761</v>
      </c>
      <c r="K75">
        <v>5258</v>
      </c>
      <c r="L75">
        <v>45457</v>
      </c>
      <c r="M75" t="s">
        <v>26</v>
      </c>
      <c r="N75" t="s">
        <v>27</v>
      </c>
      <c r="O75">
        <v>62920626</v>
      </c>
    </row>
    <row r="76" spans="1:15" x14ac:dyDescent="0.25">
      <c r="A76">
        <v>6763</v>
      </c>
      <c r="B76" t="s">
        <v>7033</v>
      </c>
      <c r="C76" t="s">
        <v>7034</v>
      </c>
      <c r="D76" t="s">
        <v>22</v>
      </c>
      <c r="E76">
        <v>91020455</v>
      </c>
      <c r="F76" t="s">
        <v>7035</v>
      </c>
      <c r="G76" t="s">
        <v>7036</v>
      </c>
      <c r="H76">
        <v>202113447109</v>
      </c>
      <c r="I76" t="s">
        <v>25</v>
      </c>
      <c r="J76">
        <v>6211</v>
      </c>
      <c r="K76">
        <v>7301</v>
      </c>
      <c r="L76">
        <v>45444</v>
      </c>
      <c r="M76" t="s">
        <v>26</v>
      </c>
      <c r="N76" t="s">
        <v>27</v>
      </c>
      <c r="O76">
        <v>91020455</v>
      </c>
    </row>
    <row r="77" spans="1:15" x14ac:dyDescent="0.25">
      <c r="A77">
        <v>6764</v>
      </c>
      <c r="B77" t="s">
        <v>591</v>
      </c>
      <c r="C77" t="s">
        <v>7037</v>
      </c>
      <c r="D77" t="s">
        <v>32</v>
      </c>
      <c r="E77">
        <v>91252048</v>
      </c>
      <c r="F77" t="s">
        <v>7038</v>
      </c>
      <c r="G77" t="s">
        <v>7039</v>
      </c>
      <c r="H77">
        <v>202488827769</v>
      </c>
      <c r="I77" t="s">
        <v>25</v>
      </c>
      <c r="J77">
        <v>6211</v>
      </c>
      <c r="K77">
        <v>7301</v>
      </c>
      <c r="L77">
        <v>45457</v>
      </c>
      <c r="M77" t="s">
        <v>26</v>
      </c>
      <c r="N77" t="s">
        <v>27</v>
      </c>
      <c r="O77">
        <v>91252048</v>
      </c>
    </row>
    <row r="78" spans="1:15" x14ac:dyDescent="0.25">
      <c r="A78">
        <v>8234</v>
      </c>
      <c r="B78" t="s">
        <v>7040</v>
      </c>
      <c r="C78" t="s">
        <v>5967</v>
      </c>
      <c r="D78" t="s">
        <v>32</v>
      </c>
      <c r="E78">
        <v>62793356</v>
      </c>
      <c r="F78" t="s">
        <v>7041</v>
      </c>
      <c r="G78" t="s">
        <v>7042</v>
      </c>
      <c r="H78">
        <v>202112861911</v>
      </c>
      <c r="I78" t="s">
        <v>25</v>
      </c>
      <c r="J78">
        <v>8078</v>
      </c>
      <c r="K78">
        <v>8036</v>
      </c>
      <c r="L78">
        <v>45453</v>
      </c>
      <c r="M78" t="s">
        <v>26</v>
      </c>
      <c r="N78" t="s">
        <v>27</v>
      </c>
      <c r="O78">
        <v>62793356</v>
      </c>
    </row>
    <row r="79" spans="1:15" x14ac:dyDescent="0.25">
      <c r="A79">
        <v>5938</v>
      </c>
      <c r="B79" t="s">
        <v>2040</v>
      </c>
      <c r="C79" t="s">
        <v>7043</v>
      </c>
      <c r="D79" t="s">
        <v>22</v>
      </c>
      <c r="E79">
        <v>56749996</v>
      </c>
      <c r="F79" t="s">
        <v>7044</v>
      </c>
      <c r="G79" t="s">
        <v>7045</v>
      </c>
      <c r="H79">
        <v>202214003240</v>
      </c>
      <c r="I79" t="s">
        <v>25</v>
      </c>
      <c r="J79">
        <v>3001</v>
      </c>
      <c r="K79">
        <v>5253</v>
      </c>
      <c r="L79">
        <v>45455</v>
      </c>
      <c r="M79" t="s">
        <v>26</v>
      </c>
      <c r="N79" t="s">
        <v>27</v>
      </c>
      <c r="O79">
        <v>56749996</v>
      </c>
    </row>
    <row r="80" spans="1:15" x14ac:dyDescent="0.25">
      <c r="A80">
        <v>3118</v>
      </c>
      <c r="B80" t="s">
        <v>7046</v>
      </c>
      <c r="C80" t="s">
        <v>7047</v>
      </c>
      <c r="D80" t="s">
        <v>32</v>
      </c>
      <c r="E80">
        <v>96783066</v>
      </c>
      <c r="F80" t="s">
        <v>7048</v>
      </c>
      <c r="G80" t="s">
        <v>7049</v>
      </c>
      <c r="H80">
        <v>202112805342</v>
      </c>
      <c r="I80" t="s">
        <v>25</v>
      </c>
      <c r="J80">
        <v>5808</v>
      </c>
      <c r="K80">
        <v>5721</v>
      </c>
      <c r="L80">
        <v>45446</v>
      </c>
      <c r="M80" t="s">
        <v>26</v>
      </c>
      <c r="N80" t="s">
        <v>27</v>
      </c>
      <c r="O80">
        <v>96783066</v>
      </c>
    </row>
    <row r="81" spans="1:15" x14ac:dyDescent="0.25">
      <c r="A81">
        <v>8235</v>
      </c>
      <c r="B81" t="s">
        <v>7050</v>
      </c>
      <c r="C81" t="s">
        <v>7051</v>
      </c>
      <c r="D81" t="s">
        <v>22</v>
      </c>
      <c r="E81">
        <v>96383735</v>
      </c>
      <c r="F81" t="s">
        <v>7052</v>
      </c>
      <c r="G81" t="s">
        <v>7053</v>
      </c>
      <c r="H81">
        <v>202433344761</v>
      </c>
      <c r="I81" t="s">
        <v>25</v>
      </c>
      <c r="J81">
        <v>8078</v>
      </c>
      <c r="K81">
        <v>8036</v>
      </c>
      <c r="L81">
        <v>45453</v>
      </c>
      <c r="M81" t="s">
        <v>26</v>
      </c>
      <c r="N81" t="s">
        <v>27</v>
      </c>
      <c r="O81">
        <v>96383735</v>
      </c>
    </row>
    <row r="82" spans="1:15" x14ac:dyDescent="0.25">
      <c r="A82">
        <v>6385</v>
      </c>
      <c r="B82" t="s">
        <v>7054</v>
      </c>
      <c r="C82" t="s">
        <v>7055</v>
      </c>
      <c r="D82" t="s">
        <v>22</v>
      </c>
      <c r="E82">
        <v>91320039</v>
      </c>
      <c r="F82" t="s">
        <v>2741</v>
      </c>
      <c r="G82" t="s">
        <v>7056</v>
      </c>
      <c r="H82" t="s">
        <v>7057</v>
      </c>
      <c r="I82" t="s">
        <v>25</v>
      </c>
      <c r="J82">
        <v>6218</v>
      </c>
      <c r="K82">
        <v>7113</v>
      </c>
      <c r="L82">
        <v>45444</v>
      </c>
      <c r="M82" t="s">
        <v>26</v>
      </c>
      <c r="N82" t="s">
        <v>27</v>
      </c>
      <c r="O82">
        <v>91320039</v>
      </c>
    </row>
    <row r="83" spans="1:15" x14ac:dyDescent="0.25">
      <c r="A83">
        <v>6386</v>
      </c>
      <c r="B83" t="s">
        <v>7058</v>
      </c>
      <c r="C83" t="s">
        <v>7059</v>
      </c>
      <c r="D83" t="s">
        <v>32</v>
      </c>
      <c r="E83">
        <v>67671753</v>
      </c>
      <c r="F83" t="s">
        <v>7061</v>
      </c>
      <c r="G83" t="s">
        <v>7062</v>
      </c>
      <c r="H83">
        <v>202467113447</v>
      </c>
      <c r="I83" t="s">
        <v>25</v>
      </c>
      <c r="J83">
        <v>7102</v>
      </c>
      <c r="K83">
        <v>7113</v>
      </c>
      <c r="L83">
        <v>45461</v>
      </c>
      <c r="M83" t="s">
        <v>26</v>
      </c>
      <c r="N83" t="s">
        <v>27</v>
      </c>
      <c r="O83">
        <v>67671753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sqref="A1:XFD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8301</v>
      </c>
      <c r="B3" t="s">
        <v>6628</v>
      </c>
      <c r="C3" t="s">
        <v>6629</v>
      </c>
      <c r="D3" t="s">
        <v>32</v>
      </c>
      <c r="E3">
        <v>62232321</v>
      </c>
      <c r="F3" t="s">
        <v>6632</v>
      </c>
      <c r="G3" t="s">
        <v>6633</v>
      </c>
      <c r="H3">
        <v>202271427512</v>
      </c>
      <c r="I3" t="s">
        <v>25</v>
      </c>
      <c r="J3" t="e">
        <v>#N/A</v>
      </c>
      <c r="K3" t="e">
        <v>#N/A</v>
      </c>
      <c r="L3">
        <v>45407</v>
      </c>
      <c r="M3" t="s">
        <v>26</v>
      </c>
      <c r="N3" t="s">
        <v>27</v>
      </c>
      <c r="O3">
        <v>62232321</v>
      </c>
    </row>
    <row r="4" spans="1:19" x14ac:dyDescent="0.25">
      <c r="A4">
        <v>8302</v>
      </c>
      <c r="B4" t="s">
        <v>6668</v>
      </c>
      <c r="C4" t="s">
        <v>6669</v>
      </c>
      <c r="D4" t="s">
        <v>22</v>
      </c>
      <c r="E4">
        <v>69437781</v>
      </c>
      <c r="F4" t="s">
        <v>6671</v>
      </c>
      <c r="G4" t="s">
        <v>6672</v>
      </c>
      <c r="H4">
        <v>202412752968</v>
      </c>
      <c r="I4" t="s">
        <v>25</v>
      </c>
      <c r="J4" t="e">
        <v>#N/A</v>
      </c>
      <c r="K4" t="e">
        <v>#N/A</v>
      </c>
      <c r="L4">
        <v>45406</v>
      </c>
      <c r="M4" t="s">
        <v>26</v>
      </c>
      <c r="N4" t="s">
        <v>27</v>
      </c>
      <c r="O4">
        <v>69437781</v>
      </c>
    </row>
    <row r="5" spans="1:19" x14ac:dyDescent="0.25">
      <c r="A5">
        <v>8303</v>
      </c>
      <c r="B5" t="s">
        <v>6673</v>
      </c>
      <c r="C5" t="s">
        <v>6674</v>
      </c>
      <c r="D5" t="s">
        <v>22</v>
      </c>
      <c r="E5">
        <v>57575840</v>
      </c>
      <c r="F5" t="s">
        <v>6676</v>
      </c>
      <c r="G5" t="s">
        <v>6677</v>
      </c>
      <c r="H5">
        <v>202326339720</v>
      </c>
      <c r="I5" t="s">
        <v>25</v>
      </c>
      <c r="J5" t="e">
        <v>#N/A</v>
      </c>
      <c r="K5" t="e">
        <v>#N/A</v>
      </c>
      <c r="L5">
        <v>45407</v>
      </c>
      <c r="M5" t="s">
        <v>26</v>
      </c>
      <c r="N5" t="s">
        <v>27</v>
      </c>
      <c r="O5">
        <v>57575840</v>
      </c>
    </row>
    <row r="6" spans="1:19" x14ac:dyDescent="0.25">
      <c r="A6">
        <v>8304</v>
      </c>
      <c r="B6" t="s">
        <v>3259</v>
      </c>
      <c r="C6" t="s">
        <v>6685</v>
      </c>
      <c r="D6" t="s">
        <v>22</v>
      </c>
      <c r="E6">
        <v>42609485</v>
      </c>
      <c r="F6" t="s">
        <v>137</v>
      </c>
      <c r="G6" t="s">
        <v>6686</v>
      </c>
      <c r="H6">
        <v>202377345790</v>
      </c>
      <c r="I6" t="s">
        <v>25</v>
      </c>
      <c r="J6" t="e">
        <v>#N/A</v>
      </c>
      <c r="K6" t="e">
        <v>#N/A</v>
      </c>
      <c r="L6">
        <v>45419</v>
      </c>
      <c r="M6" t="s">
        <v>26</v>
      </c>
      <c r="N6" t="s">
        <v>27</v>
      </c>
      <c r="O6">
        <v>42609485</v>
      </c>
    </row>
    <row r="7" spans="1:19" x14ac:dyDescent="0.25">
      <c r="A7">
        <v>7815</v>
      </c>
      <c r="B7" t="s">
        <v>6691</v>
      </c>
      <c r="C7" t="s">
        <v>6692</v>
      </c>
      <c r="D7" t="s">
        <v>32</v>
      </c>
      <c r="E7">
        <v>67141869</v>
      </c>
      <c r="F7" t="s">
        <v>2936</v>
      </c>
      <c r="G7" t="s">
        <v>6694</v>
      </c>
      <c r="H7">
        <v>1201502978908</v>
      </c>
      <c r="I7" t="s">
        <v>25</v>
      </c>
      <c r="J7">
        <v>7302</v>
      </c>
      <c r="K7">
        <v>5580</v>
      </c>
      <c r="L7">
        <v>45415</v>
      </c>
      <c r="M7" t="s">
        <v>26</v>
      </c>
      <c r="N7" t="s">
        <v>27</v>
      </c>
      <c r="O7">
        <v>67141869</v>
      </c>
    </row>
    <row r="8" spans="1:19" x14ac:dyDescent="0.25">
      <c r="A8">
        <v>8305</v>
      </c>
      <c r="B8" t="s">
        <v>6695</v>
      </c>
      <c r="C8" t="s">
        <v>6696</v>
      </c>
      <c r="D8" t="s">
        <v>32</v>
      </c>
      <c r="E8">
        <v>96687929</v>
      </c>
      <c r="F8" t="s">
        <v>90</v>
      </c>
      <c r="G8" t="s">
        <v>6697</v>
      </c>
      <c r="H8">
        <v>202112979019</v>
      </c>
      <c r="I8" t="s">
        <v>25</v>
      </c>
      <c r="J8" t="e">
        <v>#N/A</v>
      </c>
      <c r="K8" t="e">
        <v>#N/A</v>
      </c>
      <c r="L8">
        <v>45418</v>
      </c>
      <c r="M8" t="s">
        <v>26</v>
      </c>
      <c r="N8" t="s">
        <v>27</v>
      </c>
      <c r="O8">
        <v>96687929</v>
      </c>
    </row>
    <row r="9" spans="1:19" x14ac:dyDescent="0.25">
      <c r="A9">
        <v>8306</v>
      </c>
      <c r="B9" t="s">
        <v>6698</v>
      </c>
      <c r="C9" t="s">
        <v>6699</v>
      </c>
      <c r="D9" t="s">
        <v>22</v>
      </c>
      <c r="E9">
        <v>51972669</v>
      </c>
      <c r="F9" t="s">
        <v>6700</v>
      </c>
      <c r="G9" t="s">
        <v>6701</v>
      </c>
      <c r="H9">
        <v>202387490842</v>
      </c>
      <c r="I9" t="s">
        <v>25</v>
      </c>
      <c r="J9">
        <v>7114</v>
      </c>
      <c r="K9">
        <v>8036</v>
      </c>
      <c r="L9">
        <v>45419</v>
      </c>
      <c r="M9" t="s">
        <v>26</v>
      </c>
      <c r="N9" t="s">
        <v>27</v>
      </c>
      <c r="O9">
        <v>51972669</v>
      </c>
    </row>
    <row r="10" spans="1:19" x14ac:dyDescent="0.25">
      <c r="A10">
        <v>5927</v>
      </c>
      <c r="B10" t="s">
        <v>6702</v>
      </c>
      <c r="C10" t="s">
        <v>6703</v>
      </c>
      <c r="D10" t="s">
        <v>22</v>
      </c>
      <c r="E10">
        <v>91861241</v>
      </c>
      <c r="F10" t="s">
        <v>416</v>
      </c>
      <c r="G10" t="s">
        <v>6704</v>
      </c>
      <c r="H10">
        <v>202388720056</v>
      </c>
      <c r="I10" t="s">
        <v>25</v>
      </c>
      <c r="J10">
        <v>5794</v>
      </c>
      <c r="K10">
        <v>5253</v>
      </c>
      <c r="L10">
        <v>45355</v>
      </c>
      <c r="M10" t="s">
        <v>26</v>
      </c>
      <c r="N10" t="s">
        <v>27</v>
      </c>
      <c r="O10">
        <v>91861241</v>
      </c>
    </row>
    <row r="11" spans="1:19" x14ac:dyDescent="0.25">
      <c r="A11">
        <v>8307</v>
      </c>
      <c r="B11" t="s">
        <v>6705</v>
      </c>
      <c r="C11" t="s">
        <v>6706</v>
      </c>
      <c r="D11" t="s">
        <v>32</v>
      </c>
      <c r="E11">
        <v>61734349</v>
      </c>
      <c r="F11" t="s">
        <v>6707</v>
      </c>
      <c r="G11" t="s">
        <v>6708</v>
      </c>
      <c r="H11">
        <v>202491090140</v>
      </c>
      <c r="I11" t="s">
        <v>25</v>
      </c>
      <c r="J11" t="e">
        <v>#N/A</v>
      </c>
      <c r="K11" t="e">
        <v>#N/A</v>
      </c>
      <c r="L11">
        <v>45418</v>
      </c>
      <c r="M11" t="s">
        <v>26</v>
      </c>
      <c r="N11" t="s">
        <v>27</v>
      </c>
      <c r="O11">
        <v>61734349</v>
      </c>
    </row>
    <row r="12" spans="1:19" x14ac:dyDescent="0.25">
      <c r="A12">
        <v>8308</v>
      </c>
      <c r="B12" t="s">
        <v>6709</v>
      </c>
      <c r="C12" t="s">
        <v>6710</v>
      </c>
      <c r="D12" t="s">
        <v>32</v>
      </c>
      <c r="E12">
        <v>52965722</v>
      </c>
      <c r="F12" t="s">
        <v>6711</v>
      </c>
      <c r="G12" t="s">
        <v>6712</v>
      </c>
      <c r="H12">
        <v>202496620545</v>
      </c>
      <c r="I12" t="s">
        <v>25</v>
      </c>
      <c r="J12" t="e">
        <v>#N/A</v>
      </c>
      <c r="K12" t="e">
        <v>#N/A</v>
      </c>
      <c r="L12">
        <v>45418</v>
      </c>
      <c r="M12" t="s">
        <v>26</v>
      </c>
      <c r="N12" t="s">
        <v>27</v>
      </c>
      <c r="O12">
        <v>52965722</v>
      </c>
    </row>
    <row r="13" spans="1:19" x14ac:dyDescent="0.25">
      <c r="A13">
        <v>8309</v>
      </c>
      <c r="B13" t="s">
        <v>216</v>
      </c>
      <c r="C13" t="s">
        <v>6713</v>
      </c>
      <c r="D13" t="s">
        <v>32</v>
      </c>
      <c r="E13">
        <v>97362269</v>
      </c>
      <c r="F13" t="s">
        <v>6715</v>
      </c>
      <c r="G13" t="s">
        <v>6716</v>
      </c>
      <c r="H13">
        <v>202317549451</v>
      </c>
      <c r="I13" t="s">
        <v>25</v>
      </c>
      <c r="J13">
        <v>7114</v>
      </c>
      <c r="K13">
        <v>8036</v>
      </c>
      <c r="L13">
        <v>45422</v>
      </c>
      <c r="M13" t="s">
        <v>26</v>
      </c>
      <c r="N13" t="s">
        <v>27</v>
      </c>
      <c r="O13">
        <v>97362269</v>
      </c>
    </row>
    <row r="14" spans="1:19" x14ac:dyDescent="0.25">
      <c r="A14">
        <v>8310</v>
      </c>
      <c r="B14" t="s">
        <v>298</v>
      </c>
      <c r="C14" t="s">
        <v>6717</v>
      </c>
      <c r="D14" t="s">
        <v>32</v>
      </c>
      <c r="E14">
        <v>52673948</v>
      </c>
      <c r="F14" t="s">
        <v>6719</v>
      </c>
      <c r="G14" t="s">
        <v>6720</v>
      </c>
      <c r="H14">
        <v>202416911750</v>
      </c>
      <c r="I14" t="s">
        <v>25</v>
      </c>
      <c r="J14">
        <v>7114</v>
      </c>
      <c r="K14">
        <v>8036</v>
      </c>
      <c r="L14">
        <v>45422</v>
      </c>
      <c r="M14" t="s">
        <v>26</v>
      </c>
      <c r="N14" t="s">
        <v>27</v>
      </c>
      <c r="O14">
        <v>52673948</v>
      </c>
    </row>
    <row r="15" spans="1:19" x14ac:dyDescent="0.25">
      <c r="A15">
        <v>8225</v>
      </c>
      <c r="B15" t="s">
        <v>6721</v>
      </c>
      <c r="C15" t="s">
        <v>6722</v>
      </c>
      <c r="D15" t="s">
        <v>22</v>
      </c>
      <c r="E15">
        <v>91087594</v>
      </c>
      <c r="F15" t="s">
        <v>2590</v>
      </c>
      <c r="G15" t="s">
        <v>6723</v>
      </c>
      <c r="H15">
        <v>202455701146</v>
      </c>
      <c r="I15" t="s">
        <v>25</v>
      </c>
      <c r="J15" t="e">
        <v>#N/A</v>
      </c>
      <c r="K15" t="e">
        <v>#N/A</v>
      </c>
      <c r="L15">
        <v>45418</v>
      </c>
      <c r="M15" t="s">
        <v>26</v>
      </c>
      <c r="N15" t="s">
        <v>27</v>
      </c>
      <c r="O15">
        <v>91087594</v>
      </c>
    </row>
    <row r="16" spans="1:19" x14ac:dyDescent="0.25">
      <c r="A16">
        <v>8226</v>
      </c>
      <c r="B16" t="s">
        <v>6724</v>
      </c>
      <c r="C16" t="s">
        <v>6725</v>
      </c>
      <c r="D16" t="s">
        <v>22</v>
      </c>
      <c r="E16">
        <v>61760017</v>
      </c>
      <c r="F16" t="s">
        <v>2590</v>
      </c>
      <c r="G16" t="s">
        <v>6726</v>
      </c>
      <c r="H16">
        <v>202420665129</v>
      </c>
      <c r="I16" t="s">
        <v>25</v>
      </c>
      <c r="J16" t="e">
        <v>#N/A</v>
      </c>
      <c r="K16" t="e">
        <v>#N/A</v>
      </c>
      <c r="L16">
        <v>45424</v>
      </c>
      <c r="M16" t="s">
        <v>26</v>
      </c>
      <c r="N16" t="s">
        <v>27</v>
      </c>
      <c r="O16">
        <v>61760017</v>
      </c>
    </row>
    <row r="17" spans="1:15" x14ac:dyDescent="0.25">
      <c r="A17">
        <v>3115</v>
      </c>
      <c r="B17" t="s">
        <v>6727</v>
      </c>
      <c r="C17" t="s">
        <v>6728</v>
      </c>
      <c r="D17" t="s">
        <v>32</v>
      </c>
      <c r="E17">
        <v>51326611</v>
      </c>
      <c r="F17" t="s">
        <v>6730</v>
      </c>
      <c r="G17" t="s">
        <v>6731</v>
      </c>
      <c r="H17">
        <v>202258913542</v>
      </c>
      <c r="I17" t="s">
        <v>25</v>
      </c>
      <c r="J17">
        <v>6137</v>
      </c>
      <c r="K17">
        <v>5721</v>
      </c>
      <c r="L17">
        <v>45425</v>
      </c>
      <c r="M17" t="s">
        <v>26</v>
      </c>
      <c r="N17" t="s">
        <v>27</v>
      </c>
      <c r="O17">
        <v>51326611</v>
      </c>
    </row>
    <row r="18" spans="1:15" x14ac:dyDescent="0.25">
      <c r="A18">
        <v>3116</v>
      </c>
      <c r="B18" t="s">
        <v>6732</v>
      </c>
      <c r="C18" t="s">
        <v>6733</v>
      </c>
      <c r="D18" t="s">
        <v>32</v>
      </c>
      <c r="E18">
        <v>51126785</v>
      </c>
      <c r="F18" t="s">
        <v>6734</v>
      </c>
      <c r="G18" t="s">
        <v>6735</v>
      </c>
      <c r="H18">
        <v>202113450078</v>
      </c>
      <c r="I18" t="s">
        <v>25</v>
      </c>
      <c r="J18">
        <v>6137</v>
      </c>
      <c r="K18">
        <v>5721</v>
      </c>
      <c r="L18">
        <v>45425</v>
      </c>
      <c r="M18" t="s">
        <v>26</v>
      </c>
      <c r="N18" t="s">
        <v>27</v>
      </c>
      <c r="O18">
        <v>51126785</v>
      </c>
    </row>
    <row r="19" spans="1:15" x14ac:dyDescent="0.25">
      <c r="A19">
        <v>6376</v>
      </c>
      <c r="B19" t="s">
        <v>6736</v>
      </c>
      <c r="C19" t="s">
        <v>3824</v>
      </c>
      <c r="D19" t="s">
        <v>32</v>
      </c>
      <c r="E19" t="s">
        <v>6737</v>
      </c>
      <c r="F19" t="s">
        <v>2440</v>
      </c>
      <c r="G19" t="s">
        <v>6738</v>
      </c>
      <c r="H19">
        <v>202352940383</v>
      </c>
      <c r="I19" t="s">
        <v>25</v>
      </c>
      <c r="J19">
        <v>7102</v>
      </c>
      <c r="K19">
        <v>7113</v>
      </c>
      <c r="L19">
        <v>45397</v>
      </c>
      <c r="M19" t="s">
        <v>26</v>
      </c>
      <c r="N19" t="s">
        <v>27</v>
      </c>
      <c r="O19" t="s">
        <v>6737</v>
      </c>
    </row>
    <row r="20" spans="1:15" x14ac:dyDescent="0.25">
      <c r="A20">
        <v>6377</v>
      </c>
      <c r="B20" t="s">
        <v>6739</v>
      </c>
      <c r="C20" t="s">
        <v>6297</v>
      </c>
      <c r="D20" t="s">
        <v>32</v>
      </c>
      <c r="E20">
        <v>67301013</v>
      </c>
      <c r="F20" t="s">
        <v>424</v>
      </c>
      <c r="G20" t="s">
        <v>6298</v>
      </c>
      <c r="H20">
        <v>202112342817</v>
      </c>
      <c r="I20" t="s">
        <v>25</v>
      </c>
      <c r="J20">
        <v>7121</v>
      </c>
      <c r="K20">
        <v>7113</v>
      </c>
      <c r="L20">
        <v>45418</v>
      </c>
      <c r="M20" t="s">
        <v>26</v>
      </c>
      <c r="N20" t="s">
        <v>27</v>
      </c>
      <c r="O20">
        <v>67301013</v>
      </c>
    </row>
    <row r="21" spans="1:15" x14ac:dyDescent="0.25">
      <c r="A21">
        <v>8311</v>
      </c>
      <c r="B21" t="s">
        <v>6740</v>
      </c>
      <c r="C21" t="s">
        <v>6741</v>
      </c>
      <c r="D21" t="s">
        <v>22</v>
      </c>
      <c r="E21">
        <v>69171916</v>
      </c>
      <c r="F21" t="s">
        <v>6742</v>
      </c>
      <c r="G21" t="s">
        <v>6743</v>
      </c>
      <c r="H21">
        <v>202258927500</v>
      </c>
      <c r="I21" t="s">
        <v>25</v>
      </c>
      <c r="J21" t="e">
        <v>#N/A</v>
      </c>
      <c r="K21" t="e">
        <v>#N/A</v>
      </c>
      <c r="L21">
        <v>45425</v>
      </c>
      <c r="M21" t="s">
        <v>26</v>
      </c>
      <c r="N21" t="s">
        <v>27</v>
      </c>
      <c r="O21">
        <v>69171916</v>
      </c>
    </row>
    <row r="22" spans="1:15" x14ac:dyDescent="0.25">
      <c r="A22">
        <v>6748</v>
      </c>
      <c r="B22" t="s">
        <v>5896</v>
      </c>
      <c r="C22" t="s">
        <v>6744</v>
      </c>
      <c r="D22" t="s">
        <v>22</v>
      </c>
      <c r="E22">
        <v>67727292</v>
      </c>
      <c r="F22" t="s">
        <v>2911</v>
      </c>
      <c r="G22" t="s">
        <v>6745</v>
      </c>
      <c r="H22">
        <v>202385162955</v>
      </c>
      <c r="I22" t="s">
        <v>25</v>
      </c>
      <c r="J22">
        <v>7134</v>
      </c>
      <c r="K22">
        <v>7301</v>
      </c>
      <c r="L22">
        <v>45422</v>
      </c>
      <c r="M22" t="s">
        <v>26</v>
      </c>
      <c r="N22" t="s">
        <v>27</v>
      </c>
      <c r="O22">
        <v>67727292</v>
      </c>
    </row>
    <row r="23" spans="1:15" x14ac:dyDescent="0.25">
      <c r="A23">
        <v>8312</v>
      </c>
      <c r="B23" t="s">
        <v>6746</v>
      </c>
      <c r="C23" t="s">
        <v>6747</v>
      </c>
      <c r="D23" t="s">
        <v>32</v>
      </c>
      <c r="E23">
        <v>59199785</v>
      </c>
      <c r="F23" t="s">
        <v>137</v>
      </c>
      <c r="G23" t="s">
        <v>6748</v>
      </c>
      <c r="H23">
        <v>2022373718123</v>
      </c>
      <c r="I23" t="s">
        <v>25</v>
      </c>
      <c r="J23" t="e">
        <v>#N/A</v>
      </c>
      <c r="K23" t="e">
        <v>#N/A</v>
      </c>
      <c r="L23">
        <v>45425</v>
      </c>
      <c r="M23" t="s">
        <v>26</v>
      </c>
      <c r="N23" t="s">
        <v>27</v>
      </c>
      <c r="O23">
        <v>59199785</v>
      </c>
    </row>
    <row r="24" spans="1:15" x14ac:dyDescent="0.25">
      <c r="A24">
        <v>8313</v>
      </c>
      <c r="B24" t="s">
        <v>6749</v>
      </c>
      <c r="C24" t="s">
        <v>6750</v>
      </c>
      <c r="D24" t="s">
        <v>22</v>
      </c>
      <c r="E24">
        <v>61523102</v>
      </c>
      <c r="F24" t="s">
        <v>137</v>
      </c>
      <c r="G24" t="s">
        <v>6751</v>
      </c>
      <c r="H24">
        <v>202318453596</v>
      </c>
      <c r="I24" t="s">
        <v>25</v>
      </c>
      <c r="J24" t="e">
        <v>#N/A</v>
      </c>
      <c r="K24" t="e">
        <v>#N/A</v>
      </c>
      <c r="L24">
        <v>45425</v>
      </c>
      <c r="M24" t="s">
        <v>26</v>
      </c>
      <c r="N24" t="s">
        <v>27</v>
      </c>
      <c r="O24">
        <v>61523102</v>
      </c>
    </row>
    <row r="25" spans="1:15" x14ac:dyDescent="0.25">
      <c r="A25">
        <v>8227</v>
      </c>
      <c r="B25" t="s">
        <v>6752</v>
      </c>
      <c r="C25" t="s">
        <v>6753</v>
      </c>
      <c r="D25" t="s">
        <v>22</v>
      </c>
      <c r="E25">
        <v>57150035</v>
      </c>
      <c r="F25" t="s">
        <v>6755</v>
      </c>
      <c r="G25" t="s">
        <v>6756</v>
      </c>
      <c r="H25">
        <v>202312127816</v>
      </c>
      <c r="I25" t="s">
        <v>25</v>
      </c>
      <c r="J25">
        <v>8078</v>
      </c>
      <c r="K25">
        <v>8036</v>
      </c>
      <c r="L25">
        <v>45418</v>
      </c>
      <c r="M25" t="s">
        <v>26</v>
      </c>
      <c r="N25" t="s">
        <v>27</v>
      </c>
      <c r="O25">
        <v>57150035</v>
      </c>
    </row>
    <row r="26" spans="1:15" x14ac:dyDescent="0.25">
      <c r="A26">
        <v>5928</v>
      </c>
      <c r="B26" t="s">
        <v>6757</v>
      </c>
      <c r="C26" t="s">
        <v>6758</v>
      </c>
      <c r="D26" t="s">
        <v>32</v>
      </c>
      <c r="E26">
        <v>97080531</v>
      </c>
      <c r="F26" t="s">
        <v>6759</v>
      </c>
      <c r="G26" t="s">
        <v>6760</v>
      </c>
      <c r="H26">
        <v>202299708984</v>
      </c>
      <c r="I26" t="s">
        <v>25</v>
      </c>
      <c r="J26">
        <v>5794</v>
      </c>
      <c r="K26">
        <v>5253</v>
      </c>
      <c r="L26">
        <v>45352</v>
      </c>
      <c r="M26" t="s">
        <v>26</v>
      </c>
      <c r="N26" t="s">
        <v>27</v>
      </c>
      <c r="O26">
        <v>97080531</v>
      </c>
    </row>
    <row r="27" spans="1:15" x14ac:dyDescent="0.25">
      <c r="A27">
        <v>8314</v>
      </c>
      <c r="B27" t="s">
        <v>6761</v>
      </c>
      <c r="C27" t="s">
        <v>6762</v>
      </c>
      <c r="D27" t="s">
        <v>22</v>
      </c>
      <c r="E27">
        <v>61438705</v>
      </c>
      <c r="F27" t="s">
        <v>6764</v>
      </c>
      <c r="G27" t="s">
        <v>6765</v>
      </c>
      <c r="H27">
        <v>202339001234</v>
      </c>
      <c r="I27" t="s">
        <v>25</v>
      </c>
      <c r="J27" t="e">
        <v>#N/A</v>
      </c>
      <c r="K27" t="e">
        <v>#N/A</v>
      </c>
      <c r="L27">
        <v>45418</v>
      </c>
      <c r="M27" t="s">
        <v>26</v>
      </c>
      <c r="N27" t="s">
        <v>27</v>
      </c>
      <c r="O27">
        <v>61438705</v>
      </c>
    </row>
    <row r="28" spans="1:15" x14ac:dyDescent="0.25">
      <c r="A28">
        <v>8315</v>
      </c>
      <c r="B28" t="s">
        <v>6766</v>
      </c>
      <c r="C28" t="s">
        <v>3805</v>
      </c>
      <c r="D28" t="s">
        <v>32</v>
      </c>
      <c r="E28">
        <v>97364564</v>
      </c>
      <c r="F28" t="s">
        <v>137</v>
      </c>
      <c r="G28" t="s">
        <v>6767</v>
      </c>
      <c r="H28">
        <v>202252105921</v>
      </c>
      <c r="I28" t="s">
        <v>25</v>
      </c>
      <c r="J28" t="e">
        <v>#N/A</v>
      </c>
      <c r="K28" t="e">
        <v>#N/A</v>
      </c>
      <c r="L28">
        <v>45427</v>
      </c>
      <c r="M28" t="s">
        <v>26</v>
      </c>
      <c r="N28" t="s">
        <v>27</v>
      </c>
      <c r="O28">
        <v>97364564</v>
      </c>
    </row>
    <row r="29" spans="1:15" x14ac:dyDescent="0.25">
      <c r="A29">
        <v>8316</v>
      </c>
      <c r="B29" t="s">
        <v>6768</v>
      </c>
      <c r="C29" t="s">
        <v>6769</v>
      </c>
      <c r="D29" t="s">
        <v>22</v>
      </c>
      <c r="E29">
        <v>91353328</v>
      </c>
      <c r="F29" t="s">
        <v>137</v>
      </c>
      <c r="G29" t="s">
        <v>6770</v>
      </c>
      <c r="H29">
        <v>202423801796</v>
      </c>
      <c r="I29" t="s">
        <v>25</v>
      </c>
      <c r="J29" t="e">
        <v>#N/A</v>
      </c>
      <c r="K29" t="e">
        <v>#N/A</v>
      </c>
      <c r="L29">
        <v>45427</v>
      </c>
      <c r="M29" t="s">
        <v>26</v>
      </c>
      <c r="N29" t="s">
        <v>27</v>
      </c>
      <c r="O29">
        <v>91353328</v>
      </c>
    </row>
    <row r="30" spans="1:15" x14ac:dyDescent="0.25">
      <c r="A30">
        <v>7816</v>
      </c>
      <c r="B30" t="s">
        <v>6771</v>
      </c>
      <c r="C30" t="s">
        <v>6772</v>
      </c>
      <c r="D30" t="s">
        <v>32</v>
      </c>
      <c r="E30">
        <v>66082043</v>
      </c>
      <c r="F30" t="s">
        <v>6774</v>
      </c>
      <c r="G30" t="s">
        <v>6775</v>
      </c>
      <c r="H30">
        <v>202492431673</v>
      </c>
      <c r="I30" t="s">
        <v>25</v>
      </c>
      <c r="J30">
        <v>7303</v>
      </c>
      <c r="K30">
        <v>5580</v>
      </c>
      <c r="L30">
        <v>45427</v>
      </c>
      <c r="M30" t="s">
        <v>26</v>
      </c>
      <c r="N30" t="s">
        <v>27</v>
      </c>
      <c r="O30">
        <v>66082043</v>
      </c>
    </row>
    <row r="31" spans="1:15" x14ac:dyDescent="0.25">
      <c r="A31">
        <v>8228</v>
      </c>
      <c r="B31" t="s">
        <v>6776</v>
      </c>
      <c r="C31" t="s">
        <v>5938</v>
      </c>
      <c r="D31" t="s">
        <v>32</v>
      </c>
      <c r="E31">
        <v>54374637</v>
      </c>
      <c r="F31" t="s">
        <v>2590</v>
      </c>
      <c r="G31" t="s">
        <v>6777</v>
      </c>
      <c r="H31">
        <v>202478303466</v>
      </c>
      <c r="I31" t="s">
        <v>25</v>
      </c>
      <c r="J31" t="e">
        <v>#N/A</v>
      </c>
      <c r="K31" t="e">
        <v>#N/A</v>
      </c>
      <c r="L31">
        <v>45404</v>
      </c>
      <c r="M31" t="s">
        <v>26</v>
      </c>
      <c r="N31" t="s">
        <v>27</v>
      </c>
      <c r="O31">
        <v>54374637</v>
      </c>
    </row>
    <row r="32" spans="1:15" x14ac:dyDescent="0.25">
      <c r="A32">
        <v>5929</v>
      </c>
      <c r="B32" t="s">
        <v>4335</v>
      </c>
      <c r="C32" t="s">
        <v>6778</v>
      </c>
      <c r="D32" t="s">
        <v>32</v>
      </c>
      <c r="E32">
        <v>97092115</v>
      </c>
      <c r="F32" t="s">
        <v>416</v>
      </c>
      <c r="G32" t="s">
        <v>6779</v>
      </c>
      <c r="H32">
        <v>201710052945</v>
      </c>
      <c r="I32" t="s">
        <v>25</v>
      </c>
      <c r="J32">
        <v>5794</v>
      </c>
      <c r="K32">
        <v>5253</v>
      </c>
      <c r="L32">
        <v>45425</v>
      </c>
      <c r="M32" t="s">
        <v>26</v>
      </c>
      <c r="N32" t="s">
        <v>27</v>
      </c>
      <c r="O32">
        <v>97092115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sqref="A1:XFD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6375</v>
      </c>
      <c r="B3" t="s">
        <v>6586</v>
      </c>
      <c r="C3" t="s">
        <v>6587</v>
      </c>
      <c r="D3" t="s">
        <v>32</v>
      </c>
      <c r="E3">
        <v>54541729</v>
      </c>
      <c r="F3" t="s">
        <v>2440</v>
      </c>
      <c r="G3" t="s">
        <v>6588</v>
      </c>
      <c r="H3">
        <v>202113507210</v>
      </c>
      <c r="I3" t="s">
        <v>25</v>
      </c>
      <c r="J3">
        <v>7102</v>
      </c>
      <c r="K3">
        <v>7113</v>
      </c>
      <c r="L3">
        <v>45397</v>
      </c>
      <c r="M3" t="s">
        <v>26</v>
      </c>
      <c r="N3" t="s">
        <v>27</v>
      </c>
      <c r="O3">
        <v>54541729</v>
      </c>
    </row>
    <row r="4" spans="1:19" x14ac:dyDescent="0.25">
      <c r="A4">
        <v>6743</v>
      </c>
      <c r="B4" t="s">
        <v>6589</v>
      </c>
      <c r="C4" t="s">
        <v>6590</v>
      </c>
      <c r="D4" t="s">
        <v>32</v>
      </c>
      <c r="E4">
        <v>96413053</v>
      </c>
      <c r="F4" t="s">
        <v>6591</v>
      </c>
      <c r="G4" t="s">
        <v>6592</v>
      </c>
      <c r="H4">
        <v>202325630491</v>
      </c>
      <c r="I4" t="s">
        <v>25</v>
      </c>
      <c r="J4">
        <v>6211</v>
      </c>
      <c r="K4">
        <v>7301</v>
      </c>
      <c r="L4">
        <v>45399</v>
      </c>
      <c r="M4" t="s">
        <v>26</v>
      </c>
      <c r="N4" t="s">
        <v>27</v>
      </c>
      <c r="O4">
        <v>96413053</v>
      </c>
    </row>
    <row r="5" spans="1:19" x14ac:dyDescent="0.25">
      <c r="A5">
        <v>6744</v>
      </c>
      <c r="B5" t="s">
        <v>6593</v>
      </c>
      <c r="C5" t="s">
        <v>6594</v>
      </c>
      <c r="D5" t="s">
        <v>32</v>
      </c>
      <c r="E5">
        <v>62087116</v>
      </c>
      <c r="F5" t="s">
        <v>6595</v>
      </c>
      <c r="G5" t="s">
        <v>6596</v>
      </c>
      <c r="H5">
        <v>202223067168</v>
      </c>
      <c r="I5" t="s">
        <v>25</v>
      </c>
      <c r="J5">
        <v>6017</v>
      </c>
      <c r="K5">
        <v>7301</v>
      </c>
      <c r="L5">
        <v>45404</v>
      </c>
      <c r="M5" t="s">
        <v>26</v>
      </c>
      <c r="N5" t="s">
        <v>27</v>
      </c>
      <c r="O5">
        <v>62087116</v>
      </c>
    </row>
    <row r="6" spans="1:19" x14ac:dyDescent="0.25">
      <c r="A6">
        <v>7674</v>
      </c>
      <c r="B6" t="s">
        <v>6597</v>
      </c>
      <c r="C6" t="s">
        <v>6598</v>
      </c>
      <c r="D6" t="s">
        <v>22</v>
      </c>
      <c r="E6">
        <v>96222692</v>
      </c>
      <c r="F6" t="s">
        <v>688</v>
      </c>
      <c r="G6" t="s">
        <v>6599</v>
      </c>
      <c r="H6">
        <v>202113305268</v>
      </c>
      <c r="I6" t="s">
        <v>25</v>
      </c>
      <c r="J6">
        <v>7202</v>
      </c>
      <c r="K6">
        <v>7201</v>
      </c>
      <c r="L6">
        <v>45403</v>
      </c>
      <c r="M6" t="s">
        <v>26</v>
      </c>
      <c r="N6" t="s">
        <v>27</v>
      </c>
      <c r="O6">
        <v>96222692</v>
      </c>
    </row>
    <row r="7" spans="1:19" x14ac:dyDescent="0.25">
      <c r="A7">
        <v>7675</v>
      </c>
      <c r="B7" t="s">
        <v>6600</v>
      </c>
      <c r="C7" t="s">
        <v>6601</v>
      </c>
      <c r="D7" t="s">
        <v>32</v>
      </c>
      <c r="E7">
        <v>66415995</v>
      </c>
      <c r="F7" t="s">
        <v>2706</v>
      </c>
      <c r="G7" t="s">
        <v>6602</v>
      </c>
      <c r="H7">
        <v>202214410065</v>
      </c>
      <c r="I7" t="s">
        <v>25</v>
      </c>
      <c r="J7">
        <v>7202</v>
      </c>
      <c r="K7">
        <v>7201</v>
      </c>
      <c r="L7">
        <v>45403</v>
      </c>
      <c r="M7" t="s">
        <v>26</v>
      </c>
      <c r="N7" t="s">
        <v>27</v>
      </c>
      <c r="O7">
        <v>66415995</v>
      </c>
    </row>
    <row r="8" spans="1:19" x14ac:dyDescent="0.25">
      <c r="A8">
        <v>7677</v>
      </c>
      <c r="B8" t="s">
        <v>6603</v>
      </c>
      <c r="C8" t="s">
        <v>6604</v>
      </c>
      <c r="D8" t="s">
        <v>22</v>
      </c>
      <c r="E8">
        <v>54151909</v>
      </c>
      <c r="F8" t="s">
        <v>688</v>
      </c>
      <c r="G8" t="s">
        <v>6605</v>
      </c>
      <c r="H8">
        <v>202289176192</v>
      </c>
      <c r="I8" t="s">
        <v>25</v>
      </c>
      <c r="J8">
        <v>7202</v>
      </c>
      <c r="K8">
        <v>7201</v>
      </c>
      <c r="L8">
        <v>45404</v>
      </c>
      <c r="M8" t="s">
        <v>26</v>
      </c>
      <c r="N8" t="s">
        <v>27</v>
      </c>
      <c r="O8">
        <v>54151909</v>
      </c>
    </row>
    <row r="9" spans="1:19" x14ac:dyDescent="0.25">
      <c r="A9">
        <v>7673</v>
      </c>
      <c r="B9" t="s">
        <v>4497</v>
      </c>
      <c r="C9" t="s">
        <v>6606</v>
      </c>
      <c r="D9" t="s">
        <v>32</v>
      </c>
      <c r="E9">
        <v>96448137</v>
      </c>
      <c r="F9" t="s">
        <v>688</v>
      </c>
      <c r="G9" t="s">
        <v>6607</v>
      </c>
      <c r="H9">
        <v>202011727790</v>
      </c>
      <c r="I9" t="s">
        <v>25</v>
      </c>
      <c r="J9">
        <v>7202</v>
      </c>
      <c r="K9">
        <v>7201</v>
      </c>
      <c r="L9">
        <v>45404</v>
      </c>
      <c r="M9" t="s">
        <v>26</v>
      </c>
      <c r="N9" t="s">
        <v>27</v>
      </c>
      <c r="O9">
        <v>96448137</v>
      </c>
    </row>
    <row r="10" spans="1:19" x14ac:dyDescent="0.25">
      <c r="A10">
        <v>7808</v>
      </c>
      <c r="B10" t="s">
        <v>6608</v>
      </c>
      <c r="C10" t="s">
        <v>6609</v>
      </c>
      <c r="D10" t="s">
        <v>32</v>
      </c>
      <c r="E10">
        <v>52637867</v>
      </c>
      <c r="F10" t="s">
        <v>6610</v>
      </c>
      <c r="G10" t="s">
        <v>6611</v>
      </c>
      <c r="H10">
        <v>202266090218</v>
      </c>
      <c r="I10" t="s">
        <v>25</v>
      </c>
      <c r="J10">
        <v>7203</v>
      </c>
      <c r="K10">
        <v>5580</v>
      </c>
      <c r="L10">
        <v>45405</v>
      </c>
      <c r="M10" t="s">
        <v>26</v>
      </c>
      <c r="N10" t="s">
        <v>27</v>
      </c>
      <c r="O10">
        <v>52637867</v>
      </c>
    </row>
    <row r="11" spans="1:19" x14ac:dyDescent="0.25">
      <c r="A11">
        <v>7809</v>
      </c>
      <c r="B11" t="s">
        <v>6612</v>
      </c>
      <c r="C11" t="s">
        <v>6613</v>
      </c>
      <c r="D11" t="s">
        <v>22</v>
      </c>
      <c r="E11">
        <v>58568232</v>
      </c>
      <c r="F11" t="s">
        <v>6615</v>
      </c>
      <c r="G11" t="s">
        <v>6616</v>
      </c>
      <c r="H11">
        <v>202332133935</v>
      </c>
      <c r="I11" t="s">
        <v>25</v>
      </c>
      <c r="J11">
        <v>7203</v>
      </c>
      <c r="K11">
        <v>5580</v>
      </c>
      <c r="L11">
        <v>45405</v>
      </c>
      <c r="M11" t="s">
        <v>26</v>
      </c>
      <c r="N11" t="s">
        <v>27</v>
      </c>
      <c r="O11">
        <v>58568232</v>
      </c>
    </row>
    <row r="12" spans="1:19" x14ac:dyDescent="0.25">
      <c r="A12">
        <v>7810</v>
      </c>
      <c r="B12" t="s">
        <v>6617</v>
      </c>
      <c r="C12" t="s">
        <v>6618</v>
      </c>
      <c r="D12" t="s">
        <v>32</v>
      </c>
      <c r="E12">
        <v>97950868</v>
      </c>
      <c r="F12" t="s">
        <v>3447</v>
      </c>
      <c r="G12" t="s">
        <v>6619</v>
      </c>
      <c r="H12">
        <v>202011874900</v>
      </c>
      <c r="I12" t="s">
        <v>25</v>
      </c>
      <c r="J12">
        <v>7203</v>
      </c>
      <c r="K12">
        <v>5580</v>
      </c>
      <c r="L12">
        <v>45405</v>
      </c>
      <c r="M12" t="s">
        <v>26</v>
      </c>
      <c r="N12" t="s">
        <v>27</v>
      </c>
      <c r="O12">
        <v>97950868</v>
      </c>
    </row>
    <row r="13" spans="1:19" x14ac:dyDescent="0.25">
      <c r="A13">
        <v>7811</v>
      </c>
      <c r="B13" t="s">
        <v>6620</v>
      </c>
      <c r="C13" t="s">
        <v>6621</v>
      </c>
      <c r="D13" t="s">
        <v>32</v>
      </c>
      <c r="E13">
        <v>97907044</v>
      </c>
      <c r="F13" t="s">
        <v>6622</v>
      </c>
      <c r="G13" t="s">
        <v>6623</v>
      </c>
      <c r="H13">
        <v>202332398017</v>
      </c>
      <c r="I13" t="s">
        <v>25</v>
      </c>
      <c r="J13">
        <v>7203</v>
      </c>
      <c r="K13">
        <v>5580</v>
      </c>
      <c r="L13">
        <v>45405</v>
      </c>
      <c r="M13" t="s">
        <v>26</v>
      </c>
      <c r="N13" t="s">
        <v>27</v>
      </c>
      <c r="O13">
        <v>97907044</v>
      </c>
    </row>
    <row r="14" spans="1:19" x14ac:dyDescent="0.25">
      <c r="A14">
        <v>7812</v>
      </c>
      <c r="B14" t="s">
        <v>277</v>
      </c>
      <c r="C14" t="s">
        <v>4036</v>
      </c>
      <c r="D14" t="s">
        <v>22</v>
      </c>
      <c r="E14">
        <v>61925443</v>
      </c>
      <c r="F14" t="s">
        <v>2163</v>
      </c>
      <c r="G14" t="s">
        <v>6624</v>
      </c>
      <c r="H14">
        <v>202231899008</v>
      </c>
      <c r="I14" t="s">
        <v>25</v>
      </c>
      <c r="J14">
        <v>7203</v>
      </c>
      <c r="K14">
        <v>5580</v>
      </c>
      <c r="L14">
        <v>45405</v>
      </c>
      <c r="M14" t="s">
        <v>26</v>
      </c>
      <c r="N14" t="s">
        <v>27</v>
      </c>
      <c r="O14">
        <v>61925443</v>
      </c>
    </row>
    <row r="15" spans="1:19" x14ac:dyDescent="0.25">
      <c r="A15">
        <v>7813</v>
      </c>
      <c r="B15" t="s">
        <v>6625</v>
      </c>
      <c r="C15" t="s">
        <v>6626</v>
      </c>
      <c r="D15" t="s">
        <v>32</v>
      </c>
      <c r="E15">
        <v>61406889</v>
      </c>
      <c r="F15" t="s">
        <v>462</v>
      </c>
      <c r="G15" t="s">
        <v>6627</v>
      </c>
      <c r="H15">
        <v>202239428289</v>
      </c>
      <c r="I15" t="s">
        <v>25</v>
      </c>
      <c r="J15">
        <v>7203</v>
      </c>
      <c r="K15">
        <v>5580</v>
      </c>
      <c r="L15">
        <v>45405</v>
      </c>
      <c r="M15" t="s">
        <v>26</v>
      </c>
      <c r="N15" t="s">
        <v>27</v>
      </c>
      <c r="O15">
        <v>61406889</v>
      </c>
    </row>
    <row r="16" spans="1:19" x14ac:dyDescent="0.25">
      <c r="A16">
        <v>0</v>
      </c>
      <c r="B16" t="s">
        <v>6628</v>
      </c>
      <c r="C16" t="s">
        <v>6629</v>
      </c>
      <c r="D16" t="s">
        <v>32</v>
      </c>
      <c r="E16">
        <v>62232321</v>
      </c>
      <c r="F16" t="s">
        <v>6632</v>
      </c>
      <c r="G16" t="s">
        <v>6633</v>
      </c>
      <c r="H16">
        <v>202271427512</v>
      </c>
      <c r="I16" t="s">
        <v>25</v>
      </c>
      <c r="J16" t="e">
        <v>#N/A</v>
      </c>
      <c r="K16" t="e">
        <v>#N/A</v>
      </c>
      <c r="L16">
        <v>45407</v>
      </c>
      <c r="M16" t="s">
        <v>26</v>
      </c>
      <c r="N16" t="s">
        <v>27</v>
      </c>
      <c r="O16">
        <v>62232321</v>
      </c>
    </row>
    <row r="17" spans="1:15" x14ac:dyDescent="0.25">
      <c r="A17">
        <v>6745</v>
      </c>
      <c r="B17" t="s">
        <v>6634</v>
      </c>
      <c r="C17" t="s">
        <v>6635</v>
      </c>
      <c r="D17" t="s">
        <v>32</v>
      </c>
      <c r="E17">
        <v>52030650</v>
      </c>
      <c r="F17" t="s">
        <v>4964</v>
      </c>
      <c r="G17" t="s">
        <v>6637</v>
      </c>
      <c r="H17">
        <v>202214299866</v>
      </c>
      <c r="I17" t="s">
        <v>25</v>
      </c>
      <c r="J17">
        <v>7134</v>
      </c>
      <c r="K17">
        <v>7301</v>
      </c>
      <c r="L17">
        <v>45409</v>
      </c>
      <c r="M17" t="s">
        <v>26</v>
      </c>
      <c r="N17" t="s">
        <v>27</v>
      </c>
      <c r="O17">
        <v>52030650</v>
      </c>
    </row>
    <row r="18" spans="1:15" x14ac:dyDescent="0.25">
      <c r="A18">
        <v>8219</v>
      </c>
      <c r="B18" t="s">
        <v>6638</v>
      </c>
      <c r="C18" t="s">
        <v>6639</v>
      </c>
      <c r="D18" t="s">
        <v>22</v>
      </c>
      <c r="E18">
        <v>52577607</v>
      </c>
      <c r="F18" t="s">
        <v>6640</v>
      </c>
      <c r="G18" t="s">
        <v>6641</v>
      </c>
      <c r="H18">
        <v>202422182248</v>
      </c>
      <c r="I18" t="s">
        <v>25</v>
      </c>
      <c r="J18" t="e">
        <v>#N/A</v>
      </c>
      <c r="K18" t="e">
        <v>#N/A</v>
      </c>
      <c r="L18">
        <v>45410</v>
      </c>
      <c r="M18" t="s">
        <v>26</v>
      </c>
      <c r="N18" t="s">
        <v>27</v>
      </c>
      <c r="O18">
        <v>52577607</v>
      </c>
    </row>
    <row r="19" spans="1:15" x14ac:dyDescent="0.25">
      <c r="A19">
        <v>8220</v>
      </c>
      <c r="B19" t="s">
        <v>6603</v>
      </c>
      <c r="C19" t="s">
        <v>6642</v>
      </c>
      <c r="D19" t="s">
        <v>32</v>
      </c>
      <c r="E19">
        <v>62868555</v>
      </c>
      <c r="F19" t="s">
        <v>2590</v>
      </c>
      <c r="G19" t="s">
        <v>6644</v>
      </c>
      <c r="H19">
        <v>202495359004</v>
      </c>
      <c r="I19" t="s">
        <v>25</v>
      </c>
      <c r="J19" t="e">
        <v>#N/A</v>
      </c>
      <c r="K19" t="e">
        <v>#N/A</v>
      </c>
      <c r="L19">
        <v>45410</v>
      </c>
      <c r="M19" t="s">
        <v>26</v>
      </c>
      <c r="N19" t="s">
        <v>27</v>
      </c>
      <c r="O19">
        <v>62868555</v>
      </c>
    </row>
    <row r="20" spans="1:15" x14ac:dyDescent="0.25">
      <c r="A20">
        <v>8221</v>
      </c>
      <c r="B20" t="s">
        <v>396</v>
      </c>
      <c r="C20" t="s">
        <v>6645</v>
      </c>
      <c r="D20" t="s">
        <v>32</v>
      </c>
      <c r="E20">
        <v>51768250</v>
      </c>
      <c r="F20" t="s">
        <v>6646</v>
      </c>
      <c r="G20" t="s">
        <v>6647</v>
      </c>
      <c r="H20">
        <v>202213899759</v>
      </c>
      <c r="I20" t="s">
        <v>25</v>
      </c>
      <c r="J20" t="e">
        <v>#N/A</v>
      </c>
      <c r="K20" t="e">
        <v>#N/A</v>
      </c>
      <c r="L20">
        <v>45410</v>
      </c>
      <c r="M20" t="s">
        <v>26</v>
      </c>
      <c r="N20" t="s">
        <v>27</v>
      </c>
      <c r="O20">
        <v>51768250</v>
      </c>
    </row>
    <row r="21" spans="1:15" x14ac:dyDescent="0.25">
      <c r="A21">
        <v>8222</v>
      </c>
      <c r="B21" t="s">
        <v>6648</v>
      </c>
      <c r="C21" t="s">
        <v>5938</v>
      </c>
      <c r="D21" t="s">
        <v>32</v>
      </c>
      <c r="E21">
        <v>67878209</v>
      </c>
      <c r="F21" t="s">
        <v>6650</v>
      </c>
      <c r="G21" t="s">
        <v>6651</v>
      </c>
      <c r="H21">
        <v>202327484020</v>
      </c>
      <c r="I21" t="s">
        <v>25</v>
      </c>
      <c r="J21" t="e">
        <v>#N/A</v>
      </c>
      <c r="K21" t="e">
        <v>#N/A</v>
      </c>
      <c r="L21">
        <v>45410</v>
      </c>
      <c r="M21" t="s">
        <v>26</v>
      </c>
      <c r="N21" t="s">
        <v>27</v>
      </c>
      <c r="O21">
        <v>67878209</v>
      </c>
    </row>
    <row r="22" spans="1:15" x14ac:dyDescent="0.25">
      <c r="A22">
        <v>8223</v>
      </c>
      <c r="B22" t="s">
        <v>6652</v>
      </c>
      <c r="C22" t="s">
        <v>6653</v>
      </c>
      <c r="D22" t="s">
        <v>32</v>
      </c>
      <c r="E22">
        <v>62989461</v>
      </c>
      <c r="F22" t="s">
        <v>2590</v>
      </c>
      <c r="G22" t="s">
        <v>6654</v>
      </c>
      <c r="H22">
        <v>202315073355</v>
      </c>
      <c r="I22" t="s">
        <v>25</v>
      </c>
      <c r="J22">
        <v>8044</v>
      </c>
      <c r="K22">
        <v>7201</v>
      </c>
      <c r="L22">
        <v>45402</v>
      </c>
      <c r="M22" t="s">
        <v>26</v>
      </c>
      <c r="N22" t="s">
        <v>27</v>
      </c>
      <c r="O22">
        <v>62989461</v>
      </c>
    </row>
    <row r="23" spans="1:15" x14ac:dyDescent="0.25">
      <c r="A23">
        <v>7678</v>
      </c>
      <c r="B23" t="s">
        <v>6655</v>
      </c>
      <c r="C23" t="s">
        <v>6656</v>
      </c>
      <c r="D23" t="s">
        <v>32</v>
      </c>
      <c r="E23">
        <v>67129581</v>
      </c>
      <c r="F23" t="s">
        <v>6658</v>
      </c>
      <c r="G23" t="s">
        <v>6659</v>
      </c>
      <c r="H23">
        <v>202440040139</v>
      </c>
      <c r="I23" t="s">
        <v>25</v>
      </c>
      <c r="J23" t="e">
        <v>#N/A</v>
      </c>
      <c r="K23" t="e">
        <v>#N/A</v>
      </c>
      <c r="L23">
        <v>45401</v>
      </c>
      <c r="M23" t="s">
        <v>26</v>
      </c>
      <c r="N23" t="s">
        <v>27</v>
      </c>
      <c r="O23">
        <v>67129581</v>
      </c>
    </row>
    <row r="24" spans="1:15" x14ac:dyDescent="0.25">
      <c r="A24">
        <v>7679</v>
      </c>
      <c r="B24" t="s">
        <v>6660</v>
      </c>
      <c r="C24" t="s">
        <v>6661</v>
      </c>
      <c r="D24" t="s">
        <v>32</v>
      </c>
      <c r="E24">
        <v>62237125</v>
      </c>
      <c r="F24" t="s">
        <v>6180</v>
      </c>
      <c r="G24" t="s">
        <v>6663</v>
      </c>
      <c r="H24">
        <v>202437097050</v>
      </c>
      <c r="I24" t="s">
        <v>25</v>
      </c>
      <c r="J24" t="e">
        <v>#N/A</v>
      </c>
      <c r="K24" t="e">
        <v>#N/A</v>
      </c>
      <c r="L24">
        <v>45404</v>
      </c>
      <c r="M24" t="s">
        <v>26</v>
      </c>
      <c r="N24" t="s">
        <v>27</v>
      </c>
      <c r="O24">
        <v>62237125</v>
      </c>
    </row>
    <row r="25" spans="1:15" x14ac:dyDescent="0.25">
      <c r="A25">
        <v>6746</v>
      </c>
      <c r="B25" t="s">
        <v>6664</v>
      </c>
      <c r="C25" t="s">
        <v>6665</v>
      </c>
      <c r="D25" t="s">
        <v>32</v>
      </c>
      <c r="E25">
        <v>96329070</v>
      </c>
      <c r="F25" t="s">
        <v>6666</v>
      </c>
      <c r="G25" t="s">
        <v>6667</v>
      </c>
      <c r="H25">
        <v>20237288538</v>
      </c>
      <c r="I25" t="s">
        <v>25</v>
      </c>
      <c r="J25">
        <v>6017</v>
      </c>
      <c r="K25">
        <v>7301</v>
      </c>
      <c r="L25">
        <v>45411</v>
      </c>
      <c r="M25" t="s">
        <v>26</v>
      </c>
      <c r="N25" t="s">
        <v>27</v>
      </c>
      <c r="O25">
        <v>96329070</v>
      </c>
    </row>
    <row r="26" spans="1:15" x14ac:dyDescent="0.25">
      <c r="A26">
        <v>0</v>
      </c>
      <c r="B26" t="s">
        <v>6668</v>
      </c>
      <c r="C26" t="s">
        <v>6669</v>
      </c>
      <c r="D26" t="s">
        <v>22</v>
      </c>
      <c r="E26">
        <v>69437781</v>
      </c>
      <c r="F26" t="s">
        <v>6671</v>
      </c>
      <c r="G26" t="s">
        <v>6672</v>
      </c>
      <c r="H26">
        <v>202412752968</v>
      </c>
      <c r="I26" t="s">
        <v>25</v>
      </c>
      <c r="J26" t="e">
        <v>#N/A</v>
      </c>
      <c r="K26" t="e">
        <v>#N/A</v>
      </c>
      <c r="L26">
        <v>45406</v>
      </c>
      <c r="M26" t="s">
        <v>26</v>
      </c>
      <c r="N26" t="s">
        <v>27</v>
      </c>
      <c r="O26">
        <v>69437781</v>
      </c>
    </row>
    <row r="27" spans="1:15" x14ac:dyDescent="0.25">
      <c r="A27">
        <v>0</v>
      </c>
      <c r="B27" t="s">
        <v>6673</v>
      </c>
      <c r="C27" t="s">
        <v>6674</v>
      </c>
      <c r="D27" t="s">
        <v>22</v>
      </c>
      <c r="E27">
        <v>57575840</v>
      </c>
      <c r="F27" t="s">
        <v>6676</v>
      </c>
      <c r="G27" t="s">
        <v>6677</v>
      </c>
      <c r="H27">
        <v>202326339720</v>
      </c>
      <c r="I27" t="s">
        <v>25</v>
      </c>
      <c r="J27" t="e">
        <v>#N/A</v>
      </c>
      <c r="K27" t="e">
        <v>#N/A</v>
      </c>
      <c r="L27">
        <v>45407</v>
      </c>
      <c r="M27" t="s">
        <v>26</v>
      </c>
      <c r="N27" t="s">
        <v>27</v>
      </c>
      <c r="O27">
        <v>57575840</v>
      </c>
    </row>
    <row r="28" spans="1:15" x14ac:dyDescent="0.25">
      <c r="A28">
        <v>8224</v>
      </c>
      <c r="B28" t="s">
        <v>629</v>
      </c>
      <c r="C28" t="s">
        <v>6678</v>
      </c>
      <c r="D28" t="s">
        <v>22</v>
      </c>
      <c r="E28">
        <v>96030549</v>
      </c>
      <c r="F28" t="s">
        <v>6680</v>
      </c>
      <c r="G28" t="s">
        <v>6681</v>
      </c>
      <c r="H28">
        <v>202248017552</v>
      </c>
      <c r="I28" t="s">
        <v>25</v>
      </c>
      <c r="J28" t="e">
        <v>#N/A</v>
      </c>
      <c r="K28" t="e">
        <v>#N/A</v>
      </c>
      <c r="L28">
        <v>45411</v>
      </c>
      <c r="M28" t="s">
        <v>26</v>
      </c>
      <c r="N28" t="s">
        <v>27</v>
      </c>
      <c r="O28">
        <v>96030549</v>
      </c>
    </row>
    <row r="29" spans="1:15" x14ac:dyDescent="0.25">
      <c r="A29">
        <v>7814</v>
      </c>
      <c r="B29" t="s">
        <v>2327</v>
      </c>
      <c r="C29" t="s">
        <v>6682</v>
      </c>
      <c r="D29" t="s">
        <v>22</v>
      </c>
      <c r="E29">
        <v>97463999</v>
      </c>
      <c r="F29" t="s">
        <v>6683</v>
      </c>
      <c r="G29" t="s">
        <v>6684</v>
      </c>
      <c r="H29">
        <v>202497142432</v>
      </c>
      <c r="I29" t="s">
        <v>25</v>
      </c>
      <c r="J29">
        <v>7302</v>
      </c>
      <c r="K29">
        <v>5580</v>
      </c>
      <c r="L29">
        <v>45414</v>
      </c>
      <c r="M29" t="s">
        <v>26</v>
      </c>
      <c r="N29" t="s">
        <v>27</v>
      </c>
      <c r="O29">
        <v>97463999</v>
      </c>
    </row>
    <row r="30" spans="1:15" x14ac:dyDescent="0.25">
      <c r="A30">
        <v>0</v>
      </c>
      <c r="B30" t="s">
        <v>3259</v>
      </c>
      <c r="C30" t="s">
        <v>6685</v>
      </c>
      <c r="D30" t="s">
        <v>22</v>
      </c>
      <c r="E30">
        <v>42609485</v>
      </c>
      <c r="F30" t="s">
        <v>137</v>
      </c>
      <c r="G30" t="s">
        <v>6686</v>
      </c>
      <c r="H30">
        <v>202377345790</v>
      </c>
      <c r="I30" t="s">
        <v>25</v>
      </c>
      <c r="J30" t="e">
        <v>#N/A</v>
      </c>
      <c r="K30" t="e">
        <v>#N/A</v>
      </c>
      <c r="L30">
        <v>45419</v>
      </c>
      <c r="M30" t="s">
        <v>26</v>
      </c>
      <c r="N30" t="s">
        <v>27</v>
      </c>
      <c r="O30">
        <v>42609485</v>
      </c>
    </row>
    <row r="31" spans="1:15" x14ac:dyDescent="0.25">
      <c r="A31">
        <v>6747</v>
      </c>
      <c r="B31" t="s">
        <v>6687</v>
      </c>
      <c r="C31" t="s">
        <v>6688</v>
      </c>
      <c r="D31" t="s">
        <v>22</v>
      </c>
      <c r="E31">
        <v>53013183</v>
      </c>
      <c r="F31" t="s">
        <v>6689</v>
      </c>
      <c r="G31" t="s">
        <v>6690</v>
      </c>
      <c r="H31">
        <v>202330798259</v>
      </c>
      <c r="I31" t="s">
        <v>25</v>
      </c>
      <c r="J31">
        <v>6211</v>
      </c>
      <c r="K31">
        <v>7301</v>
      </c>
      <c r="L31">
        <v>45419</v>
      </c>
      <c r="M31" t="s">
        <v>26</v>
      </c>
      <c r="N31" t="s">
        <v>27</v>
      </c>
      <c r="O31">
        <v>53013183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43</vt:i4>
      </vt:variant>
    </vt:vector>
  </HeadingPairs>
  <TitlesOfParts>
    <vt:vector size="43" baseType="lpstr">
      <vt:lpstr>17102024</vt:lpstr>
      <vt:lpstr>21092024</vt:lpstr>
      <vt:lpstr>21082024</vt:lpstr>
      <vt:lpstr>Feuil2</vt:lpstr>
      <vt:lpstr>Feuil1</vt:lpstr>
      <vt:lpstr>22072024</vt:lpstr>
      <vt:lpstr>21062024</vt:lpstr>
      <vt:lpstr>22052024</vt:lpstr>
      <vt:lpstr>21052024</vt:lpstr>
      <vt:lpstr>17042024</vt:lpstr>
      <vt:lpstr>19032024</vt:lpstr>
      <vt:lpstr>21022024</vt:lpstr>
      <vt:lpstr>18012024</vt:lpstr>
      <vt:lpstr>09122023</vt:lpstr>
      <vt:lpstr>15112023</vt:lpstr>
      <vt:lpstr>23102023</vt:lpstr>
      <vt:lpstr>19102023</vt:lpstr>
      <vt:lpstr>15092023</vt:lpstr>
      <vt:lpstr>09082023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lucresse.kingnide</cp:lastModifiedBy>
  <cp:lastPrinted>2023-09-15T15:45:14Z</cp:lastPrinted>
  <dcterms:created xsi:type="dcterms:W3CDTF">2022-12-19T19:55:34Z</dcterms:created>
  <dcterms:modified xsi:type="dcterms:W3CDTF">2024-10-18T11:07:15Z</dcterms:modified>
  <cp:category/>
</cp:coreProperties>
</file>