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5" i="1"/>
  <c r="G15"/>
  <c r="I14"/>
  <c r="G14"/>
  <c r="I13"/>
  <c r="G13"/>
  <c r="I3"/>
  <c r="I4"/>
  <c r="I5"/>
  <c r="I6"/>
  <c r="I7"/>
  <c r="I8"/>
  <c r="I9"/>
  <c r="I10"/>
  <c r="I11"/>
  <c r="I12"/>
  <c r="I16"/>
  <c r="I17"/>
  <c r="I18"/>
  <c r="I19"/>
  <c r="I20"/>
  <c r="I21"/>
  <c r="I22"/>
  <c r="I23"/>
  <c r="I24"/>
  <c r="I25"/>
  <c r="I26"/>
  <c r="I27"/>
  <c r="I28"/>
  <c r="I2"/>
  <c r="G3"/>
  <c r="G4"/>
  <c r="G5"/>
  <c r="G6"/>
  <c r="G7"/>
  <c r="G8"/>
  <c r="G9"/>
  <c r="G10"/>
  <c r="G11"/>
  <c r="G12"/>
  <c r="G16"/>
  <c r="G17"/>
  <c r="G18"/>
  <c r="G19"/>
  <c r="G20"/>
  <c r="G21"/>
  <c r="G22"/>
  <c r="G23"/>
  <c r="G24"/>
  <c r="G25"/>
  <c r="G26"/>
  <c r="G27"/>
  <c r="G28"/>
  <c r="G2"/>
</calcChain>
</file>

<file path=xl/sharedStrings.xml><?xml version="1.0" encoding="utf-8"?>
<sst xmlns="http://schemas.openxmlformats.org/spreadsheetml/2006/main" count="139" uniqueCount="65">
  <si>
    <t>var</t>
    <phoneticPr fontId="1" type="noConversion"/>
  </si>
  <si>
    <t>名称</t>
    <phoneticPr fontId="1" type="noConversion"/>
  </si>
  <si>
    <t>长度</t>
    <phoneticPr fontId="1" type="noConversion"/>
  </si>
  <si>
    <t>标题</t>
    <phoneticPr fontId="1" type="noConversion"/>
  </si>
  <si>
    <t>title</t>
    <phoneticPr fontId="1" type="noConversion"/>
  </si>
  <si>
    <t>类型</t>
    <phoneticPr fontId="1" type="noConversion"/>
  </si>
  <si>
    <t>varchar</t>
    <phoneticPr fontId="1" type="noConversion"/>
  </si>
  <si>
    <t>总价</t>
    <phoneticPr fontId="1" type="noConversion"/>
  </si>
  <si>
    <t>float</t>
    <phoneticPr fontId="1" type="noConversion"/>
  </si>
  <si>
    <t>户型</t>
    <phoneticPr fontId="1" type="noConversion"/>
  </si>
  <si>
    <t>建筑面积</t>
    <phoneticPr fontId="1" type="noConversion"/>
  </si>
  <si>
    <t>单价</t>
    <phoneticPr fontId="1" type="noConversion"/>
  </si>
  <si>
    <t>朝向</t>
    <phoneticPr fontId="1" type="noConversion"/>
  </si>
  <si>
    <t>层级</t>
    <phoneticPr fontId="1" type="noConversion"/>
  </si>
  <si>
    <t>总层高</t>
    <phoneticPr fontId="1" type="noConversion"/>
  </si>
  <si>
    <t>装修情况</t>
    <phoneticPr fontId="1" type="noConversion"/>
  </si>
  <si>
    <t>小区</t>
    <phoneticPr fontId="1" type="noConversion"/>
  </si>
  <si>
    <t>区域</t>
    <phoneticPr fontId="1" type="noConversion"/>
  </si>
  <si>
    <t>学校</t>
    <phoneticPr fontId="1" type="noConversion"/>
  </si>
  <si>
    <t>建筑年代</t>
    <phoneticPr fontId="1" type="noConversion"/>
  </si>
  <si>
    <t>有无电梯</t>
    <phoneticPr fontId="1" type="noConversion"/>
  </si>
  <si>
    <t>产权性质</t>
    <phoneticPr fontId="1" type="noConversion"/>
  </si>
  <si>
    <t>住宅类别</t>
    <phoneticPr fontId="1" type="noConversion"/>
  </si>
  <si>
    <t>建筑结构</t>
    <phoneticPr fontId="1" type="noConversion"/>
  </si>
  <si>
    <t>建筑类别</t>
    <phoneticPr fontId="1" type="noConversion"/>
  </si>
  <si>
    <t>挂牌时间</t>
    <phoneticPr fontId="1" type="noConversion"/>
  </si>
  <si>
    <t>核心卖点</t>
    <phoneticPr fontId="1" type="noConversion"/>
  </si>
  <si>
    <t>text</t>
    <phoneticPr fontId="1" type="noConversion"/>
  </si>
  <si>
    <t>物业类型</t>
    <phoneticPr fontId="1" type="noConversion"/>
  </si>
  <si>
    <t>物业费用</t>
    <phoneticPr fontId="1" type="noConversion"/>
  </si>
  <si>
    <t>绿化率</t>
    <phoneticPr fontId="1" type="noConversion"/>
  </si>
  <si>
    <t>容积率</t>
    <phoneticPr fontId="1" type="noConversion"/>
  </si>
  <si>
    <t>int</t>
    <phoneticPr fontId="1" type="noConversion"/>
  </si>
  <si>
    <t>huxing</t>
    <phoneticPr fontId="1" type="noConversion"/>
  </si>
  <si>
    <t>mianji</t>
    <phoneticPr fontId="1" type="noConversion"/>
  </si>
  <si>
    <t>price_i</t>
    <phoneticPr fontId="1" type="noConversion"/>
  </si>
  <si>
    <t>chaoxiang</t>
    <phoneticPr fontId="1" type="noConversion"/>
  </si>
  <si>
    <t>cengji</t>
    <phoneticPr fontId="1" type="noConversion"/>
  </si>
  <si>
    <t>zongcenggao</t>
    <phoneticPr fontId="1" type="noConversion"/>
  </si>
  <si>
    <t>zhuangxiu</t>
    <phoneticPr fontId="1" type="noConversion"/>
  </si>
  <si>
    <t>xiaoqu</t>
    <phoneticPr fontId="1" type="noConversion"/>
  </si>
  <si>
    <t>quyu</t>
    <phoneticPr fontId="1" type="noConversion"/>
  </si>
  <si>
    <t>school</t>
    <phoneticPr fontId="1" type="noConversion"/>
  </si>
  <si>
    <t>jianzhuniandai</t>
    <phoneticPr fontId="1" type="noConversion"/>
  </si>
  <si>
    <t>youwudianti</t>
    <phoneticPr fontId="1" type="noConversion"/>
  </si>
  <si>
    <t>chanquanxingzhi</t>
    <phoneticPr fontId="1" type="noConversion"/>
  </si>
  <si>
    <t>zhuzhaileibie</t>
    <phoneticPr fontId="1" type="noConversion"/>
  </si>
  <si>
    <t>jianzhujiegou</t>
    <phoneticPr fontId="1" type="noConversion"/>
  </si>
  <si>
    <t>jianzhuleibie</t>
    <phoneticPr fontId="1" type="noConversion"/>
  </si>
  <si>
    <t>guapaishijian</t>
    <phoneticPr fontId="1" type="noConversion"/>
  </si>
  <si>
    <t>hexinmaidian</t>
    <phoneticPr fontId="1" type="noConversion"/>
  </si>
  <si>
    <t>wuyeleixing</t>
    <phoneticPr fontId="1" type="noConversion"/>
  </si>
  <si>
    <t>wuyefei</t>
    <phoneticPr fontId="1" type="noConversion"/>
  </si>
  <si>
    <t>lvhualv</t>
    <phoneticPr fontId="1" type="noConversion"/>
  </si>
  <si>
    <t>rongjilv</t>
    <phoneticPr fontId="1" type="noConversion"/>
  </si>
  <si>
    <t xml:space="preserve"> </t>
    <phoneticPr fontId="1" type="noConversion"/>
  </si>
  <si>
    <t>"</t>
    <phoneticPr fontId="1" type="noConversion"/>
  </si>
  <si>
    <t>jiedao</t>
    <phoneticPr fontId="1" type="noConversion"/>
  </si>
  <si>
    <t>街道</t>
    <phoneticPr fontId="1" type="noConversion"/>
  </si>
  <si>
    <t>varchar</t>
    <phoneticPr fontId="1" type="noConversion"/>
  </si>
  <si>
    <t>zongjia</t>
    <phoneticPr fontId="1" type="noConversion"/>
  </si>
  <si>
    <t>tags</t>
    <phoneticPr fontId="1" type="noConversion"/>
  </si>
  <si>
    <t>标签</t>
    <phoneticPr fontId="1" type="noConversion"/>
  </si>
  <si>
    <t>update_time</t>
    <phoneticPr fontId="1" type="noConversion"/>
  </si>
  <si>
    <t>更新时间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</si>
</sst>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activeCell="I14" sqref="I14:I15"/>
    </sheetView>
  </sheetViews>
  <sheetFormatPr defaultRowHeight="13.5"/>
  <cols>
    <col min="1" max="1" width="18.75" customWidth="1"/>
    <col min="2" max="2" width="5.375" customWidth="1"/>
    <col min="7" max="7" width="26.625" customWidth="1"/>
    <col min="8" max="8" width="3.75" customWidth="1"/>
    <col min="9" max="9" width="43.375" customWidth="1"/>
  </cols>
  <sheetData>
    <row r="1" spans="1:9">
      <c r="A1" t="s">
        <v>0</v>
      </c>
      <c r="C1" t="s">
        <v>1</v>
      </c>
      <c r="D1" t="s">
        <v>5</v>
      </c>
      <c r="E1" t="s">
        <v>2</v>
      </c>
    </row>
    <row r="2" spans="1:9">
      <c r="A2" t="s">
        <v>4</v>
      </c>
      <c r="B2" t="s">
        <v>55</v>
      </c>
      <c r="C2" t="s">
        <v>3</v>
      </c>
      <c r="D2" t="s">
        <v>6</v>
      </c>
      <c r="E2">
        <v>50</v>
      </c>
      <c r="G2" t="str">
        <f>A2&amp;B2&amp;D2&amp;"("&amp;E2&amp;"),"</f>
        <v>title varchar(50),</v>
      </c>
      <c r="H2" t="s">
        <v>56</v>
      </c>
      <c r="I2" t="str">
        <f>H2&amp;A2&amp;H2&amp;": response.doc('').text(),"</f>
        <v>"title": response.doc('').text(),</v>
      </c>
    </row>
    <row r="3" spans="1:9">
      <c r="A3" t="s">
        <v>60</v>
      </c>
      <c r="B3" t="s">
        <v>55</v>
      </c>
      <c r="C3" t="s">
        <v>7</v>
      </c>
      <c r="D3" t="s">
        <v>8</v>
      </c>
      <c r="E3">
        <v>10</v>
      </c>
      <c r="F3">
        <v>2</v>
      </c>
      <c r="G3" t="str">
        <f t="shared" ref="G3:G28" si="0">A3&amp;B3&amp;D3&amp;"("&amp;E3&amp;"),"</f>
        <v>zongjia float(10),</v>
      </c>
      <c r="H3" t="s">
        <v>56</v>
      </c>
      <c r="I3" t="str">
        <f t="shared" ref="I3:I28" si="1">H3&amp;A3&amp;H3&amp;": response.doc('').text(),"</f>
        <v>"zongjia": response.doc('').text(),</v>
      </c>
    </row>
    <row r="4" spans="1:9">
      <c r="A4" t="s">
        <v>33</v>
      </c>
      <c r="B4" t="s">
        <v>55</v>
      </c>
      <c r="C4" t="s">
        <v>9</v>
      </c>
      <c r="D4" t="s">
        <v>6</v>
      </c>
      <c r="E4">
        <v>20</v>
      </c>
      <c r="G4" t="str">
        <f t="shared" si="0"/>
        <v>huxing varchar(20),</v>
      </c>
      <c r="H4" t="s">
        <v>56</v>
      </c>
      <c r="I4" t="str">
        <f t="shared" si="1"/>
        <v>"huxing": response.doc('').text(),</v>
      </c>
    </row>
    <row r="5" spans="1:9">
      <c r="A5" t="s">
        <v>34</v>
      </c>
      <c r="B5" t="s">
        <v>55</v>
      </c>
      <c r="C5" t="s">
        <v>10</v>
      </c>
      <c r="D5" t="s">
        <v>8</v>
      </c>
      <c r="E5">
        <v>8</v>
      </c>
      <c r="G5" t="str">
        <f t="shared" si="0"/>
        <v>mianji float(8),</v>
      </c>
      <c r="H5" t="s">
        <v>56</v>
      </c>
      <c r="I5" t="str">
        <f t="shared" si="1"/>
        <v>"mianji": response.doc('').text(),</v>
      </c>
    </row>
    <row r="6" spans="1:9">
      <c r="A6" t="s">
        <v>35</v>
      </c>
      <c r="B6" t="s">
        <v>55</v>
      </c>
      <c r="C6" t="s">
        <v>11</v>
      </c>
      <c r="D6" t="s">
        <v>8</v>
      </c>
      <c r="E6">
        <v>10</v>
      </c>
      <c r="G6" t="str">
        <f t="shared" si="0"/>
        <v>price_i float(10),</v>
      </c>
      <c r="H6" t="s">
        <v>56</v>
      </c>
      <c r="I6" t="str">
        <f t="shared" si="1"/>
        <v>"price_i": response.doc('').text(),</v>
      </c>
    </row>
    <row r="7" spans="1:9">
      <c r="A7" t="s">
        <v>36</v>
      </c>
      <c r="B7" t="s">
        <v>55</v>
      </c>
      <c r="C7" t="s">
        <v>12</v>
      </c>
      <c r="D7" t="s">
        <v>6</v>
      </c>
      <c r="E7">
        <v>10</v>
      </c>
      <c r="G7" t="str">
        <f t="shared" si="0"/>
        <v>chaoxiang varchar(10),</v>
      </c>
      <c r="H7" t="s">
        <v>56</v>
      </c>
      <c r="I7" t="str">
        <f t="shared" si="1"/>
        <v>"chaoxiang": response.doc('').text(),</v>
      </c>
    </row>
    <row r="8" spans="1:9">
      <c r="A8" t="s">
        <v>37</v>
      </c>
      <c r="B8" t="s">
        <v>55</v>
      </c>
      <c r="C8" t="s">
        <v>13</v>
      </c>
      <c r="D8" t="s">
        <v>6</v>
      </c>
      <c r="E8">
        <v>10</v>
      </c>
      <c r="G8" t="str">
        <f t="shared" si="0"/>
        <v>cengji varchar(10),</v>
      </c>
      <c r="H8" t="s">
        <v>56</v>
      </c>
      <c r="I8" t="str">
        <f t="shared" si="1"/>
        <v>"cengji": response.doc('').text(),</v>
      </c>
    </row>
    <row r="9" spans="1:9">
      <c r="A9" t="s">
        <v>38</v>
      </c>
      <c r="B9" t="s">
        <v>55</v>
      </c>
      <c r="C9" t="s">
        <v>14</v>
      </c>
      <c r="D9" t="s">
        <v>32</v>
      </c>
      <c r="E9">
        <v>5</v>
      </c>
      <c r="G9" t="str">
        <f t="shared" si="0"/>
        <v>zongcenggao int(5),</v>
      </c>
      <c r="H9" t="s">
        <v>56</v>
      </c>
      <c r="I9" t="str">
        <f t="shared" si="1"/>
        <v>"zongcenggao": response.doc('').text(),</v>
      </c>
    </row>
    <row r="10" spans="1:9">
      <c r="A10" s="2" t="s">
        <v>39</v>
      </c>
      <c r="B10" t="s">
        <v>55</v>
      </c>
      <c r="C10" t="s">
        <v>15</v>
      </c>
      <c r="D10" t="s">
        <v>6</v>
      </c>
      <c r="E10">
        <v>20</v>
      </c>
      <c r="G10" t="str">
        <f t="shared" si="0"/>
        <v>zhuangxiu varchar(20),</v>
      </c>
      <c r="H10" t="s">
        <v>56</v>
      </c>
      <c r="I10" t="str">
        <f t="shared" si="1"/>
        <v>"zhuangxiu": response.doc('').text(),</v>
      </c>
    </row>
    <row r="11" spans="1:9">
      <c r="A11" t="s">
        <v>40</v>
      </c>
      <c r="B11" t="s">
        <v>55</v>
      </c>
      <c r="C11" t="s">
        <v>16</v>
      </c>
      <c r="D11" t="s">
        <v>6</v>
      </c>
      <c r="E11">
        <v>50</v>
      </c>
      <c r="G11" t="str">
        <f t="shared" si="0"/>
        <v>xiaoqu varchar(50),</v>
      </c>
      <c r="H11" t="s">
        <v>56</v>
      </c>
      <c r="I11" t="str">
        <f t="shared" si="1"/>
        <v>"xiaoqu": response.doc('').text(),</v>
      </c>
    </row>
    <row r="12" spans="1:9">
      <c r="A12" t="s">
        <v>41</v>
      </c>
      <c r="B12" t="s">
        <v>55</v>
      </c>
      <c r="C12" t="s">
        <v>17</v>
      </c>
      <c r="D12" t="s">
        <v>6</v>
      </c>
      <c r="E12">
        <v>30</v>
      </c>
      <c r="G12" t="str">
        <f t="shared" si="0"/>
        <v>quyu varchar(30),</v>
      </c>
      <c r="H12" t="s">
        <v>56</v>
      </c>
      <c r="I12" t="str">
        <f t="shared" si="1"/>
        <v>"quyu": response.doc('').text(),</v>
      </c>
    </row>
    <row r="13" spans="1:9">
      <c r="A13" s="1" t="s">
        <v>57</v>
      </c>
      <c r="B13" t="s">
        <v>55</v>
      </c>
      <c r="C13" t="s">
        <v>58</v>
      </c>
      <c r="D13" t="s">
        <v>59</v>
      </c>
      <c r="E13">
        <v>30</v>
      </c>
      <c r="G13" t="str">
        <f t="shared" si="0"/>
        <v>jiedao varchar(30),</v>
      </c>
      <c r="H13" t="s">
        <v>56</v>
      </c>
      <c r="I13" t="str">
        <f t="shared" si="1"/>
        <v>"jiedao": response.doc('').text(),</v>
      </c>
    </row>
    <row r="14" spans="1:9">
      <c r="A14" s="1" t="s">
        <v>61</v>
      </c>
      <c r="B14" t="s">
        <v>55</v>
      </c>
      <c r="C14" t="s">
        <v>62</v>
      </c>
      <c r="D14" t="s">
        <v>59</v>
      </c>
      <c r="E14">
        <v>30</v>
      </c>
      <c r="G14" t="str">
        <f t="shared" si="0"/>
        <v>tags varchar(30),</v>
      </c>
      <c r="H14" t="s">
        <v>56</v>
      </c>
      <c r="I14" t="str">
        <f t="shared" si="1"/>
        <v>"tags": response.doc('').text(),</v>
      </c>
    </row>
    <row r="15" spans="1:9">
      <c r="A15" s="1" t="s">
        <v>63</v>
      </c>
      <c r="B15" t="s">
        <v>55</v>
      </c>
      <c r="C15" t="s">
        <v>64</v>
      </c>
      <c r="D15" t="s">
        <v>59</v>
      </c>
      <c r="E15">
        <v>20</v>
      </c>
      <c r="G15" t="str">
        <f t="shared" si="0"/>
        <v>update_time varchar(20),</v>
      </c>
      <c r="H15" t="s">
        <v>56</v>
      </c>
      <c r="I15" t="str">
        <f t="shared" si="1"/>
        <v>"update_time": response.doc('').text(),</v>
      </c>
    </row>
    <row r="16" spans="1:9" s="2" customFormat="1">
      <c r="A16" s="2" t="s">
        <v>42</v>
      </c>
      <c r="B16" s="2" t="s">
        <v>55</v>
      </c>
      <c r="C16" s="2" t="s">
        <v>18</v>
      </c>
      <c r="D16" s="2" t="s">
        <v>6</v>
      </c>
      <c r="E16" s="2">
        <v>30</v>
      </c>
      <c r="G16" s="2" t="str">
        <f t="shared" si="0"/>
        <v>school varchar(30),</v>
      </c>
      <c r="H16" s="2" t="s">
        <v>56</v>
      </c>
      <c r="I16" s="2" t="str">
        <f t="shared" si="1"/>
        <v>"school": response.doc('').text(),</v>
      </c>
    </row>
    <row r="17" spans="1:9" s="2" customFormat="1">
      <c r="A17" s="2" t="s">
        <v>43</v>
      </c>
      <c r="B17" s="2" t="s">
        <v>55</v>
      </c>
      <c r="C17" s="2" t="s">
        <v>19</v>
      </c>
      <c r="D17" s="2" t="s">
        <v>6</v>
      </c>
      <c r="E17" s="2">
        <v>20</v>
      </c>
      <c r="G17" s="2" t="str">
        <f t="shared" si="0"/>
        <v>jianzhuniandai varchar(20),</v>
      </c>
      <c r="H17" s="2" t="s">
        <v>56</v>
      </c>
      <c r="I17" s="2" t="str">
        <f t="shared" si="1"/>
        <v>"jianzhuniandai": response.doc('').text(),</v>
      </c>
    </row>
    <row r="18" spans="1:9" s="2" customFormat="1">
      <c r="A18" s="2" t="s">
        <v>44</v>
      </c>
      <c r="B18" s="2" t="s">
        <v>55</v>
      </c>
      <c r="C18" s="2" t="s">
        <v>20</v>
      </c>
      <c r="D18" s="2" t="s">
        <v>6</v>
      </c>
      <c r="E18" s="2">
        <v>5</v>
      </c>
      <c r="G18" s="2" t="str">
        <f t="shared" si="0"/>
        <v>youwudianti varchar(5),</v>
      </c>
      <c r="H18" s="2" t="s">
        <v>56</v>
      </c>
      <c r="I18" s="2" t="str">
        <f t="shared" si="1"/>
        <v>"youwudianti": response.doc('').text(),</v>
      </c>
    </row>
    <row r="19" spans="1:9" s="2" customFormat="1">
      <c r="A19" s="2" t="s">
        <v>45</v>
      </c>
      <c r="B19" s="2" t="s">
        <v>55</v>
      </c>
      <c r="C19" s="2" t="s">
        <v>21</v>
      </c>
      <c r="D19" s="2" t="s">
        <v>6</v>
      </c>
      <c r="E19" s="2">
        <v>20</v>
      </c>
      <c r="G19" s="2" t="str">
        <f t="shared" si="0"/>
        <v>chanquanxingzhi varchar(20),</v>
      </c>
      <c r="H19" s="2" t="s">
        <v>56</v>
      </c>
      <c r="I19" s="2" t="str">
        <f t="shared" si="1"/>
        <v>"chanquanxingzhi": response.doc('').text(),</v>
      </c>
    </row>
    <row r="20" spans="1:9" s="2" customFormat="1">
      <c r="A20" s="2" t="s">
        <v>46</v>
      </c>
      <c r="B20" s="2" t="s">
        <v>55</v>
      </c>
      <c r="C20" s="2" t="s">
        <v>22</v>
      </c>
      <c r="D20" s="2" t="s">
        <v>6</v>
      </c>
      <c r="E20" s="2">
        <v>20</v>
      </c>
      <c r="G20" s="2" t="str">
        <f t="shared" si="0"/>
        <v>zhuzhaileibie varchar(20),</v>
      </c>
      <c r="H20" s="2" t="s">
        <v>56</v>
      </c>
      <c r="I20" s="2" t="str">
        <f t="shared" si="1"/>
        <v>"zhuzhaileibie": response.doc('').text(),</v>
      </c>
    </row>
    <row r="21" spans="1:9" s="2" customFormat="1">
      <c r="A21" s="2" t="s">
        <v>47</v>
      </c>
      <c r="B21" s="2" t="s">
        <v>55</v>
      </c>
      <c r="C21" s="2" t="s">
        <v>23</v>
      </c>
      <c r="D21" s="2" t="s">
        <v>6</v>
      </c>
      <c r="E21" s="2">
        <v>20</v>
      </c>
      <c r="G21" s="2" t="str">
        <f t="shared" si="0"/>
        <v>jianzhujiegou varchar(20),</v>
      </c>
      <c r="H21" s="2" t="s">
        <v>56</v>
      </c>
      <c r="I21" s="2" t="str">
        <f t="shared" si="1"/>
        <v>"jianzhujiegou": response.doc('').text(),</v>
      </c>
    </row>
    <row r="22" spans="1:9" s="2" customFormat="1">
      <c r="A22" s="2" t="s">
        <v>48</v>
      </c>
      <c r="B22" s="2" t="s">
        <v>55</v>
      </c>
      <c r="C22" s="2" t="s">
        <v>24</v>
      </c>
      <c r="D22" s="2" t="s">
        <v>6</v>
      </c>
      <c r="E22" s="2">
        <v>20</v>
      </c>
      <c r="G22" s="2" t="str">
        <f t="shared" si="0"/>
        <v>jianzhuleibie varchar(20),</v>
      </c>
      <c r="H22" s="2" t="s">
        <v>56</v>
      </c>
      <c r="I22" s="2" t="str">
        <f t="shared" si="1"/>
        <v>"jianzhuleibie": response.doc('').text(),</v>
      </c>
    </row>
    <row r="23" spans="1:9" s="2" customFormat="1">
      <c r="A23" s="2" t="s">
        <v>49</v>
      </c>
      <c r="B23" s="2" t="s">
        <v>55</v>
      </c>
      <c r="C23" s="2" t="s">
        <v>25</v>
      </c>
      <c r="D23" s="2" t="s">
        <v>6</v>
      </c>
      <c r="E23" s="2">
        <v>20</v>
      </c>
      <c r="G23" s="2" t="str">
        <f t="shared" si="0"/>
        <v>guapaishijian varchar(20),</v>
      </c>
      <c r="H23" s="2" t="s">
        <v>56</v>
      </c>
      <c r="I23" s="2" t="str">
        <f t="shared" si="1"/>
        <v>"guapaishijian": response.doc('').text(),</v>
      </c>
    </row>
    <row r="24" spans="1:9" s="2" customFormat="1">
      <c r="A24" s="2" t="s">
        <v>50</v>
      </c>
      <c r="B24" s="2" t="s">
        <v>55</v>
      </c>
      <c r="C24" s="2" t="s">
        <v>26</v>
      </c>
      <c r="D24" s="2" t="s">
        <v>27</v>
      </c>
      <c r="E24" s="2">
        <v>500</v>
      </c>
      <c r="G24" s="2" t="str">
        <f t="shared" si="0"/>
        <v>hexinmaidian text(500),</v>
      </c>
      <c r="H24" s="2" t="s">
        <v>56</v>
      </c>
      <c r="I24" s="2" t="str">
        <f t="shared" si="1"/>
        <v>"hexinmaidian": response.doc('').text(),</v>
      </c>
    </row>
    <row r="25" spans="1:9" s="2" customFormat="1">
      <c r="A25" s="2" t="s">
        <v>51</v>
      </c>
      <c r="B25" s="2" t="s">
        <v>55</v>
      </c>
      <c r="C25" s="2" t="s">
        <v>28</v>
      </c>
      <c r="D25" s="2" t="s">
        <v>6</v>
      </c>
      <c r="E25" s="2">
        <v>20</v>
      </c>
      <c r="G25" s="2" t="str">
        <f t="shared" si="0"/>
        <v>wuyeleixing varchar(20),</v>
      </c>
      <c r="H25" s="2" t="s">
        <v>56</v>
      </c>
      <c r="I25" s="2" t="str">
        <f t="shared" si="1"/>
        <v>"wuyeleixing": response.doc('').text(),</v>
      </c>
    </row>
    <row r="26" spans="1:9" s="2" customFormat="1">
      <c r="A26" s="2" t="s">
        <v>52</v>
      </c>
      <c r="B26" s="2" t="s">
        <v>55</v>
      </c>
      <c r="C26" s="2" t="s">
        <v>29</v>
      </c>
      <c r="D26" s="2" t="s">
        <v>6</v>
      </c>
      <c r="E26" s="2">
        <v>20</v>
      </c>
      <c r="G26" s="2" t="str">
        <f t="shared" si="0"/>
        <v>wuyefei varchar(20),</v>
      </c>
      <c r="H26" s="2" t="s">
        <v>56</v>
      </c>
      <c r="I26" s="2" t="str">
        <f t="shared" si="1"/>
        <v>"wuyefei": response.doc('').text(),</v>
      </c>
    </row>
    <row r="27" spans="1:9" s="2" customFormat="1">
      <c r="A27" s="2" t="s">
        <v>53</v>
      </c>
      <c r="B27" s="2" t="s">
        <v>55</v>
      </c>
      <c r="C27" s="2" t="s">
        <v>30</v>
      </c>
      <c r="D27" s="2" t="s">
        <v>6</v>
      </c>
      <c r="E27" s="2">
        <v>6</v>
      </c>
      <c r="G27" s="2" t="str">
        <f t="shared" si="0"/>
        <v>lvhualv varchar(6),</v>
      </c>
      <c r="H27" s="2" t="s">
        <v>56</v>
      </c>
      <c r="I27" s="2" t="str">
        <f t="shared" si="1"/>
        <v>"lvhualv": response.doc('').text(),</v>
      </c>
    </row>
    <row r="28" spans="1:9" s="2" customFormat="1">
      <c r="A28" s="2" t="s">
        <v>54</v>
      </c>
      <c r="B28" s="2" t="s">
        <v>55</v>
      </c>
      <c r="C28" s="2" t="s">
        <v>31</v>
      </c>
      <c r="D28" s="2" t="s">
        <v>8</v>
      </c>
      <c r="E28" s="2">
        <v>6</v>
      </c>
      <c r="G28" s="2" t="str">
        <f t="shared" si="0"/>
        <v>rongjilv float(6),</v>
      </c>
      <c r="H28" s="2" t="s">
        <v>56</v>
      </c>
      <c r="I28" s="2" t="str">
        <f t="shared" si="1"/>
        <v>"rongjilv": response.doc('').text(),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2018-11-13T15:12:59Z</dcterms:modified>
</cp:coreProperties>
</file>