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5" windowHeight="7950"/>
  </bookViews>
  <sheets>
    <sheet name="Hoja1" sheetId="1" r:id="rId1"/>
    <sheet name="Hoja2" sheetId="2" r:id="rId2"/>
    <sheet name="Hoja3" sheetId="3" r:id="rId3"/>
  </sheets>
  <definedNames>
    <definedName name="_xlnm.Print_Area" localSheetId="0">Hoja1!$B$500:$H$517</definedName>
  </definedNames>
  <calcPr calcId="125725"/>
</workbook>
</file>

<file path=xl/calcChain.xml><?xml version="1.0" encoding="utf-8"?>
<calcChain xmlns="http://schemas.openxmlformats.org/spreadsheetml/2006/main">
  <c r="G483" i="1"/>
  <c r="H519"/>
  <c r="G498"/>
  <c r="F506"/>
  <c r="F517"/>
  <c r="G487"/>
  <c r="G488"/>
  <c r="G489"/>
  <c r="G490"/>
  <c r="G491"/>
  <c r="G492"/>
  <c r="G493"/>
  <c r="G494"/>
  <c r="G495"/>
  <c r="G496"/>
  <c r="G497"/>
  <c r="G486"/>
  <c r="F498"/>
  <c r="E498"/>
  <c r="F483"/>
  <c r="E48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2"/>
</calcChain>
</file>

<file path=xl/sharedStrings.xml><?xml version="1.0" encoding="utf-8"?>
<sst xmlns="http://schemas.openxmlformats.org/spreadsheetml/2006/main" count="1642" uniqueCount="797">
  <si>
    <t>Apellido1</t>
  </si>
  <si>
    <t>Apellido2</t>
  </si>
  <si>
    <t>Nombre</t>
  </si>
  <si>
    <t>Achio</t>
  </si>
  <si>
    <t>Campos</t>
  </si>
  <si>
    <t>Jorge Edo</t>
  </si>
  <si>
    <t>Acosta</t>
  </si>
  <si>
    <t>Romero</t>
  </si>
  <si>
    <t>Steeb</t>
  </si>
  <si>
    <t>Acuña</t>
  </si>
  <si>
    <t>Chaves</t>
  </si>
  <si>
    <t>Marlen</t>
  </si>
  <si>
    <t>Esquivel</t>
  </si>
  <si>
    <t>Cynthia</t>
  </si>
  <si>
    <t>Hernandez</t>
  </si>
  <si>
    <t>Ana Violeta</t>
  </si>
  <si>
    <t>Agüero</t>
  </si>
  <si>
    <t>Alfaro</t>
  </si>
  <si>
    <t>Guiselle</t>
  </si>
  <si>
    <t>Calderon</t>
  </si>
  <si>
    <t>Juan Jose</t>
  </si>
  <si>
    <t>Vargas</t>
  </si>
  <si>
    <t>Ileana</t>
  </si>
  <si>
    <t>Aguilar</t>
  </si>
  <si>
    <t>Herrera</t>
  </si>
  <si>
    <t>M. Rocio</t>
  </si>
  <si>
    <t>Aguirre</t>
  </si>
  <si>
    <t>Sevilla</t>
  </si>
  <si>
    <t>Ericka</t>
  </si>
  <si>
    <t>Aleman</t>
  </si>
  <si>
    <t>Garcia</t>
  </si>
  <si>
    <t>Samanta</t>
  </si>
  <si>
    <t>Nelsy</t>
  </si>
  <si>
    <t>Denisse Ma</t>
  </si>
  <si>
    <t>Alpizar</t>
  </si>
  <si>
    <t>Vega</t>
  </si>
  <si>
    <t>Yalitza</t>
  </si>
  <si>
    <t>Alvarado</t>
  </si>
  <si>
    <t>Villegas</t>
  </si>
  <si>
    <t>Jackeline</t>
  </si>
  <si>
    <t>Alvarez</t>
  </si>
  <si>
    <t>Orellana</t>
  </si>
  <si>
    <t>Jessica</t>
  </si>
  <si>
    <t>Quiros</t>
  </si>
  <si>
    <t>Jacqueline</t>
  </si>
  <si>
    <t>Ruiz</t>
  </si>
  <si>
    <t>Nedgivia</t>
  </si>
  <si>
    <t>Angulo</t>
  </si>
  <si>
    <t>Montes</t>
  </si>
  <si>
    <t>Maria Paula</t>
  </si>
  <si>
    <t>Navarrete</t>
  </si>
  <si>
    <t>Marisela</t>
  </si>
  <si>
    <t>Araya</t>
  </si>
  <si>
    <t>Michael Gerardo</t>
  </si>
  <si>
    <t>Vasquez</t>
  </si>
  <si>
    <t>Rafael</t>
  </si>
  <si>
    <t>Ardon</t>
  </si>
  <si>
    <t>Zuñiga</t>
  </si>
  <si>
    <t>Grettel</t>
  </si>
  <si>
    <t>Arguedas</t>
  </si>
  <si>
    <t>Arce</t>
  </si>
  <si>
    <t>Ana Lorena</t>
  </si>
  <si>
    <t>Arias</t>
  </si>
  <si>
    <t>Margarita</t>
  </si>
  <si>
    <t>Mesen</t>
  </si>
  <si>
    <t>William</t>
  </si>
  <si>
    <t>Montero</t>
  </si>
  <si>
    <t>Marco Tulio</t>
  </si>
  <si>
    <t>Muñoz</t>
  </si>
  <si>
    <t>Stiven</t>
  </si>
  <si>
    <t>Arguello</t>
  </si>
  <si>
    <t>Rita Lorena</t>
  </si>
  <si>
    <t>Karla</t>
  </si>
  <si>
    <t>Ana Maria</t>
  </si>
  <si>
    <t>Ferreto</t>
  </si>
  <si>
    <t>Zeidy</t>
  </si>
  <si>
    <t>Mora</t>
  </si>
  <si>
    <t>Erick</t>
  </si>
  <si>
    <t>Valverde</t>
  </si>
  <si>
    <t>Noily</t>
  </si>
  <si>
    <t>Arrieta</t>
  </si>
  <si>
    <t>Oscar</t>
  </si>
  <si>
    <t>Arroyo</t>
  </si>
  <si>
    <t>chaves</t>
  </si>
  <si>
    <t>Rene</t>
  </si>
  <si>
    <t>Miranda</t>
  </si>
  <si>
    <t>Clancy</t>
  </si>
  <si>
    <t>Artavia</t>
  </si>
  <si>
    <t>Marin</t>
  </si>
  <si>
    <t>Martha</t>
  </si>
  <si>
    <t>Astorga</t>
  </si>
  <si>
    <t>Porras</t>
  </si>
  <si>
    <t>Katherine</t>
  </si>
  <si>
    <t>Avila</t>
  </si>
  <si>
    <t>Espinoza</t>
  </si>
  <si>
    <t>Yessenia</t>
  </si>
  <si>
    <t>Azofeifa</t>
  </si>
  <si>
    <t>Fernandez</t>
  </si>
  <si>
    <t>Haidy</t>
  </si>
  <si>
    <t>Badilla</t>
  </si>
  <si>
    <t>Roberto</t>
  </si>
  <si>
    <t>Martinez</t>
  </si>
  <si>
    <t>Kimberly</t>
  </si>
  <si>
    <t>Bado</t>
  </si>
  <si>
    <t>Gonzalez</t>
  </si>
  <si>
    <t>Angela M°</t>
  </si>
  <si>
    <t>Ballestero</t>
  </si>
  <si>
    <t>Oconitrill</t>
  </si>
  <si>
    <t>Gigliola Victoria</t>
  </si>
  <si>
    <t>Balmaceda</t>
  </si>
  <si>
    <t>Madeline</t>
  </si>
  <si>
    <t>Tatiana</t>
  </si>
  <si>
    <t>Barboza</t>
  </si>
  <si>
    <t>Shirley Dayyan</t>
  </si>
  <si>
    <t>Benavides</t>
  </si>
  <si>
    <t>Ramirez</t>
  </si>
  <si>
    <t>Gladys</t>
  </si>
  <si>
    <t>Flor</t>
  </si>
  <si>
    <t>Zamora</t>
  </si>
  <si>
    <t>Fabiana</t>
  </si>
  <si>
    <t>Bermudez</t>
  </si>
  <si>
    <t>Lisbeth</t>
  </si>
  <si>
    <t>Vilchez</t>
  </si>
  <si>
    <t>Olga Marta</t>
  </si>
  <si>
    <t>Boligan</t>
  </si>
  <si>
    <t>Ana Manuela</t>
  </si>
  <si>
    <t>Boza</t>
  </si>
  <si>
    <t>Cordero</t>
  </si>
  <si>
    <t>Xinia M°</t>
  </si>
  <si>
    <t>Brenes</t>
  </si>
  <si>
    <t>Gustavo</t>
  </si>
  <si>
    <t>Briones</t>
  </si>
  <si>
    <t>Yetty</t>
  </si>
  <si>
    <t>Brown</t>
  </si>
  <si>
    <t>Marianela</t>
  </si>
  <si>
    <t>Bustos</t>
  </si>
  <si>
    <t>Andrea Clarisa</t>
  </si>
  <si>
    <t>Buverth</t>
  </si>
  <si>
    <t>Grace</t>
  </si>
  <si>
    <t>Caballero</t>
  </si>
  <si>
    <t>Granados</t>
  </si>
  <si>
    <t>Cabezas</t>
  </si>
  <si>
    <t>Moreno</t>
  </si>
  <si>
    <t>Sara</t>
  </si>
  <si>
    <t>Cajina</t>
  </si>
  <si>
    <t>Suarez</t>
  </si>
  <si>
    <t>Gertrudis</t>
  </si>
  <si>
    <t>Caldera</t>
  </si>
  <si>
    <t>Leiva</t>
  </si>
  <si>
    <t>Urania</t>
  </si>
  <si>
    <t>Bastos</t>
  </si>
  <si>
    <t>Adbel</t>
  </si>
  <si>
    <t>Elizondo</t>
  </si>
  <si>
    <t>Iriank</t>
  </si>
  <si>
    <t>Fonseca</t>
  </si>
  <si>
    <t>Juan Carlos</t>
  </si>
  <si>
    <t>Gamboa</t>
  </si>
  <si>
    <t>Antonio</t>
  </si>
  <si>
    <t>Morales</t>
  </si>
  <si>
    <t>M° Lourdes</t>
  </si>
  <si>
    <t>Calvo</t>
  </si>
  <si>
    <t>Valladares</t>
  </si>
  <si>
    <t>Doris</t>
  </si>
  <si>
    <t>Cambronero</t>
  </si>
  <si>
    <t>Chinchilla</t>
  </si>
  <si>
    <t>Rolando</t>
  </si>
  <si>
    <t>Bolaños</t>
  </si>
  <si>
    <t>Eugenie</t>
  </si>
  <si>
    <t>Castro</t>
  </si>
  <si>
    <t>Otoniel</t>
  </si>
  <si>
    <t>Trinidad</t>
  </si>
  <si>
    <t>Poveda</t>
  </si>
  <si>
    <t>Marjorie</t>
  </si>
  <si>
    <t>Allan</t>
  </si>
  <si>
    <t>Canales</t>
  </si>
  <si>
    <t>Carmona</t>
  </si>
  <si>
    <t>Mary Luz</t>
  </si>
  <si>
    <t>Ortega</t>
  </si>
  <si>
    <t>Victor</t>
  </si>
  <si>
    <t>Cano</t>
  </si>
  <si>
    <t>Valle</t>
  </si>
  <si>
    <t>Maria de la Cruz</t>
  </si>
  <si>
    <t>Carballo</t>
  </si>
  <si>
    <t>Barrantes</t>
  </si>
  <si>
    <t>Marco</t>
  </si>
  <si>
    <t>Carvajal</t>
  </si>
  <si>
    <t>Jordan</t>
  </si>
  <si>
    <t>Cascante</t>
  </si>
  <si>
    <t>Juana Grace</t>
  </si>
  <si>
    <t>Castillo</t>
  </si>
  <si>
    <t>Amaya</t>
  </si>
  <si>
    <t>Willie</t>
  </si>
  <si>
    <t>Jasmina</t>
  </si>
  <si>
    <t>Loria</t>
  </si>
  <si>
    <t>Betsy</t>
  </si>
  <si>
    <t>Castrillo</t>
  </si>
  <si>
    <t>Fajardo</t>
  </si>
  <si>
    <t>Maria Eugenia</t>
  </si>
  <si>
    <t>Lagos</t>
  </si>
  <si>
    <t>Carla</t>
  </si>
  <si>
    <t>Lopez</t>
  </si>
  <si>
    <t>Enith</t>
  </si>
  <si>
    <t>Cerdas</t>
  </si>
  <si>
    <t>Zaida</t>
  </si>
  <si>
    <t>Cervantes</t>
  </si>
  <si>
    <t>Jorge</t>
  </si>
  <si>
    <t>Cespedes</t>
  </si>
  <si>
    <t>Chacon</t>
  </si>
  <si>
    <t>Paniagua</t>
  </si>
  <si>
    <t>Stephanie</t>
  </si>
  <si>
    <t>Rivera</t>
  </si>
  <si>
    <t>Randall</t>
  </si>
  <si>
    <t>Rodriguez</t>
  </si>
  <si>
    <t>Francisco</t>
  </si>
  <si>
    <t>Chavarria</t>
  </si>
  <si>
    <t>Alcazar</t>
  </si>
  <si>
    <t>Dayanna</t>
  </si>
  <si>
    <t>Johana</t>
  </si>
  <si>
    <t>Dorivel</t>
  </si>
  <si>
    <t>Yamileth</t>
  </si>
  <si>
    <t>Chavez</t>
  </si>
  <si>
    <t>Torres</t>
  </si>
  <si>
    <t>M° del Rosario</t>
  </si>
  <si>
    <t>Salas</t>
  </si>
  <si>
    <t>Cole</t>
  </si>
  <si>
    <t>Liana</t>
  </si>
  <si>
    <t>Concepcion</t>
  </si>
  <si>
    <t>Lezcano</t>
  </si>
  <si>
    <t>Daisy Patricia</t>
  </si>
  <si>
    <t>Blanco</t>
  </si>
  <si>
    <t xml:space="preserve"> Maritza</t>
  </si>
  <si>
    <t>Hellen</t>
  </si>
  <si>
    <t>Ingrid</t>
  </si>
  <si>
    <t>Lostalo</t>
  </si>
  <si>
    <t>Luis Felipe</t>
  </si>
  <si>
    <t>Angie</t>
  </si>
  <si>
    <t>Daniela</t>
  </si>
  <si>
    <t>Coto</t>
  </si>
  <si>
    <t>Segura</t>
  </si>
  <si>
    <t>Fanny</t>
  </si>
  <si>
    <t>Cuadra</t>
  </si>
  <si>
    <t>Quintanill</t>
  </si>
  <si>
    <t>Marisol</t>
  </si>
  <si>
    <t>Cuendis</t>
  </si>
  <si>
    <t>Dailey</t>
  </si>
  <si>
    <t>Stephenson</t>
  </si>
  <si>
    <t>Karolyn</t>
  </si>
  <si>
    <t>Stevenson</t>
  </si>
  <si>
    <t>Delgado</t>
  </si>
  <si>
    <t>Ana Cecilia</t>
  </si>
  <si>
    <t>Jose Maria</t>
  </si>
  <si>
    <t>Rojas</t>
  </si>
  <si>
    <t>Solano</t>
  </si>
  <si>
    <t>Xinia Lorena</t>
  </si>
  <si>
    <t>Diaz</t>
  </si>
  <si>
    <t>Carlos Alberto</t>
  </si>
  <si>
    <t>Dinarte</t>
  </si>
  <si>
    <t xml:space="preserve"> Flor Miguelina</t>
  </si>
  <si>
    <t>Doranth</t>
  </si>
  <si>
    <t>Lizalle</t>
  </si>
  <si>
    <t>Duarte</t>
  </si>
  <si>
    <t>Perez</t>
  </si>
  <si>
    <t>Abad Manuel</t>
  </si>
  <si>
    <t>Sanchez</t>
  </si>
  <si>
    <t>Yensy</t>
  </si>
  <si>
    <t>Duran</t>
  </si>
  <si>
    <t>Carmen</t>
  </si>
  <si>
    <t>Soto</t>
  </si>
  <si>
    <t>Maria Roversi</t>
  </si>
  <si>
    <t>Ania</t>
  </si>
  <si>
    <t>Umaña</t>
  </si>
  <si>
    <t>Jonathan</t>
  </si>
  <si>
    <t>Carranza</t>
  </si>
  <si>
    <t>Yadixa</t>
  </si>
  <si>
    <t>Mayra Damaris</t>
  </si>
  <si>
    <t>Fait</t>
  </si>
  <si>
    <t>Mena</t>
  </si>
  <si>
    <t>Sharon Johanna</t>
  </si>
  <si>
    <t>Marilyn</t>
  </si>
  <si>
    <t>Flora</t>
  </si>
  <si>
    <t>Maria Lidia</t>
  </si>
  <si>
    <t>Navarro</t>
  </si>
  <si>
    <t>Cristian</t>
  </si>
  <si>
    <t>Obando</t>
  </si>
  <si>
    <t>Adrian</t>
  </si>
  <si>
    <t>Blanca</t>
  </si>
  <si>
    <t>Flores</t>
  </si>
  <si>
    <t>Selena</t>
  </si>
  <si>
    <t>Rios</t>
  </si>
  <si>
    <t>Abby Maria</t>
  </si>
  <si>
    <t>Fredrick</t>
  </si>
  <si>
    <t>Rosa</t>
  </si>
  <si>
    <t>Fuentes</t>
  </si>
  <si>
    <t>Pastora</t>
  </si>
  <si>
    <t>Gaitan</t>
  </si>
  <si>
    <t>Maria Luisa</t>
  </si>
  <si>
    <t>Norma</t>
  </si>
  <si>
    <t>Felipe</t>
  </si>
  <si>
    <t>Garita</t>
  </si>
  <si>
    <t>Lara</t>
  </si>
  <si>
    <t>Siugen</t>
  </si>
  <si>
    <t>Gomez</t>
  </si>
  <si>
    <t>Chamorro</t>
  </si>
  <si>
    <t>Ana Mireya</t>
  </si>
  <si>
    <t>Laura</t>
  </si>
  <si>
    <t>Tenorio</t>
  </si>
  <si>
    <t>Glenda</t>
  </si>
  <si>
    <t>Argüello</t>
  </si>
  <si>
    <t>Margie</t>
  </si>
  <si>
    <t>Carrillo</t>
  </si>
  <si>
    <t>Santos</t>
  </si>
  <si>
    <t>Enriquez</t>
  </si>
  <si>
    <t>Eduardo</t>
  </si>
  <si>
    <t>Hiu</t>
  </si>
  <si>
    <t>Cindy</t>
  </si>
  <si>
    <t>Liseth</t>
  </si>
  <si>
    <t>Quesada</t>
  </si>
  <si>
    <t>Iliana</t>
  </si>
  <si>
    <t>Steven</t>
  </si>
  <si>
    <t>Velasquez</t>
  </si>
  <si>
    <t>Gordon</t>
  </si>
  <si>
    <t>Hexon</t>
  </si>
  <si>
    <t>Johnson</t>
  </si>
  <si>
    <t>Marilen</t>
  </si>
  <si>
    <t>Ayendy</t>
  </si>
  <si>
    <t>Guadamuz</t>
  </si>
  <si>
    <t>Xinia</t>
  </si>
  <si>
    <t>Guerrero</t>
  </si>
  <si>
    <t>Dunnia</t>
  </si>
  <si>
    <t>Guido</t>
  </si>
  <si>
    <t>Arguijo</t>
  </si>
  <si>
    <t>Maria</t>
  </si>
  <si>
    <t>Gutierrez</t>
  </si>
  <si>
    <t>Elizabeth</t>
  </si>
  <si>
    <t>Daira</t>
  </si>
  <si>
    <t>Maryelet</t>
  </si>
  <si>
    <t>Villareal</t>
  </si>
  <si>
    <t>Merlyn</t>
  </si>
  <si>
    <t>Hamm</t>
  </si>
  <si>
    <t>Suhelen</t>
  </si>
  <si>
    <t>Conejo</t>
  </si>
  <si>
    <t>Gerson</t>
  </si>
  <si>
    <t>Ariel</t>
  </si>
  <si>
    <t>Jimenez</t>
  </si>
  <si>
    <t>Dora</t>
  </si>
  <si>
    <t>Daisy</t>
  </si>
  <si>
    <t>Hidalgo</t>
  </si>
  <si>
    <t>Mauren</t>
  </si>
  <si>
    <t>Cecilia</t>
  </si>
  <si>
    <t>Huette</t>
  </si>
  <si>
    <t>Yolanda</t>
  </si>
  <si>
    <t>Ibarra</t>
  </si>
  <si>
    <t>Marlene</t>
  </si>
  <si>
    <t>Irigollen</t>
  </si>
  <si>
    <t>Mariana Gerardina</t>
  </si>
  <si>
    <t>Jarquin</t>
  </si>
  <si>
    <t>Picado</t>
  </si>
  <si>
    <t>M° del Carmen</t>
  </si>
  <si>
    <t>kimberly</t>
  </si>
  <si>
    <t>Carlos</t>
  </si>
  <si>
    <t>Maria Elena</t>
  </si>
  <si>
    <t>Cruz</t>
  </si>
  <si>
    <t>Melissa</t>
  </si>
  <si>
    <t>Julia</t>
  </si>
  <si>
    <t>Yendry</t>
  </si>
  <si>
    <t>Jiron</t>
  </si>
  <si>
    <t>Lacayo</t>
  </si>
  <si>
    <t>Calero</t>
  </si>
  <si>
    <t>Maria Teresa</t>
  </si>
  <si>
    <t>Lanuza</t>
  </si>
  <si>
    <t>Zeledon</t>
  </si>
  <si>
    <t>Francisca</t>
  </si>
  <si>
    <t>Kensi Vanessa</t>
  </si>
  <si>
    <t>Leal</t>
  </si>
  <si>
    <t>Leiton</t>
  </si>
  <si>
    <t>Ana Isabel</t>
  </si>
  <si>
    <t>Lira</t>
  </si>
  <si>
    <t>Reyna</t>
  </si>
  <si>
    <t>Lizano</t>
  </si>
  <si>
    <t>Trejos</t>
  </si>
  <si>
    <t>Loaiciga</t>
  </si>
  <si>
    <t>Edibeth</t>
  </si>
  <si>
    <t>Ericka Jeanneth</t>
  </si>
  <si>
    <t>Sofia</t>
  </si>
  <si>
    <t>Portilla</t>
  </si>
  <si>
    <t>Zuheidy</t>
  </si>
  <si>
    <t>Madrigal</t>
  </si>
  <si>
    <t>Monica</t>
  </si>
  <si>
    <t>Evelyn</t>
  </si>
  <si>
    <t>Manzanares</t>
  </si>
  <si>
    <t>Damaris</t>
  </si>
  <si>
    <t>Ma del Rocio</t>
  </si>
  <si>
    <t>Montoya</t>
  </si>
  <si>
    <t>Jeudy</t>
  </si>
  <si>
    <t>Rosales</t>
  </si>
  <si>
    <t>Adriana</t>
  </si>
  <si>
    <t>Sandi</t>
  </si>
  <si>
    <t>Magaly</t>
  </si>
  <si>
    <t>Natalia</t>
  </si>
  <si>
    <t>Noguera</t>
  </si>
  <si>
    <t>Rosa Marina</t>
  </si>
  <si>
    <t>Adilia</t>
  </si>
  <si>
    <t>Liliana</t>
  </si>
  <si>
    <t>Masis</t>
  </si>
  <si>
    <t>Floribeth</t>
  </si>
  <si>
    <t>Padilla</t>
  </si>
  <si>
    <t>Carmen Julia</t>
  </si>
  <si>
    <t>Medrano</t>
  </si>
  <si>
    <t>Nelly</t>
  </si>
  <si>
    <t>Mejia</t>
  </si>
  <si>
    <t>Fatima</t>
  </si>
  <si>
    <t>Soza</t>
  </si>
  <si>
    <t>Maximo</t>
  </si>
  <si>
    <t>Melendez</t>
  </si>
  <si>
    <t>Priscilla</t>
  </si>
  <si>
    <t>Somoza</t>
  </si>
  <si>
    <t>Yorleny</t>
  </si>
  <si>
    <t>Barquero</t>
  </si>
  <si>
    <t>M° Antonieta</t>
  </si>
  <si>
    <t>Ledezma</t>
  </si>
  <si>
    <t>Sidey</t>
  </si>
  <si>
    <t>Mendez</t>
  </si>
  <si>
    <t>Cedeño</t>
  </si>
  <si>
    <t>Adriana Cecilia</t>
  </si>
  <si>
    <t>Lourdes</t>
  </si>
  <si>
    <t>Mendoza</t>
  </si>
  <si>
    <t>Karol</t>
  </si>
  <si>
    <t>Pedro Jose</t>
  </si>
  <si>
    <t>Meoño</t>
  </si>
  <si>
    <t>Alejandro</t>
  </si>
  <si>
    <t>Merino</t>
  </si>
  <si>
    <t>Rivas</t>
  </si>
  <si>
    <t>Margot</t>
  </si>
  <si>
    <t>Molina</t>
  </si>
  <si>
    <t>Sandra</t>
  </si>
  <si>
    <t>Mondragon</t>
  </si>
  <si>
    <t>Orozco</t>
  </si>
  <si>
    <t>Monge</t>
  </si>
  <si>
    <t>Keilyn</t>
  </si>
  <si>
    <t>Jhon</t>
  </si>
  <si>
    <t>Garro</t>
  </si>
  <si>
    <t>Luis Diego</t>
  </si>
  <si>
    <t>Murillo</t>
  </si>
  <si>
    <t>Bernardita</t>
  </si>
  <si>
    <t>Vallecillo</t>
  </si>
  <si>
    <t>Devora Estela</t>
  </si>
  <si>
    <t>Montenegro</t>
  </si>
  <si>
    <t>Alcoser</t>
  </si>
  <si>
    <t>Leonor</t>
  </si>
  <si>
    <t>Guevara</t>
  </si>
  <si>
    <t>Mercedes</t>
  </si>
  <si>
    <t>Ana Guiselle</t>
  </si>
  <si>
    <t>Moraga</t>
  </si>
  <si>
    <t>Sonia</t>
  </si>
  <si>
    <t>Monterosa</t>
  </si>
  <si>
    <t>Elgin</t>
  </si>
  <si>
    <t>Monterrey</t>
  </si>
  <si>
    <t>Azalia</t>
  </si>
  <si>
    <t>Israel</t>
  </si>
  <si>
    <t>Alexander</t>
  </si>
  <si>
    <t>Montique</t>
  </si>
  <si>
    <t>Martínez</t>
  </si>
  <si>
    <t>Arelys</t>
  </si>
  <si>
    <t>Liliana Vanessa</t>
  </si>
  <si>
    <t>Ana Bella</t>
  </si>
  <si>
    <t>Blanca Rosa</t>
  </si>
  <si>
    <t>M° Elena</t>
  </si>
  <si>
    <t>Esteban</t>
  </si>
  <si>
    <t>Peralta</t>
  </si>
  <si>
    <t>Aydee</t>
  </si>
  <si>
    <t>Miriam Elena</t>
  </si>
  <si>
    <t>Sibaja</t>
  </si>
  <si>
    <t>Ana Rosa</t>
  </si>
  <si>
    <t>Ugalde</t>
  </si>
  <si>
    <t>Irene</t>
  </si>
  <si>
    <t>Anais</t>
  </si>
  <si>
    <t>Johanna</t>
  </si>
  <si>
    <t>Serrano</t>
  </si>
  <si>
    <t>Roger Alberto</t>
  </si>
  <si>
    <t>Morga</t>
  </si>
  <si>
    <t>Ventura</t>
  </si>
  <si>
    <t>Jose Ediberto</t>
  </si>
  <si>
    <t>Moscoso</t>
  </si>
  <si>
    <t>Zulay</t>
  </si>
  <si>
    <t>Moya</t>
  </si>
  <si>
    <t>Gloria</t>
  </si>
  <si>
    <t>Rebeca</t>
  </si>
  <si>
    <t>Piedra</t>
  </si>
  <si>
    <t>Roxana</t>
  </si>
  <si>
    <t/>
  </si>
  <si>
    <t>Sandra Mercedes</t>
  </si>
  <si>
    <t>Villalobos</t>
  </si>
  <si>
    <t>Diego</t>
  </si>
  <si>
    <t>Claudia</t>
  </si>
  <si>
    <t>Nuñez</t>
  </si>
  <si>
    <t>Patricia Socorro</t>
  </si>
  <si>
    <t>Olga</t>
  </si>
  <si>
    <t>Marlen Margarita</t>
  </si>
  <si>
    <t>Maritza</t>
  </si>
  <si>
    <t>Maria Claret</t>
  </si>
  <si>
    <t>Pedro</t>
  </si>
  <si>
    <t>Villalta</t>
  </si>
  <si>
    <t>Marlen Martina</t>
  </si>
  <si>
    <t>Salazar</t>
  </si>
  <si>
    <t>Mayra</t>
  </si>
  <si>
    <t>Ortiz</t>
  </si>
  <si>
    <t>Cleiser</t>
  </si>
  <si>
    <t>Viales</t>
  </si>
  <si>
    <t>Isaura</t>
  </si>
  <si>
    <t>Oviedo</t>
  </si>
  <si>
    <t>Lizeth</t>
  </si>
  <si>
    <t>Pastrano</t>
  </si>
  <si>
    <t>Peña</t>
  </si>
  <si>
    <t>Maria del Carmen</t>
  </si>
  <si>
    <t>Carlos Enrique</t>
  </si>
  <si>
    <t>Ma Milagro</t>
  </si>
  <si>
    <t>Ismenia</t>
  </si>
  <si>
    <t>Maria Isabel</t>
  </si>
  <si>
    <t>Alexandra</t>
  </si>
  <si>
    <t>Ovares</t>
  </si>
  <si>
    <t>Vera</t>
  </si>
  <si>
    <t>Pineda</t>
  </si>
  <si>
    <t>Estrada</t>
  </si>
  <si>
    <t>Angelina</t>
  </si>
  <si>
    <t>Piña</t>
  </si>
  <si>
    <t>Aidyn Lorena</t>
  </si>
  <si>
    <t>Polo</t>
  </si>
  <si>
    <t>Yamiles Isabel</t>
  </si>
  <si>
    <t>Ponce</t>
  </si>
  <si>
    <t>Jimmy</t>
  </si>
  <si>
    <t>Carolina</t>
  </si>
  <si>
    <t>Juana</t>
  </si>
  <si>
    <t>Pacheco</t>
  </si>
  <si>
    <t>Rangel</t>
  </si>
  <si>
    <t>Powell</t>
  </si>
  <si>
    <t>Maitland</t>
  </si>
  <si>
    <t>Maurice Jr</t>
  </si>
  <si>
    <t>Prado</t>
  </si>
  <si>
    <t>Fallas</t>
  </si>
  <si>
    <t>Carmen Angela</t>
  </si>
  <si>
    <t>Silvia</t>
  </si>
  <si>
    <t>Lidieth</t>
  </si>
  <si>
    <t>Rosa Iris</t>
  </si>
  <si>
    <t>Alejandra</t>
  </si>
  <si>
    <t>Portuguez</t>
  </si>
  <si>
    <t>Robles</t>
  </si>
  <si>
    <t>Rainier</t>
  </si>
  <si>
    <t>Alvaro</t>
  </si>
  <si>
    <t>Cendy</t>
  </si>
  <si>
    <t>Josseline</t>
  </si>
  <si>
    <t>Nelson</t>
  </si>
  <si>
    <t>Saenz</t>
  </si>
  <si>
    <t>Hazel</t>
  </si>
  <si>
    <t>Ulate</t>
  </si>
  <si>
    <t>Retana</t>
  </si>
  <si>
    <t>Solis</t>
  </si>
  <si>
    <t>Ma Alicia</t>
  </si>
  <si>
    <t>Reyes</t>
  </si>
  <si>
    <t>Jesus</t>
  </si>
  <si>
    <t>Rocha</t>
  </si>
  <si>
    <t>Gabriela</t>
  </si>
  <si>
    <t>Luis Emilio</t>
  </si>
  <si>
    <t>Yesenia</t>
  </si>
  <si>
    <t>Sandoval</t>
  </si>
  <si>
    <t>Bayron</t>
  </si>
  <si>
    <t>Marta</t>
  </si>
  <si>
    <t>Blanca Nieves</t>
  </si>
  <si>
    <t>Naranjo</t>
  </si>
  <si>
    <t>Ma Eugenia</t>
  </si>
  <si>
    <t>Ma Cecilia</t>
  </si>
  <si>
    <t>Ma Lilian</t>
  </si>
  <si>
    <t>Rodolfo</t>
  </si>
  <si>
    <t>Raquel</t>
  </si>
  <si>
    <t>Gonzales</t>
  </si>
  <si>
    <t>Ana Valentina</t>
  </si>
  <si>
    <t>Grijalba</t>
  </si>
  <si>
    <t>Juner</t>
  </si>
  <si>
    <t>Edwin</t>
  </si>
  <si>
    <t>Sharlin Gabriela</t>
  </si>
  <si>
    <t>Walter</t>
  </si>
  <si>
    <t>Parrales</t>
  </si>
  <si>
    <t>Susan</t>
  </si>
  <si>
    <t>Andrey</t>
  </si>
  <si>
    <t>Kattia</t>
  </si>
  <si>
    <t>Ma Virginia</t>
  </si>
  <si>
    <t>Xenia</t>
  </si>
  <si>
    <t>Consuelo</t>
  </si>
  <si>
    <t>Roman</t>
  </si>
  <si>
    <t>Gabriel</t>
  </si>
  <si>
    <t>Josefa</t>
  </si>
  <si>
    <t>Galdamez</t>
  </si>
  <si>
    <t>M° Geraldina</t>
  </si>
  <si>
    <t>Chevez</t>
  </si>
  <si>
    <t>Mauricio</t>
  </si>
  <si>
    <t>Jedric</t>
  </si>
  <si>
    <t>Maria Fernanda</t>
  </si>
  <si>
    <t>Seidy</t>
  </si>
  <si>
    <t>Ana Dominga</t>
  </si>
  <si>
    <t>Fabiola</t>
  </si>
  <si>
    <t>Tijerino</t>
  </si>
  <si>
    <t>Noelia</t>
  </si>
  <si>
    <t>Rita</t>
  </si>
  <si>
    <t>Andrade</t>
  </si>
  <si>
    <t>Jonathan Eduardo</t>
  </si>
  <si>
    <t>Luis Angel</t>
  </si>
  <si>
    <t>Nuria</t>
  </si>
  <si>
    <t>Jessenia</t>
  </si>
  <si>
    <t>Shirley</t>
  </si>
  <si>
    <t>Salgado</t>
  </si>
  <si>
    <t>Amador</t>
  </si>
  <si>
    <t>Gerald</t>
  </si>
  <si>
    <t>Salguero</t>
  </si>
  <si>
    <t>Cristopher</t>
  </si>
  <si>
    <t>Belen Francisca</t>
  </si>
  <si>
    <t>Ronald</t>
  </si>
  <si>
    <t>Paola</t>
  </si>
  <si>
    <t>Edgardo</t>
  </si>
  <si>
    <t>Mayusel</t>
  </si>
  <si>
    <t>Paguaga</t>
  </si>
  <si>
    <t>Warren</t>
  </si>
  <si>
    <t>Seas</t>
  </si>
  <si>
    <t>Sanabria</t>
  </si>
  <si>
    <t>Jorge Luis</t>
  </si>
  <si>
    <t>Gerardo</t>
  </si>
  <si>
    <t xml:space="preserve"> Ana Cecilia</t>
  </si>
  <si>
    <t>Matamoros</t>
  </si>
  <si>
    <t>Dannia</t>
  </si>
  <si>
    <t>Siezar</t>
  </si>
  <si>
    <t>Paula</t>
  </si>
  <si>
    <t>Mileidy</t>
  </si>
  <si>
    <t>Adonay</t>
  </si>
  <si>
    <t>Manuel</t>
  </si>
  <si>
    <t>Barbara</t>
  </si>
  <si>
    <t>Yunis</t>
  </si>
  <si>
    <t>Carlos Arturo</t>
  </si>
  <si>
    <t>Valeria</t>
  </si>
  <si>
    <t>Steller</t>
  </si>
  <si>
    <t>Talavera</t>
  </si>
  <si>
    <t>Centeno</t>
  </si>
  <si>
    <t>David</t>
  </si>
  <si>
    <t>Taleno</t>
  </si>
  <si>
    <t>Maria del Socorro</t>
  </si>
  <si>
    <t>Tellez</t>
  </si>
  <si>
    <t>Tinoco</t>
  </si>
  <si>
    <t>Margine</t>
  </si>
  <si>
    <t>Thompson</t>
  </si>
  <si>
    <t>Davis</t>
  </si>
  <si>
    <t>Amy Yolanda</t>
  </si>
  <si>
    <t>Herra</t>
  </si>
  <si>
    <t>Milagro</t>
  </si>
  <si>
    <t>Yusey</t>
  </si>
  <si>
    <t>Ugarte</t>
  </si>
  <si>
    <t>Julio Alejandro</t>
  </si>
  <si>
    <t>Ma Antonieta</t>
  </si>
  <si>
    <t>Ulloa</t>
  </si>
  <si>
    <t>Carlos Mauricio</t>
  </si>
  <si>
    <t>Ana Marcela</t>
  </si>
  <si>
    <t>Nuria M°</t>
  </si>
  <si>
    <t>Vallejos</t>
  </si>
  <si>
    <t>Diana</t>
  </si>
  <si>
    <t>Angelica</t>
  </si>
  <si>
    <t>Salmeron</t>
  </si>
  <si>
    <t>Rosselyn</t>
  </si>
  <si>
    <t>Vaquedano</t>
  </si>
  <si>
    <t>Yadira</t>
  </si>
  <si>
    <t>Varela</t>
  </si>
  <si>
    <t xml:space="preserve"> Olger Andrey</t>
  </si>
  <si>
    <t>Elvia</t>
  </si>
  <si>
    <t>Gerardina</t>
  </si>
  <si>
    <t>Jesus Andres</t>
  </si>
  <si>
    <t>Maria Reina</t>
  </si>
  <si>
    <t>Vazquez</t>
  </si>
  <si>
    <t>Benilda</t>
  </si>
  <si>
    <t>Velazquez</t>
  </si>
  <si>
    <t>Venegas</t>
  </si>
  <si>
    <t>Zúñiga</t>
  </si>
  <si>
    <t>Martina</t>
  </si>
  <si>
    <t>Yanira</t>
  </si>
  <si>
    <t>Alonso</t>
  </si>
  <si>
    <t>Flory</t>
  </si>
  <si>
    <t>Georvy</t>
  </si>
  <si>
    <t>Alvaro Steven</t>
  </si>
  <si>
    <t>Williams</t>
  </si>
  <si>
    <t>Parkinson</t>
  </si>
  <si>
    <t>Zambrano</t>
  </si>
  <si>
    <t>Norvin</t>
  </si>
  <si>
    <t>Huberth</t>
  </si>
  <si>
    <t>Andrea</t>
  </si>
  <si>
    <t>Jennifer</t>
  </si>
  <si>
    <t>Lidiana</t>
  </si>
  <si>
    <t>Luis Alberto</t>
  </si>
  <si>
    <t>Pereira</t>
  </si>
  <si>
    <t>M° Rocio</t>
  </si>
  <si>
    <t>Jairo</t>
  </si>
  <si>
    <t>Camacho</t>
  </si>
  <si>
    <t>Luis Gerardo</t>
  </si>
  <si>
    <t>Figeac</t>
  </si>
  <si>
    <t>Anthony</t>
  </si>
  <si>
    <t>Greivin Edo</t>
  </si>
  <si>
    <t>Luis Francisco</t>
  </si>
  <si>
    <t>Díaz</t>
  </si>
  <si>
    <t>Miguel Angel</t>
  </si>
  <si>
    <t>Rodrigo</t>
  </si>
  <si>
    <t>Roylan Alberto</t>
  </si>
  <si>
    <t>Meneses</t>
  </si>
  <si>
    <t>Daniel Mauricio</t>
  </si>
  <si>
    <t>Lugar</t>
  </si>
  <si>
    <t>Total</t>
  </si>
  <si>
    <t>Comentarios</t>
  </si>
  <si>
    <t>Heiner</t>
  </si>
  <si>
    <t>PASO CANOAS</t>
  </si>
  <si>
    <t>Matarrita</t>
  </si>
  <si>
    <t>Eldiomar</t>
  </si>
  <si>
    <t>ADUANA LIMON</t>
  </si>
  <si>
    <t>Baudilio</t>
  </si>
  <si>
    <t>Ríos</t>
  </si>
  <si>
    <t xml:space="preserve">Rodríguez </t>
  </si>
  <si>
    <t>José</t>
  </si>
  <si>
    <t>PEÑAS BLANCAS</t>
  </si>
  <si>
    <t xml:space="preserve">Soto </t>
  </si>
  <si>
    <t>MAG SAN CARLOS 50MIL// CTP SAN CARLOS 20MIL</t>
  </si>
  <si>
    <t>IQ</t>
  </si>
  <si>
    <t>IIQ</t>
  </si>
  <si>
    <t xml:space="preserve"> </t>
  </si>
  <si>
    <t>CCSS 16-17</t>
  </si>
  <si>
    <t>CCSS 12</t>
  </si>
  <si>
    <t>CCSS 15-16</t>
  </si>
  <si>
    <t>CCSS 08-10</t>
  </si>
  <si>
    <t>CCSS 08</t>
  </si>
  <si>
    <t>CCSS 04</t>
  </si>
  <si>
    <t>CCSS 01-31</t>
  </si>
  <si>
    <t>INS 09-11</t>
  </si>
  <si>
    <t>INS 10-31</t>
  </si>
  <si>
    <t>INS 01-05</t>
  </si>
  <si>
    <t>INS 01-04</t>
  </si>
  <si>
    <t>INS 01-14</t>
  </si>
  <si>
    <t>ENTRO 30/11</t>
  </si>
  <si>
    <t>ENTRO 01/12</t>
  </si>
  <si>
    <t>ENTRO 03/12</t>
  </si>
  <si>
    <t>ENTRO 04/12</t>
  </si>
  <si>
    <t>ENTRO 10/12</t>
  </si>
  <si>
    <t>SALIO 02/12</t>
  </si>
  <si>
    <t>SALIO 09/12</t>
  </si>
  <si>
    <t>SUST</t>
  </si>
  <si>
    <t>CCSS 10-24</t>
  </si>
  <si>
    <t>Jorvin</t>
  </si>
  <si>
    <t>CCSS MATERNIDAD 19/12/2014 - 17/04/2015</t>
  </si>
  <si>
    <t>LUGAR</t>
  </si>
  <si>
    <t>TOTAL</t>
  </si>
  <si>
    <t>COMENTARIOS</t>
  </si>
  <si>
    <t xml:space="preserve">Fernandez </t>
  </si>
  <si>
    <t>Triguero</t>
  </si>
  <si>
    <t>Claro</t>
  </si>
  <si>
    <t>Chapea Murcielago</t>
  </si>
  <si>
    <t xml:space="preserve">Jimenez </t>
  </si>
  <si>
    <t>Carlos Ramon</t>
  </si>
  <si>
    <t>Rudy Alberto</t>
  </si>
  <si>
    <t xml:space="preserve">Rodriguez </t>
  </si>
  <si>
    <t>Junez</t>
  </si>
  <si>
    <t>Wilberth</t>
  </si>
  <si>
    <t>Osegeda</t>
  </si>
  <si>
    <t>Orlando</t>
  </si>
  <si>
    <t xml:space="preserve">Hernandez </t>
  </si>
  <si>
    <t xml:space="preserve">Ramirez </t>
  </si>
  <si>
    <t>Jose Mario</t>
  </si>
  <si>
    <t>ENTRO 22/12</t>
  </si>
  <si>
    <t>INC MATERNIDAD 20/10/2014 - 19/02/2015</t>
  </si>
  <si>
    <t>INC MATERNIDAD 06/10/2014 - 05/02/2015</t>
  </si>
  <si>
    <t>INS 01-31</t>
  </si>
  <si>
    <t>Abarca</t>
  </si>
  <si>
    <t>Bryan Alberto</t>
  </si>
  <si>
    <t>Baltodano</t>
  </si>
  <si>
    <t>Elibeth Tatiana</t>
  </si>
  <si>
    <t>Ericka Vanessa</t>
  </si>
  <si>
    <t>Aracelly</t>
  </si>
  <si>
    <t>Emilce del Socorro</t>
  </si>
  <si>
    <t>Jose Francisco</t>
  </si>
  <si>
    <t>Navas</t>
  </si>
  <si>
    <t>Sixela Jacqueline</t>
  </si>
  <si>
    <t>Yeikol Andres</t>
  </si>
  <si>
    <t>Maibil Gine</t>
  </si>
  <si>
    <t>Olga Lourdes</t>
  </si>
  <si>
    <t>Stephanie Rebeca</t>
  </si>
  <si>
    <t xml:space="preserve">IIQ </t>
  </si>
  <si>
    <t xml:space="preserve">Total: </t>
  </si>
  <si>
    <t>CCSS 11</t>
  </si>
  <si>
    <t>CCSS 09-17</t>
  </si>
  <si>
    <t>CCSS 22</t>
  </si>
  <si>
    <t>INS 29-31</t>
  </si>
  <si>
    <t>ENTRO 12/12</t>
  </si>
  <si>
    <t>ENTRO 17/12</t>
  </si>
  <si>
    <t>ENTRO 26/12</t>
  </si>
  <si>
    <t>SALIO 11/12</t>
  </si>
  <si>
    <t>SALIO 15/12</t>
  </si>
  <si>
    <t>SUST // SALIO 16/12</t>
  </si>
  <si>
    <t>SALIO 16/12</t>
  </si>
  <si>
    <t>CCSS 08-09 // CCSS 30-31</t>
  </si>
</sst>
</file>

<file path=xl/styles.xml><?xml version="1.0" encoding="utf-8"?>
<styleSheet xmlns="http://schemas.openxmlformats.org/spreadsheetml/2006/main">
  <numFmts count="2">
    <numFmt numFmtId="164" formatCode="&quot;₡&quot;#,##0.00_);\(&quot;₡&quot;#,##0.00\)"/>
    <numFmt numFmtId="165" formatCode="&quot;₡&quot;#,##0.00;\(&quot;₡&quot;#,##0.00\)"/>
  </numFmts>
  <fonts count="25">
    <font>
      <sz val="11"/>
      <color theme="1"/>
      <name val="Calibri"/>
      <family val="2"/>
      <scheme val="minor"/>
    </font>
    <font>
      <sz val="10"/>
      <color indexed="8"/>
      <name val="Arial"/>
    </font>
    <font>
      <sz val="16"/>
      <color indexed="8"/>
      <name val="Arial"/>
      <family val="2"/>
    </font>
    <font>
      <sz val="8"/>
      <color indexed="8"/>
      <name val="Arial"/>
      <family val="2"/>
    </font>
    <font>
      <b/>
      <sz val="9"/>
      <color indexed="8"/>
      <name val="Tahoma"/>
      <family val="2"/>
    </font>
    <font>
      <sz val="14"/>
      <color indexed="8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9"/>
      <color indexed="8"/>
      <name val="Arial"/>
      <family val="2"/>
    </font>
    <font>
      <sz val="8"/>
      <color indexed="8"/>
      <name val="Tahoma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Calibri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indexed="8"/>
      <name val="Arial"/>
      <family val="2"/>
    </font>
    <font>
      <sz val="8"/>
      <color indexed="8"/>
      <name val="Tahoma"/>
    </font>
    <font>
      <sz val="12"/>
      <color indexed="8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107">
    <xf numFmtId="0" fontId="0" fillId="0" borderId="0" xfId="0"/>
    <xf numFmtId="0" fontId="2" fillId="0" borderId="5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3" fillId="0" borderId="15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2" fillId="0" borderId="19" xfId="1" applyFont="1" applyFill="1" applyBorder="1" applyAlignment="1">
      <alignment horizontal="center" vertical="center" wrapText="1"/>
    </xf>
    <xf numFmtId="0" fontId="3" fillId="0" borderId="19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7" fillId="0" borderId="0" xfId="0" applyFont="1"/>
    <xf numFmtId="0" fontId="10" fillId="0" borderId="0" xfId="0" applyFont="1"/>
    <xf numFmtId="165" fontId="8" fillId="0" borderId="7" xfId="1" applyNumberFormat="1" applyFont="1" applyFill="1" applyBorder="1" applyAlignment="1">
      <alignment horizontal="center" vertical="center" wrapText="1"/>
    </xf>
    <xf numFmtId="165" fontId="8" fillId="0" borderId="11" xfId="1" applyNumberFormat="1" applyFont="1" applyFill="1" applyBorder="1" applyAlignment="1">
      <alignment horizontal="center" vertical="center" wrapText="1"/>
    </xf>
    <xf numFmtId="165" fontId="8" fillId="0" borderId="16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165" fontId="9" fillId="0" borderId="11" xfId="1" applyNumberFormat="1" applyFont="1" applyFill="1" applyBorder="1" applyAlignment="1">
      <alignment horizontal="center" wrapText="1"/>
    </xf>
    <xf numFmtId="165" fontId="8" fillId="3" borderId="2" xfId="1" applyNumberFormat="1" applyFont="1" applyFill="1" applyBorder="1" applyAlignment="1">
      <alignment horizontal="center" vertical="center" wrapText="1"/>
    </xf>
    <xf numFmtId="0" fontId="6" fillId="0" borderId="20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5" fillId="0" borderId="1" xfId="1" applyFont="1" applyFill="1" applyBorder="1" applyAlignment="1">
      <alignment horizontal="center" vertical="center"/>
    </xf>
    <xf numFmtId="165" fontId="10" fillId="0" borderId="23" xfId="0" applyNumberFormat="1" applyFont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  <xf numFmtId="0" fontId="16" fillId="0" borderId="21" xfId="0" applyFont="1" applyBorder="1" applyAlignment="1">
      <alignment vertical="center"/>
    </xf>
    <xf numFmtId="165" fontId="8" fillId="0" borderId="28" xfId="1" applyNumberFormat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12" xfId="2" applyFont="1" applyFill="1" applyBorder="1" applyAlignment="1">
      <alignment horizontal="center" vertical="center" wrapText="1"/>
    </xf>
    <xf numFmtId="165" fontId="15" fillId="5" borderId="27" xfId="0" applyNumberFormat="1" applyFont="1" applyFill="1" applyBorder="1" applyAlignment="1">
      <alignment horizontal="center" vertical="center"/>
    </xf>
    <xf numFmtId="165" fontId="18" fillId="0" borderId="1" xfId="1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165" fontId="9" fillId="0" borderId="1" xfId="2" applyNumberFormat="1" applyFont="1" applyFill="1" applyBorder="1" applyAlignment="1">
      <alignment horizontal="center" wrapText="1"/>
    </xf>
    <xf numFmtId="165" fontId="10" fillId="0" borderId="24" xfId="0" applyNumberFormat="1" applyFont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0" borderId="15" xfId="1" applyFont="1" applyFill="1" applyBorder="1" applyAlignment="1">
      <alignment horizontal="center" vertical="center"/>
    </xf>
    <xf numFmtId="0" fontId="2" fillId="0" borderId="19" xfId="1" applyFont="1" applyFill="1" applyBorder="1" applyAlignment="1">
      <alignment horizontal="center" vertical="center"/>
    </xf>
    <xf numFmtId="0" fontId="2" fillId="5" borderId="12" xfId="2" applyFont="1" applyFill="1" applyBorder="1" applyAlignment="1">
      <alignment horizontal="center" vertical="center" wrapText="1"/>
    </xf>
    <xf numFmtId="0" fontId="2" fillId="5" borderId="26" xfId="2" applyFont="1" applyFill="1" applyBorder="1" applyAlignment="1">
      <alignment horizontal="center" vertical="center" wrapText="1"/>
    </xf>
    <xf numFmtId="165" fontId="21" fillId="0" borderId="12" xfId="0" applyNumberFormat="1" applyFont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8" borderId="13" xfId="0" applyFont="1" applyFill="1" applyBorder="1" applyAlignment="1">
      <alignment horizontal="center" vertical="center"/>
    </xf>
    <xf numFmtId="0" fontId="21" fillId="9" borderId="13" xfId="0" applyFont="1" applyFill="1" applyBorder="1" applyAlignment="1">
      <alignment horizontal="center" vertical="center"/>
    </xf>
    <xf numFmtId="0" fontId="21" fillId="9" borderId="13" xfId="0" applyFont="1" applyFill="1" applyBorder="1" applyAlignment="1">
      <alignment horizontal="center" vertical="center" wrapText="1"/>
    </xf>
    <xf numFmtId="0" fontId="20" fillId="9" borderId="13" xfId="0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 wrapText="1"/>
    </xf>
    <xf numFmtId="164" fontId="21" fillId="7" borderId="2" xfId="0" applyNumberFormat="1" applyFont="1" applyFill="1" applyBorder="1" applyAlignment="1">
      <alignment horizontal="center" vertical="center"/>
    </xf>
    <xf numFmtId="165" fontId="22" fillId="3" borderId="2" xfId="1" applyNumberFormat="1" applyFont="1" applyFill="1" applyBorder="1" applyAlignment="1">
      <alignment horizontal="center" vertical="center" wrapText="1"/>
    </xf>
    <xf numFmtId="165" fontId="23" fillId="3" borderId="2" xfId="0" applyNumberFormat="1" applyFont="1" applyFill="1" applyBorder="1" applyAlignment="1">
      <alignment horizontal="center" vertical="center"/>
    </xf>
    <xf numFmtId="0" fontId="20" fillId="0" borderId="29" xfId="0" applyFont="1" applyBorder="1"/>
    <xf numFmtId="0" fontId="20" fillId="0" borderId="0" xfId="0" applyFont="1" applyBorder="1"/>
    <xf numFmtId="0" fontId="0" fillId="0" borderId="0" xfId="0" applyBorder="1"/>
    <xf numFmtId="0" fontId="20" fillId="0" borderId="0" xfId="0" applyFont="1" applyBorder="1" applyAlignment="1">
      <alignment horizontal="center" vertical="center"/>
    </xf>
    <xf numFmtId="0" fontId="20" fillId="0" borderId="30" xfId="0" applyFont="1" applyBorder="1"/>
    <xf numFmtId="0" fontId="6" fillId="0" borderId="2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0" fillId="0" borderId="0" xfId="0" applyFont="1" applyBorder="1"/>
    <xf numFmtId="0" fontId="21" fillId="0" borderId="0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" fillId="0" borderId="26" xfId="1" applyFont="1" applyFill="1" applyBorder="1" applyAlignment="1">
      <alignment horizontal="center" vertical="center" wrapText="1"/>
    </xf>
    <xf numFmtId="0" fontId="10" fillId="0" borderId="21" xfId="0" applyFont="1" applyBorder="1"/>
    <xf numFmtId="0" fontId="21" fillId="0" borderId="21" xfId="0" applyFont="1" applyBorder="1" applyAlignment="1">
      <alignment horizontal="center" vertical="center"/>
    </xf>
    <xf numFmtId="0" fontId="2" fillId="6" borderId="31" xfId="1" applyFont="1" applyFill="1" applyBorder="1" applyAlignment="1">
      <alignment horizontal="center" vertical="center"/>
    </xf>
    <xf numFmtId="0" fontId="2" fillId="6" borderId="8" xfId="1" applyFont="1" applyFill="1" applyBorder="1" applyAlignment="1">
      <alignment horizontal="center" vertical="center"/>
    </xf>
    <xf numFmtId="0" fontId="2" fillId="6" borderId="8" xfId="1" applyFont="1" applyFill="1" applyBorder="1" applyAlignment="1">
      <alignment horizontal="center" vertical="center" wrapText="1"/>
    </xf>
    <xf numFmtId="0" fontId="2" fillId="2" borderId="32" xfId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  <xf numFmtId="0" fontId="2" fillId="2" borderId="34" xfId="1" applyFont="1" applyFill="1" applyBorder="1" applyAlignment="1">
      <alignment horizontal="center" vertical="center"/>
    </xf>
    <xf numFmtId="0" fontId="2" fillId="0" borderId="35" xfId="1" applyFont="1" applyFill="1" applyBorder="1" applyAlignment="1">
      <alignment horizontal="center" vertical="center" wrapText="1"/>
    </xf>
    <xf numFmtId="0" fontId="2" fillId="0" borderId="36" xfId="1" applyFont="1" applyFill="1" applyBorder="1" applyAlignment="1">
      <alignment horizontal="center" vertical="center" wrapText="1"/>
    </xf>
    <xf numFmtId="0" fontId="2" fillId="0" borderId="36" xfId="1" applyFont="1" applyFill="1" applyBorder="1" applyAlignment="1">
      <alignment horizontal="center" vertical="center"/>
    </xf>
    <xf numFmtId="165" fontId="3" fillId="0" borderId="37" xfId="1" applyNumberFormat="1" applyFont="1" applyFill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/>
    </xf>
    <xf numFmtId="165" fontId="9" fillId="0" borderId="7" xfId="1" applyNumberFormat="1" applyFont="1" applyFill="1" applyBorder="1" applyAlignment="1">
      <alignment horizontal="center" wrapText="1"/>
    </xf>
    <xf numFmtId="165" fontId="18" fillId="0" borderId="6" xfId="1" applyNumberFormat="1" applyFont="1" applyFill="1" applyBorder="1" applyAlignment="1">
      <alignment horizontal="center" wrapText="1"/>
    </xf>
    <xf numFmtId="165" fontId="21" fillId="0" borderId="8" xfId="0" applyNumberFormat="1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5" fillId="2" borderId="33" xfId="1" applyFont="1" applyFill="1" applyBorder="1" applyAlignment="1">
      <alignment horizontal="center" vertical="center"/>
    </xf>
    <xf numFmtId="0" fontId="24" fillId="9" borderId="13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165" fontId="17" fillId="4" borderId="18" xfId="1" applyNumberFormat="1" applyFont="1" applyFill="1" applyBorder="1" applyAlignment="1">
      <alignment horizontal="center" vertical="center" wrapText="1"/>
    </xf>
    <xf numFmtId="165" fontId="17" fillId="4" borderId="25" xfId="1" applyNumberFormat="1" applyFont="1" applyFill="1" applyBorder="1" applyAlignment="1">
      <alignment horizontal="center" vertical="center" wrapText="1"/>
    </xf>
    <xf numFmtId="0" fontId="14" fillId="2" borderId="3" xfId="1" applyFont="1" applyFill="1" applyBorder="1" applyAlignment="1">
      <alignment horizontal="center" vertical="center" wrapText="1"/>
    </xf>
    <xf numFmtId="0" fontId="14" fillId="2" borderId="4" xfId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0" fontId="4" fillId="0" borderId="15" xfId="1" applyFont="1" applyFill="1" applyBorder="1" applyAlignment="1">
      <alignment horizontal="center" vertical="center" wrapText="1"/>
    </xf>
    <xf numFmtId="0" fontId="4" fillId="0" borderId="17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4" fillId="0" borderId="8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</cellXfs>
  <cellStyles count="3">
    <cellStyle name="Normal" xfId="0" builtinId="0"/>
    <cellStyle name="Normal_Hoja1" xfId="1"/>
    <cellStyle name="Normal_Hoja1_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520"/>
  <sheetViews>
    <sheetView showGridLines="0" tabSelected="1" topLeftCell="A492" zoomScaleNormal="100" zoomScalePageLayoutView="70" workbookViewId="0">
      <selection activeCell="B500" sqref="B500:H517"/>
    </sheetView>
  </sheetViews>
  <sheetFormatPr baseColWidth="10" defaultRowHeight="21"/>
  <cols>
    <col min="1" max="1" width="2.140625" customWidth="1"/>
    <col min="2" max="2" width="17.140625" style="19" customWidth="1"/>
    <col min="3" max="3" width="15.85546875" style="19" customWidth="1"/>
    <col min="4" max="4" width="19.85546875" style="19" customWidth="1"/>
    <col min="5" max="5" width="11.7109375" style="15" customWidth="1"/>
    <col min="6" max="6" width="12.28515625" style="15" customWidth="1"/>
    <col min="7" max="7" width="18.28515625" style="49" customWidth="1"/>
    <col min="8" max="8" width="27.5703125" style="49" customWidth="1"/>
  </cols>
  <sheetData>
    <row r="1" spans="2:8" s="14" customFormat="1" ht="21.75" customHeight="1" thickBot="1">
      <c r="B1" s="77" t="s">
        <v>0</v>
      </c>
      <c r="C1" s="78" t="s">
        <v>1</v>
      </c>
      <c r="D1" s="78" t="s">
        <v>2</v>
      </c>
      <c r="E1" s="89" t="s">
        <v>721</v>
      </c>
      <c r="F1" s="89" t="s">
        <v>722</v>
      </c>
      <c r="G1" s="78" t="s">
        <v>707</v>
      </c>
      <c r="H1" s="79" t="s">
        <v>708</v>
      </c>
    </row>
    <row r="2" spans="2:8" ht="21.75" customHeight="1">
      <c r="B2" s="1" t="s">
        <v>769</v>
      </c>
      <c r="C2" s="2" t="s">
        <v>96</v>
      </c>
      <c r="D2" s="41" t="s">
        <v>770</v>
      </c>
      <c r="E2" s="85">
        <v>0</v>
      </c>
      <c r="F2" s="86">
        <v>144938.63999999998</v>
      </c>
      <c r="G2" s="87">
        <f>SUM(E2:F2)</f>
        <v>144938.63999999998</v>
      </c>
      <c r="H2" s="88" t="s">
        <v>790</v>
      </c>
    </row>
    <row r="3" spans="2:8" ht="21.75" customHeight="1">
      <c r="B3" s="4" t="s">
        <v>3</v>
      </c>
      <c r="C3" s="5" t="s">
        <v>4</v>
      </c>
      <c r="D3" s="39" t="s">
        <v>5</v>
      </c>
      <c r="E3" s="20">
        <v>157456.95014999999</v>
      </c>
      <c r="F3" s="34">
        <v>203170.20014999999</v>
      </c>
      <c r="G3" s="47">
        <f t="shared" ref="G3:G66" si="0">SUM(E3:F3)</f>
        <v>360627.15029999998</v>
      </c>
      <c r="H3" s="50"/>
    </row>
    <row r="4" spans="2:8" ht="21.75" customHeight="1">
      <c r="B4" s="4" t="s">
        <v>6</v>
      </c>
      <c r="C4" s="5" t="s">
        <v>7</v>
      </c>
      <c r="D4" s="39" t="s">
        <v>8</v>
      </c>
      <c r="E4" s="20">
        <v>131757.57</v>
      </c>
      <c r="F4" s="34">
        <v>167113.17000000001</v>
      </c>
      <c r="G4" s="47">
        <f t="shared" si="0"/>
        <v>298870.74</v>
      </c>
      <c r="H4" s="50"/>
    </row>
    <row r="5" spans="2:8" ht="21.75" customHeight="1">
      <c r="B5" s="4" t="s">
        <v>9</v>
      </c>
      <c r="C5" s="5" t="s">
        <v>10</v>
      </c>
      <c r="D5" s="39" t="s">
        <v>11</v>
      </c>
      <c r="E5" s="20">
        <v>117117.84</v>
      </c>
      <c r="F5" s="34">
        <v>117117.84</v>
      </c>
      <c r="G5" s="47">
        <f t="shared" si="0"/>
        <v>234235.68</v>
      </c>
      <c r="H5" s="50"/>
    </row>
    <row r="6" spans="2:8" ht="21.75" customHeight="1">
      <c r="B6" s="4" t="s">
        <v>9</v>
      </c>
      <c r="C6" s="5" t="s">
        <v>12</v>
      </c>
      <c r="D6" s="39" t="s">
        <v>13</v>
      </c>
      <c r="E6" s="20">
        <v>122973.732</v>
      </c>
      <c r="F6" s="34">
        <v>136884.13200000001</v>
      </c>
      <c r="G6" s="47">
        <f t="shared" si="0"/>
        <v>259857.864</v>
      </c>
      <c r="H6" s="50"/>
    </row>
    <row r="7" spans="2:8" ht="21.75" customHeight="1">
      <c r="B7" s="4" t="s">
        <v>9</v>
      </c>
      <c r="C7" s="5" t="s">
        <v>14</v>
      </c>
      <c r="D7" s="39" t="s">
        <v>15</v>
      </c>
      <c r="E7" s="20">
        <v>117117.84</v>
      </c>
      <c r="F7" s="34">
        <v>117117.84</v>
      </c>
      <c r="G7" s="47">
        <f t="shared" si="0"/>
        <v>234235.68</v>
      </c>
      <c r="H7" s="50"/>
    </row>
    <row r="8" spans="2:8" ht="21.75" customHeight="1">
      <c r="B8" s="4" t="s">
        <v>16</v>
      </c>
      <c r="C8" s="5" t="s">
        <v>17</v>
      </c>
      <c r="D8" s="39" t="s">
        <v>18</v>
      </c>
      <c r="E8" s="20">
        <v>87838.38</v>
      </c>
      <c r="F8" s="34">
        <v>87838.38</v>
      </c>
      <c r="G8" s="47">
        <f t="shared" si="0"/>
        <v>175676.76</v>
      </c>
      <c r="H8" s="50"/>
    </row>
    <row r="9" spans="2:8" ht="21.75" customHeight="1">
      <c r="B9" s="4" t="s">
        <v>16</v>
      </c>
      <c r="C9" s="5" t="s">
        <v>19</v>
      </c>
      <c r="D9" s="39" t="s">
        <v>20</v>
      </c>
      <c r="E9" s="20">
        <v>139104.435</v>
      </c>
      <c r="F9" s="34">
        <v>139104.435</v>
      </c>
      <c r="G9" s="47">
        <f t="shared" si="0"/>
        <v>278208.87</v>
      </c>
      <c r="H9" s="50"/>
    </row>
    <row r="10" spans="2:8" ht="21.75" customHeight="1">
      <c r="B10" s="4" t="s">
        <v>16</v>
      </c>
      <c r="C10" s="5" t="s">
        <v>21</v>
      </c>
      <c r="D10" s="39" t="s">
        <v>22</v>
      </c>
      <c r="E10" s="20">
        <v>114799.44</v>
      </c>
      <c r="F10" s="34">
        <v>107844.23999999999</v>
      </c>
      <c r="G10" s="47">
        <f t="shared" si="0"/>
        <v>222643.68</v>
      </c>
      <c r="H10" s="50"/>
    </row>
    <row r="11" spans="2:8" ht="21.75" customHeight="1">
      <c r="B11" s="4" t="s">
        <v>23</v>
      </c>
      <c r="C11" s="5" t="s">
        <v>24</v>
      </c>
      <c r="D11" s="39" t="s">
        <v>25</v>
      </c>
      <c r="E11" s="20">
        <v>117117.84</v>
      </c>
      <c r="F11" s="34">
        <v>117117.84</v>
      </c>
      <c r="G11" s="47">
        <f t="shared" si="0"/>
        <v>234235.68</v>
      </c>
      <c r="H11" s="50"/>
    </row>
    <row r="12" spans="2:8" ht="21.75" customHeight="1">
      <c r="B12" s="4" t="s">
        <v>26</v>
      </c>
      <c r="C12" s="5" t="s">
        <v>27</v>
      </c>
      <c r="D12" s="39" t="s">
        <v>28</v>
      </c>
      <c r="E12" s="20">
        <v>139104.435</v>
      </c>
      <c r="F12" s="34">
        <v>139104.435</v>
      </c>
      <c r="G12" s="47">
        <f t="shared" si="0"/>
        <v>278208.87</v>
      </c>
      <c r="H12" s="50"/>
    </row>
    <row r="13" spans="2:8" ht="21.75" customHeight="1">
      <c r="B13" s="4" t="s">
        <v>29</v>
      </c>
      <c r="C13" s="5" t="s">
        <v>30</v>
      </c>
      <c r="D13" s="39" t="s">
        <v>31</v>
      </c>
      <c r="E13" s="20">
        <v>163964.976</v>
      </c>
      <c r="F13" s="34">
        <v>163964.976</v>
      </c>
      <c r="G13" s="47">
        <f t="shared" si="0"/>
        <v>327929.95199999999</v>
      </c>
      <c r="H13" s="50"/>
    </row>
    <row r="14" spans="2:8" ht="21.75" customHeight="1">
      <c r="B14" s="4" t="s">
        <v>17</v>
      </c>
      <c r="C14" s="5" t="s">
        <v>19</v>
      </c>
      <c r="D14" s="39" t="s">
        <v>32</v>
      </c>
      <c r="E14" s="20">
        <v>97531.223999999987</v>
      </c>
      <c r="F14" s="34">
        <v>128829.624</v>
      </c>
      <c r="G14" s="47">
        <f t="shared" si="0"/>
        <v>226360.848</v>
      </c>
      <c r="H14" s="51" t="s">
        <v>731</v>
      </c>
    </row>
    <row r="15" spans="2:8" ht="21.75" customHeight="1">
      <c r="B15" s="4" t="s">
        <v>17</v>
      </c>
      <c r="C15" s="5" t="s">
        <v>10</v>
      </c>
      <c r="D15" s="39" t="s">
        <v>33</v>
      </c>
      <c r="E15" s="20">
        <v>107844.23999999999</v>
      </c>
      <c r="F15" s="34">
        <v>107844.23999999999</v>
      </c>
      <c r="G15" s="47">
        <f t="shared" si="0"/>
        <v>215688.47999999998</v>
      </c>
      <c r="H15" s="50"/>
    </row>
    <row r="16" spans="2:8" ht="21.75" customHeight="1">
      <c r="B16" s="4" t="s">
        <v>34</v>
      </c>
      <c r="C16" s="5" t="s">
        <v>35</v>
      </c>
      <c r="D16" s="39" t="s">
        <v>36</v>
      </c>
      <c r="E16" s="20">
        <v>0</v>
      </c>
      <c r="F16" s="34">
        <v>0</v>
      </c>
      <c r="G16" s="47">
        <f t="shared" si="0"/>
        <v>0</v>
      </c>
      <c r="H16" s="50" t="s">
        <v>743</v>
      </c>
    </row>
    <row r="17" spans="2:8" ht="21.75" customHeight="1">
      <c r="B17" s="4" t="s">
        <v>37</v>
      </c>
      <c r="C17" s="5" t="s">
        <v>38</v>
      </c>
      <c r="D17" s="39" t="s">
        <v>39</v>
      </c>
      <c r="E17" s="20">
        <v>117117.84</v>
      </c>
      <c r="F17" s="34">
        <v>117117.84</v>
      </c>
      <c r="G17" s="47">
        <f t="shared" si="0"/>
        <v>234235.68</v>
      </c>
      <c r="H17" s="50"/>
    </row>
    <row r="18" spans="2:8" ht="21.75" customHeight="1">
      <c r="B18" s="4" t="s">
        <v>40</v>
      </c>
      <c r="C18" s="5" t="s">
        <v>41</v>
      </c>
      <c r="D18" s="39" t="s">
        <v>42</v>
      </c>
      <c r="E18" s="20">
        <v>119518.53200000001</v>
      </c>
      <c r="F18" s="34">
        <v>131110.53200000001</v>
      </c>
      <c r="G18" s="47">
        <f t="shared" si="0"/>
        <v>250629.06400000001</v>
      </c>
      <c r="H18" s="50"/>
    </row>
    <row r="19" spans="2:8" ht="21.75" customHeight="1">
      <c r="B19" s="4" t="s">
        <v>40</v>
      </c>
      <c r="C19" s="5" t="s">
        <v>43</v>
      </c>
      <c r="D19" s="39" t="s">
        <v>44</v>
      </c>
      <c r="E19" s="20">
        <v>128829.624</v>
      </c>
      <c r="F19" s="34">
        <v>128829.624</v>
      </c>
      <c r="G19" s="47">
        <f t="shared" si="0"/>
        <v>257659.24799999999</v>
      </c>
      <c r="H19" s="50"/>
    </row>
    <row r="20" spans="2:8" ht="21.75" customHeight="1">
      <c r="B20" s="4" t="s">
        <v>40</v>
      </c>
      <c r="C20" s="5" t="s">
        <v>45</v>
      </c>
      <c r="D20" s="39" t="s">
        <v>46</v>
      </c>
      <c r="E20" s="20">
        <v>58558.92</v>
      </c>
      <c r="F20" s="34">
        <v>58558.92</v>
      </c>
      <c r="G20" s="47">
        <f t="shared" si="0"/>
        <v>117117.84</v>
      </c>
      <c r="H20" s="50"/>
    </row>
    <row r="21" spans="2:8" ht="21.75" customHeight="1">
      <c r="B21" s="4" t="s">
        <v>47</v>
      </c>
      <c r="C21" s="5" t="s">
        <v>48</v>
      </c>
      <c r="D21" s="39" t="s">
        <v>49</v>
      </c>
      <c r="E21" s="20">
        <v>0</v>
      </c>
      <c r="F21" s="34">
        <v>89258.400000000009</v>
      </c>
      <c r="G21" s="47">
        <f t="shared" si="0"/>
        <v>89258.400000000009</v>
      </c>
      <c r="H21" s="50" t="s">
        <v>743</v>
      </c>
    </row>
    <row r="22" spans="2:8" ht="21.75" customHeight="1">
      <c r="B22" s="4" t="s">
        <v>47</v>
      </c>
      <c r="C22" s="5" t="s">
        <v>50</v>
      </c>
      <c r="D22" s="39" t="s">
        <v>51</v>
      </c>
      <c r="E22" s="20">
        <v>22923.18</v>
      </c>
      <c r="F22" s="34">
        <v>0</v>
      </c>
      <c r="G22" s="47">
        <f t="shared" si="0"/>
        <v>22923.18</v>
      </c>
      <c r="H22" s="50" t="s">
        <v>742</v>
      </c>
    </row>
    <row r="23" spans="2:8" ht="21.75" customHeight="1">
      <c r="B23" s="4" t="s">
        <v>52</v>
      </c>
      <c r="C23" s="5" t="s">
        <v>21</v>
      </c>
      <c r="D23" s="24" t="s">
        <v>53</v>
      </c>
      <c r="E23" s="20">
        <v>131757.57</v>
      </c>
      <c r="F23" s="34">
        <v>131757.57</v>
      </c>
      <c r="G23" s="47">
        <f t="shared" si="0"/>
        <v>263515.14</v>
      </c>
      <c r="H23" s="50"/>
    </row>
    <row r="24" spans="2:8" ht="21.75" customHeight="1">
      <c r="B24" s="4" t="s">
        <v>52</v>
      </c>
      <c r="C24" s="5" t="s">
        <v>54</v>
      </c>
      <c r="D24" s="39" t="s">
        <v>55</v>
      </c>
      <c r="E24" s="20">
        <v>117117.84</v>
      </c>
      <c r="F24" s="34">
        <v>117117.84</v>
      </c>
      <c r="G24" s="47">
        <f t="shared" si="0"/>
        <v>234235.68</v>
      </c>
      <c r="H24" s="50"/>
    </row>
    <row r="25" spans="2:8" ht="21.75" customHeight="1">
      <c r="B25" s="4" t="s">
        <v>56</v>
      </c>
      <c r="C25" s="5" t="s">
        <v>57</v>
      </c>
      <c r="D25" s="39" t="s">
        <v>58</v>
      </c>
      <c r="E25" s="20">
        <v>142604.435</v>
      </c>
      <c r="F25" s="34">
        <v>147241.23499999999</v>
      </c>
      <c r="G25" s="47">
        <f t="shared" si="0"/>
        <v>289845.67</v>
      </c>
      <c r="H25" s="50"/>
    </row>
    <row r="26" spans="2:8" ht="21.75" customHeight="1">
      <c r="B26" s="4" t="s">
        <v>59</v>
      </c>
      <c r="C26" s="5" t="s">
        <v>60</v>
      </c>
      <c r="D26" s="39" t="s">
        <v>61</v>
      </c>
      <c r="E26" s="20">
        <v>128829.624</v>
      </c>
      <c r="F26" s="34">
        <v>128829.624</v>
      </c>
      <c r="G26" s="47">
        <f t="shared" si="0"/>
        <v>257659.24799999999</v>
      </c>
      <c r="H26" s="50"/>
    </row>
    <row r="27" spans="2:8" ht="21.75" customHeight="1">
      <c r="B27" s="4" t="s">
        <v>59</v>
      </c>
      <c r="C27" s="5" t="s">
        <v>62</v>
      </c>
      <c r="D27" s="39" t="s">
        <v>63</v>
      </c>
      <c r="E27" s="20">
        <v>117117.84</v>
      </c>
      <c r="F27" s="34">
        <v>117117.84</v>
      </c>
      <c r="G27" s="47">
        <f t="shared" si="0"/>
        <v>234235.68</v>
      </c>
      <c r="H27" s="50"/>
    </row>
    <row r="28" spans="2:8" ht="21.75" customHeight="1">
      <c r="B28" s="4" t="s">
        <v>59</v>
      </c>
      <c r="C28" s="5" t="s">
        <v>64</v>
      </c>
      <c r="D28" s="39" t="s">
        <v>65</v>
      </c>
      <c r="E28" s="20">
        <v>143861.73200000002</v>
      </c>
      <c r="F28" s="34">
        <v>156612.932</v>
      </c>
      <c r="G28" s="47">
        <f t="shared" si="0"/>
        <v>300474.66399999999</v>
      </c>
      <c r="H28" s="50"/>
    </row>
    <row r="29" spans="2:8" ht="21.75" customHeight="1">
      <c r="B29" s="4" t="s">
        <v>59</v>
      </c>
      <c r="C29" s="5" t="s">
        <v>66</v>
      </c>
      <c r="D29" s="39" t="s">
        <v>67</v>
      </c>
      <c r="E29" s="20">
        <v>117117.84</v>
      </c>
      <c r="F29" s="34">
        <v>117117.84</v>
      </c>
      <c r="G29" s="47">
        <f t="shared" si="0"/>
        <v>234235.68</v>
      </c>
      <c r="H29" s="50"/>
    </row>
    <row r="30" spans="2:8" ht="21.75" customHeight="1">
      <c r="B30" s="4" t="s">
        <v>59</v>
      </c>
      <c r="C30" s="5" t="s">
        <v>68</v>
      </c>
      <c r="D30" s="39" t="s">
        <v>69</v>
      </c>
      <c r="E30" s="20">
        <v>58558.92</v>
      </c>
      <c r="F30" s="34">
        <v>58558.92</v>
      </c>
      <c r="G30" s="47">
        <f t="shared" si="0"/>
        <v>117117.84</v>
      </c>
      <c r="H30" s="50"/>
    </row>
    <row r="31" spans="2:8" ht="21.75" customHeight="1">
      <c r="B31" s="4" t="s">
        <v>70</v>
      </c>
      <c r="C31" s="5" t="s">
        <v>12</v>
      </c>
      <c r="D31" s="39" t="s">
        <v>71</v>
      </c>
      <c r="E31" s="20">
        <v>58558.92</v>
      </c>
      <c r="F31" s="34">
        <v>58558.92</v>
      </c>
      <c r="G31" s="47">
        <f t="shared" si="0"/>
        <v>117117.84</v>
      </c>
      <c r="H31" s="50"/>
    </row>
    <row r="32" spans="2:8" ht="21.75" customHeight="1">
      <c r="B32" s="4" t="s">
        <v>70</v>
      </c>
      <c r="C32" s="5" t="s">
        <v>14</v>
      </c>
      <c r="D32" s="39" t="s">
        <v>72</v>
      </c>
      <c r="E32" s="20">
        <v>124192.82399999999</v>
      </c>
      <c r="F32" s="34">
        <v>128829.624</v>
      </c>
      <c r="G32" s="47">
        <f t="shared" si="0"/>
        <v>253022.44799999997</v>
      </c>
      <c r="H32" s="50"/>
    </row>
    <row r="33" spans="2:8" ht="21.75" customHeight="1">
      <c r="B33" s="4" t="s">
        <v>62</v>
      </c>
      <c r="C33" s="5" t="s">
        <v>12</v>
      </c>
      <c r="D33" s="39" t="s">
        <v>73</v>
      </c>
      <c r="E33" s="20">
        <v>117117.84</v>
      </c>
      <c r="F33" s="34">
        <v>117117.84</v>
      </c>
      <c r="G33" s="47">
        <f t="shared" si="0"/>
        <v>234235.68</v>
      </c>
      <c r="H33" s="50"/>
    </row>
    <row r="34" spans="2:8" ht="21.75" customHeight="1">
      <c r="B34" s="4" t="s">
        <v>62</v>
      </c>
      <c r="C34" s="5" t="s">
        <v>74</v>
      </c>
      <c r="D34" s="39" t="s">
        <v>75</v>
      </c>
      <c r="E34" s="20">
        <v>106685.04</v>
      </c>
      <c r="F34" s="34">
        <v>112481.04</v>
      </c>
      <c r="G34" s="47">
        <f t="shared" si="0"/>
        <v>219166.07999999999</v>
      </c>
      <c r="H34" s="50"/>
    </row>
    <row r="35" spans="2:8" ht="21.75" customHeight="1">
      <c r="B35" s="4" t="s">
        <v>62</v>
      </c>
      <c r="C35" s="5" t="s">
        <v>76</v>
      </c>
      <c r="D35" s="39" t="s">
        <v>77</v>
      </c>
      <c r="E35" s="20">
        <v>126451.33200000001</v>
      </c>
      <c r="F35" s="34">
        <v>171660.13200000001</v>
      </c>
      <c r="G35" s="47">
        <f t="shared" si="0"/>
        <v>298111.46400000004</v>
      </c>
      <c r="H35" s="50"/>
    </row>
    <row r="36" spans="2:8" ht="21.75" customHeight="1">
      <c r="B36" s="4" t="s">
        <v>62</v>
      </c>
      <c r="C36" s="5" t="s">
        <v>78</v>
      </c>
      <c r="D36" s="39" t="s">
        <v>79</v>
      </c>
      <c r="E36" s="20">
        <v>350000.15970000002</v>
      </c>
      <c r="F36" s="34">
        <v>350000.15970000002</v>
      </c>
      <c r="G36" s="47">
        <f t="shared" si="0"/>
        <v>700000.31940000004</v>
      </c>
      <c r="H36" s="50"/>
    </row>
    <row r="37" spans="2:8" ht="21.75" customHeight="1">
      <c r="B37" s="4" t="s">
        <v>80</v>
      </c>
      <c r="C37" s="5" t="s">
        <v>14</v>
      </c>
      <c r="D37" s="39" t="s">
        <v>81</v>
      </c>
      <c r="E37" s="20">
        <v>9273.6</v>
      </c>
      <c r="F37" s="34">
        <v>0</v>
      </c>
      <c r="G37" s="47">
        <f t="shared" si="0"/>
        <v>9273.6</v>
      </c>
      <c r="H37" s="50" t="s">
        <v>739</v>
      </c>
    </row>
    <row r="38" spans="2:8" ht="21.75" customHeight="1">
      <c r="B38" s="4" t="s">
        <v>82</v>
      </c>
      <c r="C38" s="5" t="s">
        <v>83</v>
      </c>
      <c r="D38" s="39" t="s">
        <v>84</v>
      </c>
      <c r="E38" s="20">
        <v>117117.84</v>
      </c>
      <c r="F38" s="34">
        <v>117117.84</v>
      </c>
      <c r="G38" s="47">
        <f t="shared" si="0"/>
        <v>234235.68</v>
      </c>
      <c r="H38" s="50"/>
    </row>
    <row r="39" spans="2:8" ht="21.75" customHeight="1">
      <c r="B39" s="4" t="s">
        <v>82</v>
      </c>
      <c r="C39" s="5" t="s">
        <v>85</v>
      </c>
      <c r="D39" s="39" t="s">
        <v>86</v>
      </c>
      <c r="E39" s="20">
        <v>58558.92</v>
      </c>
      <c r="F39" s="34">
        <v>58558.92</v>
      </c>
      <c r="G39" s="47">
        <f t="shared" si="0"/>
        <v>117117.84</v>
      </c>
      <c r="H39" s="50"/>
    </row>
    <row r="40" spans="2:8" ht="21.75" customHeight="1">
      <c r="B40" s="4" t="s">
        <v>87</v>
      </c>
      <c r="C40" s="5" t="s">
        <v>88</v>
      </c>
      <c r="D40" s="39" t="s">
        <v>89</v>
      </c>
      <c r="E40" s="20">
        <v>58558.92</v>
      </c>
      <c r="F40" s="34">
        <v>58558.92</v>
      </c>
      <c r="G40" s="47">
        <f t="shared" si="0"/>
        <v>117117.84</v>
      </c>
      <c r="H40" s="50"/>
    </row>
    <row r="41" spans="2:8" ht="21.75" customHeight="1">
      <c r="B41" s="4" t="s">
        <v>90</v>
      </c>
      <c r="C41" s="5" t="s">
        <v>91</v>
      </c>
      <c r="D41" s="39" t="s">
        <v>92</v>
      </c>
      <c r="E41" s="20">
        <v>117117.84</v>
      </c>
      <c r="F41" s="34">
        <v>117117.84</v>
      </c>
      <c r="G41" s="47">
        <f t="shared" si="0"/>
        <v>234235.68</v>
      </c>
      <c r="H41" s="50"/>
    </row>
    <row r="42" spans="2:8" ht="21.75" customHeight="1">
      <c r="B42" s="4" t="s">
        <v>93</v>
      </c>
      <c r="C42" s="5" t="s">
        <v>94</v>
      </c>
      <c r="D42" s="39" t="s">
        <v>95</v>
      </c>
      <c r="E42" s="20">
        <v>131757.57</v>
      </c>
      <c r="F42" s="34">
        <v>131757.57</v>
      </c>
      <c r="G42" s="47">
        <f t="shared" si="0"/>
        <v>263515.14</v>
      </c>
      <c r="H42" s="50"/>
    </row>
    <row r="43" spans="2:8" ht="21.75" customHeight="1">
      <c r="B43" s="4" t="s">
        <v>96</v>
      </c>
      <c r="C43" s="5" t="s">
        <v>97</v>
      </c>
      <c r="D43" s="39" t="s">
        <v>98</v>
      </c>
      <c r="E43" s="20">
        <v>118396.82399999999</v>
      </c>
      <c r="F43" s="34">
        <v>128829.624</v>
      </c>
      <c r="G43" s="47">
        <f t="shared" si="0"/>
        <v>247226.44799999997</v>
      </c>
      <c r="H43" s="50"/>
    </row>
    <row r="44" spans="2:8" ht="21.75" customHeight="1">
      <c r="B44" s="4" t="s">
        <v>99</v>
      </c>
      <c r="C44" s="5" t="s">
        <v>19</v>
      </c>
      <c r="D44" s="39" t="s">
        <v>100</v>
      </c>
      <c r="E44" s="20">
        <v>124192.82399999999</v>
      </c>
      <c r="F44" s="34">
        <v>128829.624</v>
      </c>
      <c r="G44" s="47">
        <f t="shared" si="0"/>
        <v>253022.44799999997</v>
      </c>
      <c r="H44" s="50"/>
    </row>
    <row r="45" spans="2:8" ht="21.75" customHeight="1">
      <c r="B45" s="4" t="s">
        <v>99</v>
      </c>
      <c r="C45" s="5" t="s">
        <v>101</v>
      </c>
      <c r="D45" s="39" t="s">
        <v>102</v>
      </c>
      <c r="E45" s="20">
        <v>117117.84</v>
      </c>
      <c r="F45" s="34">
        <v>117117.84</v>
      </c>
      <c r="G45" s="47">
        <f t="shared" si="0"/>
        <v>234235.68</v>
      </c>
      <c r="H45" s="50"/>
    </row>
    <row r="46" spans="2:8" ht="21.75" customHeight="1">
      <c r="B46" s="4" t="s">
        <v>103</v>
      </c>
      <c r="C46" s="5" t="s">
        <v>104</v>
      </c>
      <c r="D46" s="39" t="s">
        <v>105</v>
      </c>
      <c r="E46" s="20">
        <v>122973.732</v>
      </c>
      <c r="F46" s="34">
        <v>122973.732</v>
      </c>
      <c r="G46" s="47">
        <f t="shared" si="0"/>
        <v>245947.46400000001</v>
      </c>
      <c r="H46" s="50"/>
    </row>
    <row r="47" spans="2:8" ht="21.75" customHeight="1">
      <c r="B47" s="4" t="s">
        <v>106</v>
      </c>
      <c r="C47" s="5" t="s">
        <v>107</v>
      </c>
      <c r="D47" s="24" t="s">
        <v>108</v>
      </c>
      <c r="E47" s="20">
        <v>117117.84</v>
      </c>
      <c r="F47" s="34">
        <v>117117.84</v>
      </c>
      <c r="G47" s="47">
        <f t="shared" si="0"/>
        <v>234235.68</v>
      </c>
      <c r="H47" s="50"/>
    </row>
    <row r="48" spans="2:8" ht="21.75" customHeight="1">
      <c r="B48" s="4" t="s">
        <v>109</v>
      </c>
      <c r="C48" s="5" t="s">
        <v>97</v>
      </c>
      <c r="D48" s="39" t="s">
        <v>110</v>
      </c>
      <c r="E48" s="20">
        <v>117117.84</v>
      </c>
      <c r="F48" s="34">
        <v>107844.23999999999</v>
      </c>
      <c r="G48" s="47">
        <f t="shared" si="0"/>
        <v>224962.08</v>
      </c>
      <c r="H48" s="50"/>
    </row>
    <row r="49" spans="2:8" ht="21.75" customHeight="1">
      <c r="B49" s="4" t="s">
        <v>109</v>
      </c>
      <c r="C49" s="5" t="s">
        <v>97</v>
      </c>
      <c r="D49" s="39" t="s">
        <v>111</v>
      </c>
      <c r="E49" s="20">
        <v>107844.23999999999</v>
      </c>
      <c r="F49" s="34">
        <v>107844.23999999999</v>
      </c>
      <c r="G49" s="47">
        <f t="shared" si="0"/>
        <v>215688.47999999998</v>
      </c>
      <c r="H49" s="50"/>
    </row>
    <row r="50" spans="2:8" ht="21.75" customHeight="1">
      <c r="B50" s="4" t="s">
        <v>771</v>
      </c>
      <c r="C50" s="5" t="s">
        <v>771</v>
      </c>
      <c r="D50" s="39" t="s">
        <v>388</v>
      </c>
      <c r="E50" s="20">
        <v>0</v>
      </c>
      <c r="F50" s="34">
        <v>74188.800000000003</v>
      </c>
      <c r="G50" s="47">
        <f t="shared" si="0"/>
        <v>74188.800000000003</v>
      </c>
      <c r="H50" s="50" t="s">
        <v>765</v>
      </c>
    </row>
    <row r="51" spans="2:8" ht="21.75" customHeight="1">
      <c r="B51" s="4" t="s">
        <v>112</v>
      </c>
      <c r="C51" s="5" t="s">
        <v>45</v>
      </c>
      <c r="D51" s="24" t="s">
        <v>113</v>
      </c>
      <c r="E51" s="20">
        <v>52703.027999999998</v>
      </c>
      <c r="F51" s="34">
        <v>52703.027999999998</v>
      </c>
      <c r="G51" s="47">
        <f t="shared" si="0"/>
        <v>105406.056</v>
      </c>
      <c r="H51" s="50"/>
    </row>
    <row r="52" spans="2:8" ht="21.75" customHeight="1">
      <c r="B52" s="4" t="s">
        <v>114</v>
      </c>
      <c r="C52" s="5" t="s">
        <v>115</v>
      </c>
      <c r="D52" s="39" t="s">
        <v>116</v>
      </c>
      <c r="E52" s="20">
        <v>117117.84</v>
      </c>
      <c r="F52" s="34">
        <v>117117.84</v>
      </c>
      <c r="G52" s="47">
        <f t="shared" si="0"/>
        <v>234235.68</v>
      </c>
      <c r="H52" s="50"/>
    </row>
    <row r="53" spans="2:8" ht="21.75" customHeight="1">
      <c r="B53" s="4" t="s">
        <v>114</v>
      </c>
      <c r="C53" s="5" t="s">
        <v>21</v>
      </c>
      <c r="D53" s="39" t="s">
        <v>117</v>
      </c>
      <c r="E53" s="20">
        <v>128829.624</v>
      </c>
      <c r="F53" s="34">
        <v>128829.624</v>
      </c>
      <c r="G53" s="47">
        <f t="shared" si="0"/>
        <v>257659.24799999999</v>
      </c>
      <c r="H53" s="50"/>
    </row>
    <row r="54" spans="2:8" ht="21.75" customHeight="1">
      <c r="B54" s="4" t="s">
        <v>114</v>
      </c>
      <c r="C54" s="5" t="s">
        <v>118</v>
      </c>
      <c r="D54" s="39" t="s">
        <v>119</v>
      </c>
      <c r="E54" s="20">
        <v>35135.351999999999</v>
      </c>
      <c r="F54" s="34">
        <v>35135.351999999999</v>
      </c>
      <c r="G54" s="47">
        <f t="shared" si="0"/>
        <v>70270.703999999998</v>
      </c>
      <c r="H54" s="50"/>
    </row>
    <row r="55" spans="2:8" ht="21.75" customHeight="1">
      <c r="B55" s="4" t="s">
        <v>120</v>
      </c>
      <c r="C55" s="5" t="s">
        <v>48</v>
      </c>
      <c r="D55" s="39" t="s">
        <v>121</v>
      </c>
      <c r="E55" s="20">
        <v>117117.84</v>
      </c>
      <c r="F55" s="34">
        <v>117117.84</v>
      </c>
      <c r="G55" s="47">
        <f t="shared" si="0"/>
        <v>234235.68</v>
      </c>
      <c r="H55" s="50"/>
    </row>
    <row r="56" spans="2:8" ht="21.75" customHeight="1">
      <c r="B56" s="4" t="s">
        <v>120</v>
      </c>
      <c r="C56" s="5" t="s">
        <v>122</v>
      </c>
      <c r="D56" s="39" t="s">
        <v>123</v>
      </c>
      <c r="E56" s="20">
        <v>134685.516</v>
      </c>
      <c r="F56" s="34">
        <v>134685.516</v>
      </c>
      <c r="G56" s="47">
        <f t="shared" si="0"/>
        <v>269371.03200000001</v>
      </c>
      <c r="H56" s="50"/>
    </row>
    <row r="57" spans="2:8" ht="21.75" customHeight="1">
      <c r="B57" s="4" t="s">
        <v>124</v>
      </c>
      <c r="C57" s="5" t="s">
        <v>40</v>
      </c>
      <c r="D57" s="39" t="s">
        <v>125</v>
      </c>
      <c r="E57" s="20">
        <v>145521.45624999999</v>
      </c>
      <c r="F57" s="34">
        <v>145521.45624999999</v>
      </c>
      <c r="G57" s="47">
        <f t="shared" si="0"/>
        <v>291042.91249999998</v>
      </c>
      <c r="H57" s="50"/>
    </row>
    <row r="58" spans="2:8" ht="21.75" customHeight="1">
      <c r="B58" s="4" t="s">
        <v>126</v>
      </c>
      <c r="C58" s="5" t="s">
        <v>127</v>
      </c>
      <c r="D58" s="39" t="s">
        <v>128</v>
      </c>
      <c r="E58" s="20">
        <v>117117.84</v>
      </c>
      <c r="F58" s="34">
        <v>113640.23999999999</v>
      </c>
      <c r="G58" s="47">
        <f t="shared" si="0"/>
        <v>230758.08</v>
      </c>
      <c r="H58" s="50"/>
    </row>
    <row r="59" spans="2:8" ht="21.75" customHeight="1">
      <c r="B59" s="4" t="s">
        <v>129</v>
      </c>
      <c r="C59" s="5" t="s">
        <v>129</v>
      </c>
      <c r="D59" s="39" t="s">
        <v>130</v>
      </c>
      <c r="E59" s="20">
        <v>158289.82314999998</v>
      </c>
      <c r="F59" s="34">
        <v>148611.44814999998</v>
      </c>
      <c r="G59" s="47">
        <f t="shared" si="0"/>
        <v>306901.27129999996</v>
      </c>
      <c r="H59" s="50"/>
    </row>
    <row r="60" spans="2:8" ht="21.75" customHeight="1">
      <c r="B60" s="4" t="s">
        <v>131</v>
      </c>
      <c r="C60" s="5" t="s">
        <v>30</v>
      </c>
      <c r="D60" s="39" t="s">
        <v>132</v>
      </c>
      <c r="E60" s="20">
        <v>122973.732</v>
      </c>
      <c r="F60" s="34">
        <v>131088.13200000001</v>
      </c>
      <c r="G60" s="47">
        <f t="shared" si="0"/>
        <v>254061.864</v>
      </c>
      <c r="H60" s="50"/>
    </row>
    <row r="61" spans="2:8" ht="21.75" customHeight="1">
      <c r="B61" s="4" t="s">
        <v>133</v>
      </c>
      <c r="C61" s="5" t="s">
        <v>104</v>
      </c>
      <c r="D61" s="39" t="s">
        <v>134</v>
      </c>
      <c r="E61" s="20">
        <v>120617.84</v>
      </c>
      <c r="F61" s="34">
        <v>125254.64</v>
      </c>
      <c r="G61" s="47">
        <f t="shared" si="0"/>
        <v>245872.47999999998</v>
      </c>
      <c r="H61" s="50"/>
    </row>
    <row r="62" spans="2:8" ht="21.75" customHeight="1">
      <c r="B62" s="4" t="s">
        <v>135</v>
      </c>
      <c r="C62" s="5" t="s">
        <v>76</v>
      </c>
      <c r="D62" s="39" t="s">
        <v>136</v>
      </c>
      <c r="E62" s="20">
        <v>35135.351999999999</v>
      </c>
      <c r="F62" s="34">
        <v>35135.351999999999</v>
      </c>
      <c r="G62" s="47">
        <f t="shared" si="0"/>
        <v>70270.703999999998</v>
      </c>
      <c r="H62" s="50"/>
    </row>
    <row r="63" spans="2:8" ht="21.75" customHeight="1">
      <c r="B63" s="4" t="s">
        <v>137</v>
      </c>
      <c r="C63" s="5" t="s">
        <v>21</v>
      </c>
      <c r="D63" s="39" t="s">
        <v>138</v>
      </c>
      <c r="E63" s="20">
        <v>117117.84</v>
      </c>
      <c r="F63" s="34">
        <v>117117.84</v>
      </c>
      <c r="G63" s="47">
        <f t="shared" si="0"/>
        <v>234235.68</v>
      </c>
      <c r="H63" s="50"/>
    </row>
    <row r="64" spans="2:8" ht="21.75" customHeight="1">
      <c r="B64" s="4" t="s">
        <v>139</v>
      </c>
      <c r="C64" s="5" t="s">
        <v>140</v>
      </c>
      <c r="D64" s="39" t="s">
        <v>18</v>
      </c>
      <c r="E64" s="20">
        <v>206125.18925</v>
      </c>
      <c r="F64" s="34">
        <v>242500.18925</v>
      </c>
      <c r="G64" s="47">
        <f t="shared" si="0"/>
        <v>448625.37849999999</v>
      </c>
      <c r="H64" s="50"/>
    </row>
    <row r="65" spans="2:8" ht="21.75" customHeight="1">
      <c r="B65" s="4" t="s">
        <v>141</v>
      </c>
      <c r="C65" s="5" t="s">
        <v>142</v>
      </c>
      <c r="D65" s="39" t="s">
        <v>143</v>
      </c>
      <c r="E65" s="20">
        <v>102478.11</v>
      </c>
      <c r="F65" s="34">
        <v>102478.11</v>
      </c>
      <c r="G65" s="47">
        <f t="shared" si="0"/>
        <v>204956.22</v>
      </c>
      <c r="H65" s="50"/>
    </row>
    <row r="66" spans="2:8" ht="21.75" customHeight="1">
      <c r="B66" s="4" t="s">
        <v>144</v>
      </c>
      <c r="C66" s="5" t="s">
        <v>145</v>
      </c>
      <c r="D66" s="39" t="s">
        <v>146</v>
      </c>
      <c r="E66" s="20">
        <v>128858.624</v>
      </c>
      <c r="F66" s="34">
        <v>113789.02399999999</v>
      </c>
      <c r="G66" s="47">
        <f t="shared" si="0"/>
        <v>242647.64799999999</v>
      </c>
      <c r="H66" s="50"/>
    </row>
    <row r="67" spans="2:8" ht="21.75" customHeight="1">
      <c r="B67" s="4" t="s">
        <v>147</v>
      </c>
      <c r="C67" s="5" t="s">
        <v>148</v>
      </c>
      <c r="D67" s="39" t="s">
        <v>149</v>
      </c>
      <c r="E67" s="20">
        <v>110162.63999999998</v>
      </c>
      <c r="F67" s="34">
        <v>117117.84</v>
      </c>
      <c r="G67" s="47">
        <f t="shared" ref="G67:G130" si="1">SUM(E67:F67)</f>
        <v>227280.47999999998</v>
      </c>
      <c r="H67" s="50"/>
    </row>
    <row r="68" spans="2:8" ht="21.75" customHeight="1">
      <c r="B68" s="4" t="s">
        <v>19</v>
      </c>
      <c r="C68" s="5" t="s">
        <v>150</v>
      </c>
      <c r="D68" s="39" t="s">
        <v>151</v>
      </c>
      <c r="E68" s="20">
        <v>117145.34</v>
      </c>
      <c r="F68" s="34">
        <v>117145.34</v>
      </c>
      <c r="G68" s="47">
        <f t="shared" si="1"/>
        <v>234290.68</v>
      </c>
      <c r="H68" s="50"/>
    </row>
    <row r="69" spans="2:8" ht="21.75" customHeight="1">
      <c r="B69" s="4" t="s">
        <v>19</v>
      </c>
      <c r="C69" s="5" t="s">
        <v>152</v>
      </c>
      <c r="D69" s="39" t="s">
        <v>153</v>
      </c>
      <c r="E69" s="20">
        <v>117117.84</v>
      </c>
      <c r="F69" s="34">
        <v>117117.84</v>
      </c>
      <c r="G69" s="47">
        <f t="shared" si="1"/>
        <v>234235.68</v>
      </c>
      <c r="H69" s="50"/>
    </row>
    <row r="70" spans="2:8" ht="21.75" customHeight="1">
      <c r="B70" s="4" t="s">
        <v>19</v>
      </c>
      <c r="C70" s="5" t="s">
        <v>154</v>
      </c>
      <c r="D70" s="39" t="s">
        <v>155</v>
      </c>
      <c r="E70" s="20">
        <v>128829.624</v>
      </c>
      <c r="F70" s="34">
        <v>128829.624</v>
      </c>
      <c r="G70" s="47">
        <f t="shared" si="1"/>
        <v>257659.24799999999</v>
      </c>
      <c r="H70" s="50"/>
    </row>
    <row r="71" spans="2:8" ht="21.75" customHeight="1">
      <c r="B71" s="4" t="s">
        <v>19</v>
      </c>
      <c r="C71" s="5" t="s">
        <v>156</v>
      </c>
      <c r="D71" s="39" t="s">
        <v>157</v>
      </c>
      <c r="E71" s="20">
        <v>131757.57</v>
      </c>
      <c r="F71" s="34">
        <v>131757.57</v>
      </c>
      <c r="G71" s="47">
        <f t="shared" si="1"/>
        <v>263515.14</v>
      </c>
      <c r="H71" s="50"/>
    </row>
    <row r="72" spans="2:8" ht="21.75" customHeight="1">
      <c r="B72" s="4" t="s">
        <v>19</v>
      </c>
      <c r="C72" s="5" t="s">
        <v>158</v>
      </c>
      <c r="D72" s="39" t="s">
        <v>159</v>
      </c>
      <c r="E72" s="20">
        <v>117117.84</v>
      </c>
      <c r="F72" s="34">
        <v>117117.84</v>
      </c>
      <c r="G72" s="47">
        <f t="shared" si="1"/>
        <v>234235.68</v>
      </c>
      <c r="H72" s="50"/>
    </row>
    <row r="73" spans="2:8" ht="21.75" customHeight="1">
      <c r="B73" s="4" t="s">
        <v>160</v>
      </c>
      <c r="C73" s="5" t="s">
        <v>161</v>
      </c>
      <c r="D73" s="39" t="s">
        <v>162</v>
      </c>
      <c r="E73" s="20">
        <v>117117.84</v>
      </c>
      <c r="F73" s="34">
        <v>117117.84</v>
      </c>
      <c r="G73" s="47">
        <f t="shared" si="1"/>
        <v>234235.68</v>
      </c>
      <c r="H73" s="50"/>
    </row>
    <row r="74" spans="2:8" ht="21.75" customHeight="1">
      <c r="B74" s="4" t="s">
        <v>163</v>
      </c>
      <c r="C74" s="5" t="s">
        <v>164</v>
      </c>
      <c r="D74" s="39" t="s">
        <v>165</v>
      </c>
      <c r="E74" s="20">
        <v>117117.84</v>
      </c>
      <c r="F74" s="34">
        <v>117117.84</v>
      </c>
      <c r="G74" s="47">
        <f t="shared" si="1"/>
        <v>234235.68</v>
      </c>
      <c r="H74" s="50"/>
    </row>
    <row r="75" spans="2:8" ht="21.75" customHeight="1">
      <c r="B75" s="4" t="s">
        <v>4</v>
      </c>
      <c r="C75" s="5" t="s">
        <v>166</v>
      </c>
      <c r="D75" s="39" t="s">
        <v>167</v>
      </c>
      <c r="E75" s="20">
        <v>0</v>
      </c>
      <c r="F75" s="34">
        <v>0</v>
      </c>
      <c r="G75" s="47">
        <f t="shared" si="1"/>
        <v>0</v>
      </c>
      <c r="H75" s="52" t="s">
        <v>730</v>
      </c>
    </row>
    <row r="76" spans="2:8" ht="21.75" customHeight="1">
      <c r="B76" s="4" t="s">
        <v>4</v>
      </c>
      <c r="C76" s="5" t="s">
        <v>168</v>
      </c>
      <c r="D76" s="39" t="s">
        <v>169</v>
      </c>
      <c r="E76" s="20">
        <v>400000.11109999998</v>
      </c>
      <c r="F76" s="34">
        <v>400000.11109999998</v>
      </c>
      <c r="G76" s="47">
        <f t="shared" si="1"/>
        <v>800000.22219999996</v>
      </c>
      <c r="H76" s="50"/>
    </row>
    <row r="77" spans="2:8" ht="21.75" customHeight="1">
      <c r="B77" s="4" t="s">
        <v>4</v>
      </c>
      <c r="C77" s="5" t="s">
        <v>168</v>
      </c>
      <c r="D77" s="39" t="s">
        <v>170</v>
      </c>
      <c r="E77" s="20">
        <v>201323.15451666666</v>
      </c>
      <c r="F77" s="34">
        <v>198916.90451666666</v>
      </c>
      <c r="G77" s="47">
        <f t="shared" si="1"/>
        <v>400240.05903333332</v>
      </c>
      <c r="H77" s="50"/>
    </row>
    <row r="78" spans="2:8" ht="21.75" customHeight="1">
      <c r="B78" s="4" t="s">
        <v>4</v>
      </c>
      <c r="C78" s="5" t="s">
        <v>171</v>
      </c>
      <c r="D78" s="39" t="s">
        <v>172</v>
      </c>
      <c r="E78" s="20">
        <v>107844.23999999999</v>
      </c>
      <c r="F78" s="34">
        <v>117117.84</v>
      </c>
      <c r="G78" s="47">
        <f t="shared" si="1"/>
        <v>224962.08</v>
      </c>
      <c r="H78" s="52" t="s">
        <v>728</v>
      </c>
    </row>
    <row r="79" spans="2:8" ht="21.75" customHeight="1">
      <c r="B79" s="4" t="s">
        <v>4</v>
      </c>
      <c r="C79" s="5" t="s">
        <v>57</v>
      </c>
      <c r="D79" s="39" t="s">
        <v>173</v>
      </c>
      <c r="E79" s="20">
        <v>130579.624</v>
      </c>
      <c r="F79" s="34">
        <v>135216.424</v>
      </c>
      <c r="G79" s="47">
        <f t="shared" si="1"/>
        <v>265796.04800000001</v>
      </c>
      <c r="H79" s="50"/>
    </row>
    <row r="80" spans="2:8" ht="21.75" customHeight="1">
      <c r="B80" s="4" t="s">
        <v>174</v>
      </c>
      <c r="C80" s="5" t="s">
        <v>175</v>
      </c>
      <c r="D80" s="39" t="s">
        <v>176</v>
      </c>
      <c r="E80" s="20">
        <v>87838.38</v>
      </c>
      <c r="F80" s="34">
        <v>87838.38</v>
      </c>
      <c r="G80" s="47">
        <f t="shared" si="1"/>
        <v>175676.76</v>
      </c>
      <c r="H80" s="50"/>
    </row>
    <row r="81" spans="2:8" ht="21.75" customHeight="1">
      <c r="B81" s="4" t="s">
        <v>174</v>
      </c>
      <c r="C81" s="5" t="s">
        <v>177</v>
      </c>
      <c r="D81" s="39" t="s">
        <v>745</v>
      </c>
      <c r="E81" s="20">
        <v>170392.92199999999</v>
      </c>
      <c r="F81" s="34">
        <v>170392.92199999999</v>
      </c>
      <c r="G81" s="47">
        <f t="shared" si="1"/>
        <v>340785.84399999998</v>
      </c>
      <c r="H81" s="50"/>
    </row>
    <row r="82" spans="2:8" ht="21.75" customHeight="1">
      <c r="B82" s="4" t="s">
        <v>174</v>
      </c>
      <c r="C82" s="5" t="s">
        <v>178</v>
      </c>
      <c r="D82" s="39" t="s">
        <v>42</v>
      </c>
      <c r="E82" s="20">
        <v>145102.935</v>
      </c>
      <c r="F82" s="34">
        <v>135829.33499999999</v>
      </c>
      <c r="G82" s="47">
        <f t="shared" si="1"/>
        <v>280932.27</v>
      </c>
      <c r="H82" s="50"/>
    </row>
    <row r="83" spans="2:8" ht="21.75" customHeight="1">
      <c r="B83" s="4" t="s">
        <v>179</v>
      </c>
      <c r="C83" s="5" t="s">
        <v>180</v>
      </c>
      <c r="D83" s="24" t="s">
        <v>181</v>
      </c>
      <c r="E83" s="20">
        <v>117117.84</v>
      </c>
      <c r="F83" s="34">
        <v>117117.84</v>
      </c>
      <c r="G83" s="47">
        <f t="shared" si="1"/>
        <v>234235.68</v>
      </c>
      <c r="H83" s="50"/>
    </row>
    <row r="84" spans="2:8" ht="21.75" customHeight="1">
      <c r="B84" s="4" t="s">
        <v>182</v>
      </c>
      <c r="C84" s="5" t="s">
        <v>183</v>
      </c>
      <c r="D84" s="39" t="s">
        <v>184</v>
      </c>
      <c r="E84" s="20">
        <v>128829.624</v>
      </c>
      <c r="F84" s="34">
        <v>128829.624</v>
      </c>
      <c r="G84" s="47">
        <f t="shared" si="1"/>
        <v>257659.24799999999</v>
      </c>
      <c r="H84" s="52" t="s">
        <v>725</v>
      </c>
    </row>
    <row r="85" spans="2:8" ht="21.75" customHeight="1">
      <c r="B85" s="4" t="s">
        <v>185</v>
      </c>
      <c r="C85" s="5" t="s">
        <v>127</v>
      </c>
      <c r="D85" s="39" t="s">
        <v>186</v>
      </c>
      <c r="E85" s="20">
        <v>82303.635000000009</v>
      </c>
      <c r="F85" s="34">
        <v>159390.435</v>
      </c>
      <c r="G85" s="47">
        <f t="shared" si="1"/>
        <v>241694.07</v>
      </c>
      <c r="H85" s="50"/>
    </row>
    <row r="86" spans="2:8" ht="21.75" customHeight="1">
      <c r="B86" s="4" t="s">
        <v>187</v>
      </c>
      <c r="C86" s="5" t="s">
        <v>187</v>
      </c>
      <c r="D86" s="39" t="s">
        <v>188</v>
      </c>
      <c r="E86" s="20">
        <v>122973.732</v>
      </c>
      <c r="F86" s="34">
        <v>131088.13200000001</v>
      </c>
      <c r="G86" s="47">
        <f t="shared" si="1"/>
        <v>254061.864</v>
      </c>
      <c r="H86" s="50"/>
    </row>
    <row r="87" spans="2:8" ht="21.75" customHeight="1">
      <c r="B87" s="4" t="s">
        <v>189</v>
      </c>
      <c r="C87" s="5" t="s">
        <v>190</v>
      </c>
      <c r="D87" s="39" t="s">
        <v>191</v>
      </c>
      <c r="E87" s="20">
        <v>139104.435</v>
      </c>
      <c r="F87" s="34">
        <v>139104.435</v>
      </c>
      <c r="G87" s="47">
        <f t="shared" si="1"/>
        <v>278208.87</v>
      </c>
      <c r="H87" s="50"/>
    </row>
    <row r="88" spans="2:8" ht="21.75" customHeight="1">
      <c r="B88" s="4" t="s">
        <v>189</v>
      </c>
      <c r="C88" s="5" t="s">
        <v>30</v>
      </c>
      <c r="D88" s="39" t="s">
        <v>192</v>
      </c>
      <c r="E88" s="20">
        <v>107844.23999999999</v>
      </c>
      <c r="F88" s="34">
        <v>80023.44</v>
      </c>
      <c r="G88" s="47">
        <f t="shared" si="1"/>
        <v>187867.68</v>
      </c>
      <c r="H88" s="52" t="s">
        <v>744</v>
      </c>
    </row>
    <row r="89" spans="2:8" ht="21.75" customHeight="1">
      <c r="B89" s="4" t="s">
        <v>189</v>
      </c>
      <c r="C89" s="5" t="s">
        <v>193</v>
      </c>
      <c r="D89" s="39" t="s">
        <v>194</v>
      </c>
      <c r="E89" s="20">
        <v>109583.03999999999</v>
      </c>
      <c r="F89" s="34">
        <v>117117.84</v>
      </c>
      <c r="G89" s="47">
        <f t="shared" si="1"/>
        <v>226700.88</v>
      </c>
      <c r="H89" s="50"/>
    </row>
    <row r="90" spans="2:8" ht="21.75" customHeight="1">
      <c r="B90" s="4" t="s">
        <v>195</v>
      </c>
      <c r="C90" s="5" t="s">
        <v>196</v>
      </c>
      <c r="D90" s="39" t="s">
        <v>197</v>
      </c>
      <c r="E90" s="20">
        <v>59718.119999999995</v>
      </c>
      <c r="F90" s="34">
        <v>67832.52</v>
      </c>
      <c r="G90" s="47">
        <f t="shared" si="1"/>
        <v>127550.64</v>
      </c>
      <c r="H90" s="50"/>
    </row>
    <row r="91" spans="2:8" ht="21.75" customHeight="1">
      <c r="B91" s="4" t="s">
        <v>168</v>
      </c>
      <c r="C91" s="5" t="s">
        <v>198</v>
      </c>
      <c r="D91" s="39" t="s">
        <v>199</v>
      </c>
      <c r="E91" s="20">
        <v>117117.84</v>
      </c>
      <c r="F91" s="34">
        <v>117117.84</v>
      </c>
      <c r="G91" s="47">
        <f t="shared" si="1"/>
        <v>234235.68</v>
      </c>
      <c r="H91" s="50"/>
    </row>
    <row r="92" spans="2:8" ht="21.75" customHeight="1">
      <c r="B92" s="4" t="s">
        <v>168</v>
      </c>
      <c r="C92" s="5" t="s">
        <v>200</v>
      </c>
      <c r="D92" s="39" t="s">
        <v>201</v>
      </c>
      <c r="E92" s="20">
        <v>117117.84</v>
      </c>
      <c r="F92" s="34">
        <v>117117.84</v>
      </c>
      <c r="G92" s="47">
        <f t="shared" si="1"/>
        <v>234235.68</v>
      </c>
      <c r="H92" s="50"/>
    </row>
    <row r="93" spans="2:8" ht="21.75" customHeight="1">
      <c r="B93" s="4" t="s">
        <v>202</v>
      </c>
      <c r="C93" s="5" t="s">
        <v>161</v>
      </c>
      <c r="D93" s="39" t="s">
        <v>203</v>
      </c>
      <c r="E93" s="20">
        <v>58558.92</v>
      </c>
      <c r="F93" s="34">
        <v>58558.92</v>
      </c>
      <c r="G93" s="47">
        <f t="shared" si="1"/>
        <v>117117.84</v>
      </c>
      <c r="H93" s="50"/>
    </row>
    <row r="94" spans="2:8" ht="21.75" customHeight="1">
      <c r="B94" s="4" t="s">
        <v>204</v>
      </c>
      <c r="C94" s="5" t="s">
        <v>85</v>
      </c>
      <c r="D94" s="39" t="s">
        <v>205</v>
      </c>
      <c r="E94" s="20">
        <v>152974.44809999998</v>
      </c>
      <c r="F94" s="34">
        <v>158586.4731</v>
      </c>
      <c r="G94" s="47">
        <f t="shared" si="1"/>
        <v>311560.92119999998</v>
      </c>
      <c r="H94" s="50"/>
    </row>
    <row r="95" spans="2:8" ht="21.75" customHeight="1">
      <c r="B95" s="4" t="s">
        <v>206</v>
      </c>
      <c r="C95" s="5" t="s">
        <v>57</v>
      </c>
      <c r="D95" s="39" t="s">
        <v>100</v>
      </c>
      <c r="E95" s="20">
        <v>113602.03499999999</v>
      </c>
      <c r="F95" s="34">
        <v>139104.435</v>
      </c>
      <c r="G95" s="47">
        <f t="shared" si="1"/>
        <v>252706.46999999997</v>
      </c>
      <c r="H95" s="50"/>
    </row>
    <row r="96" spans="2:8" ht="21.75" customHeight="1">
      <c r="B96" s="4" t="s">
        <v>207</v>
      </c>
      <c r="C96" s="5" t="s">
        <v>208</v>
      </c>
      <c r="D96" s="39" t="s">
        <v>209</v>
      </c>
      <c r="E96" s="20">
        <v>0</v>
      </c>
      <c r="F96" s="34">
        <v>0</v>
      </c>
      <c r="G96" s="47">
        <f t="shared" si="1"/>
        <v>0</v>
      </c>
      <c r="H96" s="50" t="s">
        <v>743</v>
      </c>
    </row>
    <row r="97" spans="2:8" ht="21.75" customHeight="1">
      <c r="B97" s="4" t="s">
        <v>207</v>
      </c>
      <c r="C97" s="5" t="s">
        <v>210</v>
      </c>
      <c r="D97" s="39" t="s">
        <v>211</v>
      </c>
      <c r="E97" s="20">
        <v>150000.35415</v>
      </c>
      <c r="F97" s="34">
        <v>155000.35415</v>
      </c>
      <c r="G97" s="47">
        <f t="shared" si="1"/>
        <v>305000.7083</v>
      </c>
      <c r="H97" s="50"/>
    </row>
    <row r="98" spans="2:8" ht="21.75" customHeight="1">
      <c r="B98" s="4" t="s">
        <v>207</v>
      </c>
      <c r="C98" s="5" t="s">
        <v>212</v>
      </c>
      <c r="D98" s="39" t="s">
        <v>213</v>
      </c>
      <c r="E98" s="20">
        <v>87838.38</v>
      </c>
      <c r="F98" s="34">
        <v>87838.38</v>
      </c>
      <c r="G98" s="47">
        <f t="shared" si="1"/>
        <v>175676.76</v>
      </c>
      <c r="H98" s="50"/>
    </row>
    <row r="99" spans="2:8" ht="21.75" customHeight="1">
      <c r="B99" s="4" t="s">
        <v>214</v>
      </c>
      <c r="C99" s="5" t="s">
        <v>215</v>
      </c>
      <c r="D99" s="39" t="s">
        <v>216</v>
      </c>
      <c r="E99" s="20">
        <v>100889.04</v>
      </c>
      <c r="F99" s="34">
        <v>117117.84</v>
      </c>
      <c r="G99" s="47">
        <f t="shared" si="1"/>
        <v>218006.88</v>
      </c>
      <c r="H99" s="50"/>
    </row>
    <row r="100" spans="2:8" ht="21.75" customHeight="1">
      <c r="B100" s="4" t="s">
        <v>214</v>
      </c>
      <c r="C100" s="5" t="s">
        <v>104</v>
      </c>
      <c r="D100" s="39" t="s">
        <v>217</v>
      </c>
      <c r="E100" s="20">
        <v>0</v>
      </c>
      <c r="F100" s="34">
        <v>0</v>
      </c>
      <c r="G100" s="47">
        <f t="shared" si="1"/>
        <v>0</v>
      </c>
      <c r="H100" s="50" t="s">
        <v>743</v>
      </c>
    </row>
    <row r="101" spans="2:8" ht="21.75" customHeight="1">
      <c r="B101" s="4" t="s">
        <v>214</v>
      </c>
      <c r="C101" s="5" t="s">
        <v>158</v>
      </c>
      <c r="D101" s="39" t="s">
        <v>218</v>
      </c>
      <c r="E101" s="20">
        <v>139104.435</v>
      </c>
      <c r="F101" s="34">
        <v>139104.435</v>
      </c>
      <c r="G101" s="47">
        <f t="shared" si="1"/>
        <v>278208.87</v>
      </c>
      <c r="H101" s="50"/>
    </row>
    <row r="102" spans="2:8" ht="21.75" customHeight="1">
      <c r="B102" s="4" t="s">
        <v>10</v>
      </c>
      <c r="C102" s="5" t="s">
        <v>129</v>
      </c>
      <c r="D102" s="39" t="s">
        <v>117</v>
      </c>
      <c r="E102" s="20">
        <v>119617.84</v>
      </c>
      <c r="F102" s="34">
        <v>124254.64</v>
      </c>
      <c r="G102" s="47">
        <f t="shared" si="1"/>
        <v>243872.47999999998</v>
      </c>
      <c r="H102" s="50"/>
    </row>
    <row r="103" spans="2:8" ht="21.75" customHeight="1">
      <c r="B103" s="4" t="s">
        <v>10</v>
      </c>
      <c r="C103" s="5" t="s">
        <v>10</v>
      </c>
      <c r="D103" s="39" t="s">
        <v>219</v>
      </c>
      <c r="E103" s="20">
        <v>139102.935</v>
      </c>
      <c r="F103" s="34">
        <v>129829.33499999999</v>
      </c>
      <c r="G103" s="47">
        <f t="shared" si="1"/>
        <v>268932.27</v>
      </c>
      <c r="H103" s="50"/>
    </row>
    <row r="104" spans="2:8" ht="21.75" customHeight="1">
      <c r="B104" s="4" t="s">
        <v>220</v>
      </c>
      <c r="C104" s="5" t="s">
        <v>221</v>
      </c>
      <c r="D104" s="39" t="s">
        <v>222</v>
      </c>
      <c r="E104" s="20">
        <v>117117.84</v>
      </c>
      <c r="F104" s="34">
        <v>117117.84</v>
      </c>
      <c r="G104" s="47">
        <f t="shared" si="1"/>
        <v>234235.68</v>
      </c>
      <c r="H104" s="50"/>
    </row>
    <row r="105" spans="2:8" ht="21.75" customHeight="1">
      <c r="B105" s="4" t="s">
        <v>164</v>
      </c>
      <c r="C105" s="5" t="s">
        <v>223</v>
      </c>
      <c r="D105" s="39" t="s">
        <v>28</v>
      </c>
      <c r="E105" s="20">
        <v>107844.23999999999</v>
      </c>
      <c r="F105" s="34">
        <v>107844.23999999999</v>
      </c>
      <c r="G105" s="47">
        <f t="shared" si="1"/>
        <v>215688.47999999998</v>
      </c>
      <c r="H105" s="50"/>
    </row>
    <row r="106" spans="2:8" ht="21.75" customHeight="1">
      <c r="B106" s="4" t="s">
        <v>224</v>
      </c>
      <c r="C106" s="5" t="s">
        <v>208</v>
      </c>
      <c r="D106" s="39" t="s">
        <v>225</v>
      </c>
      <c r="E106" s="20">
        <v>175000.07985000001</v>
      </c>
      <c r="F106" s="34">
        <v>175000.07985000001</v>
      </c>
      <c r="G106" s="47">
        <f t="shared" si="1"/>
        <v>350000.15970000002</v>
      </c>
      <c r="H106" s="50"/>
    </row>
    <row r="107" spans="2:8" ht="21.75" customHeight="1">
      <c r="B107" s="4" t="s">
        <v>226</v>
      </c>
      <c r="C107" s="5" t="s">
        <v>227</v>
      </c>
      <c r="D107" s="39" t="s">
        <v>228</v>
      </c>
      <c r="E107" s="20">
        <v>0</v>
      </c>
      <c r="F107" s="34">
        <v>0</v>
      </c>
      <c r="G107" s="47">
        <f t="shared" si="1"/>
        <v>0</v>
      </c>
      <c r="H107" s="50" t="s">
        <v>743</v>
      </c>
    </row>
    <row r="108" spans="2:8" ht="21.75" customHeight="1">
      <c r="B108" s="4" t="s">
        <v>127</v>
      </c>
      <c r="C108" s="5" t="s">
        <v>229</v>
      </c>
      <c r="D108" s="39" t="s">
        <v>230</v>
      </c>
      <c r="E108" s="20">
        <v>121874.42399999998</v>
      </c>
      <c r="F108" s="34">
        <v>128829.624</v>
      </c>
      <c r="G108" s="47">
        <f t="shared" si="1"/>
        <v>250704.04799999998</v>
      </c>
      <c r="H108" s="50"/>
    </row>
    <row r="109" spans="2:8" ht="21.75" customHeight="1">
      <c r="B109" s="4" t="s">
        <v>127</v>
      </c>
      <c r="C109" s="5" t="s">
        <v>229</v>
      </c>
      <c r="D109" s="39" t="s">
        <v>231</v>
      </c>
      <c r="E109" s="20">
        <v>117117.84</v>
      </c>
      <c r="F109" s="34">
        <v>117117.84</v>
      </c>
      <c r="G109" s="47">
        <f t="shared" si="1"/>
        <v>234235.68</v>
      </c>
      <c r="H109" s="50"/>
    </row>
    <row r="110" spans="2:8" ht="21.75" customHeight="1">
      <c r="B110" s="4" t="s">
        <v>127</v>
      </c>
      <c r="C110" s="5" t="s">
        <v>229</v>
      </c>
      <c r="D110" s="39" t="s">
        <v>232</v>
      </c>
      <c r="E110" s="20">
        <v>117117.84</v>
      </c>
      <c r="F110" s="34">
        <v>117117.84</v>
      </c>
      <c r="G110" s="47">
        <f t="shared" si="1"/>
        <v>234235.68</v>
      </c>
      <c r="H110" s="50"/>
    </row>
    <row r="111" spans="2:8" ht="21.75" customHeight="1">
      <c r="B111" s="4" t="s">
        <v>127</v>
      </c>
      <c r="C111" s="5" t="s">
        <v>233</v>
      </c>
      <c r="D111" s="39" t="s">
        <v>234</v>
      </c>
      <c r="E111" s="20">
        <v>117117.84</v>
      </c>
      <c r="F111" s="34">
        <v>117117.84</v>
      </c>
      <c r="G111" s="47">
        <f t="shared" si="1"/>
        <v>234235.68</v>
      </c>
      <c r="H111" s="50"/>
    </row>
    <row r="112" spans="2:8" ht="21.75" customHeight="1">
      <c r="B112" s="4" t="s">
        <v>127</v>
      </c>
      <c r="C112" s="5" t="s">
        <v>76</v>
      </c>
      <c r="D112" s="39" t="s">
        <v>235</v>
      </c>
      <c r="E112" s="20">
        <v>139104.435</v>
      </c>
      <c r="F112" s="34">
        <v>139104.435</v>
      </c>
      <c r="G112" s="47">
        <f t="shared" si="1"/>
        <v>278208.87</v>
      </c>
      <c r="H112" s="50"/>
    </row>
    <row r="113" spans="2:8" ht="21.75" customHeight="1">
      <c r="B113" s="4" t="s">
        <v>127</v>
      </c>
      <c r="C113" s="5" t="s">
        <v>57</v>
      </c>
      <c r="D113" s="39" t="s">
        <v>236</v>
      </c>
      <c r="E113" s="20">
        <v>194250.39585</v>
      </c>
      <c r="F113" s="34">
        <v>147000.39585</v>
      </c>
      <c r="G113" s="47">
        <f t="shared" si="1"/>
        <v>341250.7917</v>
      </c>
      <c r="H113" s="50"/>
    </row>
    <row r="114" spans="2:8" ht="21.75" customHeight="1">
      <c r="B114" s="4" t="s">
        <v>237</v>
      </c>
      <c r="C114" s="5" t="s">
        <v>238</v>
      </c>
      <c r="D114" s="39" t="s">
        <v>239</v>
      </c>
      <c r="E114" s="20">
        <v>84621.6</v>
      </c>
      <c r="F114" s="34">
        <v>51004.800000000003</v>
      </c>
      <c r="G114" s="47">
        <f t="shared" si="1"/>
        <v>135626.40000000002</v>
      </c>
      <c r="H114" s="50" t="s">
        <v>743</v>
      </c>
    </row>
    <row r="115" spans="2:8" ht="21.75" customHeight="1">
      <c r="B115" s="4" t="s">
        <v>240</v>
      </c>
      <c r="C115" s="5" t="s">
        <v>241</v>
      </c>
      <c r="D115" s="39" t="s">
        <v>242</v>
      </c>
      <c r="E115" s="20">
        <v>117117.84</v>
      </c>
      <c r="F115" s="34">
        <v>131028.23999999999</v>
      </c>
      <c r="G115" s="47">
        <f t="shared" si="1"/>
        <v>248146.08</v>
      </c>
      <c r="H115" s="50"/>
    </row>
    <row r="116" spans="2:8" ht="21.75" customHeight="1">
      <c r="B116" s="4" t="s">
        <v>243</v>
      </c>
      <c r="C116" s="5" t="s">
        <v>166</v>
      </c>
      <c r="D116" s="39" t="s">
        <v>73</v>
      </c>
      <c r="E116" s="20">
        <v>117117.84</v>
      </c>
      <c r="F116" s="34">
        <v>117117.84</v>
      </c>
      <c r="G116" s="47">
        <f t="shared" si="1"/>
        <v>234235.68</v>
      </c>
      <c r="H116" s="50"/>
    </row>
    <row r="117" spans="2:8" ht="21.75" customHeight="1">
      <c r="B117" s="4" t="s">
        <v>244</v>
      </c>
      <c r="C117" s="5" t="s">
        <v>245</v>
      </c>
      <c r="D117" s="39" t="s">
        <v>246</v>
      </c>
      <c r="E117" s="20">
        <v>132329.62400000001</v>
      </c>
      <c r="F117" s="34">
        <v>132329.62400000001</v>
      </c>
      <c r="G117" s="47">
        <f t="shared" si="1"/>
        <v>264659.24800000002</v>
      </c>
      <c r="H117" s="50"/>
    </row>
    <row r="118" spans="2:8" ht="21.75" customHeight="1">
      <c r="B118" s="4" t="s">
        <v>244</v>
      </c>
      <c r="C118" s="5" t="s">
        <v>247</v>
      </c>
      <c r="D118" s="39" t="s">
        <v>72</v>
      </c>
      <c r="E118" s="20">
        <v>117117.84</v>
      </c>
      <c r="F118" s="34">
        <v>117117.84</v>
      </c>
      <c r="G118" s="47">
        <f t="shared" si="1"/>
        <v>234235.68</v>
      </c>
      <c r="H118" s="50"/>
    </row>
    <row r="119" spans="2:8" ht="21.75" customHeight="1">
      <c r="B119" s="4" t="s">
        <v>248</v>
      </c>
      <c r="C119" s="5" t="s">
        <v>23</v>
      </c>
      <c r="D119" s="39" t="s">
        <v>249</v>
      </c>
      <c r="E119" s="20">
        <v>0</v>
      </c>
      <c r="F119" s="34">
        <v>0</v>
      </c>
      <c r="G119" s="47">
        <f t="shared" si="1"/>
        <v>0</v>
      </c>
      <c r="H119" s="50" t="s">
        <v>743</v>
      </c>
    </row>
    <row r="120" spans="2:8" ht="21.75" customHeight="1">
      <c r="B120" s="4" t="s">
        <v>248</v>
      </c>
      <c r="C120" s="5" t="s">
        <v>88</v>
      </c>
      <c r="D120" s="39" t="s">
        <v>250</v>
      </c>
      <c r="E120" s="20">
        <v>149233.0981</v>
      </c>
      <c r="F120" s="34">
        <v>141750.39809999999</v>
      </c>
      <c r="G120" s="47">
        <f t="shared" si="1"/>
        <v>290983.49619999999</v>
      </c>
      <c r="H120" s="50"/>
    </row>
    <row r="121" spans="2:8" ht="21.75" customHeight="1">
      <c r="B121" s="4" t="s">
        <v>248</v>
      </c>
      <c r="C121" s="5" t="s">
        <v>251</v>
      </c>
      <c r="D121" s="39" t="s">
        <v>18</v>
      </c>
      <c r="E121" s="20">
        <v>73198.649999999994</v>
      </c>
      <c r="F121" s="34">
        <v>73198.649999999994</v>
      </c>
      <c r="G121" s="47">
        <f t="shared" si="1"/>
        <v>146397.29999999999</v>
      </c>
      <c r="H121" s="50" t="s">
        <v>743</v>
      </c>
    </row>
    <row r="122" spans="2:8" ht="21.75" customHeight="1">
      <c r="B122" s="4" t="s">
        <v>248</v>
      </c>
      <c r="C122" s="5" t="s">
        <v>252</v>
      </c>
      <c r="D122" s="39" t="s">
        <v>253</v>
      </c>
      <c r="E122" s="20">
        <v>142604.435</v>
      </c>
      <c r="F122" s="34">
        <v>147241.23499999999</v>
      </c>
      <c r="G122" s="47">
        <f t="shared" si="1"/>
        <v>289845.67</v>
      </c>
      <c r="H122" s="50"/>
    </row>
    <row r="123" spans="2:8" ht="21.75" customHeight="1">
      <c r="B123" s="4" t="s">
        <v>254</v>
      </c>
      <c r="C123" s="5" t="s">
        <v>35</v>
      </c>
      <c r="D123" s="39" t="s">
        <v>255</v>
      </c>
      <c r="E123" s="20">
        <v>117117.84</v>
      </c>
      <c r="F123" s="34">
        <v>117117.84</v>
      </c>
      <c r="G123" s="47">
        <f t="shared" si="1"/>
        <v>234235.68</v>
      </c>
      <c r="H123" s="50"/>
    </row>
    <row r="124" spans="2:8" ht="21.75" customHeight="1">
      <c r="B124" s="4" t="s">
        <v>256</v>
      </c>
      <c r="C124" s="5" t="s">
        <v>180</v>
      </c>
      <c r="D124" s="39" t="s">
        <v>257</v>
      </c>
      <c r="E124" s="20">
        <v>52703.027999999998</v>
      </c>
      <c r="F124" s="34">
        <v>52703.027999999998</v>
      </c>
      <c r="G124" s="47">
        <f t="shared" si="1"/>
        <v>105406.056</v>
      </c>
      <c r="H124" s="50"/>
    </row>
    <row r="125" spans="2:8" ht="21.75" customHeight="1">
      <c r="B125" s="4" t="s">
        <v>258</v>
      </c>
      <c r="C125" s="5" t="s">
        <v>258</v>
      </c>
      <c r="D125" s="39" t="s">
        <v>259</v>
      </c>
      <c r="E125" s="20">
        <v>117117.84</v>
      </c>
      <c r="F125" s="34">
        <v>117117.84</v>
      </c>
      <c r="G125" s="47">
        <f t="shared" si="1"/>
        <v>234235.68</v>
      </c>
      <c r="H125" s="50"/>
    </row>
    <row r="126" spans="2:8" ht="21.75" customHeight="1">
      <c r="B126" s="4" t="s">
        <v>260</v>
      </c>
      <c r="C126" s="5" t="s">
        <v>261</v>
      </c>
      <c r="D126" s="39" t="s">
        <v>262</v>
      </c>
      <c r="E126" s="20">
        <v>117117.84</v>
      </c>
      <c r="F126" s="34">
        <v>117117.84</v>
      </c>
      <c r="G126" s="47">
        <f t="shared" si="1"/>
        <v>234235.68</v>
      </c>
      <c r="H126" s="50"/>
    </row>
    <row r="127" spans="2:8" ht="21.75" customHeight="1">
      <c r="B127" s="4" t="s">
        <v>260</v>
      </c>
      <c r="C127" s="5" t="s">
        <v>263</v>
      </c>
      <c r="D127" s="39" t="s">
        <v>264</v>
      </c>
      <c r="E127" s="20">
        <v>87838.38</v>
      </c>
      <c r="F127" s="34">
        <v>87838.38</v>
      </c>
      <c r="G127" s="47">
        <f t="shared" si="1"/>
        <v>175676.76</v>
      </c>
      <c r="H127" s="50"/>
    </row>
    <row r="128" spans="2:8" ht="21.75" customHeight="1">
      <c r="B128" s="4" t="s">
        <v>265</v>
      </c>
      <c r="C128" s="5" t="s">
        <v>12</v>
      </c>
      <c r="D128" s="39" t="s">
        <v>266</v>
      </c>
      <c r="E128" s="20">
        <v>117117.84</v>
      </c>
      <c r="F128" s="34">
        <v>117117.84</v>
      </c>
      <c r="G128" s="47">
        <f t="shared" si="1"/>
        <v>234235.68</v>
      </c>
      <c r="H128" s="50" t="s">
        <v>737</v>
      </c>
    </row>
    <row r="129" spans="2:8" ht="21.75" customHeight="1">
      <c r="B129" s="4" t="s">
        <v>152</v>
      </c>
      <c r="C129" s="5" t="s">
        <v>267</v>
      </c>
      <c r="D129" s="39" t="s">
        <v>268</v>
      </c>
      <c r="E129" s="20">
        <v>87838.38</v>
      </c>
      <c r="F129" s="34">
        <v>87838.38</v>
      </c>
      <c r="G129" s="47">
        <f t="shared" si="1"/>
        <v>175676.76</v>
      </c>
      <c r="H129" s="50"/>
    </row>
    <row r="130" spans="2:8" ht="21.75" customHeight="1">
      <c r="B130" s="4" t="s">
        <v>311</v>
      </c>
      <c r="C130" s="5" t="s">
        <v>771</v>
      </c>
      <c r="D130" s="39" t="s">
        <v>772</v>
      </c>
      <c r="E130" s="20">
        <v>0</v>
      </c>
      <c r="F130" s="34">
        <v>74188.800000000003</v>
      </c>
      <c r="G130" s="47">
        <f t="shared" si="1"/>
        <v>74188.800000000003</v>
      </c>
      <c r="H130" s="50" t="s">
        <v>765</v>
      </c>
    </row>
    <row r="131" spans="2:8" ht="21.75" customHeight="1">
      <c r="B131" s="4" t="s">
        <v>311</v>
      </c>
      <c r="C131" s="5" t="s">
        <v>771</v>
      </c>
      <c r="D131" s="24" t="s">
        <v>773</v>
      </c>
      <c r="E131" s="20">
        <v>0</v>
      </c>
      <c r="F131" s="34">
        <v>74188.800000000003</v>
      </c>
      <c r="G131" s="47">
        <f t="shared" ref="G131:G194" si="2">SUM(E131:F131)</f>
        <v>74188.800000000003</v>
      </c>
      <c r="H131" s="50" t="s">
        <v>765</v>
      </c>
    </row>
    <row r="132" spans="2:8" ht="21.75" customHeight="1">
      <c r="B132" s="4" t="s">
        <v>94</v>
      </c>
      <c r="C132" s="5" t="s">
        <v>196</v>
      </c>
      <c r="D132" s="39" t="s">
        <v>269</v>
      </c>
      <c r="E132" s="20">
        <v>166892.92199999999</v>
      </c>
      <c r="F132" s="34">
        <v>166892.92199999999</v>
      </c>
      <c r="G132" s="47">
        <f t="shared" si="2"/>
        <v>333785.84399999998</v>
      </c>
      <c r="H132" s="50"/>
    </row>
    <row r="133" spans="2:8" ht="21.75" customHeight="1">
      <c r="B133" s="4" t="s">
        <v>94</v>
      </c>
      <c r="C133" s="5" t="s">
        <v>200</v>
      </c>
      <c r="D133" s="39" t="s">
        <v>72</v>
      </c>
      <c r="E133" s="20">
        <v>58558.92</v>
      </c>
      <c r="F133" s="34">
        <v>81742.92</v>
      </c>
      <c r="G133" s="47">
        <f t="shared" si="2"/>
        <v>140301.84</v>
      </c>
      <c r="H133" s="50"/>
    </row>
    <row r="134" spans="2:8" ht="21.75" customHeight="1">
      <c r="B134" s="4" t="s">
        <v>94</v>
      </c>
      <c r="C134" s="5" t="s">
        <v>270</v>
      </c>
      <c r="D134" s="39" t="s">
        <v>271</v>
      </c>
      <c r="E134" s="20">
        <v>102478.11</v>
      </c>
      <c r="F134" s="34">
        <v>102478.11</v>
      </c>
      <c r="G134" s="47">
        <f t="shared" si="2"/>
        <v>204956.22</v>
      </c>
      <c r="H134" s="50"/>
    </row>
    <row r="135" spans="2:8" ht="21.75" customHeight="1">
      <c r="B135" s="4" t="s">
        <v>12</v>
      </c>
      <c r="C135" s="5" t="s">
        <v>272</v>
      </c>
      <c r="D135" s="39" t="s">
        <v>273</v>
      </c>
      <c r="E135" s="20">
        <v>58558.92</v>
      </c>
      <c r="F135" s="34">
        <v>58558.92</v>
      </c>
      <c r="G135" s="47">
        <f t="shared" si="2"/>
        <v>117117.84</v>
      </c>
      <c r="H135" s="50"/>
    </row>
    <row r="136" spans="2:8" ht="21.75" customHeight="1">
      <c r="B136" s="4" t="s">
        <v>12</v>
      </c>
      <c r="C136" s="5" t="s">
        <v>263</v>
      </c>
      <c r="D136" s="24" t="s">
        <v>274</v>
      </c>
      <c r="E136" s="20">
        <v>117117.84</v>
      </c>
      <c r="F136" s="34">
        <v>117117.84</v>
      </c>
      <c r="G136" s="47">
        <f t="shared" si="2"/>
        <v>234235.68</v>
      </c>
      <c r="H136" s="50"/>
    </row>
    <row r="137" spans="2:8" ht="21.75" customHeight="1">
      <c r="B137" s="4" t="s">
        <v>275</v>
      </c>
      <c r="C137" s="5" t="s">
        <v>276</v>
      </c>
      <c r="D137" s="24" t="s">
        <v>277</v>
      </c>
      <c r="E137" s="20">
        <v>46847.135999999999</v>
      </c>
      <c r="F137" s="34">
        <v>46847.135999999999</v>
      </c>
      <c r="G137" s="47">
        <f t="shared" si="2"/>
        <v>93694.271999999997</v>
      </c>
      <c r="H137" s="50"/>
    </row>
    <row r="138" spans="2:8" ht="21.75" customHeight="1">
      <c r="B138" s="4" t="s">
        <v>196</v>
      </c>
      <c r="C138" s="5" t="s">
        <v>196</v>
      </c>
      <c r="D138" s="39" t="s">
        <v>278</v>
      </c>
      <c r="E138" s="20">
        <v>52703.027999999998</v>
      </c>
      <c r="F138" s="34">
        <v>52703.027999999998</v>
      </c>
      <c r="G138" s="47">
        <f t="shared" si="2"/>
        <v>105406.056</v>
      </c>
      <c r="H138" s="50"/>
    </row>
    <row r="139" spans="2:8" ht="21.75" customHeight="1">
      <c r="B139" s="4" t="s">
        <v>538</v>
      </c>
      <c r="C139" s="5" t="s">
        <v>66</v>
      </c>
      <c r="D139" s="39" t="s">
        <v>774</v>
      </c>
      <c r="E139" s="20">
        <v>0</v>
      </c>
      <c r="F139" s="34">
        <v>74188.800000000003</v>
      </c>
      <c r="G139" s="47">
        <f t="shared" si="2"/>
        <v>74188.800000000003</v>
      </c>
      <c r="H139" s="50" t="s">
        <v>765</v>
      </c>
    </row>
    <row r="140" spans="2:8" ht="21.75" customHeight="1">
      <c r="B140" s="4" t="s">
        <v>97</v>
      </c>
      <c r="C140" s="5" t="s">
        <v>40</v>
      </c>
      <c r="D140" s="39" t="s">
        <v>279</v>
      </c>
      <c r="E140" s="20">
        <v>131757.57</v>
      </c>
      <c r="F140" s="34">
        <v>131757.57</v>
      </c>
      <c r="G140" s="47">
        <f t="shared" si="2"/>
        <v>263515.14</v>
      </c>
      <c r="H140" s="50"/>
    </row>
    <row r="141" spans="2:8" ht="21.75" customHeight="1">
      <c r="B141" s="4" t="s">
        <v>97</v>
      </c>
      <c r="C141" s="5" t="s">
        <v>164</v>
      </c>
      <c r="D141" s="39" t="s">
        <v>280</v>
      </c>
      <c r="E141" s="20">
        <v>117117.84</v>
      </c>
      <c r="F141" s="34">
        <v>117117.84</v>
      </c>
      <c r="G141" s="47">
        <f t="shared" si="2"/>
        <v>234235.68</v>
      </c>
      <c r="H141" s="50"/>
    </row>
    <row r="142" spans="2:8" ht="21.75" customHeight="1">
      <c r="B142" s="4" t="s">
        <v>97</v>
      </c>
      <c r="C142" s="5" t="s">
        <v>281</v>
      </c>
      <c r="D142" s="39" t="s">
        <v>282</v>
      </c>
      <c r="E142" s="20">
        <v>178062.73785</v>
      </c>
      <c r="F142" s="34">
        <v>198916.90451666666</v>
      </c>
      <c r="G142" s="47">
        <f t="shared" si="2"/>
        <v>376979.6423666667</v>
      </c>
      <c r="H142" s="50"/>
    </row>
    <row r="143" spans="2:8" ht="21.75" customHeight="1">
      <c r="B143" s="4" t="s">
        <v>97</v>
      </c>
      <c r="C143" s="5" t="s">
        <v>283</v>
      </c>
      <c r="D143" s="39" t="s">
        <v>284</v>
      </c>
      <c r="E143" s="20">
        <v>151103.77309999999</v>
      </c>
      <c r="F143" s="34">
        <v>146738.86476666667</v>
      </c>
      <c r="G143" s="47">
        <f t="shared" si="2"/>
        <v>297842.63786666666</v>
      </c>
      <c r="H143" s="50"/>
    </row>
    <row r="144" spans="2:8" ht="21.75" customHeight="1">
      <c r="B144" s="4" t="s">
        <v>97</v>
      </c>
      <c r="C144" s="5" t="s">
        <v>251</v>
      </c>
      <c r="D144" s="39" t="s">
        <v>285</v>
      </c>
      <c r="E144" s="20">
        <v>18547.2</v>
      </c>
      <c r="F144" s="34">
        <v>0</v>
      </c>
      <c r="G144" s="47">
        <f t="shared" si="2"/>
        <v>18547.2</v>
      </c>
      <c r="H144" s="50" t="s">
        <v>743</v>
      </c>
    </row>
    <row r="145" spans="2:8" ht="21.75" customHeight="1">
      <c r="B145" s="4" t="s">
        <v>286</v>
      </c>
      <c r="C145" s="5" t="s">
        <v>4</v>
      </c>
      <c r="D145" s="39" t="s">
        <v>249</v>
      </c>
      <c r="E145" s="20">
        <v>139257.57</v>
      </c>
      <c r="F145" s="34">
        <v>143894.37</v>
      </c>
      <c r="G145" s="47">
        <f t="shared" si="2"/>
        <v>283151.94</v>
      </c>
      <c r="H145" s="50"/>
    </row>
    <row r="146" spans="2:8" ht="21.75" customHeight="1">
      <c r="B146" s="4" t="s">
        <v>154</v>
      </c>
      <c r="C146" s="5" t="s">
        <v>254</v>
      </c>
      <c r="D146" s="39" t="s">
        <v>287</v>
      </c>
      <c r="E146" s="20">
        <v>124437.705</v>
      </c>
      <c r="F146" s="34">
        <v>114584.505</v>
      </c>
      <c r="G146" s="47">
        <f t="shared" si="2"/>
        <v>239022.21000000002</v>
      </c>
      <c r="H146" s="50"/>
    </row>
    <row r="147" spans="2:8" ht="21.75" customHeight="1">
      <c r="B147" s="4" t="s">
        <v>154</v>
      </c>
      <c r="C147" s="5" t="s">
        <v>288</v>
      </c>
      <c r="D147" s="39" t="s">
        <v>289</v>
      </c>
      <c r="E147" s="20">
        <v>119556.02399999999</v>
      </c>
      <c r="F147" s="34">
        <v>128829.624</v>
      </c>
      <c r="G147" s="47">
        <f t="shared" si="2"/>
        <v>248385.64799999999</v>
      </c>
      <c r="H147" s="50"/>
    </row>
    <row r="148" spans="2:8" ht="21.75" customHeight="1">
      <c r="B148" s="4" t="s">
        <v>290</v>
      </c>
      <c r="C148" s="5" t="s">
        <v>40</v>
      </c>
      <c r="D148" s="39" t="s">
        <v>291</v>
      </c>
      <c r="E148" s="20">
        <v>117117.84</v>
      </c>
      <c r="F148" s="34">
        <v>117117.84</v>
      </c>
      <c r="G148" s="47">
        <f t="shared" si="2"/>
        <v>234235.68</v>
      </c>
      <c r="H148" s="50"/>
    </row>
    <row r="149" spans="2:8" ht="21.75" customHeight="1">
      <c r="B149" s="4" t="s">
        <v>292</v>
      </c>
      <c r="C149" s="5" t="s">
        <v>286</v>
      </c>
      <c r="D149" s="39" t="s">
        <v>293</v>
      </c>
      <c r="E149" s="20">
        <v>117117.84</v>
      </c>
      <c r="F149" s="34">
        <v>117117.84</v>
      </c>
      <c r="G149" s="47">
        <f t="shared" si="2"/>
        <v>234235.68</v>
      </c>
      <c r="H149" s="50"/>
    </row>
    <row r="150" spans="2:8" ht="21.75" customHeight="1">
      <c r="B150" s="4" t="s">
        <v>294</v>
      </c>
      <c r="C150" s="5" t="s">
        <v>177</v>
      </c>
      <c r="D150" s="39" t="s">
        <v>295</v>
      </c>
      <c r="E150" s="20">
        <v>122973.732</v>
      </c>
      <c r="F150" s="34">
        <v>143839.33199999999</v>
      </c>
      <c r="G150" s="47">
        <f t="shared" si="2"/>
        <v>266813.06400000001</v>
      </c>
      <c r="H150" s="50"/>
    </row>
    <row r="151" spans="2:8" ht="21.75" customHeight="1">
      <c r="B151" s="4" t="s">
        <v>156</v>
      </c>
      <c r="C151" s="5" t="s">
        <v>52</v>
      </c>
      <c r="D151" s="39" t="s">
        <v>296</v>
      </c>
      <c r="E151" s="20">
        <v>125352.02399999999</v>
      </c>
      <c r="F151" s="34">
        <v>119556.02399999999</v>
      </c>
      <c r="G151" s="47">
        <f t="shared" si="2"/>
        <v>244908.04799999998</v>
      </c>
      <c r="H151" s="50"/>
    </row>
    <row r="152" spans="2:8" ht="21.75" customHeight="1">
      <c r="B152" s="4" t="s">
        <v>156</v>
      </c>
      <c r="C152" s="5" t="s">
        <v>76</v>
      </c>
      <c r="D152" s="39" t="s">
        <v>297</v>
      </c>
      <c r="E152" s="20">
        <v>119617.84</v>
      </c>
      <c r="F152" s="34">
        <v>119617.84</v>
      </c>
      <c r="G152" s="47">
        <f t="shared" si="2"/>
        <v>239235.68</v>
      </c>
      <c r="H152" s="50"/>
    </row>
    <row r="153" spans="2:8" ht="21.75" customHeight="1">
      <c r="B153" s="4" t="s">
        <v>298</v>
      </c>
      <c r="C153" s="5" t="s">
        <v>168</v>
      </c>
      <c r="D153" s="39" t="s">
        <v>22</v>
      </c>
      <c r="E153" s="20">
        <v>36599.324999999997</v>
      </c>
      <c r="F153" s="34">
        <v>36599.324999999997</v>
      </c>
      <c r="G153" s="47">
        <f t="shared" si="2"/>
        <v>73198.649999999994</v>
      </c>
      <c r="H153" s="53" t="s">
        <v>766</v>
      </c>
    </row>
    <row r="154" spans="2:8" ht="21.75" customHeight="1">
      <c r="B154" s="4" t="s">
        <v>298</v>
      </c>
      <c r="C154" s="5" t="s">
        <v>299</v>
      </c>
      <c r="D154" s="39" t="s">
        <v>300</v>
      </c>
      <c r="E154" s="20">
        <v>115528.77</v>
      </c>
      <c r="F154" s="34">
        <v>52703.027999999998</v>
      </c>
      <c r="G154" s="47">
        <f t="shared" si="2"/>
        <v>168231.79800000001</v>
      </c>
      <c r="H154" s="52" t="s">
        <v>786</v>
      </c>
    </row>
    <row r="155" spans="2:8" ht="21.75" customHeight="1">
      <c r="B155" s="4" t="s">
        <v>301</v>
      </c>
      <c r="C155" s="5" t="s">
        <v>302</v>
      </c>
      <c r="D155" s="39" t="s">
        <v>303</v>
      </c>
      <c r="E155" s="20">
        <v>117117.84</v>
      </c>
      <c r="F155" s="34">
        <v>117117.84</v>
      </c>
      <c r="G155" s="47">
        <f t="shared" si="2"/>
        <v>234235.68</v>
      </c>
      <c r="H155" s="50"/>
    </row>
    <row r="156" spans="2:8" ht="21.75" customHeight="1">
      <c r="B156" s="4" t="s">
        <v>301</v>
      </c>
      <c r="C156" s="5" t="s">
        <v>210</v>
      </c>
      <c r="D156" s="39" t="s">
        <v>304</v>
      </c>
      <c r="E156" s="20">
        <v>80023.44</v>
      </c>
      <c r="F156" s="34">
        <v>109003.44</v>
      </c>
      <c r="G156" s="47">
        <f t="shared" si="2"/>
        <v>189026.88</v>
      </c>
      <c r="H156" s="52" t="s">
        <v>727</v>
      </c>
    </row>
    <row r="157" spans="2:8" ht="21.75" customHeight="1">
      <c r="B157" s="4" t="s">
        <v>301</v>
      </c>
      <c r="C157" s="5" t="s">
        <v>238</v>
      </c>
      <c r="D157" s="39" t="s">
        <v>172</v>
      </c>
      <c r="E157" s="20">
        <v>117117.84</v>
      </c>
      <c r="F157" s="34">
        <v>119436.23999999999</v>
      </c>
      <c r="G157" s="47">
        <f t="shared" si="2"/>
        <v>236554.08</v>
      </c>
      <c r="H157" s="50"/>
    </row>
    <row r="158" spans="2:8" ht="21.75" customHeight="1">
      <c r="B158" s="4" t="s">
        <v>301</v>
      </c>
      <c r="C158" s="5" t="s">
        <v>305</v>
      </c>
      <c r="D158" s="39" t="s">
        <v>306</v>
      </c>
      <c r="E158" s="20">
        <v>112481.04</v>
      </c>
      <c r="F158" s="34">
        <v>117117.84</v>
      </c>
      <c r="G158" s="47">
        <f t="shared" si="2"/>
        <v>229598.88</v>
      </c>
      <c r="H158" s="50"/>
    </row>
    <row r="159" spans="2:8" ht="21.75" customHeight="1">
      <c r="B159" s="4" t="s">
        <v>104</v>
      </c>
      <c r="C159" s="5" t="s">
        <v>23</v>
      </c>
      <c r="D159" s="39" t="s">
        <v>73</v>
      </c>
      <c r="E159" s="20">
        <v>102478.11</v>
      </c>
      <c r="F159" s="34">
        <v>102478.11</v>
      </c>
      <c r="G159" s="47">
        <f t="shared" si="2"/>
        <v>204956.22</v>
      </c>
      <c r="H159" s="50"/>
    </row>
    <row r="160" spans="2:8" ht="21.75" customHeight="1">
      <c r="B160" s="4" t="s">
        <v>104</v>
      </c>
      <c r="C160" s="5" t="s">
        <v>307</v>
      </c>
      <c r="D160" s="39" t="s">
        <v>308</v>
      </c>
      <c r="E160" s="20">
        <v>117117.84</v>
      </c>
      <c r="F160" s="34">
        <v>117117.84</v>
      </c>
      <c r="G160" s="47">
        <f t="shared" si="2"/>
        <v>234235.68</v>
      </c>
      <c r="H160" s="50"/>
    </row>
    <row r="161" spans="2:8" ht="21.75" customHeight="1">
      <c r="B161" s="4" t="s">
        <v>104</v>
      </c>
      <c r="C161" s="5" t="s">
        <v>309</v>
      </c>
      <c r="D161" s="39" t="s">
        <v>310</v>
      </c>
      <c r="E161" s="20">
        <v>117117.84</v>
      </c>
      <c r="F161" s="34">
        <v>112481.04</v>
      </c>
      <c r="G161" s="47">
        <f t="shared" si="2"/>
        <v>229598.88</v>
      </c>
      <c r="H161" s="50"/>
    </row>
    <row r="162" spans="2:8" ht="21.75" customHeight="1">
      <c r="B162" s="4" t="s">
        <v>104</v>
      </c>
      <c r="C162" s="5" t="s">
        <v>311</v>
      </c>
      <c r="D162" s="39" t="s">
        <v>138</v>
      </c>
      <c r="E162" s="20">
        <v>117117.84</v>
      </c>
      <c r="F162" s="34">
        <v>117117.84</v>
      </c>
      <c r="G162" s="47">
        <f t="shared" si="2"/>
        <v>234235.68</v>
      </c>
      <c r="H162" s="50"/>
    </row>
    <row r="163" spans="2:8" ht="21.75" customHeight="1">
      <c r="B163" s="4" t="s">
        <v>104</v>
      </c>
      <c r="C163" s="5" t="s">
        <v>301</v>
      </c>
      <c r="D163" s="39" t="s">
        <v>312</v>
      </c>
      <c r="E163" s="20">
        <v>147362.42310000001</v>
      </c>
      <c r="F163" s="34">
        <v>152350.88976666666</v>
      </c>
      <c r="G163" s="47">
        <f t="shared" si="2"/>
        <v>299713.3128666667</v>
      </c>
      <c r="H163" s="50"/>
    </row>
    <row r="164" spans="2:8" ht="21.75" customHeight="1">
      <c r="B164" s="4" t="s">
        <v>104</v>
      </c>
      <c r="C164" s="5" t="s">
        <v>313</v>
      </c>
      <c r="D164" s="39" t="s">
        <v>314</v>
      </c>
      <c r="E164" s="20">
        <v>74227.44</v>
      </c>
      <c r="F164" s="34">
        <v>0</v>
      </c>
      <c r="G164" s="47">
        <f t="shared" si="2"/>
        <v>74227.44</v>
      </c>
      <c r="H164" s="50" t="s">
        <v>792</v>
      </c>
    </row>
    <row r="165" spans="2:8" ht="21.75" customHeight="1">
      <c r="B165" s="4" t="s">
        <v>104</v>
      </c>
      <c r="C165" s="5" t="s">
        <v>91</v>
      </c>
      <c r="D165" s="39" t="s">
        <v>315</v>
      </c>
      <c r="E165" s="20">
        <v>117117.84</v>
      </c>
      <c r="F165" s="34">
        <v>107844.23999999999</v>
      </c>
      <c r="G165" s="47">
        <f t="shared" si="2"/>
        <v>224962.08</v>
      </c>
      <c r="H165" s="50"/>
    </row>
    <row r="166" spans="2:8" ht="21.75" customHeight="1">
      <c r="B166" s="4" t="s">
        <v>104</v>
      </c>
      <c r="C166" s="5" t="s">
        <v>316</v>
      </c>
      <c r="D166" s="39" t="s">
        <v>317</v>
      </c>
      <c r="E166" s="20">
        <v>118396.82399999999</v>
      </c>
      <c r="F166" s="34">
        <v>128829.624</v>
      </c>
      <c r="G166" s="47">
        <f t="shared" si="2"/>
        <v>247226.44799999997</v>
      </c>
      <c r="H166" s="50"/>
    </row>
    <row r="167" spans="2:8" ht="21.75" customHeight="1">
      <c r="B167" s="4" t="s">
        <v>104</v>
      </c>
      <c r="C167" s="5" t="s">
        <v>21</v>
      </c>
      <c r="D167" s="39" t="s">
        <v>318</v>
      </c>
      <c r="E167" s="20">
        <v>9273.6</v>
      </c>
      <c r="F167" s="34">
        <v>0</v>
      </c>
      <c r="G167" s="47">
        <f t="shared" si="2"/>
        <v>9273.6</v>
      </c>
      <c r="H167" s="50" t="s">
        <v>741</v>
      </c>
    </row>
    <row r="168" spans="2:8" ht="21.75" customHeight="1">
      <c r="B168" s="4" t="s">
        <v>104</v>
      </c>
      <c r="C168" s="5" t="s">
        <v>319</v>
      </c>
      <c r="D168" s="39" t="s">
        <v>219</v>
      </c>
      <c r="E168" s="20">
        <v>128829.624</v>
      </c>
      <c r="F168" s="34">
        <v>128829.624</v>
      </c>
      <c r="G168" s="47">
        <f t="shared" si="2"/>
        <v>257659.24799999999</v>
      </c>
      <c r="H168" s="50"/>
    </row>
    <row r="169" spans="2:8" ht="21.75" customHeight="1">
      <c r="B169" s="4" t="s">
        <v>320</v>
      </c>
      <c r="C169" s="5" t="s">
        <v>320</v>
      </c>
      <c r="D169" s="39" t="s">
        <v>321</v>
      </c>
      <c r="E169" s="20">
        <v>126391.44</v>
      </c>
      <c r="F169" s="34">
        <v>83462.400000000009</v>
      </c>
      <c r="G169" s="47">
        <f t="shared" si="2"/>
        <v>209853.84000000003</v>
      </c>
      <c r="H169" s="50"/>
    </row>
    <row r="170" spans="2:8" ht="21.75" customHeight="1">
      <c r="B170" s="4" t="s">
        <v>320</v>
      </c>
      <c r="C170" s="5" t="s">
        <v>322</v>
      </c>
      <c r="D170" s="39" t="s">
        <v>323</v>
      </c>
      <c r="E170" s="20">
        <v>122973.732</v>
      </c>
      <c r="F170" s="34">
        <v>122973.732</v>
      </c>
      <c r="G170" s="47">
        <f t="shared" si="2"/>
        <v>245947.46400000001</v>
      </c>
      <c r="H170" s="50"/>
    </row>
    <row r="171" spans="2:8" ht="21.75" customHeight="1">
      <c r="B171" s="4" t="s">
        <v>140</v>
      </c>
      <c r="C171" s="5" t="s">
        <v>37</v>
      </c>
      <c r="D171" s="39" t="s">
        <v>69</v>
      </c>
      <c r="E171" s="20">
        <v>117117.84</v>
      </c>
      <c r="F171" s="34">
        <v>107844.23999999999</v>
      </c>
      <c r="G171" s="47">
        <f t="shared" si="2"/>
        <v>224962.08</v>
      </c>
      <c r="H171" s="50"/>
    </row>
    <row r="172" spans="2:8" ht="21.75" customHeight="1">
      <c r="B172" s="4" t="s">
        <v>140</v>
      </c>
      <c r="C172" s="5" t="s">
        <v>156</v>
      </c>
      <c r="D172" s="39" t="s">
        <v>324</v>
      </c>
      <c r="E172" s="20">
        <v>175000.07985000001</v>
      </c>
      <c r="F172" s="34">
        <v>175000.07985000001</v>
      </c>
      <c r="G172" s="47">
        <f t="shared" si="2"/>
        <v>350000.15970000002</v>
      </c>
      <c r="H172" s="50"/>
    </row>
    <row r="173" spans="2:8" ht="21.75" customHeight="1">
      <c r="B173" s="4" t="s">
        <v>325</v>
      </c>
      <c r="C173" s="5" t="s">
        <v>57</v>
      </c>
      <c r="D173" s="39" t="s">
        <v>326</v>
      </c>
      <c r="E173" s="20">
        <v>149654.42025</v>
      </c>
      <c r="F173" s="34">
        <v>159631.35358333332</v>
      </c>
      <c r="G173" s="47">
        <f t="shared" si="2"/>
        <v>309285.77383333328</v>
      </c>
      <c r="H173" s="50"/>
    </row>
    <row r="174" spans="2:8" ht="21.75" customHeight="1">
      <c r="B174" s="4" t="s">
        <v>327</v>
      </c>
      <c r="C174" s="5" t="s">
        <v>112</v>
      </c>
      <c r="D174" s="39" t="s">
        <v>328</v>
      </c>
      <c r="E174" s="20">
        <v>102478.11</v>
      </c>
      <c r="F174" s="34">
        <v>75582.255000000005</v>
      </c>
      <c r="G174" s="47">
        <f t="shared" si="2"/>
        <v>178060.36499999999</v>
      </c>
      <c r="H174" s="53" t="s">
        <v>746</v>
      </c>
    </row>
    <row r="175" spans="2:8" ht="21.75" customHeight="1">
      <c r="B175" s="4" t="s">
        <v>449</v>
      </c>
      <c r="C175" s="5" t="s">
        <v>220</v>
      </c>
      <c r="D175" s="38" t="s">
        <v>775</v>
      </c>
      <c r="E175" s="20">
        <v>0</v>
      </c>
      <c r="F175" s="34">
        <v>0</v>
      </c>
      <c r="G175" s="47">
        <f t="shared" si="2"/>
        <v>0</v>
      </c>
      <c r="H175" s="50" t="s">
        <v>791</v>
      </c>
    </row>
    <row r="176" spans="2:8" ht="21.75" customHeight="1">
      <c r="B176" s="4" t="s">
        <v>329</v>
      </c>
      <c r="C176" s="5" t="s">
        <v>330</v>
      </c>
      <c r="D176" s="39" t="s">
        <v>331</v>
      </c>
      <c r="E176" s="20">
        <v>117117.84</v>
      </c>
      <c r="F176" s="34">
        <v>117117.84</v>
      </c>
      <c r="G176" s="47">
        <f t="shared" si="2"/>
        <v>234235.68</v>
      </c>
      <c r="H176" s="50"/>
    </row>
    <row r="177" spans="2:8" ht="21.75" customHeight="1">
      <c r="B177" s="4" t="s">
        <v>332</v>
      </c>
      <c r="C177" s="5" t="s">
        <v>97</v>
      </c>
      <c r="D177" s="39" t="s">
        <v>333</v>
      </c>
      <c r="E177" s="20">
        <v>98690.423999999999</v>
      </c>
      <c r="F177" s="34">
        <v>128829.624</v>
      </c>
      <c r="G177" s="47">
        <f t="shared" si="2"/>
        <v>227520.04800000001</v>
      </c>
      <c r="H177" s="50"/>
    </row>
    <row r="178" spans="2:8" ht="21.75" customHeight="1">
      <c r="B178" s="4" t="s">
        <v>332</v>
      </c>
      <c r="C178" s="5" t="s">
        <v>158</v>
      </c>
      <c r="D178" s="39" t="s">
        <v>334</v>
      </c>
      <c r="E178" s="20">
        <v>110742.23999999999</v>
      </c>
      <c r="F178" s="34">
        <v>98570.64</v>
      </c>
      <c r="G178" s="47">
        <f t="shared" si="2"/>
        <v>209312.88</v>
      </c>
      <c r="H178" s="50"/>
    </row>
    <row r="179" spans="2:8" ht="21.75" customHeight="1">
      <c r="B179" s="4" t="s">
        <v>332</v>
      </c>
      <c r="C179" s="5" t="s">
        <v>158</v>
      </c>
      <c r="D179" s="39" t="s">
        <v>335</v>
      </c>
      <c r="E179" s="20">
        <v>0</v>
      </c>
      <c r="F179" s="34">
        <v>0</v>
      </c>
      <c r="G179" s="47">
        <f t="shared" si="2"/>
        <v>0</v>
      </c>
      <c r="H179" s="50" t="s">
        <v>743</v>
      </c>
    </row>
    <row r="180" spans="2:8" ht="21.75" customHeight="1">
      <c r="B180" s="4" t="s">
        <v>332</v>
      </c>
      <c r="C180" s="5" t="s">
        <v>336</v>
      </c>
      <c r="D180" s="39" t="s">
        <v>337</v>
      </c>
      <c r="E180" s="20">
        <v>117117.84</v>
      </c>
      <c r="F180" s="34">
        <v>117117.84</v>
      </c>
      <c r="G180" s="47">
        <f t="shared" si="2"/>
        <v>234235.68</v>
      </c>
      <c r="H180" s="50"/>
    </row>
    <row r="181" spans="2:8" ht="21.75" customHeight="1">
      <c r="B181" s="4" t="s">
        <v>338</v>
      </c>
      <c r="C181" s="5" t="s">
        <v>214</v>
      </c>
      <c r="D181" s="39" t="s">
        <v>339</v>
      </c>
      <c r="E181" s="20">
        <v>139102.935</v>
      </c>
      <c r="F181" s="34">
        <v>139102.935</v>
      </c>
      <c r="G181" s="47">
        <f t="shared" si="2"/>
        <v>278205.87</v>
      </c>
      <c r="H181" s="50"/>
    </row>
    <row r="182" spans="2:8" ht="21.75" customHeight="1">
      <c r="B182" s="4" t="s">
        <v>14</v>
      </c>
      <c r="C182" s="5" t="s">
        <v>10</v>
      </c>
      <c r="D182" s="39" t="s">
        <v>304</v>
      </c>
      <c r="E182" s="20">
        <v>67233.600000000006</v>
      </c>
      <c r="F182" s="34">
        <v>19706.400000000001</v>
      </c>
      <c r="G182" s="47">
        <f t="shared" si="2"/>
        <v>86940</v>
      </c>
      <c r="H182" s="50" t="s">
        <v>794</v>
      </c>
    </row>
    <row r="183" spans="2:8" ht="21.75" customHeight="1">
      <c r="B183" s="4" t="s">
        <v>14</v>
      </c>
      <c r="C183" s="5" t="s">
        <v>340</v>
      </c>
      <c r="D183" s="39" t="s">
        <v>341</v>
      </c>
      <c r="E183" s="20">
        <v>118419.22400000002</v>
      </c>
      <c r="F183" s="34">
        <v>137983.44</v>
      </c>
      <c r="G183" s="47">
        <f t="shared" si="2"/>
        <v>256402.66400000002</v>
      </c>
      <c r="H183" s="54" t="s">
        <v>729</v>
      </c>
    </row>
    <row r="184" spans="2:8" ht="21.75" customHeight="1">
      <c r="B184" s="4" t="s">
        <v>14</v>
      </c>
      <c r="C184" s="5" t="s">
        <v>94</v>
      </c>
      <c r="D184" s="39" t="s">
        <v>342</v>
      </c>
      <c r="E184" s="20">
        <v>117117.84</v>
      </c>
      <c r="F184" s="34">
        <v>117117.84</v>
      </c>
      <c r="G184" s="47">
        <f t="shared" si="2"/>
        <v>234235.68</v>
      </c>
      <c r="H184" s="50"/>
    </row>
    <row r="185" spans="2:8" ht="21.75" customHeight="1">
      <c r="B185" s="4" t="s">
        <v>14</v>
      </c>
      <c r="C185" s="5" t="s">
        <v>343</v>
      </c>
      <c r="D185" s="39" t="s">
        <v>344</v>
      </c>
      <c r="E185" s="20">
        <v>117117.84</v>
      </c>
      <c r="F185" s="34">
        <v>117117.84</v>
      </c>
      <c r="G185" s="47">
        <f t="shared" si="2"/>
        <v>234235.68</v>
      </c>
      <c r="H185" s="50"/>
    </row>
    <row r="186" spans="2:8" ht="21.75" customHeight="1">
      <c r="B186" s="4" t="s">
        <v>14</v>
      </c>
      <c r="C186" s="5" t="s">
        <v>76</v>
      </c>
      <c r="D186" s="39" t="s">
        <v>345</v>
      </c>
      <c r="E186" s="20">
        <v>9273.6</v>
      </c>
      <c r="F186" s="34">
        <v>31298.400000000001</v>
      </c>
      <c r="G186" s="47">
        <f t="shared" si="2"/>
        <v>40572</v>
      </c>
      <c r="H186" s="50" t="s">
        <v>736</v>
      </c>
    </row>
    <row r="187" spans="2:8" ht="21.75" customHeight="1">
      <c r="B187" s="4" t="s">
        <v>346</v>
      </c>
      <c r="C187" s="5" t="s">
        <v>129</v>
      </c>
      <c r="D187" s="39" t="s">
        <v>347</v>
      </c>
      <c r="E187" s="20">
        <v>0</v>
      </c>
      <c r="F187" s="34">
        <v>0</v>
      </c>
      <c r="G187" s="47">
        <f t="shared" si="2"/>
        <v>0</v>
      </c>
      <c r="H187" s="50"/>
    </row>
    <row r="188" spans="2:8" ht="21.75" customHeight="1">
      <c r="B188" s="4" t="s">
        <v>346</v>
      </c>
      <c r="C188" s="5" t="s">
        <v>288</v>
      </c>
      <c r="D188" s="39" t="s">
        <v>348</v>
      </c>
      <c r="E188" s="20">
        <v>117117.84</v>
      </c>
      <c r="F188" s="34">
        <v>117117.84</v>
      </c>
      <c r="G188" s="47">
        <f t="shared" si="2"/>
        <v>234235.68</v>
      </c>
      <c r="H188" s="50"/>
    </row>
    <row r="189" spans="2:8" ht="21.75" customHeight="1">
      <c r="B189" s="4" t="s">
        <v>346</v>
      </c>
      <c r="C189" s="5" t="s">
        <v>252</v>
      </c>
      <c r="D189" s="24" t="s">
        <v>776</v>
      </c>
      <c r="E189" s="20">
        <v>0</v>
      </c>
      <c r="F189" s="34">
        <v>74188.800000000003</v>
      </c>
      <c r="G189" s="47">
        <f t="shared" si="2"/>
        <v>74188.800000000003</v>
      </c>
      <c r="H189" s="50" t="s">
        <v>765</v>
      </c>
    </row>
    <row r="190" spans="2:8" ht="21.75" customHeight="1">
      <c r="B190" s="4" t="s">
        <v>349</v>
      </c>
      <c r="C190" s="5" t="s">
        <v>14</v>
      </c>
      <c r="D190" s="39" t="s">
        <v>350</v>
      </c>
      <c r="E190" s="20">
        <v>117117.84</v>
      </c>
      <c r="F190" s="34">
        <v>117117.84</v>
      </c>
      <c r="G190" s="47">
        <f t="shared" si="2"/>
        <v>234235.68</v>
      </c>
      <c r="H190" s="50"/>
    </row>
    <row r="191" spans="2:8" ht="21.75" customHeight="1">
      <c r="B191" s="4" t="s">
        <v>351</v>
      </c>
      <c r="C191" s="5" t="s">
        <v>78</v>
      </c>
      <c r="D191" s="39" t="s">
        <v>352</v>
      </c>
      <c r="E191" s="20">
        <v>207560.36180000001</v>
      </c>
      <c r="F191" s="34">
        <v>243883.36180000001</v>
      </c>
      <c r="G191" s="47">
        <f t="shared" si="2"/>
        <v>451443.72360000003</v>
      </c>
      <c r="H191" s="50"/>
    </row>
    <row r="192" spans="2:8" ht="21.75" customHeight="1">
      <c r="B192" s="4" t="s">
        <v>353</v>
      </c>
      <c r="C192" s="5" t="s">
        <v>114</v>
      </c>
      <c r="D192" s="38" t="s">
        <v>354</v>
      </c>
      <c r="E192" s="20">
        <v>122973.732</v>
      </c>
      <c r="F192" s="34">
        <v>136884.13200000001</v>
      </c>
      <c r="G192" s="47">
        <f t="shared" si="2"/>
        <v>259857.864</v>
      </c>
      <c r="H192" s="50"/>
    </row>
    <row r="193" spans="2:8" ht="21.75" customHeight="1">
      <c r="B193" s="4" t="s">
        <v>355</v>
      </c>
      <c r="C193" s="5" t="s">
        <v>356</v>
      </c>
      <c r="D193" s="39" t="s">
        <v>357</v>
      </c>
      <c r="E193" s="20">
        <v>117117.84</v>
      </c>
      <c r="F193" s="34">
        <v>117117.84</v>
      </c>
      <c r="G193" s="47">
        <f t="shared" si="2"/>
        <v>234235.68</v>
      </c>
      <c r="H193" s="50"/>
    </row>
    <row r="194" spans="2:8" ht="21.75" customHeight="1">
      <c r="B194" s="4" t="s">
        <v>343</v>
      </c>
      <c r="C194" s="5" t="s">
        <v>9</v>
      </c>
      <c r="D194" s="39" t="s">
        <v>358</v>
      </c>
      <c r="E194" s="20">
        <v>117117.84</v>
      </c>
      <c r="F194" s="34">
        <v>117117.84</v>
      </c>
      <c r="G194" s="47">
        <f t="shared" si="2"/>
        <v>234235.68</v>
      </c>
      <c r="H194" s="50"/>
    </row>
    <row r="195" spans="2:8" ht="21.75" customHeight="1">
      <c r="B195" s="4" t="s">
        <v>343</v>
      </c>
      <c r="C195" s="5" t="s">
        <v>185</v>
      </c>
      <c r="D195" s="39" t="s">
        <v>359</v>
      </c>
      <c r="E195" s="20">
        <v>109003.43999999999</v>
      </c>
      <c r="F195" s="34">
        <v>117117.84</v>
      </c>
      <c r="G195" s="47">
        <f t="shared" ref="G195:G258" si="3">SUM(E195:F195)</f>
        <v>226121.27999999997</v>
      </c>
      <c r="H195" s="50"/>
    </row>
    <row r="196" spans="2:8" ht="21.75" customHeight="1">
      <c r="B196" s="4" t="s">
        <v>343</v>
      </c>
      <c r="C196" s="5" t="s">
        <v>214</v>
      </c>
      <c r="D196" s="39" t="s">
        <v>360</v>
      </c>
      <c r="E196" s="20">
        <v>120617.84</v>
      </c>
      <c r="F196" s="34">
        <v>125254.64</v>
      </c>
      <c r="G196" s="47">
        <f t="shared" si="3"/>
        <v>245872.47999999998</v>
      </c>
      <c r="H196" s="50"/>
    </row>
    <row r="197" spans="2:8" ht="21.75" customHeight="1">
      <c r="B197" s="4" t="s">
        <v>343</v>
      </c>
      <c r="C197" s="5" t="s">
        <v>361</v>
      </c>
      <c r="D197" s="39" t="s">
        <v>314</v>
      </c>
      <c r="E197" s="20">
        <v>117117.84</v>
      </c>
      <c r="F197" s="34">
        <v>117117.84</v>
      </c>
      <c r="G197" s="47">
        <f t="shared" si="3"/>
        <v>234235.68</v>
      </c>
      <c r="H197" s="50"/>
    </row>
    <row r="198" spans="2:8" ht="21.75" customHeight="1">
      <c r="B198" s="4" t="s">
        <v>343</v>
      </c>
      <c r="C198" s="5" t="s">
        <v>14</v>
      </c>
      <c r="D198" s="39" t="s">
        <v>362</v>
      </c>
      <c r="E198" s="20">
        <v>133308.435</v>
      </c>
      <c r="F198" s="34">
        <v>139104.435</v>
      </c>
      <c r="G198" s="47">
        <f t="shared" si="3"/>
        <v>272412.87</v>
      </c>
      <c r="H198" s="50"/>
    </row>
    <row r="199" spans="2:8" ht="21.75" customHeight="1">
      <c r="B199" s="4" t="s">
        <v>343</v>
      </c>
      <c r="C199" s="5" t="s">
        <v>276</v>
      </c>
      <c r="D199" s="39" t="s">
        <v>18</v>
      </c>
      <c r="E199" s="20">
        <v>43919.19</v>
      </c>
      <c r="F199" s="34">
        <v>43919.19</v>
      </c>
      <c r="G199" s="47">
        <f t="shared" si="3"/>
        <v>87838.38</v>
      </c>
      <c r="H199" s="53" t="s">
        <v>767</v>
      </c>
    </row>
    <row r="200" spans="2:8" ht="21.75" customHeight="1">
      <c r="B200" s="4" t="s">
        <v>343</v>
      </c>
      <c r="C200" s="5" t="s">
        <v>276</v>
      </c>
      <c r="D200" s="39" t="s">
        <v>363</v>
      </c>
      <c r="E200" s="20">
        <v>87838.38</v>
      </c>
      <c r="F200" s="34">
        <v>87838.38</v>
      </c>
      <c r="G200" s="47">
        <f t="shared" si="3"/>
        <v>175676.76</v>
      </c>
      <c r="H200" s="50" t="s">
        <v>743</v>
      </c>
    </row>
    <row r="201" spans="2:8" ht="21.75" customHeight="1">
      <c r="B201" s="4" t="s">
        <v>343</v>
      </c>
      <c r="C201" s="5" t="s">
        <v>276</v>
      </c>
      <c r="D201" s="39" t="s">
        <v>364</v>
      </c>
      <c r="E201" s="20">
        <v>7731.8640000000005</v>
      </c>
      <c r="F201" s="34">
        <v>0</v>
      </c>
      <c r="G201" s="47">
        <f t="shared" si="3"/>
        <v>7731.8640000000005</v>
      </c>
      <c r="H201" s="50" t="s">
        <v>743</v>
      </c>
    </row>
    <row r="202" spans="2:8" ht="21.75" customHeight="1">
      <c r="B202" s="4" t="s">
        <v>343</v>
      </c>
      <c r="C202" s="5" t="s">
        <v>54</v>
      </c>
      <c r="D202" s="39" t="s">
        <v>61</v>
      </c>
      <c r="E202" s="20">
        <v>117117.84</v>
      </c>
      <c r="F202" s="34">
        <v>117117.84</v>
      </c>
      <c r="G202" s="47">
        <f t="shared" si="3"/>
        <v>234235.68</v>
      </c>
      <c r="H202" s="50"/>
    </row>
    <row r="203" spans="2:8" ht="21.75" customHeight="1">
      <c r="B203" s="4" t="s">
        <v>365</v>
      </c>
      <c r="C203" s="5" t="s">
        <v>252</v>
      </c>
      <c r="D203" s="39" t="s">
        <v>242</v>
      </c>
      <c r="E203" s="20">
        <v>117117.84</v>
      </c>
      <c r="F203" s="34">
        <v>117117.84</v>
      </c>
      <c r="G203" s="47">
        <f t="shared" si="3"/>
        <v>234235.68</v>
      </c>
      <c r="H203" s="50"/>
    </row>
    <row r="204" spans="2:8" ht="21.75" customHeight="1">
      <c r="B204" s="4" t="s">
        <v>366</v>
      </c>
      <c r="C204" s="5" t="s">
        <v>367</v>
      </c>
      <c r="D204" s="39" t="s">
        <v>368</v>
      </c>
      <c r="E204" s="20">
        <v>139104.435</v>
      </c>
      <c r="F204" s="34">
        <v>139104.435</v>
      </c>
      <c r="G204" s="47">
        <f t="shared" si="3"/>
        <v>278208.87</v>
      </c>
      <c r="H204" s="50"/>
    </row>
    <row r="205" spans="2:8" ht="21.75" customHeight="1">
      <c r="B205" s="4" t="s">
        <v>369</v>
      </c>
      <c r="C205" s="5" t="s">
        <v>370</v>
      </c>
      <c r="D205" s="39" t="s">
        <v>371</v>
      </c>
      <c r="E205" s="20">
        <v>120617.84</v>
      </c>
      <c r="F205" s="34">
        <v>125254.64</v>
      </c>
      <c r="G205" s="47">
        <f t="shared" si="3"/>
        <v>245872.47999999998</v>
      </c>
      <c r="H205" s="50"/>
    </row>
    <row r="206" spans="2:8" ht="21.75" customHeight="1">
      <c r="B206" s="4" t="s">
        <v>299</v>
      </c>
      <c r="C206" s="5" t="s">
        <v>14</v>
      </c>
      <c r="D206" s="39" t="s">
        <v>372</v>
      </c>
      <c r="E206" s="20">
        <v>107844.23999999999</v>
      </c>
      <c r="F206" s="34">
        <v>117117.84</v>
      </c>
      <c r="G206" s="47">
        <f t="shared" si="3"/>
        <v>224962.08</v>
      </c>
      <c r="H206" s="50"/>
    </row>
    <row r="207" spans="2:8" ht="21.75" customHeight="1">
      <c r="B207" s="4" t="s">
        <v>373</v>
      </c>
      <c r="C207" s="5" t="s">
        <v>214</v>
      </c>
      <c r="D207" s="39" t="s">
        <v>306</v>
      </c>
      <c r="E207" s="20">
        <v>160416.74651666667</v>
      </c>
      <c r="F207" s="34">
        <v>0</v>
      </c>
      <c r="G207" s="47">
        <f t="shared" si="3"/>
        <v>160416.74651666667</v>
      </c>
      <c r="H207" s="50" t="s">
        <v>793</v>
      </c>
    </row>
    <row r="208" spans="2:8" ht="21.75" customHeight="1">
      <c r="B208" s="4" t="s">
        <v>374</v>
      </c>
      <c r="C208" s="5" t="s">
        <v>3</v>
      </c>
      <c r="D208" s="39" t="s">
        <v>375</v>
      </c>
      <c r="E208" s="20">
        <v>84910.433999999994</v>
      </c>
      <c r="F208" s="34">
        <v>84910.433999999994</v>
      </c>
      <c r="G208" s="47">
        <f t="shared" si="3"/>
        <v>169820.86799999999</v>
      </c>
      <c r="H208" s="50"/>
    </row>
    <row r="209" spans="2:8" ht="21.75" customHeight="1">
      <c r="B209" s="4" t="s">
        <v>376</v>
      </c>
      <c r="C209" s="5" t="s">
        <v>376</v>
      </c>
      <c r="D209" s="39" t="s">
        <v>377</v>
      </c>
      <c r="E209" s="20">
        <v>73767.623999999996</v>
      </c>
      <c r="F209" s="34">
        <v>128829.624</v>
      </c>
      <c r="G209" s="47">
        <f t="shared" si="3"/>
        <v>202597.24799999999</v>
      </c>
      <c r="H209" s="51" t="s">
        <v>733</v>
      </c>
    </row>
    <row r="210" spans="2:8" ht="21.75" customHeight="1">
      <c r="B210" s="4" t="s">
        <v>378</v>
      </c>
      <c r="C210" s="5" t="s">
        <v>379</v>
      </c>
      <c r="D210" s="39" t="s">
        <v>266</v>
      </c>
      <c r="E210" s="20">
        <v>131757.57</v>
      </c>
      <c r="F210" s="34">
        <v>131757.57</v>
      </c>
      <c r="G210" s="47">
        <f t="shared" si="3"/>
        <v>263515.14</v>
      </c>
      <c r="H210" s="50"/>
    </row>
    <row r="211" spans="2:8" ht="21.75" customHeight="1">
      <c r="B211" s="4" t="s">
        <v>378</v>
      </c>
      <c r="C211" s="5" t="s">
        <v>379</v>
      </c>
      <c r="D211" s="39" t="s">
        <v>95</v>
      </c>
      <c r="E211" s="20">
        <v>124436.23999999999</v>
      </c>
      <c r="F211" s="34">
        <v>126754.64</v>
      </c>
      <c r="G211" s="47">
        <f t="shared" si="3"/>
        <v>251190.88</v>
      </c>
      <c r="H211" s="50"/>
    </row>
    <row r="212" spans="2:8" ht="21.75" customHeight="1">
      <c r="B212" s="4" t="s">
        <v>380</v>
      </c>
      <c r="C212" s="5" t="s">
        <v>62</v>
      </c>
      <c r="D212" s="39" t="s">
        <v>381</v>
      </c>
      <c r="E212" s="20">
        <v>87838.38</v>
      </c>
      <c r="F212" s="34">
        <v>87838.38</v>
      </c>
      <c r="G212" s="47">
        <f t="shared" si="3"/>
        <v>175676.76</v>
      </c>
      <c r="H212" s="50"/>
    </row>
    <row r="213" spans="2:8" ht="21.75" customHeight="1">
      <c r="B213" s="4" t="s">
        <v>200</v>
      </c>
      <c r="C213" s="5" t="s">
        <v>141</v>
      </c>
      <c r="D213" s="39" t="s">
        <v>121</v>
      </c>
      <c r="E213" s="20">
        <v>35135.351999999999</v>
      </c>
      <c r="F213" s="34">
        <v>35135.351999999999</v>
      </c>
      <c r="G213" s="47">
        <f t="shared" si="3"/>
        <v>70270.703999999998</v>
      </c>
      <c r="H213" s="50"/>
    </row>
    <row r="214" spans="2:8" ht="21.75" customHeight="1">
      <c r="B214" s="4" t="s">
        <v>200</v>
      </c>
      <c r="C214" s="5" t="s">
        <v>214</v>
      </c>
      <c r="D214" s="38" t="s">
        <v>382</v>
      </c>
      <c r="E214" s="20">
        <v>87838.38</v>
      </c>
      <c r="F214" s="34">
        <v>87838.38</v>
      </c>
      <c r="G214" s="47">
        <f t="shared" si="3"/>
        <v>175676.76</v>
      </c>
      <c r="H214" s="50"/>
    </row>
    <row r="215" spans="2:8" ht="21.75" customHeight="1">
      <c r="B215" s="4" t="s">
        <v>200</v>
      </c>
      <c r="C215" s="5" t="s">
        <v>68</v>
      </c>
      <c r="D215" s="39" t="s">
        <v>383</v>
      </c>
      <c r="E215" s="20">
        <v>128829.624</v>
      </c>
      <c r="F215" s="34">
        <v>128829.624</v>
      </c>
      <c r="G215" s="47">
        <f t="shared" si="3"/>
        <v>257659.24799999999</v>
      </c>
      <c r="H215" s="50"/>
    </row>
    <row r="216" spans="2:8" ht="21.75" customHeight="1">
      <c r="B216" s="4" t="s">
        <v>200</v>
      </c>
      <c r="C216" s="5" t="s">
        <v>384</v>
      </c>
      <c r="D216" s="39" t="s">
        <v>385</v>
      </c>
      <c r="E216" s="20">
        <v>102478.11</v>
      </c>
      <c r="F216" s="34">
        <v>32457.600000000002</v>
      </c>
      <c r="G216" s="47">
        <f t="shared" si="3"/>
        <v>134935.71</v>
      </c>
      <c r="H216" s="50"/>
    </row>
    <row r="217" spans="2:8" ht="21.75" customHeight="1">
      <c r="B217" s="4" t="s">
        <v>193</v>
      </c>
      <c r="C217" s="5" t="s">
        <v>80</v>
      </c>
      <c r="D217" s="39" t="s">
        <v>211</v>
      </c>
      <c r="E217" s="20">
        <v>117117.84</v>
      </c>
      <c r="F217" s="34">
        <v>117117.84</v>
      </c>
      <c r="G217" s="47">
        <f t="shared" si="3"/>
        <v>234235.68</v>
      </c>
      <c r="H217" s="50"/>
    </row>
    <row r="218" spans="2:8" ht="21.75" customHeight="1">
      <c r="B218" s="4" t="s">
        <v>386</v>
      </c>
      <c r="C218" s="5" t="s">
        <v>340</v>
      </c>
      <c r="D218" s="39" t="s">
        <v>387</v>
      </c>
      <c r="E218" s="20">
        <v>175000.07985000001</v>
      </c>
      <c r="F218" s="34">
        <v>175000.07985000001</v>
      </c>
      <c r="G218" s="47">
        <f t="shared" si="3"/>
        <v>350000.15970000002</v>
      </c>
      <c r="H218" s="50"/>
    </row>
    <row r="219" spans="2:8" ht="21.75" customHeight="1">
      <c r="B219" s="4" t="s">
        <v>386</v>
      </c>
      <c r="C219" s="5" t="s">
        <v>305</v>
      </c>
      <c r="D219" s="39" t="s">
        <v>388</v>
      </c>
      <c r="E219" s="20">
        <v>106646.40000000001</v>
      </c>
      <c r="F219" s="34">
        <v>39412.800000000003</v>
      </c>
      <c r="G219" s="47">
        <f t="shared" si="3"/>
        <v>146059.20000000001</v>
      </c>
      <c r="H219" s="50" t="s">
        <v>723</v>
      </c>
    </row>
    <row r="220" spans="2:8" ht="21.75" customHeight="1">
      <c r="B220" s="4" t="s">
        <v>389</v>
      </c>
      <c r="C220" s="5" t="s">
        <v>85</v>
      </c>
      <c r="D220" s="39" t="s">
        <v>390</v>
      </c>
      <c r="E220" s="20">
        <v>117117.84</v>
      </c>
      <c r="F220" s="34">
        <v>117117.84</v>
      </c>
      <c r="G220" s="47">
        <f t="shared" si="3"/>
        <v>234235.68</v>
      </c>
      <c r="H220" s="50"/>
    </row>
    <row r="221" spans="2:8" ht="21.75" customHeight="1">
      <c r="B221" s="4" t="s">
        <v>88</v>
      </c>
      <c r="C221" s="5" t="s">
        <v>265</v>
      </c>
      <c r="D221" s="39" t="s">
        <v>391</v>
      </c>
      <c r="E221" s="20">
        <v>139104.435</v>
      </c>
      <c r="F221" s="34">
        <v>148378.035</v>
      </c>
      <c r="G221" s="47">
        <f t="shared" si="3"/>
        <v>287482.46999999997</v>
      </c>
      <c r="H221" s="50"/>
    </row>
    <row r="222" spans="2:8" ht="21.75" customHeight="1">
      <c r="B222" s="4" t="s">
        <v>88</v>
      </c>
      <c r="C222" s="5" t="s">
        <v>392</v>
      </c>
      <c r="D222" s="39" t="s">
        <v>393</v>
      </c>
      <c r="E222" s="20">
        <v>122973.732</v>
      </c>
      <c r="F222" s="34">
        <v>122973.732</v>
      </c>
      <c r="G222" s="47">
        <f t="shared" si="3"/>
        <v>245947.46400000001</v>
      </c>
      <c r="H222" s="50"/>
    </row>
    <row r="223" spans="2:8" ht="21.75" customHeight="1">
      <c r="B223" s="4" t="s">
        <v>88</v>
      </c>
      <c r="C223" s="5" t="s">
        <v>316</v>
      </c>
      <c r="D223" s="39" t="s">
        <v>239</v>
      </c>
      <c r="E223" s="20">
        <v>120617.84</v>
      </c>
      <c r="F223" s="34">
        <v>125254.64</v>
      </c>
      <c r="G223" s="47">
        <f t="shared" si="3"/>
        <v>245872.47999999998</v>
      </c>
      <c r="H223" s="50"/>
    </row>
    <row r="224" spans="2:8" ht="21.75" customHeight="1">
      <c r="B224" s="4" t="s">
        <v>88</v>
      </c>
      <c r="C224" s="5" t="s">
        <v>394</v>
      </c>
      <c r="D224" s="39" t="s">
        <v>395</v>
      </c>
      <c r="E224" s="20">
        <v>87838.38</v>
      </c>
      <c r="F224" s="34">
        <v>87838.38</v>
      </c>
      <c r="G224" s="47">
        <f t="shared" si="3"/>
        <v>175676.76</v>
      </c>
      <c r="H224" s="50"/>
    </row>
    <row r="225" spans="2:8" ht="21.75" customHeight="1">
      <c r="B225" s="4" t="s">
        <v>88</v>
      </c>
      <c r="C225" s="5" t="s">
        <v>263</v>
      </c>
      <c r="D225" s="39" t="s">
        <v>44</v>
      </c>
      <c r="E225" s="20">
        <v>117117.84</v>
      </c>
      <c r="F225" s="34">
        <v>117117.84</v>
      </c>
      <c r="G225" s="47">
        <f t="shared" si="3"/>
        <v>234235.68</v>
      </c>
      <c r="H225" s="50"/>
    </row>
    <row r="226" spans="2:8" ht="21.75" customHeight="1">
      <c r="B226" s="4" t="s">
        <v>88</v>
      </c>
      <c r="C226" s="5" t="s">
        <v>396</v>
      </c>
      <c r="D226" s="39" t="s">
        <v>397</v>
      </c>
      <c r="E226" s="20">
        <v>73198.649999999994</v>
      </c>
      <c r="F226" s="34">
        <v>73198.649999999994</v>
      </c>
      <c r="G226" s="47">
        <f t="shared" si="3"/>
        <v>146397.29999999999</v>
      </c>
      <c r="H226" s="50"/>
    </row>
    <row r="227" spans="2:8" ht="21.75" customHeight="1">
      <c r="B227" s="4" t="s">
        <v>101</v>
      </c>
      <c r="C227" s="5" t="s">
        <v>104</v>
      </c>
      <c r="D227" s="39" t="s">
        <v>398</v>
      </c>
      <c r="E227" s="20">
        <v>87838.38</v>
      </c>
      <c r="F227" s="34">
        <v>87838.38</v>
      </c>
      <c r="G227" s="47">
        <f t="shared" si="3"/>
        <v>175676.76</v>
      </c>
      <c r="H227" s="50"/>
    </row>
    <row r="228" spans="2:8" ht="21.75" customHeight="1">
      <c r="B228" s="4" t="s">
        <v>101</v>
      </c>
      <c r="C228" s="5" t="s">
        <v>343</v>
      </c>
      <c r="D228" s="39" t="s">
        <v>92</v>
      </c>
      <c r="E228" s="20">
        <v>114219.84</v>
      </c>
      <c r="F228" s="34">
        <v>109003.43999999999</v>
      </c>
      <c r="G228" s="47">
        <f t="shared" si="3"/>
        <v>223223.27999999997</v>
      </c>
      <c r="H228" s="50"/>
    </row>
    <row r="229" spans="2:8" ht="21.75" customHeight="1">
      <c r="B229" s="4" t="s">
        <v>101</v>
      </c>
      <c r="C229" s="5" t="s">
        <v>399</v>
      </c>
      <c r="D229" s="39" t="s">
        <v>400</v>
      </c>
      <c r="E229" s="20">
        <v>111283.63499999999</v>
      </c>
      <c r="F229" s="34">
        <v>139104.435</v>
      </c>
      <c r="G229" s="47">
        <f t="shared" si="3"/>
        <v>250388.07</v>
      </c>
      <c r="H229" s="50"/>
    </row>
    <row r="230" spans="2:8" ht="21.75" customHeight="1">
      <c r="B230" s="4" t="s">
        <v>101</v>
      </c>
      <c r="C230" s="5" t="s">
        <v>212</v>
      </c>
      <c r="D230" s="39" t="s">
        <v>401</v>
      </c>
      <c r="E230" s="20">
        <v>131757.57</v>
      </c>
      <c r="F230" s="34">
        <v>131757.57</v>
      </c>
      <c r="G230" s="47">
        <f t="shared" si="3"/>
        <v>263515.14</v>
      </c>
      <c r="H230" s="50"/>
    </row>
    <row r="231" spans="2:8" ht="21.75" customHeight="1">
      <c r="B231" s="4" t="s">
        <v>101</v>
      </c>
      <c r="C231" s="5" t="s">
        <v>21</v>
      </c>
      <c r="D231" s="39" t="s">
        <v>402</v>
      </c>
      <c r="E231" s="20">
        <v>117117.84</v>
      </c>
      <c r="F231" s="34">
        <v>117117.84</v>
      </c>
      <c r="G231" s="47">
        <f t="shared" si="3"/>
        <v>234235.68</v>
      </c>
      <c r="H231" s="50"/>
    </row>
    <row r="232" spans="2:8" ht="21.75" customHeight="1">
      <c r="B232" s="4" t="s">
        <v>403</v>
      </c>
      <c r="C232" s="5" t="s">
        <v>19</v>
      </c>
      <c r="D232" s="39" t="s">
        <v>404</v>
      </c>
      <c r="E232" s="20">
        <v>117117.84</v>
      </c>
      <c r="F232" s="34">
        <v>117117.84</v>
      </c>
      <c r="G232" s="47">
        <f t="shared" si="3"/>
        <v>234235.68</v>
      </c>
      <c r="H232" s="50"/>
    </row>
    <row r="233" spans="2:8" ht="21.75" customHeight="1">
      <c r="B233" s="4" t="s">
        <v>403</v>
      </c>
      <c r="C233" s="5" t="s">
        <v>405</v>
      </c>
      <c r="D233" s="39" t="s">
        <v>406</v>
      </c>
      <c r="E233" s="20">
        <v>91735.223999999987</v>
      </c>
      <c r="F233" s="34">
        <v>128829.624</v>
      </c>
      <c r="G233" s="47">
        <f t="shared" si="3"/>
        <v>220564.848</v>
      </c>
      <c r="H233" s="52" t="s">
        <v>785</v>
      </c>
    </row>
    <row r="234" spans="2:8" ht="21.75" customHeight="1">
      <c r="B234" s="4" t="s">
        <v>407</v>
      </c>
      <c r="C234" s="5" t="s">
        <v>30</v>
      </c>
      <c r="D234" s="39" t="s">
        <v>408</v>
      </c>
      <c r="E234" s="20">
        <v>117117.84</v>
      </c>
      <c r="F234" s="34">
        <v>117117.84</v>
      </c>
      <c r="G234" s="47">
        <f t="shared" si="3"/>
        <v>234235.68</v>
      </c>
      <c r="H234" s="50"/>
    </row>
    <row r="235" spans="2:8" ht="21.75" customHeight="1">
      <c r="B235" s="4" t="s">
        <v>409</v>
      </c>
      <c r="C235" s="5" t="s">
        <v>45</v>
      </c>
      <c r="D235" s="39" t="s">
        <v>410</v>
      </c>
      <c r="E235" s="20">
        <v>111321.84</v>
      </c>
      <c r="F235" s="34">
        <v>107844.23999999999</v>
      </c>
      <c r="G235" s="47">
        <f t="shared" si="3"/>
        <v>219166.07999999999</v>
      </c>
      <c r="H235" s="50"/>
    </row>
    <row r="236" spans="2:8" ht="21.75" customHeight="1">
      <c r="B236" s="4" t="s">
        <v>409</v>
      </c>
      <c r="C236" s="5" t="s">
        <v>411</v>
      </c>
      <c r="D236" s="39" t="s">
        <v>412</v>
      </c>
      <c r="E236" s="20">
        <v>0</v>
      </c>
      <c r="F236" s="34">
        <v>0</v>
      </c>
      <c r="G236" s="47">
        <f t="shared" si="3"/>
        <v>0</v>
      </c>
      <c r="H236" s="51" t="s">
        <v>768</v>
      </c>
    </row>
    <row r="237" spans="2:8" ht="21.75" customHeight="1">
      <c r="B237" s="4" t="s">
        <v>413</v>
      </c>
      <c r="C237" s="5" t="s">
        <v>346</v>
      </c>
      <c r="D237" s="39" t="s">
        <v>414</v>
      </c>
      <c r="E237" s="20">
        <v>70270.703999999998</v>
      </c>
      <c r="F237" s="34">
        <v>70270.703999999998</v>
      </c>
      <c r="G237" s="47">
        <f t="shared" si="3"/>
        <v>140541.408</v>
      </c>
      <c r="H237" s="50"/>
    </row>
    <row r="238" spans="2:8" ht="21.75" customHeight="1">
      <c r="B238" s="4" t="s">
        <v>413</v>
      </c>
      <c r="C238" s="5" t="s">
        <v>415</v>
      </c>
      <c r="D238" s="39" t="s">
        <v>416</v>
      </c>
      <c r="E238" s="20">
        <v>87838.38</v>
      </c>
      <c r="F238" s="34">
        <v>87838.38</v>
      </c>
      <c r="G238" s="47">
        <f t="shared" si="3"/>
        <v>175676.76</v>
      </c>
      <c r="H238" s="50"/>
    </row>
    <row r="239" spans="2:8" ht="21.75" customHeight="1">
      <c r="B239" s="4" t="s">
        <v>276</v>
      </c>
      <c r="C239" s="5" t="s">
        <v>417</v>
      </c>
      <c r="D239" s="39" t="s">
        <v>418</v>
      </c>
      <c r="E239" s="20">
        <v>87838.38</v>
      </c>
      <c r="F239" s="34">
        <v>87838.38</v>
      </c>
      <c r="G239" s="47">
        <f t="shared" si="3"/>
        <v>175676.76</v>
      </c>
      <c r="H239" s="50"/>
    </row>
    <row r="240" spans="2:8" ht="21.75" customHeight="1">
      <c r="B240" s="4" t="s">
        <v>276</v>
      </c>
      <c r="C240" s="5" t="s">
        <v>419</v>
      </c>
      <c r="D240" s="39" t="s">
        <v>333</v>
      </c>
      <c r="E240" s="20">
        <v>117117.84</v>
      </c>
      <c r="F240" s="34">
        <v>117117.84</v>
      </c>
      <c r="G240" s="47">
        <f t="shared" si="3"/>
        <v>234235.68</v>
      </c>
      <c r="H240" s="50"/>
    </row>
    <row r="241" spans="2:8" ht="21.75" customHeight="1">
      <c r="B241" s="4" t="s">
        <v>276</v>
      </c>
      <c r="C241" s="5" t="s">
        <v>88</v>
      </c>
      <c r="D241" s="39" t="s">
        <v>420</v>
      </c>
      <c r="E241" s="20">
        <v>0</v>
      </c>
      <c r="F241" s="34">
        <v>0</v>
      </c>
      <c r="G241" s="47">
        <f t="shared" si="3"/>
        <v>0</v>
      </c>
      <c r="H241" s="50" t="s">
        <v>743</v>
      </c>
    </row>
    <row r="242" spans="2:8" ht="21.75" customHeight="1">
      <c r="B242" s="4" t="s">
        <v>421</v>
      </c>
      <c r="C242" s="5" t="s">
        <v>422</v>
      </c>
      <c r="D242" s="39" t="s">
        <v>423</v>
      </c>
      <c r="E242" s="20">
        <v>73198.649999999994</v>
      </c>
      <c r="F242" s="34">
        <v>73198.649999999994</v>
      </c>
      <c r="G242" s="47">
        <f t="shared" si="3"/>
        <v>146397.29999999999</v>
      </c>
      <c r="H242" s="50"/>
    </row>
    <row r="243" spans="2:8" ht="21.75" customHeight="1">
      <c r="B243" s="4" t="s">
        <v>421</v>
      </c>
      <c r="C243" s="5" t="s">
        <v>421</v>
      </c>
      <c r="D243" s="39" t="s">
        <v>314</v>
      </c>
      <c r="E243" s="20">
        <v>117117.84</v>
      </c>
      <c r="F243" s="34">
        <v>117117.84</v>
      </c>
      <c r="G243" s="47">
        <f t="shared" si="3"/>
        <v>234235.68</v>
      </c>
      <c r="H243" s="50"/>
    </row>
    <row r="244" spans="2:8" ht="21.75" customHeight="1">
      <c r="B244" s="4" t="s">
        <v>421</v>
      </c>
      <c r="C244" s="5" t="s">
        <v>421</v>
      </c>
      <c r="D244" s="39" t="s">
        <v>424</v>
      </c>
      <c r="E244" s="20">
        <v>139257.57</v>
      </c>
      <c r="F244" s="34">
        <v>143894.37</v>
      </c>
      <c r="G244" s="47">
        <f t="shared" si="3"/>
        <v>283151.94</v>
      </c>
      <c r="H244" s="50"/>
    </row>
    <row r="245" spans="2:8" ht="21.75" customHeight="1">
      <c r="B245" s="4" t="s">
        <v>421</v>
      </c>
      <c r="C245" s="5" t="s">
        <v>158</v>
      </c>
      <c r="D245" s="39" t="s">
        <v>116</v>
      </c>
      <c r="E245" s="20">
        <v>117117.84</v>
      </c>
      <c r="F245" s="34">
        <v>117117.84</v>
      </c>
      <c r="G245" s="47">
        <f t="shared" si="3"/>
        <v>234235.68</v>
      </c>
      <c r="H245" s="50"/>
    </row>
    <row r="246" spans="2:8" ht="21.75" customHeight="1">
      <c r="B246" s="4" t="s">
        <v>425</v>
      </c>
      <c r="C246" s="5" t="s">
        <v>14</v>
      </c>
      <c r="D246" s="39" t="s">
        <v>426</v>
      </c>
      <c r="E246" s="20">
        <v>0</v>
      </c>
      <c r="F246" s="34">
        <v>0</v>
      </c>
      <c r="G246" s="47">
        <f t="shared" si="3"/>
        <v>0</v>
      </c>
      <c r="H246" s="50" t="s">
        <v>743</v>
      </c>
    </row>
    <row r="247" spans="2:8" ht="21.75" customHeight="1">
      <c r="B247" s="4" t="s">
        <v>425</v>
      </c>
      <c r="C247" s="5" t="s">
        <v>370</v>
      </c>
      <c r="D247" s="39" t="s">
        <v>427</v>
      </c>
      <c r="E247" s="20">
        <v>139104.435</v>
      </c>
      <c r="F247" s="34">
        <v>139104.435</v>
      </c>
      <c r="G247" s="47">
        <f t="shared" si="3"/>
        <v>278208.87</v>
      </c>
      <c r="H247" s="50"/>
    </row>
    <row r="248" spans="2:8" ht="21.75" customHeight="1">
      <c r="B248" s="4" t="s">
        <v>428</v>
      </c>
      <c r="C248" s="5" t="s">
        <v>154</v>
      </c>
      <c r="D248" s="39" t="s">
        <v>429</v>
      </c>
      <c r="E248" s="20">
        <v>117117.84</v>
      </c>
      <c r="F248" s="34">
        <v>117117.84</v>
      </c>
      <c r="G248" s="47">
        <f t="shared" si="3"/>
        <v>234235.68</v>
      </c>
      <c r="H248" s="50"/>
    </row>
    <row r="249" spans="2:8" ht="21.75" customHeight="1">
      <c r="B249" s="4" t="s">
        <v>430</v>
      </c>
      <c r="C249" s="5" t="s">
        <v>431</v>
      </c>
      <c r="D249" s="39" t="s">
        <v>285</v>
      </c>
      <c r="E249" s="20">
        <v>131757.57</v>
      </c>
      <c r="F249" s="34">
        <v>128829.624</v>
      </c>
      <c r="G249" s="47">
        <f t="shared" si="3"/>
        <v>260587.19400000002</v>
      </c>
      <c r="H249" s="50"/>
    </row>
    <row r="250" spans="2:8" ht="21.75" customHeight="1">
      <c r="B250" s="4" t="s">
        <v>85</v>
      </c>
      <c r="C250" s="5" t="s">
        <v>91</v>
      </c>
      <c r="D250" s="39" t="s">
        <v>432</v>
      </c>
      <c r="E250" s="20">
        <v>117117.84</v>
      </c>
      <c r="F250" s="34">
        <v>117117.84</v>
      </c>
      <c r="G250" s="47">
        <f t="shared" si="3"/>
        <v>234235.68</v>
      </c>
      <c r="H250" s="50"/>
    </row>
    <row r="251" spans="2:8" ht="21.75" customHeight="1">
      <c r="B251" s="4" t="s">
        <v>433</v>
      </c>
      <c r="C251" s="5" t="s">
        <v>104</v>
      </c>
      <c r="D251" s="39" t="s">
        <v>434</v>
      </c>
      <c r="E251" s="20">
        <v>58558.92</v>
      </c>
      <c r="F251" s="34">
        <v>58558.92</v>
      </c>
      <c r="G251" s="47">
        <f t="shared" si="3"/>
        <v>117117.84</v>
      </c>
      <c r="H251" s="50"/>
    </row>
    <row r="252" spans="2:8" ht="21.75" customHeight="1">
      <c r="B252" s="4" t="s">
        <v>435</v>
      </c>
      <c r="C252" s="5" t="s">
        <v>436</v>
      </c>
      <c r="D252" s="39" t="s">
        <v>116</v>
      </c>
      <c r="E252" s="20">
        <v>102478.11</v>
      </c>
      <c r="F252" s="34">
        <v>102478.11</v>
      </c>
      <c r="G252" s="47">
        <f t="shared" si="3"/>
        <v>204956.22</v>
      </c>
      <c r="H252" s="50"/>
    </row>
    <row r="253" spans="2:8" ht="21.75" customHeight="1">
      <c r="B253" s="4" t="s">
        <v>437</v>
      </c>
      <c r="C253" s="5" t="s">
        <v>214</v>
      </c>
      <c r="D253" s="39" t="s">
        <v>438</v>
      </c>
      <c r="E253" s="20">
        <v>0</v>
      </c>
      <c r="F253" s="34">
        <v>89297.04</v>
      </c>
      <c r="G253" s="47">
        <f t="shared" si="3"/>
        <v>89297.04</v>
      </c>
      <c r="H253" s="51" t="s">
        <v>735</v>
      </c>
    </row>
    <row r="254" spans="2:8" ht="21.75" customHeight="1">
      <c r="B254" s="4" t="s">
        <v>437</v>
      </c>
      <c r="C254" s="5" t="s">
        <v>97</v>
      </c>
      <c r="D254" s="39" t="s">
        <v>439</v>
      </c>
      <c r="E254" s="20">
        <v>89297.04</v>
      </c>
      <c r="F254" s="34">
        <v>128829.624</v>
      </c>
      <c r="G254" s="47">
        <f t="shared" si="3"/>
        <v>218126.66399999999</v>
      </c>
      <c r="H254" s="50"/>
    </row>
    <row r="255" spans="2:8" ht="21.75" customHeight="1">
      <c r="B255" s="4" t="s">
        <v>437</v>
      </c>
      <c r="C255" s="5" t="s">
        <v>440</v>
      </c>
      <c r="D255" s="39" t="s">
        <v>441</v>
      </c>
      <c r="E255" s="20">
        <v>131757.57</v>
      </c>
      <c r="F255" s="34">
        <v>131757.57</v>
      </c>
      <c r="G255" s="47">
        <f t="shared" si="3"/>
        <v>263515.14</v>
      </c>
      <c r="H255" s="50"/>
    </row>
    <row r="256" spans="2:8" ht="21.75" customHeight="1">
      <c r="B256" s="4" t="s">
        <v>437</v>
      </c>
      <c r="C256" s="5" t="s">
        <v>442</v>
      </c>
      <c r="D256" s="39" t="s">
        <v>443</v>
      </c>
      <c r="E256" s="20">
        <v>102478.11</v>
      </c>
      <c r="F256" s="34">
        <v>102478.11</v>
      </c>
      <c r="G256" s="47">
        <f t="shared" si="3"/>
        <v>204956.22</v>
      </c>
      <c r="H256" s="50"/>
    </row>
    <row r="257" spans="2:8" ht="21.75" customHeight="1">
      <c r="B257" s="4" t="s">
        <v>437</v>
      </c>
      <c r="C257" s="5" t="s">
        <v>444</v>
      </c>
      <c r="D257" s="39" t="s">
        <v>445</v>
      </c>
      <c r="E257" s="20">
        <v>117117.84</v>
      </c>
      <c r="F257" s="34">
        <v>117117.84</v>
      </c>
      <c r="G257" s="47">
        <f t="shared" si="3"/>
        <v>234235.68</v>
      </c>
      <c r="H257" s="50"/>
    </row>
    <row r="258" spans="2:8" ht="21.75" customHeight="1">
      <c r="B258" s="4" t="s">
        <v>446</v>
      </c>
      <c r="C258" s="5" t="s">
        <v>447</v>
      </c>
      <c r="D258" s="39" t="s">
        <v>448</v>
      </c>
      <c r="E258" s="20">
        <v>102478.11</v>
      </c>
      <c r="F258" s="34">
        <v>102478.11</v>
      </c>
      <c r="G258" s="47">
        <f t="shared" si="3"/>
        <v>204956.22</v>
      </c>
      <c r="H258" s="50"/>
    </row>
    <row r="259" spans="2:8" ht="21.75" customHeight="1">
      <c r="B259" s="4" t="s">
        <v>66</v>
      </c>
      <c r="C259" s="5" t="s">
        <v>449</v>
      </c>
      <c r="D259" s="39" t="s">
        <v>450</v>
      </c>
      <c r="E259" s="20">
        <v>117117.84</v>
      </c>
      <c r="F259" s="34">
        <v>117117.84</v>
      </c>
      <c r="G259" s="47">
        <f t="shared" ref="G259:G322" si="4">SUM(E259:F259)</f>
        <v>234235.68</v>
      </c>
      <c r="H259" s="50"/>
    </row>
    <row r="260" spans="2:8" ht="21.75" customHeight="1">
      <c r="B260" s="4" t="s">
        <v>66</v>
      </c>
      <c r="C260" s="5" t="s">
        <v>343</v>
      </c>
      <c r="D260" s="39" t="s">
        <v>451</v>
      </c>
      <c r="E260" s="20">
        <v>118396.82399999999</v>
      </c>
      <c r="F260" s="34">
        <v>117117.84</v>
      </c>
      <c r="G260" s="47">
        <f t="shared" si="4"/>
        <v>235514.66399999999</v>
      </c>
      <c r="H260" s="50"/>
    </row>
    <row r="261" spans="2:8" ht="21.75" customHeight="1">
      <c r="B261" s="4" t="s">
        <v>66</v>
      </c>
      <c r="C261" s="5" t="s">
        <v>452</v>
      </c>
      <c r="D261" s="39" t="s">
        <v>453</v>
      </c>
      <c r="E261" s="20">
        <v>58558.92</v>
      </c>
      <c r="F261" s="34">
        <v>58558.92</v>
      </c>
      <c r="G261" s="47">
        <f t="shared" si="4"/>
        <v>117117.84</v>
      </c>
      <c r="H261" s="50"/>
    </row>
    <row r="262" spans="2:8" ht="21.75" customHeight="1">
      <c r="B262" s="4" t="s">
        <v>454</v>
      </c>
      <c r="C262" s="5" t="s">
        <v>248</v>
      </c>
      <c r="D262" s="39" t="s">
        <v>455</v>
      </c>
      <c r="E262" s="20">
        <v>128829.624</v>
      </c>
      <c r="F262" s="34">
        <v>119556.02399999999</v>
      </c>
      <c r="G262" s="47">
        <f t="shared" si="4"/>
        <v>248385.64799999999</v>
      </c>
      <c r="H262" s="50"/>
    </row>
    <row r="263" spans="2:8" ht="21.75" customHeight="1">
      <c r="B263" s="4" t="s">
        <v>456</v>
      </c>
      <c r="C263" s="5" t="s">
        <v>4</v>
      </c>
      <c r="D263" s="39" t="s">
        <v>457</v>
      </c>
      <c r="E263" s="20">
        <v>139104.435</v>
      </c>
      <c r="F263" s="34">
        <v>139104.435</v>
      </c>
      <c r="G263" s="47">
        <f t="shared" si="4"/>
        <v>278208.87</v>
      </c>
      <c r="H263" s="50"/>
    </row>
    <row r="264" spans="2:8" ht="21.75" customHeight="1">
      <c r="B264" s="4" t="s">
        <v>456</v>
      </c>
      <c r="C264" s="5" t="s">
        <v>4</v>
      </c>
      <c r="D264" s="39" t="s">
        <v>458</v>
      </c>
      <c r="E264" s="20">
        <v>149625.42025</v>
      </c>
      <c r="F264" s="34">
        <v>129671.55358333333</v>
      </c>
      <c r="G264" s="47">
        <f t="shared" si="4"/>
        <v>279296.97383333335</v>
      </c>
      <c r="H264" s="50"/>
    </row>
    <row r="265" spans="2:8" ht="21.75" customHeight="1">
      <c r="B265" s="4" t="s">
        <v>48</v>
      </c>
      <c r="C265" s="5" t="s">
        <v>91</v>
      </c>
      <c r="D265" s="39" t="s">
        <v>459</v>
      </c>
      <c r="E265" s="20">
        <v>117117.84</v>
      </c>
      <c r="F265" s="34">
        <v>117117.84</v>
      </c>
      <c r="G265" s="47">
        <f t="shared" si="4"/>
        <v>234235.68</v>
      </c>
      <c r="H265" s="50"/>
    </row>
    <row r="266" spans="2:8" ht="21.75" customHeight="1">
      <c r="B266" s="4" t="s">
        <v>460</v>
      </c>
      <c r="C266" s="5" t="s">
        <v>461</v>
      </c>
      <c r="D266" s="39" t="s">
        <v>462</v>
      </c>
      <c r="E266" s="20">
        <v>87838.38</v>
      </c>
      <c r="F266" s="34">
        <v>87838.38</v>
      </c>
      <c r="G266" s="47">
        <f t="shared" si="4"/>
        <v>175676.76</v>
      </c>
      <c r="H266" s="50"/>
    </row>
    <row r="267" spans="2:8" ht="21.75" customHeight="1">
      <c r="B267" s="4" t="s">
        <v>392</v>
      </c>
      <c r="C267" s="5" t="s">
        <v>202</v>
      </c>
      <c r="D267" s="24" t="s">
        <v>463</v>
      </c>
      <c r="E267" s="20">
        <v>131757.57</v>
      </c>
      <c r="F267" s="34">
        <v>131757.57</v>
      </c>
      <c r="G267" s="47">
        <f t="shared" si="4"/>
        <v>263515.14</v>
      </c>
      <c r="H267" s="50"/>
    </row>
    <row r="268" spans="2:8" ht="21.75" customHeight="1">
      <c r="B268" s="4" t="s">
        <v>76</v>
      </c>
      <c r="C268" s="5" t="s">
        <v>361</v>
      </c>
      <c r="D268" s="39" t="s">
        <v>464</v>
      </c>
      <c r="E268" s="20">
        <v>0</v>
      </c>
      <c r="F268" s="34">
        <v>0</v>
      </c>
      <c r="G268" s="47">
        <f t="shared" si="4"/>
        <v>0</v>
      </c>
      <c r="H268" s="50" t="s">
        <v>743</v>
      </c>
    </row>
    <row r="269" spans="2:8" ht="21.75" customHeight="1">
      <c r="B269" s="4" t="s">
        <v>76</v>
      </c>
      <c r="C269" s="5" t="s">
        <v>361</v>
      </c>
      <c r="D269" s="39" t="s">
        <v>465</v>
      </c>
      <c r="E269" s="20">
        <v>76126.596000000005</v>
      </c>
      <c r="F269" s="34">
        <v>76126.596000000005</v>
      </c>
      <c r="G269" s="47">
        <f t="shared" si="4"/>
        <v>152253.19200000001</v>
      </c>
      <c r="H269" s="50"/>
    </row>
    <row r="270" spans="2:8" ht="21.75" customHeight="1">
      <c r="B270" s="4" t="s">
        <v>76</v>
      </c>
      <c r="C270" s="5" t="s">
        <v>361</v>
      </c>
      <c r="D270" s="39" t="s">
        <v>466</v>
      </c>
      <c r="E270" s="20">
        <v>58558.92</v>
      </c>
      <c r="F270" s="34">
        <v>58558.92</v>
      </c>
      <c r="G270" s="47">
        <f t="shared" si="4"/>
        <v>117117.84</v>
      </c>
      <c r="H270" s="50"/>
    </row>
    <row r="271" spans="2:8" ht="21.75" customHeight="1">
      <c r="B271" s="4" t="s">
        <v>76</v>
      </c>
      <c r="C271" s="5" t="s">
        <v>332</v>
      </c>
      <c r="D271" s="39" t="s">
        <v>467</v>
      </c>
      <c r="E271" s="20">
        <v>149010.11670000001</v>
      </c>
      <c r="F271" s="34">
        <v>189650.7292</v>
      </c>
      <c r="G271" s="47">
        <f t="shared" si="4"/>
        <v>338660.84590000001</v>
      </c>
      <c r="H271" s="50"/>
    </row>
    <row r="272" spans="2:8" ht="21.75" customHeight="1">
      <c r="B272" s="4" t="s">
        <v>76</v>
      </c>
      <c r="C272" s="5" t="s">
        <v>468</v>
      </c>
      <c r="D272" s="39" t="s">
        <v>469</v>
      </c>
      <c r="E272" s="20">
        <v>52703.027999999998</v>
      </c>
      <c r="F272" s="34">
        <v>52703.027999999998</v>
      </c>
      <c r="G272" s="47">
        <f t="shared" si="4"/>
        <v>105406.056</v>
      </c>
      <c r="H272" s="50"/>
    </row>
    <row r="273" spans="2:8" ht="21.75" customHeight="1">
      <c r="B273" s="4" t="s">
        <v>76</v>
      </c>
      <c r="C273" s="5" t="s">
        <v>263</v>
      </c>
      <c r="D273" s="39" t="s">
        <v>470</v>
      </c>
      <c r="E273" s="20">
        <v>98570.64</v>
      </c>
      <c r="F273" s="34">
        <v>109003.43999999999</v>
      </c>
      <c r="G273" s="47">
        <f t="shared" si="4"/>
        <v>207574.08</v>
      </c>
      <c r="H273" s="50"/>
    </row>
    <row r="274" spans="2:8" ht="21.75" customHeight="1">
      <c r="B274" s="4" t="s">
        <v>76</v>
      </c>
      <c r="C274" s="5" t="s">
        <v>471</v>
      </c>
      <c r="D274" s="39" t="s">
        <v>472</v>
      </c>
      <c r="E274" s="20">
        <v>117117.84</v>
      </c>
      <c r="F274" s="34">
        <v>118277.04</v>
      </c>
      <c r="G274" s="47">
        <f t="shared" si="4"/>
        <v>235394.88</v>
      </c>
      <c r="H274" s="50"/>
    </row>
    <row r="275" spans="2:8" ht="21.75" customHeight="1">
      <c r="B275" s="4" t="s">
        <v>76</v>
      </c>
      <c r="C275" s="5" t="s">
        <v>473</v>
      </c>
      <c r="D275" s="39" t="s">
        <v>474</v>
      </c>
      <c r="E275" s="20">
        <v>117117.84</v>
      </c>
      <c r="F275" s="34">
        <v>117117.84</v>
      </c>
      <c r="G275" s="47">
        <f t="shared" si="4"/>
        <v>234235.68</v>
      </c>
      <c r="H275" s="50"/>
    </row>
    <row r="276" spans="2:8" ht="21.75" customHeight="1">
      <c r="B276" s="4" t="s">
        <v>158</v>
      </c>
      <c r="C276" s="5" t="s">
        <v>40</v>
      </c>
      <c r="D276" s="39" t="s">
        <v>475</v>
      </c>
      <c r="E276" s="20">
        <v>117117.84</v>
      </c>
      <c r="F276" s="34">
        <v>117117.84</v>
      </c>
      <c r="G276" s="47">
        <f t="shared" si="4"/>
        <v>234235.68</v>
      </c>
      <c r="H276" s="50"/>
    </row>
    <row r="277" spans="2:8" ht="21.75" customHeight="1">
      <c r="B277" s="4" t="s">
        <v>158</v>
      </c>
      <c r="C277" s="5" t="s">
        <v>437</v>
      </c>
      <c r="D277" s="39" t="s">
        <v>476</v>
      </c>
      <c r="E277" s="20">
        <v>150000.35415</v>
      </c>
      <c r="F277" s="34">
        <v>155000.35415</v>
      </c>
      <c r="G277" s="47">
        <f t="shared" si="4"/>
        <v>305000.7083</v>
      </c>
      <c r="H277" s="50"/>
    </row>
    <row r="278" spans="2:8" ht="21.75" customHeight="1">
      <c r="B278" s="4" t="s">
        <v>158</v>
      </c>
      <c r="C278" s="5" t="s">
        <v>477</v>
      </c>
      <c r="D278" s="39" t="s">
        <v>18</v>
      </c>
      <c r="E278" s="20">
        <v>131757.57</v>
      </c>
      <c r="F278" s="34">
        <v>131757.57</v>
      </c>
      <c r="G278" s="47">
        <f t="shared" si="4"/>
        <v>263515.14</v>
      </c>
      <c r="H278" s="50"/>
    </row>
    <row r="279" spans="2:8" ht="21.75" customHeight="1">
      <c r="B279" s="4" t="s">
        <v>142</v>
      </c>
      <c r="C279" s="5" t="s">
        <v>449</v>
      </c>
      <c r="D279" s="39" t="s">
        <v>478</v>
      </c>
      <c r="E279" s="20">
        <v>139104.435</v>
      </c>
      <c r="F279" s="34">
        <v>139104.435</v>
      </c>
      <c r="G279" s="47">
        <f t="shared" si="4"/>
        <v>278208.87</v>
      </c>
      <c r="H279" s="50"/>
    </row>
    <row r="280" spans="2:8" ht="21.75" customHeight="1">
      <c r="B280" s="4" t="s">
        <v>479</v>
      </c>
      <c r="C280" s="5" t="s">
        <v>480</v>
      </c>
      <c r="D280" s="39" t="s">
        <v>481</v>
      </c>
      <c r="E280" s="20">
        <v>105525.84</v>
      </c>
      <c r="F280" s="34">
        <v>112481.04</v>
      </c>
      <c r="G280" s="47">
        <f t="shared" si="4"/>
        <v>218006.88</v>
      </c>
      <c r="H280" s="50"/>
    </row>
    <row r="281" spans="2:8" ht="21.75" customHeight="1">
      <c r="B281" s="4" t="s">
        <v>482</v>
      </c>
      <c r="C281" s="5" t="s">
        <v>158</v>
      </c>
      <c r="D281" s="39" t="s">
        <v>483</v>
      </c>
      <c r="E281" s="20">
        <v>118396.82399999999</v>
      </c>
      <c r="F281" s="34">
        <v>128829.624</v>
      </c>
      <c r="G281" s="47">
        <f t="shared" si="4"/>
        <v>247226.44799999997</v>
      </c>
      <c r="H281" s="50"/>
    </row>
    <row r="282" spans="2:8" ht="21.75" customHeight="1">
      <c r="B282" s="4" t="s">
        <v>484</v>
      </c>
      <c r="C282" s="5" t="s">
        <v>202</v>
      </c>
      <c r="D282" s="39" t="s">
        <v>485</v>
      </c>
      <c r="E282" s="20">
        <v>87838.38</v>
      </c>
      <c r="F282" s="34">
        <v>87838.38</v>
      </c>
      <c r="G282" s="47">
        <f t="shared" si="4"/>
        <v>175676.76</v>
      </c>
      <c r="H282" s="50"/>
    </row>
    <row r="283" spans="2:8" ht="21.75" customHeight="1">
      <c r="B283" s="4" t="s">
        <v>442</v>
      </c>
      <c r="C283" s="5" t="s">
        <v>14</v>
      </c>
      <c r="D283" s="39" t="s">
        <v>486</v>
      </c>
      <c r="E283" s="20">
        <v>117117.84</v>
      </c>
      <c r="F283" s="34">
        <v>117117.84</v>
      </c>
      <c r="G283" s="47">
        <f t="shared" si="4"/>
        <v>234235.68</v>
      </c>
      <c r="H283" s="50"/>
    </row>
    <row r="284" spans="2:8" ht="21.75" customHeight="1">
      <c r="B284" s="4" t="s">
        <v>442</v>
      </c>
      <c r="C284" s="5" t="s">
        <v>487</v>
      </c>
      <c r="D284" s="39" t="s">
        <v>488</v>
      </c>
      <c r="E284" s="20">
        <v>40011.72</v>
      </c>
      <c r="F284" s="34">
        <v>72469.319999999992</v>
      </c>
      <c r="G284" s="47">
        <f t="shared" si="4"/>
        <v>112481.04</v>
      </c>
      <c r="H284" s="90" t="s">
        <v>796</v>
      </c>
    </row>
    <row r="285" spans="2:8" ht="21.75" customHeight="1">
      <c r="B285" s="4" t="s">
        <v>50</v>
      </c>
      <c r="C285" s="5" t="s">
        <v>489</v>
      </c>
      <c r="D285" s="38" t="s">
        <v>490</v>
      </c>
      <c r="E285" s="20">
        <v>129928.932</v>
      </c>
      <c r="F285" s="34">
        <v>153112.932</v>
      </c>
      <c r="G285" s="47">
        <f t="shared" si="4"/>
        <v>283041.864</v>
      </c>
      <c r="H285" s="50"/>
    </row>
    <row r="286" spans="2:8" ht="21.75" customHeight="1">
      <c r="B286" s="4" t="s">
        <v>281</v>
      </c>
      <c r="C286" s="5" t="s">
        <v>491</v>
      </c>
      <c r="D286" s="39" t="s">
        <v>492</v>
      </c>
      <c r="E286" s="20">
        <v>71870.400000000009</v>
      </c>
      <c r="F286" s="34">
        <v>129830.83499999999</v>
      </c>
      <c r="G286" s="47">
        <f t="shared" si="4"/>
        <v>201701.23499999999</v>
      </c>
      <c r="H286" s="50" t="s">
        <v>737</v>
      </c>
    </row>
    <row r="287" spans="2:8" ht="21.75" customHeight="1">
      <c r="B287" s="4" t="s">
        <v>777</v>
      </c>
      <c r="C287" s="5" t="s">
        <v>380</v>
      </c>
      <c r="D287" s="39" t="s">
        <v>453</v>
      </c>
      <c r="E287" s="20">
        <v>0</v>
      </c>
      <c r="F287" s="34">
        <v>79984.800000000003</v>
      </c>
      <c r="G287" s="47">
        <f t="shared" si="4"/>
        <v>79984.800000000003</v>
      </c>
      <c r="H287" s="50" t="s">
        <v>789</v>
      </c>
    </row>
    <row r="288" spans="2:8" ht="21.75" customHeight="1">
      <c r="B288" s="4" t="s">
        <v>399</v>
      </c>
      <c r="C288" s="5" t="s">
        <v>405</v>
      </c>
      <c r="D288" s="39" t="s">
        <v>493</v>
      </c>
      <c r="E288" s="20">
        <v>133406.53200000001</v>
      </c>
      <c r="F288" s="34">
        <v>180933.73200000002</v>
      </c>
      <c r="G288" s="47">
        <f t="shared" si="4"/>
        <v>314340.26400000002</v>
      </c>
      <c r="H288" s="50"/>
    </row>
    <row r="289" spans="2:8" ht="21.75" customHeight="1">
      <c r="B289" s="4" t="s">
        <v>494</v>
      </c>
      <c r="C289" s="5" t="s">
        <v>489</v>
      </c>
      <c r="D289" s="24" t="s">
        <v>495</v>
      </c>
      <c r="E289" s="20">
        <v>139104.435</v>
      </c>
      <c r="F289" s="34">
        <v>129830.83499999999</v>
      </c>
      <c r="G289" s="47">
        <f t="shared" si="4"/>
        <v>268935.27</v>
      </c>
      <c r="H289" s="50"/>
    </row>
    <row r="290" spans="2:8" ht="21.75" customHeight="1">
      <c r="B290" s="4" t="s">
        <v>494</v>
      </c>
      <c r="C290" s="5" t="s">
        <v>4</v>
      </c>
      <c r="D290" s="39" t="s">
        <v>496</v>
      </c>
      <c r="E290" s="20">
        <v>117117.84</v>
      </c>
      <c r="F290" s="34">
        <v>117117.84</v>
      </c>
      <c r="G290" s="47">
        <f t="shared" si="4"/>
        <v>234235.68</v>
      </c>
      <c r="H290" s="50"/>
    </row>
    <row r="291" spans="2:8" ht="21.75" customHeight="1">
      <c r="B291" s="4" t="s">
        <v>494</v>
      </c>
      <c r="C291" s="5" t="s">
        <v>189</v>
      </c>
      <c r="D291" s="38" t="s">
        <v>778</v>
      </c>
      <c r="E291" s="20">
        <v>0</v>
      </c>
      <c r="F291" s="34">
        <v>0</v>
      </c>
      <c r="G291" s="47">
        <f t="shared" si="4"/>
        <v>0</v>
      </c>
      <c r="H291" s="50" t="s">
        <v>789</v>
      </c>
    </row>
    <row r="292" spans="2:8" ht="21.75" customHeight="1">
      <c r="B292" s="4" t="s">
        <v>494</v>
      </c>
      <c r="C292" s="5" t="s">
        <v>220</v>
      </c>
      <c r="D292" s="24" t="s">
        <v>497</v>
      </c>
      <c r="E292" s="20">
        <v>117117.84</v>
      </c>
      <c r="F292" s="34">
        <v>117117.84</v>
      </c>
      <c r="G292" s="47">
        <f t="shared" si="4"/>
        <v>234235.68</v>
      </c>
      <c r="H292" s="50"/>
    </row>
    <row r="293" spans="2:8" ht="21.75" customHeight="1">
      <c r="B293" s="4" t="s">
        <v>494</v>
      </c>
      <c r="C293" s="5" t="s">
        <v>386</v>
      </c>
      <c r="D293" s="39" t="s">
        <v>39</v>
      </c>
      <c r="E293" s="20">
        <v>150000.35415</v>
      </c>
      <c r="F293" s="34">
        <v>150000.35415</v>
      </c>
      <c r="G293" s="47">
        <f t="shared" si="4"/>
        <v>300000.7083</v>
      </c>
      <c r="H293" s="50"/>
    </row>
    <row r="294" spans="2:8" ht="21.75" customHeight="1">
      <c r="B294" s="4" t="s">
        <v>494</v>
      </c>
      <c r="C294" s="5" t="s">
        <v>251</v>
      </c>
      <c r="D294" s="39" t="s">
        <v>284</v>
      </c>
      <c r="E294" s="20">
        <v>117117.84</v>
      </c>
      <c r="F294" s="34">
        <v>117117.84</v>
      </c>
      <c r="G294" s="47">
        <f t="shared" si="4"/>
        <v>234235.68</v>
      </c>
      <c r="H294" s="50"/>
    </row>
    <row r="295" spans="2:8" ht="21.75" customHeight="1">
      <c r="B295" s="4" t="s">
        <v>283</v>
      </c>
      <c r="C295" s="5" t="s">
        <v>140</v>
      </c>
      <c r="D295" s="39" t="s">
        <v>498</v>
      </c>
      <c r="E295" s="20">
        <v>117117.84</v>
      </c>
      <c r="F295" s="34">
        <v>107844.23999999999</v>
      </c>
      <c r="G295" s="47">
        <f t="shared" si="4"/>
        <v>224962.08</v>
      </c>
      <c r="H295" s="50"/>
    </row>
    <row r="296" spans="2:8" ht="21.75" customHeight="1">
      <c r="B296" s="4" t="s">
        <v>283</v>
      </c>
      <c r="C296" s="5" t="s">
        <v>140</v>
      </c>
      <c r="D296" s="39" t="s">
        <v>296</v>
      </c>
      <c r="E296" s="20">
        <v>117117.84</v>
      </c>
      <c r="F296" s="34">
        <v>117117.84</v>
      </c>
      <c r="G296" s="47">
        <f t="shared" si="4"/>
        <v>234235.68</v>
      </c>
      <c r="H296" s="50"/>
    </row>
    <row r="297" spans="2:8" ht="21.75" customHeight="1">
      <c r="B297" s="4" t="s">
        <v>283</v>
      </c>
      <c r="C297" s="5" t="s">
        <v>88</v>
      </c>
      <c r="D297" s="39" t="s">
        <v>499</v>
      </c>
      <c r="E297" s="20">
        <v>117117.84</v>
      </c>
      <c r="F297" s="34">
        <v>117117.84</v>
      </c>
      <c r="G297" s="47">
        <f t="shared" si="4"/>
        <v>234235.68</v>
      </c>
      <c r="H297" s="50"/>
    </row>
    <row r="298" spans="2:8" ht="21.75" customHeight="1">
      <c r="B298" s="4" t="s">
        <v>107</v>
      </c>
      <c r="C298" s="5" t="s">
        <v>129</v>
      </c>
      <c r="D298" s="39" t="s">
        <v>500</v>
      </c>
      <c r="E298" s="20">
        <v>149010.11670000001</v>
      </c>
      <c r="F298" s="34">
        <v>149010.11670000001</v>
      </c>
      <c r="G298" s="47">
        <f t="shared" si="4"/>
        <v>298020.23340000003</v>
      </c>
      <c r="H298" s="50"/>
    </row>
    <row r="299" spans="2:8" ht="21.75" customHeight="1">
      <c r="B299" s="4" t="s">
        <v>107</v>
      </c>
      <c r="C299" s="5" t="s">
        <v>501</v>
      </c>
      <c r="D299" s="39" t="s">
        <v>266</v>
      </c>
      <c r="E299" s="20">
        <v>117117.84</v>
      </c>
      <c r="F299" s="34">
        <v>117117.84</v>
      </c>
      <c r="G299" s="47">
        <f t="shared" si="4"/>
        <v>234235.68</v>
      </c>
      <c r="H299" s="50"/>
    </row>
    <row r="300" spans="2:8" ht="21.75" customHeight="1">
      <c r="B300" s="4" t="s">
        <v>107</v>
      </c>
      <c r="C300" s="5" t="s">
        <v>501</v>
      </c>
      <c r="D300" s="39" t="s">
        <v>502</v>
      </c>
      <c r="E300" s="20">
        <v>73927.98000000001</v>
      </c>
      <c r="F300" s="34">
        <v>87838.38</v>
      </c>
      <c r="G300" s="47">
        <f t="shared" si="4"/>
        <v>161766.36000000002</v>
      </c>
      <c r="H300" s="50" t="s">
        <v>738</v>
      </c>
    </row>
    <row r="301" spans="2:8" ht="21.75" customHeight="1">
      <c r="B301" s="4" t="s">
        <v>436</v>
      </c>
      <c r="C301" s="5" t="s">
        <v>503</v>
      </c>
      <c r="D301" s="39" t="s">
        <v>209</v>
      </c>
      <c r="E301" s="20">
        <v>116078.424</v>
      </c>
      <c r="F301" s="34">
        <v>118396.82399999999</v>
      </c>
      <c r="G301" s="47">
        <f t="shared" si="4"/>
        <v>234475.24799999999</v>
      </c>
      <c r="H301" s="50"/>
    </row>
    <row r="302" spans="2:8" ht="21.75" customHeight="1">
      <c r="B302" s="4" t="s">
        <v>177</v>
      </c>
      <c r="C302" s="5" t="s">
        <v>158</v>
      </c>
      <c r="D302" s="39" t="s">
        <v>504</v>
      </c>
      <c r="E302" s="20">
        <v>120557.235</v>
      </c>
      <c r="F302" s="34">
        <v>139104.435</v>
      </c>
      <c r="G302" s="47">
        <f t="shared" si="4"/>
        <v>259661.66999999998</v>
      </c>
      <c r="H302" s="50"/>
    </row>
    <row r="303" spans="2:8" ht="21.75" customHeight="1">
      <c r="B303" s="4" t="s">
        <v>505</v>
      </c>
      <c r="C303" s="5" t="s">
        <v>301</v>
      </c>
      <c r="D303" s="39" t="s">
        <v>359</v>
      </c>
      <c r="E303" s="20">
        <v>117117.84</v>
      </c>
      <c r="F303" s="34">
        <v>117117.84</v>
      </c>
      <c r="G303" s="47">
        <f t="shared" si="4"/>
        <v>234235.68</v>
      </c>
      <c r="H303" s="50"/>
    </row>
    <row r="304" spans="2:8" ht="21.75" customHeight="1">
      <c r="B304" s="4" t="s">
        <v>505</v>
      </c>
      <c r="C304" s="5" t="s">
        <v>505</v>
      </c>
      <c r="D304" s="39" t="s">
        <v>506</v>
      </c>
      <c r="E304" s="20">
        <v>117117.84</v>
      </c>
      <c r="F304" s="34">
        <v>117117.84</v>
      </c>
      <c r="G304" s="47">
        <f t="shared" si="4"/>
        <v>234235.68</v>
      </c>
      <c r="H304" s="50"/>
    </row>
    <row r="305" spans="2:8" ht="21.75" customHeight="1">
      <c r="B305" s="4" t="s">
        <v>505</v>
      </c>
      <c r="C305" s="5" t="s">
        <v>507</v>
      </c>
      <c r="D305" s="39" t="s">
        <v>508</v>
      </c>
      <c r="E305" s="20">
        <v>122973.732</v>
      </c>
      <c r="F305" s="34">
        <v>132247.33199999999</v>
      </c>
      <c r="G305" s="47">
        <f t="shared" si="4"/>
        <v>255221.06400000001</v>
      </c>
      <c r="H305" s="50"/>
    </row>
    <row r="306" spans="2:8" ht="21.75" customHeight="1">
      <c r="B306" s="4" t="s">
        <v>509</v>
      </c>
      <c r="C306" s="5" t="s">
        <v>40</v>
      </c>
      <c r="D306" s="39" t="s">
        <v>510</v>
      </c>
      <c r="E306" s="20">
        <v>141750.39809999999</v>
      </c>
      <c r="F306" s="34">
        <v>141750.39809999999</v>
      </c>
      <c r="G306" s="47">
        <f t="shared" si="4"/>
        <v>283500.79619999998</v>
      </c>
      <c r="H306" s="50"/>
    </row>
    <row r="307" spans="2:8" ht="21.75" customHeight="1">
      <c r="B307" s="4" t="s">
        <v>511</v>
      </c>
      <c r="C307" s="5" t="s">
        <v>168</v>
      </c>
      <c r="D307" s="39" t="s">
        <v>498</v>
      </c>
      <c r="E307" s="20">
        <v>128829.624</v>
      </c>
      <c r="F307" s="34">
        <v>128829.624</v>
      </c>
      <c r="G307" s="47">
        <f t="shared" si="4"/>
        <v>257659.24799999999</v>
      </c>
      <c r="H307" s="50"/>
    </row>
    <row r="308" spans="2:8" ht="21.75" customHeight="1">
      <c r="B308" s="4" t="s">
        <v>512</v>
      </c>
      <c r="C308" s="5" t="s">
        <v>489</v>
      </c>
      <c r="D308" s="38" t="s">
        <v>513</v>
      </c>
      <c r="E308" s="20">
        <v>117117.84</v>
      </c>
      <c r="F308" s="34">
        <v>107844.23999999999</v>
      </c>
      <c r="G308" s="47">
        <f t="shared" si="4"/>
        <v>224962.08</v>
      </c>
      <c r="H308" s="50"/>
    </row>
    <row r="309" spans="2:8" ht="21.75" customHeight="1">
      <c r="B309" s="4" t="s">
        <v>261</v>
      </c>
      <c r="C309" s="5" t="s">
        <v>189</v>
      </c>
      <c r="D309" s="39" t="s">
        <v>514</v>
      </c>
      <c r="E309" s="20">
        <v>120617.84</v>
      </c>
      <c r="F309" s="34">
        <v>125254.64</v>
      </c>
      <c r="G309" s="47">
        <f t="shared" si="4"/>
        <v>245872.47999999998</v>
      </c>
      <c r="H309" s="50"/>
    </row>
    <row r="310" spans="2:8" ht="21.75" customHeight="1">
      <c r="B310" s="4" t="s">
        <v>261</v>
      </c>
      <c r="C310" s="5" t="s">
        <v>189</v>
      </c>
      <c r="D310" s="39" t="s">
        <v>515</v>
      </c>
      <c r="E310" s="20">
        <v>117117.84</v>
      </c>
      <c r="F310" s="34">
        <v>117117.84</v>
      </c>
      <c r="G310" s="47">
        <f t="shared" si="4"/>
        <v>234235.68</v>
      </c>
      <c r="H310" s="50"/>
    </row>
    <row r="311" spans="2:8" ht="21.75" customHeight="1">
      <c r="B311" s="4" t="s">
        <v>261</v>
      </c>
      <c r="C311" s="5" t="s">
        <v>24</v>
      </c>
      <c r="D311" s="39" t="s">
        <v>65</v>
      </c>
      <c r="E311" s="20">
        <v>117117.84</v>
      </c>
      <c r="F311" s="34">
        <v>117117.84</v>
      </c>
      <c r="G311" s="47">
        <f t="shared" si="4"/>
        <v>234235.68</v>
      </c>
      <c r="H311" s="50"/>
    </row>
    <row r="312" spans="2:8" ht="21.75" customHeight="1">
      <c r="B312" s="4" t="s">
        <v>261</v>
      </c>
      <c r="C312" s="5" t="s">
        <v>370</v>
      </c>
      <c r="D312" s="39" t="s">
        <v>516</v>
      </c>
      <c r="E312" s="20">
        <v>152253.19200000001</v>
      </c>
      <c r="F312" s="34">
        <v>152253.19200000001</v>
      </c>
      <c r="G312" s="47">
        <f t="shared" si="4"/>
        <v>304506.38400000002</v>
      </c>
      <c r="H312" s="50"/>
    </row>
    <row r="313" spans="2:8" ht="21.75" customHeight="1">
      <c r="B313" s="4" t="s">
        <v>356</v>
      </c>
      <c r="C313" s="5" t="s">
        <v>202</v>
      </c>
      <c r="D313" s="39" t="s">
        <v>517</v>
      </c>
      <c r="E313" s="20">
        <v>96213.6</v>
      </c>
      <c r="F313" s="34">
        <v>73029.600000000006</v>
      </c>
      <c r="G313" s="47">
        <f t="shared" si="4"/>
        <v>169243.2</v>
      </c>
      <c r="H313" s="50" t="s">
        <v>743</v>
      </c>
    </row>
    <row r="314" spans="2:8" ht="21.75" customHeight="1">
      <c r="B314" s="4" t="s">
        <v>356</v>
      </c>
      <c r="C314" s="5" t="s">
        <v>140</v>
      </c>
      <c r="D314" s="39" t="s">
        <v>518</v>
      </c>
      <c r="E314" s="20">
        <v>120135.624</v>
      </c>
      <c r="F314" s="34">
        <v>128829.624</v>
      </c>
      <c r="G314" s="47">
        <f t="shared" si="4"/>
        <v>248965.24799999999</v>
      </c>
      <c r="H314" s="50"/>
    </row>
    <row r="315" spans="2:8" ht="21.75" customHeight="1">
      <c r="B315" s="4" t="s">
        <v>356</v>
      </c>
      <c r="C315" s="5" t="s">
        <v>519</v>
      </c>
      <c r="D315" s="39" t="s">
        <v>520</v>
      </c>
      <c r="E315" s="20">
        <v>177187.57985000001</v>
      </c>
      <c r="F315" s="34">
        <v>180833.41318333335</v>
      </c>
      <c r="G315" s="47">
        <f t="shared" si="4"/>
        <v>358020.99303333333</v>
      </c>
      <c r="H315" s="50"/>
    </row>
    <row r="316" spans="2:8" ht="21.75" customHeight="1">
      <c r="B316" s="4" t="s">
        <v>356</v>
      </c>
      <c r="C316" s="5" t="s">
        <v>316</v>
      </c>
      <c r="D316" s="39" t="s">
        <v>89</v>
      </c>
      <c r="E316" s="20">
        <v>175000.07985000001</v>
      </c>
      <c r="F316" s="34">
        <v>175000.07985000001</v>
      </c>
      <c r="G316" s="47">
        <f t="shared" si="4"/>
        <v>350000.15970000002</v>
      </c>
      <c r="H316" s="50"/>
    </row>
    <row r="317" spans="2:8" ht="21.75" customHeight="1">
      <c r="B317" s="4" t="s">
        <v>521</v>
      </c>
      <c r="C317" s="5" t="s">
        <v>522</v>
      </c>
      <c r="D317" s="39" t="s">
        <v>523</v>
      </c>
      <c r="E317" s="20">
        <v>52703.027999999998</v>
      </c>
      <c r="F317" s="34">
        <v>52703.027999999998</v>
      </c>
      <c r="G317" s="47">
        <f t="shared" si="4"/>
        <v>105406.056</v>
      </c>
      <c r="H317" s="50"/>
    </row>
    <row r="318" spans="2:8" ht="21.75" customHeight="1">
      <c r="B318" s="4" t="s">
        <v>524</v>
      </c>
      <c r="C318" s="5" t="s">
        <v>140</v>
      </c>
      <c r="D318" s="39" t="s">
        <v>525</v>
      </c>
      <c r="E318" s="20">
        <v>58558.92</v>
      </c>
      <c r="F318" s="34">
        <v>58558.92</v>
      </c>
      <c r="G318" s="47">
        <f t="shared" si="4"/>
        <v>117117.84</v>
      </c>
      <c r="H318" s="50"/>
    </row>
    <row r="319" spans="2:8" ht="21.75" customHeight="1">
      <c r="B319" s="4" t="s">
        <v>526</v>
      </c>
      <c r="C319" s="5" t="s">
        <v>14</v>
      </c>
      <c r="D319" s="39" t="s">
        <v>527</v>
      </c>
      <c r="E319" s="20">
        <v>121874.424</v>
      </c>
      <c r="F319" s="34">
        <v>128829.624</v>
      </c>
      <c r="G319" s="47">
        <f t="shared" si="4"/>
        <v>250704.04800000001</v>
      </c>
      <c r="H319" s="50"/>
    </row>
    <row r="320" spans="2:8" ht="21.75" customHeight="1">
      <c r="B320" s="4" t="s">
        <v>528</v>
      </c>
      <c r="C320" s="5" t="s">
        <v>14</v>
      </c>
      <c r="D320" s="39" t="s">
        <v>42</v>
      </c>
      <c r="E320" s="20">
        <v>117117.84</v>
      </c>
      <c r="F320" s="34">
        <v>117117.84</v>
      </c>
      <c r="G320" s="47">
        <f t="shared" si="4"/>
        <v>234235.68</v>
      </c>
      <c r="H320" s="50"/>
    </row>
    <row r="321" spans="2:8" ht="21.75" customHeight="1">
      <c r="B321" s="4" t="s">
        <v>91</v>
      </c>
      <c r="C321" s="5" t="s">
        <v>135</v>
      </c>
      <c r="D321" s="39" t="s">
        <v>359</v>
      </c>
      <c r="E321" s="20">
        <v>117117.84</v>
      </c>
      <c r="F321" s="34">
        <v>117117.84</v>
      </c>
      <c r="G321" s="47">
        <f t="shared" si="4"/>
        <v>234235.68</v>
      </c>
      <c r="H321" s="50"/>
    </row>
    <row r="322" spans="2:8" ht="21.75" customHeight="1">
      <c r="B322" s="4" t="s">
        <v>91</v>
      </c>
      <c r="C322" s="5" t="s">
        <v>214</v>
      </c>
      <c r="D322" s="39" t="s">
        <v>498</v>
      </c>
      <c r="E322" s="20">
        <v>117117.84</v>
      </c>
      <c r="F322" s="34">
        <v>117117.84</v>
      </c>
      <c r="G322" s="47">
        <f t="shared" si="4"/>
        <v>234235.68</v>
      </c>
      <c r="H322" s="50"/>
    </row>
    <row r="323" spans="2:8" ht="21.75" customHeight="1">
      <c r="B323" s="4" t="s">
        <v>91</v>
      </c>
      <c r="C323" s="5" t="s">
        <v>214</v>
      </c>
      <c r="D323" s="39" t="s">
        <v>172</v>
      </c>
      <c r="E323" s="20">
        <v>0</v>
      </c>
      <c r="F323" s="34">
        <v>0</v>
      </c>
      <c r="G323" s="47">
        <f t="shared" ref="G323:G386" si="5">SUM(E323:F323)</f>
        <v>0</v>
      </c>
      <c r="H323" s="50" t="s">
        <v>743</v>
      </c>
    </row>
    <row r="324" spans="2:8" ht="21.75" customHeight="1">
      <c r="B324" s="4" t="s">
        <v>91</v>
      </c>
      <c r="C324" s="5" t="s">
        <v>152</v>
      </c>
      <c r="D324" s="39" t="s">
        <v>529</v>
      </c>
      <c r="E324" s="20">
        <v>117117.84</v>
      </c>
      <c r="F324" s="34">
        <v>117117.84</v>
      </c>
      <c r="G324" s="47">
        <f t="shared" si="5"/>
        <v>234235.68</v>
      </c>
      <c r="H324" s="50"/>
    </row>
    <row r="325" spans="2:8" ht="21.75" customHeight="1">
      <c r="B325" s="4" t="s">
        <v>91</v>
      </c>
      <c r="C325" s="5" t="s">
        <v>263</v>
      </c>
      <c r="D325" s="39" t="s">
        <v>530</v>
      </c>
      <c r="E325" s="20">
        <v>9273.6</v>
      </c>
      <c r="F325" s="34">
        <v>9273.6</v>
      </c>
      <c r="G325" s="47">
        <f t="shared" si="5"/>
        <v>18547.2</v>
      </c>
      <c r="H325" s="50" t="s">
        <v>743</v>
      </c>
    </row>
    <row r="326" spans="2:8" ht="21.75" customHeight="1">
      <c r="B326" s="4" t="s">
        <v>91</v>
      </c>
      <c r="C326" s="5" t="s">
        <v>263</v>
      </c>
      <c r="D326" s="39" t="s">
        <v>531</v>
      </c>
      <c r="E326" s="20">
        <v>119556.02399999999</v>
      </c>
      <c r="F326" s="34">
        <v>128829.624</v>
      </c>
      <c r="G326" s="47">
        <f t="shared" si="5"/>
        <v>248385.64799999999</v>
      </c>
      <c r="H326" s="50"/>
    </row>
    <row r="327" spans="2:8" ht="21.75" customHeight="1">
      <c r="B327" s="4" t="s">
        <v>171</v>
      </c>
      <c r="C327" s="5" t="s">
        <v>532</v>
      </c>
      <c r="D327" s="39" t="s">
        <v>533</v>
      </c>
      <c r="E327" s="20">
        <v>117117.84</v>
      </c>
      <c r="F327" s="34">
        <v>117117.84</v>
      </c>
      <c r="G327" s="47">
        <f t="shared" si="5"/>
        <v>234235.68</v>
      </c>
      <c r="H327" s="50"/>
    </row>
    <row r="328" spans="2:8" ht="21.75" customHeight="1">
      <c r="B328" s="4" t="s">
        <v>534</v>
      </c>
      <c r="C328" s="5" t="s">
        <v>535</v>
      </c>
      <c r="D328" s="39" t="s">
        <v>536</v>
      </c>
      <c r="E328" s="20">
        <v>104358.132</v>
      </c>
      <c r="F328" s="34">
        <v>139134.13200000001</v>
      </c>
      <c r="G328" s="47">
        <f t="shared" si="5"/>
        <v>243492.26400000002</v>
      </c>
      <c r="H328" s="50"/>
    </row>
    <row r="329" spans="2:8" ht="21.75" customHeight="1">
      <c r="B329" s="4" t="s">
        <v>537</v>
      </c>
      <c r="C329" s="5" t="s">
        <v>538</v>
      </c>
      <c r="D329" s="39" t="s">
        <v>539</v>
      </c>
      <c r="E329" s="20">
        <v>139257.57</v>
      </c>
      <c r="F329" s="34">
        <v>143894.37</v>
      </c>
      <c r="G329" s="47">
        <f t="shared" si="5"/>
        <v>283151.94</v>
      </c>
      <c r="H329" s="50"/>
    </row>
    <row r="330" spans="2:8" ht="21.75" customHeight="1">
      <c r="B330" s="4" t="s">
        <v>316</v>
      </c>
      <c r="C330" s="5" t="s">
        <v>14</v>
      </c>
      <c r="D330" s="39" t="s">
        <v>523</v>
      </c>
      <c r="E330" s="20">
        <v>76126.596000000005</v>
      </c>
      <c r="F330" s="34">
        <v>76126.596000000005</v>
      </c>
      <c r="G330" s="47">
        <f t="shared" si="5"/>
        <v>152253.19200000001</v>
      </c>
      <c r="H330" s="50"/>
    </row>
    <row r="331" spans="2:8" ht="21.75" customHeight="1">
      <c r="B331" s="4" t="s">
        <v>316</v>
      </c>
      <c r="C331" s="5" t="s">
        <v>263</v>
      </c>
      <c r="D331" s="39" t="s">
        <v>540</v>
      </c>
      <c r="E331" s="20">
        <v>87838.38</v>
      </c>
      <c r="F331" s="34">
        <v>87838.38</v>
      </c>
      <c r="G331" s="47">
        <f t="shared" si="5"/>
        <v>175676.76</v>
      </c>
      <c r="H331" s="50"/>
    </row>
    <row r="332" spans="2:8" ht="21.75" customHeight="1">
      <c r="B332" s="4" t="s">
        <v>43</v>
      </c>
      <c r="C332" s="5" t="s">
        <v>14</v>
      </c>
      <c r="D332" s="39" t="s">
        <v>541</v>
      </c>
      <c r="E332" s="20">
        <v>37094.400000000001</v>
      </c>
      <c r="F332" s="34">
        <v>55641.600000000006</v>
      </c>
      <c r="G332" s="47">
        <f t="shared" si="5"/>
        <v>92736</v>
      </c>
      <c r="H332" s="50" t="s">
        <v>743</v>
      </c>
    </row>
    <row r="333" spans="2:8" ht="21.75" customHeight="1">
      <c r="B333" s="4" t="s">
        <v>43</v>
      </c>
      <c r="C333" s="5" t="s">
        <v>88</v>
      </c>
      <c r="D333" s="39" t="s">
        <v>542</v>
      </c>
      <c r="E333" s="20">
        <v>87838.38</v>
      </c>
      <c r="F333" s="34">
        <v>87838.38</v>
      </c>
      <c r="G333" s="47">
        <f t="shared" si="5"/>
        <v>175676.76</v>
      </c>
      <c r="H333" s="50"/>
    </row>
    <row r="334" spans="2:8" ht="21.75" customHeight="1">
      <c r="B334" s="4" t="s">
        <v>43</v>
      </c>
      <c r="C334" s="5" t="s">
        <v>76</v>
      </c>
      <c r="D334" s="39" t="s">
        <v>543</v>
      </c>
      <c r="E334" s="20">
        <v>131329.62400000001</v>
      </c>
      <c r="F334" s="34">
        <v>135966.424</v>
      </c>
      <c r="G334" s="47">
        <f t="shared" si="5"/>
        <v>267296.04800000001</v>
      </c>
      <c r="H334" s="50"/>
    </row>
    <row r="335" spans="2:8" ht="21.75" customHeight="1">
      <c r="B335" s="4" t="s">
        <v>43</v>
      </c>
      <c r="C335" s="5" t="s">
        <v>544</v>
      </c>
      <c r="D335" s="39" t="s">
        <v>199</v>
      </c>
      <c r="E335" s="20">
        <v>139104.435</v>
      </c>
      <c r="F335" s="34">
        <v>139104.435</v>
      </c>
      <c r="G335" s="47">
        <f t="shared" si="5"/>
        <v>278208.87</v>
      </c>
      <c r="H335" s="50"/>
    </row>
    <row r="336" spans="2:8" ht="21.75" customHeight="1">
      <c r="B336" s="4" t="s">
        <v>43</v>
      </c>
      <c r="C336" s="5" t="s">
        <v>545</v>
      </c>
      <c r="D336" s="39" t="s">
        <v>546</v>
      </c>
      <c r="E336" s="20">
        <v>117117.84</v>
      </c>
      <c r="F336" s="34">
        <v>112481.04</v>
      </c>
      <c r="G336" s="47">
        <f t="shared" si="5"/>
        <v>229598.88</v>
      </c>
      <c r="H336" s="50"/>
    </row>
    <row r="337" spans="2:8" ht="21.75" customHeight="1">
      <c r="B337" s="4" t="s">
        <v>43</v>
      </c>
      <c r="C337" s="5" t="s">
        <v>267</v>
      </c>
      <c r="D337" s="39" t="s">
        <v>547</v>
      </c>
      <c r="E337" s="20">
        <v>137613.462</v>
      </c>
      <c r="F337" s="34">
        <v>137613.462</v>
      </c>
      <c r="G337" s="47">
        <f t="shared" si="5"/>
        <v>275226.924</v>
      </c>
      <c r="H337" s="50"/>
    </row>
    <row r="338" spans="2:8" ht="21.75" customHeight="1">
      <c r="B338" s="4" t="s">
        <v>115</v>
      </c>
      <c r="C338" s="5" t="s">
        <v>417</v>
      </c>
      <c r="D338" s="39" t="s">
        <v>347</v>
      </c>
      <c r="E338" s="20">
        <v>0</v>
      </c>
      <c r="F338" s="34">
        <v>0</v>
      </c>
      <c r="G338" s="47">
        <f t="shared" si="5"/>
        <v>0</v>
      </c>
      <c r="H338" s="52" t="s">
        <v>730</v>
      </c>
    </row>
    <row r="339" spans="2:8" ht="21.75" customHeight="1">
      <c r="B339" s="4" t="s">
        <v>115</v>
      </c>
      <c r="C339" s="5" t="s">
        <v>104</v>
      </c>
      <c r="D339" s="39" t="s">
        <v>548</v>
      </c>
      <c r="E339" s="20">
        <v>117117.84</v>
      </c>
      <c r="F339" s="34">
        <v>110742.23999999999</v>
      </c>
      <c r="G339" s="47">
        <f t="shared" si="5"/>
        <v>227860.08</v>
      </c>
      <c r="H339" s="50"/>
    </row>
    <row r="340" spans="2:8" ht="21.75" customHeight="1">
      <c r="B340" s="4" t="s">
        <v>115</v>
      </c>
      <c r="C340" s="5" t="s">
        <v>433</v>
      </c>
      <c r="D340" s="39" t="s">
        <v>549</v>
      </c>
      <c r="E340" s="20">
        <v>111344.23999999999</v>
      </c>
      <c r="F340" s="34">
        <v>125254.64</v>
      </c>
      <c r="G340" s="47">
        <f t="shared" si="5"/>
        <v>236598.88</v>
      </c>
      <c r="H340" s="50"/>
    </row>
    <row r="341" spans="2:8" ht="21.75" customHeight="1">
      <c r="B341" s="4" t="s">
        <v>115</v>
      </c>
      <c r="C341" s="5" t="s">
        <v>45</v>
      </c>
      <c r="D341" s="39" t="s">
        <v>550</v>
      </c>
      <c r="E341" s="20">
        <v>117117.84</v>
      </c>
      <c r="F341" s="34">
        <v>117117.84</v>
      </c>
      <c r="G341" s="47">
        <f t="shared" si="5"/>
        <v>234235.68</v>
      </c>
      <c r="H341" s="50"/>
    </row>
    <row r="342" spans="2:8" ht="21.75" customHeight="1">
      <c r="B342" s="4" t="s">
        <v>115</v>
      </c>
      <c r="C342" s="5" t="s">
        <v>45</v>
      </c>
      <c r="D342" s="39" t="s">
        <v>203</v>
      </c>
      <c r="E342" s="20">
        <v>142582.035</v>
      </c>
      <c r="F342" s="34">
        <v>139104.435</v>
      </c>
      <c r="G342" s="47">
        <f t="shared" si="5"/>
        <v>281686.46999999997</v>
      </c>
      <c r="H342" s="50"/>
    </row>
    <row r="343" spans="2:8" ht="21.75" customHeight="1">
      <c r="B343" s="4" t="s">
        <v>115</v>
      </c>
      <c r="C343" s="5" t="s">
        <v>551</v>
      </c>
      <c r="D343" s="39" t="s">
        <v>552</v>
      </c>
      <c r="E343" s="20">
        <v>121754.64</v>
      </c>
      <c r="F343" s="34">
        <v>117117.84</v>
      </c>
      <c r="G343" s="47">
        <f t="shared" si="5"/>
        <v>238872.47999999998</v>
      </c>
      <c r="H343" s="50"/>
    </row>
    <row r="344" spans="2:8" ht="21.75" customHeight="1">
      <c r="B344" s="4" t="s">
        <v>115</v>
      </c>
      <c r="C344" s="5" t="s">
        <v>551</v>
      </c>
      <c r="D344" s="39" t="s">
        <v>44</v>
      </c>
      <c r="E344" s="20">
        <v>58558.92</v>
      </c>
      <c r="F344" s="34">
        <v>58558.92</v>
      </c>
      <c r="G344" s="47">
        <f t="shared" si="5"/>
        <v>117117.84</v>
      </c>
      <c r="H344" s="50"/>
    </row>
    <row r="345" spans="2:8" ht="21.75" customHeight="1">
      <c r="B345" s="4" t="s">
        <v>115</v>
      </c>
      <c r="C345" s="5" t="s">
        <v>553</v>
      </c>
      <c r="D345" s="39" t="s">
        <v>20</v>
      </c>
      <c r="E345" s="20">
        <v>117117.84</v>
      </c>
      <c r="F345" s="34">
        <v>117117.84</v>
      </c>
      <c r="G345" s="47">
        <f t="shared" si="5"/>
        <v>234235.68</v>
      </c>
      <c r="H345" s="50"/>
    </row>
    <row r="346" spans="2:8" ht="21.75" customHeight="1">
      <c r="B346" s="4" t="s">
        <v>554</v>
      </c>
      <c r="C346" s="5" t="s">
        <v>555</v>
      </c>
      <c r="D346" s="39" t="s">
        <v>556</v>
      </c>
      <c r="E346" s="20">
        <v>117117.84</v>
      </c>
      <c r="F346" s="34">
        <v>117117.84</v>
      </c>
      <c r="G346" s="47">
        <f t="shared" si="5"/>
        <v>234235.68</v>
      </c>
      <c r="H346" s="50"/>
    </row>
    <row r="347" spans="2:8" ht="21.75" customHeight="1">
      <c r="B347" s="4" t="s">
        <v>557</v>
      </c>
      <c r="C347" s="5" t="s">
        <v>101</v>
      </c>
      <c r="D347" s="39" t="s">
        <v>558</v>
      </c>
      <c r="E347" s="20">
        <v>51239.055</v>
      </c>
      <c r="F347" s="34">
        <v>51239.055</v>
      </c>
      <c r="G347" s="47">
        <f t="shared" si="5"/>
        <v>102478.11</v>
      </c>
      <c r="H347" s="50"/>
    </row>
    <row r="348" spans="2:8" ht="21.75" customHeight="1">
      <c r="B348" s="4" t="s">
        <v>557</v>
      </c>
      <c r="C348" s="5" t="s">
        <v>559</v>
      </c>
      <c r="D348" s="39" t="s">
        <v>412</v>
      </c>
      <c r="E348" s="20">
        <v>154854.42720000001</v>
      </c>
      <c r="F348" s="34">
        <v>154854.42720000001</v>
      </c>
      <c r="G348" s="47">
        <f t="shared" si="5"/>
        <v>309708.85440000001</v>
      </c>
      <c r="H348" s="50"/>
    </row>
    <row r="349" spans="2:8" ht="21.75" customHeight="1">
      <c r="B349" s="4" t="s">
        <v>288</v>
      </c>
      <c r="C349" s="5" t="s">
        <v>40</v>
      </c>
      <c r="D349" s="39" t="s">
        <v>560</v>
      </c>
      <c r="E349" s="20">
        <v>128829.624</v>
      </c>
      <c r="F349" s="34">
        <v>128829.624</v>
      </c>
      <c r="G349" s="47">
        <f t="shared" si="5"/>
        <v>257659.24799999999</v>
      </c>
      <c r="H349" s="50"/>
    </row>
    <row r="350" spans="2:8" ht="21.75" customHeight="1">
      <c r="B350" s="4" t="s">
        <v>431</v>
      </c>
      <c r="C350" s="5" t="s">
        <v>256</v>
      </c>
      <c r="D350" s="39" t="s">
        <v>72</v>
      </c>
      <c r="E350" s="20">
        <v>171739.27331666669</v>
      </c>
      <c r="F350" s="34">
        <v>157318.45665000001</v>
      </c>
      <c r="G350" s="47">
        <f t="shared" si="5"/>
        <v>329057.72996666667</v>
      </c>
      <c r="H350" s="50"/>
    </row>
    <row r="351" spans="2:8" ht="21.75" customHeight="1">
      <c r="B351" s="4" t="s">
        <v>210</v>
      </c>
      <c r="C351" s="5" t="s">
        <v>189</v>
      </c>
      <c r="D351" s="39" t="s">
        <v>285</v>
      </c>
      <c r="E351" s="20">
        <v>117117.84</v>
      </c>
      <c r="F351" s="34">
        <v>117117.84</v>
      </c>
      <c r="G351" s="47">
        <f t="shared" si="5"/>
        <v>234235.68</v>
      </c>
      <c r="H351" s="50"/>
    </row>
    <row r="352" spans="2:8" ht="21.75" customHeight="1">
      <c r="B352" s="4" t="s">
        <v>210</v>
      </c>
      <c r="C352" s="5" t="s">
        <v>168</v>
      </c>
      <c r="D352" s="39" t="s">
        <v>561</v>
      </c>
      <c r="E352" s="20">
        <v>139104.435</v>
      </c>
      <c r="F352" s="34">
        <v>139104.435</v>
      </c>
      <c r="G352" s="47">
        <f t="shared" si="5"/>
        <v>278208.87</v>
      </c>
      <c r="H352" s="50"/>
    </row>
    <row r="353" spans="2:8" ht="21.75" customHeight="1">
      <c r="B353" s="4" t="s">
        <v>210</v>
      </c>
      <c r="C353" s="5" t="s">
        <v>210</v>
      </c>
      <c r="D353" s="39" t="s">
        <v>562</v>
      </c>
      <c r="E353" s="20">
        <v>117117.84</v>
      </c>
      <c r="F353" s="34">
        <v>117117.84</v>
      </c>
      <c r="G353" s="47">
        <f t="shared" si="5"/>
        <v>234235.68</v>
      </c>
      <c r="H353" s="50"/>
    </row>
    <row r="354" spans="2:8" ht="21.75" customHeight="1">
      <c r="B354" s="4" t="s">
        <v>210</v>
      </c>
      <c r="C354" s="5" t="s">
        <v>563</v>
      </c>
      <c r="D354" s="39" t="s">
        <v>564</v>
      </c>
      <c r="E354" s="20">
        <v>150000.35415</v>
      </c>
      <c r="F354" s="34">
        <v>157500.35415</v>
      </c>
      <c r="G354" s="47">
        <f t="shared" si="5"/>
        <v>307500.7083</v>
      </c>
      <c r="H354" s="50"/>
    </row>
    <row r="355" spans="2:8" ht="21.75" customHeight="1">
      <c r="B355" s="4" t="s">
        <v>210</v>
      </c>
      <c r="C355" s="5" t="s">
        <v>270</v>
      </c>
      <c r="D355" s="39" t="s">
        <v>565</v>
      </c>
      <c r="E355" s="20">
        <v>128829.624</v>
      </c>
      <c r="F355" s="34">
        <v>110162.63999999998</v>
      </c>
      <c r="G355" s="47">
        <f t="shared" si="5"/>
        <v>238992.26399999997</v>
      </c>
      <c r="H355" s="50"/>
    </row>
    <row r="356" spans="2:8" ht="21.75" customHeight="1">
      <c r="B356" s="4" t="s">
        <v>545</v>
      </c>
      <c r="C356" s="5" t="s">
        <v>207</v>
      </c>
      <c r="D356" s="39" t="s">
        <v>395</v>
      </c>
      <c r="E356" s="20">
        <v>87838.38</v>
      </c>
      <c r="F356" s="34">
        <v>87838.38</v>
      </c>
      <c r="G356" s="47">
        <f t="shared" si="5"/>
        <v>175676.76</v>
      </c>
      <c r="H356" s="50"/>
    </row>
    <row r="357" spans="2:8" ht="21.75" customHeight="1">
      <c r="B357" s="4" t="s">
        <v>545</v>
      </c>
      <c r="C357" s="5" t="s">
        <v>76</v>
      </c>
      <c r="D357" s="39" t="s">
        <v>566</v>
      </c>
      <c r="E357" s="20">
        <v>117117.84</v>
      </c>
      <c r="F357" s="34">
        <v>117117.84</v>
      </c>
      <c r="G357" s="47">
        <f t="shared" si="5"/>
        <v>234235.68</v>
      </c>
      <c r="H357" s="50"/>
    </row>
    <row r="358" spans="2:8" ht="21.75" customHeight="1">
      <c r="B358" s="4" t="s">
        <v>545</v>
      </c>
      <c r="C358" s="5" t="s">
        <v>567</v>
      </c>
      <c r="D358" s="39" t="s">
        <v>568</v>
      </c>
      <c r="E358" s="20">
        <v>117117.84</v>
      </c>
      <c r="F358" s="34">
        <v>117117.84</v>
      </c>
      <c r="G358" s="47">
        <f t="shared" si="5"/>
        <v>234235.68</v>
      </c>
      <c r="H358" s="50"/>
    </row>
    <row r="359" spans="2:8" ht="21.75" customHeight="1">
      <c r="B359" s="4" t="s">
        <v>545</v>
      </c>
      <c r="C359" s="5" t="s">
        <v>316</v>
      </c>
      <c r="D359" s="39" t="s">
        <v>472</v>
      </c>
      <c r="E359" s="20">
        <v>117117.84</v>
      </c>
      <c r="F359" s="34">
        <v>117117.84</v>
      </c>
      <c r="G359" s="47">
        <f t="shared" si="5"/>
        <v>234235.68</v>
      </c>
      <c r="H359" s="50"/>
    </row>
    <row r="360" spans="2:8" ht="21.75" customHeight="1">
      <c r="B360" s="4" t="s">
        <v>212</v>
      </c>
      <c r="C360" s="5" t="s">
        <v>29</v>
      </c>
      <c r="D360" s="39" t="s">
        <v>459</v>
      </c>
      <c r="E360" s="20">
        <v>119617.84</v>
      </c>
      <c r="F360" s="34">
        <v>119617.84</v>
      </c>
      <c r="G360" s="47">
        <f t="shared" si="5"/>
        <v>239235.68</v>
      </c>
      <c r="H360" s="50"/>
    </row>
    <row r="361" spans="2:8" ht="21.75" customHeight="1">
      <c r="B361" s="4" t="s">
        <v>212</v>
      </c>
      <c r="C361" s="5" t="s">
        <v>40</v>
      </c>
      <c r="D361" s="39" t="s">
        <v>569</v>
      </c>
      <c r="E361" s="20">
        <v>117117.84</v>
      </c>
      <c r="F361" s="34">
        <v>107844.23999999999</v>
      </c>
      <c r="G361" s="47">
        <f t="shared" si="5"/>
        <v>224962.08</v>
      </c>
      <c r="H361" s="50"/>
    </row>
    <row r="362" spans="2:8" ht="21.75" customHeight="1">
      <c r="B362" s="4" t="s">
        <v>212</v>
      </c>
      <c r="C362" s="5" t="s">
        <v>40</v>
      </c>
      <c r="D362" s="39" t="s">
        <v>570</v>
      </c>
      <c r="E362" s="20">
        <v>87838.38</v>
      </c>
      <c r="F362" s="34">
        <v>87838.38</v>
      </c>
      <c r="G362" s="47">
        <f t="shared" si="5"/>
        <v>175676.76</v>
      </c>
      <c r="H362" s="50"/>
    </row>
    <row r="363" spans="2:8" ht="21.75" customHeight="1">
      <c r="B363" s="4" t="s">
        <v>212</v>
      </c>
      <c r="C363" s="5" t="s">
        <v>4</v>
      </c>
      <c r="D363" s="39" t="s">
        <v>42</v>
      </c>
      <c r="E363" s="20">
        <v>202500.30554999999</v>
      </c>
      <c r="F363" s="34">
        <v>206666.97221666665</v>
      </c>
      <c r="G363" s="47">
        <f t="shared" si="5"/>
        <v>409167.27776666661</v>
      </c>
      <c r="H363" s="50"/>
    </row>
    <row r="364" spans="2:8" ht="21.75" customHeight="1">
      <c r="B364" s="4" t="s">
        <v>212</v>
      </c>
      <c r="C364" s="5" t="s">
        <v>4</v>
      </c>
      <c r="D364" s="39" t="s">
        <v>362</v>
      </c>
      <c r="E364" s="20">
        <v>245531.43925</v>
      </c>
      <c r="F364" s="34">
        <v>250583.52258333334</v>
      </c>
      <c r="G364" s="47">
        <f t="shared" si="5"/>
        <v>496114.96183333336</v>
      </c>
      <c r="H364" s="50"/>
    </row>
    <row r="365" spans="2:8" ht="21.75" customHeight="1">
      <c r="B365" s="4" t="s">
        <v>212</v>
      </c>
      <c r="C365" s="5" t="s">
        <v>4</v>
      </c>
      <c r="D365" s="39" t="s">
        <v>571</v>
      </c>
      <c r="E365" s="20">
        <v>177916.74651666667</v>
      </c>
      <c r="F365" s="34">
        <v>180833.41318333335</v>
      </c>
      <c r="G365" s="47">
        <f t="shared" si="5"/>
        <v>358750.15970000002</v>
      </c>
      <c r="H365" s="50"/>
    </row>
    <row r="366" spans="2:8" ht="21.75" customHeight="1">
      <c r="B366" s="4" t="s">
        <v>212</v>
      </c>
      <c r="C366" s="5" t="s">
        <v>301</v>
      </c>
      <c r="D366" s="39" t="s">
        <v>572</v>
      </c>
      <c r="E366" s="20">
        <v>32457.600000000002</v>
      </c>
      <c r="F366" s="34">
        <v>99691.199999999997</v>
      </c>
      <c r="G366" s="47">
        <f t="shared" si="5"/>
        <v>132148.79999999999</v>
      </c>
      <c r="H366" s="50" t="s">
        <v>743</v>
      </c>
    </row>
    <row r="367" spans="2:8" ht="21.75" customHeight="1">
      <c r="B367" s="4" t="s">
        <v>212</v>
      </c>
      <c r="C367" s="5" t="s">
        <v>573</v>
      </c>
      <c r="D367" s="39" t="s">
        <v>574</v>
      </c>
      <c r="E367" s="20">
        <v>117117.84</v>
      </c>
      <c r="F367" s="34">
        <v>117117.84</v>
      </c>
      <c r="G367" s="47">
        <f t="shared" si="5"/>
        <v>234235.68</v>
      </c>
      <c r="H367" s="50"/>
    </row>
    <row r="368" spans="2:8" ht="21.75" customHeight="1">
      <c r="B368" s="4" t="s">
        <v>212</v>
      </c>
      <c r="C368" s="5" t="s">
        <v>575</v>
      </c>
      <c r="D368" s="39" t="s">
        <v>397</v>
      </c>
      <c r="E368" s="20">
        <v>139104.435</v>
      </c>
      <c r="F368" s="34">
        <v>139104.435</v>
      </c>
      <c r="G368" s="47">
        <f t="shared" si="5"/>
        <v>278208.87</v>
      </c>
      <c r="H368" s="50"/>
    </row>
    <row r="369" spans="2:8" ht="21.75" customHeight="1">
      <c r="B369" s="4" t="s">
        <v>212</v>
      </c>
      <c r="C369" s="5" t="s">
        <v>576</v>
      </c>
      <c r="D369" s="39" t="s">
        <v>577</v>
      </c>
      <c r="E369" s="20">
        <v>117117.84</v>
      </c>
      <c r="F369" s="34">
        <v>117117.84</v>
      </c>
      <c r="G369" s="47">
        <f t="shared" si="5"/>
        <v>234235.68</v>
      </c>
      <c r="H369" s="50"/>
    </row>
    <row r="370" spans="2:8" ht="21.75" customHeight="1">
      <c r="B370" s="4" t="s">
        <v>212</v>
      </c>
      <c r="C370" s="5" t="s">
        <v>378</v>
      </c>
      <c r="D370" s="24" t="s">
        <v>578</v>
      </c>
      <c r="E370" s="20">
        <v>117117.84</v>
      </c>
      <c r="F370" s="34">
        <v>117117.84</v>
      </c>
      <c r="G370" s="47">
        <f t="shared" si="5"/>
        <v>234235.68</v>
      </c>
      <c r="H370" s="50"/>
    </row>
    <row r="371" spans="2:8" ht="21.75" customHeight="1">
      <c r="B371" s="4" t="s">
        <v>212</v>
      </c>
      <c r="C371" s="5" t="s">
        <v>85</v>
      </c>
      <c r="D371" s="39" t="s">
        <v>579</v>
      </c>
      <c r="E371" s="20">
        <v>139104.435</v>
      </c>
      <c r="F371" s="34">
        <v>139104.435</v>
      </c>
      <c r="G371" s="47">
        <f t="shared" si="5"/>
        <v>278208.87</v>
      </c>
      <c r="H371" s="50"/>
    </row>
    <row r="372" spans="2:8" ht="21.75" customHeight="1">
      <c r="B372" s="4" t="s">
        <v>212</v>
      </c>
      <c r="C372" s="5" t="s">
        <v>580</v>
      </c>
      <c r="D372" s="39" t="s">
        <v>581</v>
      </c>
      <c r="E372" s="20">
        <v>117117.84</v>
      </c>
      <c r="F372" s="34">
        <v>117117.84</v>
      </c>
      <c r="G372" s="47">
        <f t="shared" si="5"/>
        <v>234235.68</v>
      </c>
      <c r="H372" s="50"/>
    </row>
    <row r="373" spans="2:8" ht="21.75" customHeight="1">
      <c r="B373" s="4" t="s">
        <v>212</v>
      </c>
      <c r="C373" s="5" t="s">
        <v>316</v>
      </c>
      <c r="D373" s="39" t="s">
        <v>582</v>
      </c>
      <c r="E373" s="20">
        <v>139104.435</v>
      </c>
      <c r="F373" s="34">
        <v>139104.435</v>
      </c>
      <c r="G373" s="47">
        <f t="shared" si="5"/>
        <v>278208.87</v>
      </c>
      <c r="H373" s="50"/>
    </row>
    <row r="374" spans="2:8" ht="21.75" customHeight="1">
      <c r="B374" s="4" t="s">
        <v>212</v>
      </c>
      <c r="C374" s="5" t="s">
        <v>551</v>
      </c>
      <c r="D374" s="39" t="s">
        <v>583</v>
      </c>
      <c r="E374" s="20">
        <v>117117.84</v>
      </c>
      <c r="F374" s="34">
        <v>115379.04</v>
      </c>
      <c r="G374" s="47">
        <f t="shared" si="5"/>
        <v>232496.88</v>
      </c>
      <c r="H374" s="50"/>
    </row>
    <row r="375" spans="2:8" ht="21.75" customHeight="1">
      <c r="B375" s="4" t="s">
        <v>212</v>
      </c>
      <c r="C375" s="5" t="s">
        <v>252</v>
      </c>
      <c r="D375" s="39" t="s">
        <v>584</v>
      </c>
      <c r="E375" s="20">
        <v>117117.84</v>
      </c>
      <c r="F375" s="34">
        <v>121754.64</v>
      </c>
      <c r="G375" s="47">
        <f t="shared" si="5"/>
        <v>238872.47999999998</v>
      </c>
      <c r="H375" s="50"/>
    </row>
    <row r="376" spans="2:8" ht="21.75" customHeight="1">
      <c r="B376" s="4" t="s">
        <v>212</v>
      </c>
      <c r="C376" s="5" t="s">
        <v>38</v>
      </c>
      <c r="D376" s="39" t="s">
        <v>585</v>
      </c>
      <c r="E376" s="20">
        <v>117117.84</v>
      </c>
      <c r="F376" s="34">
        <v>117117.84</v>
      </c>
      <c r="G376" s="47">
        <f t="shared" si="5"/>
        <v>234235.68</v>
      </c>
      <c r="H376" s="50"/>
    </row>
    <row r="377" spans="2:8" ht="21.75" customHeight="1">
      <c r="B377" s="4" t="s">
        <v>251</v>
      </c>
      <c r="C377" s="5" t="s">
        <v>23</v>
      </c>
      <c r="D377" s="39" t="s">
        <v>586</v>
      </c>
      <c r="E377" s="20">
        <v>66415.634999999995</v>
      </c>
      <c r="F377" s="34">
        <v>140604.435</v>
      </c>
      <c r="G377" s="47">
        <f t="shared" si="5"/>
        <v>207020.07</v>
      </c>
      <c r="H377" s="51" t="s">
        <v>733</v>
      </c>
    </row>
    <row r="378" spans="2:8" ht="21.75" customHeight="1">
      <c r="B378" s="4" t="s">
        <v>251</v>
      </c>
      <c r="C378" s="5" t="s">
        <v>35</v>
      </c>
      <c r="D378" s="39" t="s">
        <v>581</v>
      </c>
      <c r="E378" s="20">
        <v>139104.435</v>
      </c>
      <c r="F378" s="34">
        <v>0</v>
      </c>
      <c r="G378" s="47">
        <f t="shared" si="5"/>
        <v>139104.435</v>
      </c>
      <c r="H378" s="50"/>
    </row>
    <row r="379" spans="2:8" ht="21.75" customHeight="1">
      <c r="B379" s="4" t="s">
        <v>251</v>
      </c>
      <c r="C379" s="5" t="s">
        <v>436</v>
      </c>
      <c r="D379" s="39" t="s">
        <v>779</v>
      </c>
      <c r="E379" s="20">
        <v>0</v>
      </c>
      <c r="F379" s="34">
        <v>74188.800000000003</v>
      </c>
      <c r="G379" s="47">
        <f t="shared" si="5"/>
        <v>74188.800000000003</v>
      </c>
      <c r="H379" s="50" t="s">
        <v>765</v>
      </c>
    </row>
    <row r="380" spans="2:8" ht="21.75" customHeight="1">
      <c r="B380" s="4" t="s">
        <v>587</v>
      </c>
      <c r="C380" s="5" t="s">
        <v>433</v>
      </c>
      <c r="D380" s="39" t="s">
        <v>588</v>
      </c>
      <c r="E380" s="20">
        <v>117117.84</v>
      </c>
      <c r="F380" s="34">
        <v>107844.23999999999</v>
      </c>
      <c r="G380" s="47">
        <f t="shared" si="5"/>
        <v>224962.08</v>
      </c>
      <c r="H380" s="50"/>
    </row>
    <row r="381" spans="2:8" ht="21.75" customHeight="1">
      <c r="B381" s="4" t="s">
        <v>7</v>
      </c>
      <c r="C381" s="5" t="s">
        <v>9</v>
      </c>
      <c r="D381" s="39" t="s">
        <v>589</v>
      </c>
      <c r="E381" s="20">
        <v>108250.0104</v>
      </c>
      <c r="F381" s="34">
        <v>108250.0104</v>
      </c>
      <c r="G381" s="47">
        <f t="shared" si="5"/>
        <v>216500.0208</v>
      </c>
      <c r="H381" s="50"/>
    </row>
    <row r="382" spans="2:8" ht="21.75" customHeight="1">
      <c r="B382" s="4" t="s">
        <v>291</v>
      </c>
      <c r="C382" s="5" t="s">
        <v>590</v>
      </c>
      <c r="D382" s="39" t="s">
        <v>591</v>
      </c>
      <c r="E382" s="20">
        <v>120617.84</v>
      </c>
      <c r="F382" s="34">
        <v>120617.84</v>
      </c>
      <c r="G382" s="47">
        <f t="shared" si="5"/>
        <v>241235.68</v>
      </c>
      <c r="H382" s="50"/>
    </row>
    <row r="383" spans="2:8" ht="21.75" customHeight="1">
      <c r="B383" s="4" t="s">
        <v>394</v>
      </c>
      <c r="C383" s="5" t="s">
        <v>592</v>
      </c>
      <c r="D383" s="39" t="s">
        <v>593</v>
      </c>
      <c r="E383" s="20">
        <v>139104.435</v>
      </c>
      <c r="F383" s="34">
        <v>139104.435</v>
      </c>
      <c r="G383" s="47">
        <f t="shared" si="5"/>
        <v>278208.87</v>
      </c>
      <c r="H383" s="50"/>
    </row>
    <row r="384" spans="2:8" ht="21.75" customHeight="1">
      <c r="B384" s="4" t="s">
        <v>394</v>
      </c>
      <c r="C384" s="5" t="s">
        <v>301</v>
      </c>
      <c r="D384" s="39" t="s">
        <v>594</v>
      </c>
      <c r="E384" s="20">
        <v>139104.435</v>
      </c>
      <c r="F384" s="34">
        <v>139104.435</v>
      </c>
      <c r="G384" s="47">
        <f t="shared" si="5"/>
        <v>278208.87</v>
      </c>
      <c r="H384" s="50"/>
    </row>
    <row r="385" spans="2:8" ht="21.75" customHeight="1">
      <c r="B385" s="4" t="s">
        <v>394</v>
      </c>
      <c r="C385" s="5" t="s">
        <v>76</v>
      </c>
      <c r="D385" s="24" t="s">
        <v>595</v>
      </c>
      <c r="E385" s="20">
        <v>59119.200000000004</v>
      </c>
      <c r="F385" s="34">
        <v>86940</v>
      </c>
      <c r="G385" s="47">
        <f t="shared" si="5"/>
        <v>146059.20000000001</v>
      </c>
      <c r="H385" s="50" t="s">
        <v>738</v>
      </c>
    </row>
    <row r="386" spans="2:8" ht="21.75" customHeight="1">
      <c r="B386" s="4" t="s">
        <v>394</v>
      </c>
      <c r="C386" s="5" t="s">
        <v>491</v>
      </c>
      <c r="D386" s="39" t="s">
        <v>596</v>
      </c>
      <c r="E386" s="20">
        <v>149643.42235000001</v>
      </c>
      <c r="F386" s="34">
        <v>149643.42235000001</v>
      </c>
      <c r="G386" s="47">
        <f t="shared" si="5"/>
        <v>299286.84470000002</v>
      </c>
      <c r="H386" s="50"/>
    </row>
    <row r="387" spans="2:8" ht="21.75" customHeight="1">
      <c r="B387" s="4" t="s">
        <v>45</v>
      </c>
      <c r="C387" s="5" t="s">
        <v>10</v>
      </c>
      <c r="D387" s="39" t="s">
        <v>597</v>
      </c>
      <c r="E387" s="20">
        <v>117117.84</v>
      </c>
      <c r="F387" s="34">
        <v>117117.84</v>
      </c>
      <c r="G387" s="47">
        <f t="shared" ref="G387:G450" si="6">SUM(E387:F387)</f>
        <v>234235.68</v>
      </c>
      <c r="H387" s="50"/>
    </row>
    <row r="388" spans="2:8" ht="21.75" customHeight="1">
      <c r="B388" s="4" t="s">
        <v>45</v>
      </c>
      <c r="C388" s="5" t="s">
        <v>94</v>
      </c>
      <c r="D388" s="39" t="s">
        <v>598</v>
      </c>
      <c r="E388" s="20">
        <v>52703.027999999998</v>
      </c>
      <c r="F388" s="34">
        <v>52703.027999999998</v>
      </c>
      <c r="G388" s="47">
        <f t="shared" si="6"/>
        <v>105406.056</v>
      </c>
      <c r="H388" s="50"/>
    </row>
    <row r="389" spans="2:8" ht="21.75" customHeight="1">
      <c r="B389" s="4" t="s">
        <v>45</v>
      </c>
      <c r="C389" s="5" t="s">
        <v>283</v>
      </c>
      <c r="D389" s="39" t="s">
        <v>326</v>
      </c>
      <c r="E389" s="20">
        <v>128829.624</v>
      </c>
      <c r="F389" s="34">
        <v>117117.84</v>
      </c>
      <c r="G389" s="47">
        <f t="shared" si="6"/>
        <v>245947.46399999998</v>
      </c>
      <c r="H389" s="50"/>
    </row>
    <row r="390" spans="2:8" ht="21.75" customHeight="1">
      <c r="B390" s="4" t="s">
        <v>45</v>
      </c>
      <c r="C390" s="5" t="s">
        <v>599</v>
      </c>
      <c r="D390" s="39" t="s">
        <v>331</v>
      </c>
      <c r="E390" s="20">
        <v>122973.732</v>
      </c>
      <c r="F390" s="34">
        <v>122973.732</v>
      </c>
      <c r="G390" s="47">
        <f t="shared" si="6"/>
        <v>245947.46400000001</v>
      </c>
      <c r="H390" s="50"/>
    </row>
    <row r="391" spans="2:8" ht="21.75" customHeight="1">
      <c r="B391" s="4" t="s">
        <v>45</v>
      </c>
      <c r="C391" s="5" t="s">
        <v>599</v>
      </c>
      <c r="D391" s="39" t="s">
        <v>600</v>
      </c>
      <c r="E391" s="20">
        <v>122973.732</v>
      </c>
      <c r="F391" s="34">
        <v>122973.73200000002</v>
      </c>
      <c r="G391" s="47">
        <f t="shared" si="6"/>
        <v>245947.46400000004</v>
      </c>
      <c r="H391" s="50"/>
    </row>
    <row r="392" spans="2:8" ht="21.75" customHeight="1">
      <c r="B392" s="4" t="s">
        <v>223</v>
      </c>
      <c r="C392" s="5" t="s">
        <v>114</v>
      </c>
      <c r="D392" s="39" t="s">
        <v>601</v>
      </c>
      <c r="E392" s="20">
        <v>58558.92</v>
      </c>
      <c r="F392" s="34">
        <v>58558.92</v>
      </c>
      <c r="G392" s="47">
        <f t="shared" si="6"/>
        <v>117117.84</v>
      </c>
      <c r="H392" s="50"/>
    </row>
    <row r="393" spans="2:8" ht="21.75" customHeight="1">
      <c r="B393" s="4" t="s">
        <v>223</v>
      </c>
      <c r="C393" s="5" t="s">
        <v>200</v>
      </c>
      <c r="D393" s="39" t="s">
        <v>217</v>
      </c>
      <c r="E393" s="20">
        <v>58558.92</v>
      </c>
      <c r="F393" s="34">
        <v>58558.92</v>
      </c>
      <c r="G393" s="47">
        <f t="shared" si="6"/>
        <v>117117.84</v>
      </c>
      <c r="H393" s="50"/>
    </row>
    <row r="394" spans="2:8" ht="21.75" customHeight="1">
      <c r="B394" s="4" t="s">
        <v>503</v>
      </c>
      <c r="C394" s="5" t="s">
        <v>602</v>
      </c>
      <c r="D394" s="38" t="s">
        <v>603</v>
      </c>
      <c r="E394" s="20">
        <v>117117.84</v>
      </c>
      <c r="F394" s="34">
        <v>98570.64</v>
      </c>
      <c r="G394" s="47">
        <f t="shared" si="6"/>
        <v>215688.47999999998</v>
      </c>
      <c r="H394" s="52" t="s">
        <v>724</v>
      </c>
    </row>
    <row r="395" spans="2:8" ht="21.75" customHeight="1">
      <c r="B395" s="4" t="s">
        <v>503</v>
      </c>
      <c r="C395" s="5" t="s">
        <v>343</v>
      </c>
      <c r="D395" s="39" t="s">
        <v>604</v>
      </c>
      <c r="E395" s="20">
        <v>80752.770000000019</v>
      </c>
      <c r="F395" s="34">
        <v>134075.97</v>
      </c>
      <c r="G395" s="47">
        <f t="shared" si="6"/>
        <v>214828.74000000002</v>
      </c>
      <c r="H395" s="51" t="s">
        <v>733</v>
      </c>
    </row>
    <row r="396" spans="2:8" ht="21.75" customHeight="1">
      <c r="B396" s="4" t="s">
        <v>503</v>
      </c>
      <c r="C396" s="5" t="s">
        <v>343</v>
      </c>
      <c r="D396" s="39" t="s">
        <v>780</v>
      </c>
      <c r="E396" s="20">
        <v>0</v>
      </c>
      <c r="F396" s="34">
        <v>74188.800000000003</v>
      </c>
      <c r="G396" s="47">
        <f t="shared" si="6"/>
        <v>74188.800000000003</v>
      </c>
      <c r="H396" s="50" t="s">
        <v>765</v>
      </c>
    </row>
    <row r="397" spans="2:8" ht="21.75" customHeight="1">
      <c r="B397" s="4" t="s">
        <v>503</v>
      </c>
      <c r="C397" s="5" t="s">
        <v>68</v>
      </c>
      <c r="D397" s="39" t="s">
        <v>605</v>
      </c>
      <c r="E397" s="20">
        <v>58558.92</v>
      </c>
      <c r="F397" s="34">
        <v>58558.92</v>
      </c>
      <c r="G397" s="47">
        <f t="shared" si="6"/>
        <v>117117.84</v>
      </c>
      <c r="H397" s="50"/>
    </row>
    <row r="398" spans="2:8" ht="21.75" customHeight="1">
      <c r="B398" s="4" t="s">
        <v>503</v>
      </c>
      <c r="C398" s="5" t="s">
        <v>261</v>
      </c>
      <c r="D398" s="39" t="s">
        <v>606</v>
      </c>
      <c r="E398" s="20">
        <v>120715.22399999999</v>
      </c>
      <c r="F398" s="34">
        <v>128829.624</v>
      </c>
      <c r="G398" s="47">
        <f t="shared" si="6"/>
        <v>249544.848</v>
      </c>
      <c r="H398" s="50"/>
    </row>
    <row r="399" spans="2:8" ht="21.75" customHeight="1">
      <c r="B399" s="4" t="s">
        <v>503</v>
      </c>
      <c r="C399" s="5" t="s">
        <v>251</v>
      </c>
      <c r="D399" s="39" t="s">
        <v>607</v>
      </c>
      <c r="E399" s="20">
        <v>117117.84</v>
      </c>
      <c r="F399" s="34">
        <v>117117.84</v>
      </c>
      <c r="G399" s="47">
        <f t="shared" si="6"/>
        <v>234235.68</v>
      </c>
      <c r="H399" s="50"/>
    </row>
    <row r="400" spans="2:8" ht="21.75" customHeight="1">
      <c r="B400" s="4" t="s">
        <v>503</v>
      </c>
      <c r="C400" s="5" t="s">
        <v>503</v>
      </c>
      <c r="D400" s="39" t="s">
        <v>291</v>
      </c>
      <c r="E400" s="20">
        <v>76126.596000000005</v>
      </c>
      <c r="F400" s="34">
        <v>76126.596000000005</v>
      </c>
      <c r="G400" s="47">
        <f t="shared" si="6"/>
        <v>152253.19200000001</v>
      </c>
      <c r="H400" s="50"/>
    </row>
    <row r="401" spans="2:8" ht="21.75" customHeight="1">
      <c r="B401" s="4" t="s">
        <v>608</v>
      </c>
      <c r="C401" s="5" t="s">
        <v>609</v>
      </c>
      <c r="D401" s="39" t="s">
        <v>235</v>
      </c>
      <c r="E401" s="20">
        <v>117117.84</v>
      </c>
      <c r="F401" s="34">
        <v>117117.84</v>
      </c>
      <c r="G401" s="47">
        <f t="shared" si="6"/>
        <v>234235.68</v>
      </c>
      <c r="H401" s="50"/>
    </row>
    <row r="402" spans="2:8" ht="21.75" customHeight="1">
      <c r="B402" s="4" t="s">
        <v>608</v>
      </c>
      <c r="C402" s="5" t="s">
        <v>361</v>
      </c>
      <c r="D402" s="39" t="s">
        <v>610</v>
      </c>
      <c r="E402" s="20">
        <v>117117.84</v>
      </c>
      <c r="F402" s="34">
        <v>117117.84</v>
      </c>
      <c r="G402" s="47">
        <f t="shared" si="6"/>
        <v>234235.68</v>
      </c>
      <c r="H402" s="50"/>
    </row>
    <row r="403" spans="2:8" ht="21.75" customHeight="1">
      <c r="B403" s="4" t="s">
        <v>611</v>
      </c>
      <c r="C403" s="5" t="s">
        <v>221</v>
      </c>
      <c r="D403" s="39" t="s">
        <v>612</v>
      </c>
      <c r="E403" s="20">
        <v>153717.16500000001</v>
      </c>
      <c r="F403" s="34">
        <v>153717.16500000001</v>
      </c>
      <c r="G403" s="47">
        <f t="shared" si="6"/>
        <v>307434.33</v>
      </c>
      <c r="H403" s="50"/>
    </row>
    <row r="404" spans="2:8" ht="21.75" customHeight="1">
      <c r="B404" s="4" t="s">
        <v>263</v>
      </c>
      <c r="C404" s="5" t="s">
        <v>301</v>
      </c>
      <c r="D404" s="24" t="s">
        <v>613</v>
      </c>
      <c r="E404" s="20">
        <v>128829.624</v>
      </c>
      <c r="F404" s="34">
        <v>128829.624</v>
      </c>
      <c r="G404" s="47">
        <f t="shared" si="6"/>
        <v>257659.24799999999</v>
      </c>
      <c r="H404" s="50"/>
    </row>
    <row r="405" spans="2:8" ht="21.75" customHeight="1">
      <c r="B405" s="4" t="s">
        <v>263</v>
      </c>
      <c r="C405" s="5" t="s">
        <v>301</v>
      </c>
      <c r="D405" s="39" t="s">
        <v>781</v>
      </c>
      <c r="E405" s="20">
        <v>0</v>
      </c>
      <c r="F405" s="34">
        <v>48686.400000000001</v>
      </c>
      <c r="G405" s="47">
        <f t="shared" si="6"/>
        <v>48686.400000000001</v>
      </c>
      <c r="H405" s="50" t="s">
        <v>765</v>
      </c>
    </row>
    <row r="406" spans="2:8" ht="21.75" customHeight="1">
      <c r="B406" s="4" t="s">
        <v>263</v>
      </c>
      <c r="C406" s="5" t="s">
        <v>212</v>
      </c>
      <c r="D406" s="39" t="s">
        <v>614</v>
      </c>
      <c r="E406" s="20">
        <v>133496.37</v>
      </c>
      <c r="F406" s="34">
        <v>123643.17</v>
      </c>
      <c r="G406" s="47">
        <f t="shared" si="6"/>
        <v>257139.53999999998</v>
      </c>
      <c r="H406" s="52" t="s">
        <v>787</v>
      </c>
    </row>
    <row r="407" spans="2:8" ht="21.75" customHeight="1">
      <c r="B407" s="4" t="s">
        <v>263</v>
      </c>
      <c r="C407" s="5" t="s">
        <v>238</v>
      </c>
      <c r="D407" s="39" t="s">
        <v>615</v>
      </c>
      <c r="E407" s="20">
        <v>117117.84</v>
      </c>
      <c r="F407" s="34">
        <v>117117.84</v>
      </c>
      <c r="G407" s="47">
        <f t="shared" si="6"/>
        <v>234235.68</v>
      </c>
      <c r="H407" s="50"/>
    </row>
    <row r="408" spans="2:8" ht="21.75" customHeight="1">
      <c r="B408" s="4" t="s">
        <v>263</v>
      </c>
      <c r="C408" s="5" t="s">
        <v>38</v>
      </c>
      <c r="D408" s="39" t="s">
        <v>616</v>
      </c>
      <c r="E408" s="20">
        <v>129830.83499999999</v>
      </c>
      <c r="F408" s="34">
        <v>139104.435</v>
      </c>
      <c r="G408" s="47">
        <f t="shared" si="6"/>
        <v>268935.27</v>
      </c>
      <c r="H408" s="50"/>
    </row>
    <row r="409" spans="2:8" ht="21.75" customHeight="1">
      <c r="B409" s="4" t="s">
        <v>396</v>
      </c>
      <c r="C409" s="5" t="s">
        <v>4</v>
      </c>
      <c r="D409" s="39" t="s">
        <v>617</v>
      </c>
      <c r="E409" s="20">
        <v>117117.84</v>
      </c>
      <c r="F409" s="34">
        <v>117117.84</v>
      </c>
      <c r="G409" s="47">
        <f t="shared" si="6"/>
        <v>234235.68</v>
      </c>
      <c r="H409" s="50"/>
    </row>
    <row r="410" spans="2:8" ht="21.75" customHeight="1">
      <c r="B410" s="4" t="s">
        <v>396</v>
      </c>
      <c r="C410" s="5" t="s">
        <v>618</v>
      </c>
      <c r="D410" s="39" t="s">
        <v>619</v>
      </c>
      <c r="E410" s="20">
        <v>131757.57</v>
      </c>
      <c r="F410" s="34">
        <v>135257.57</v>
      </c>
      <c r="G410" s="47">
        <f t="shared" si="6"/>
        <v>267015.14</v>
      </c>
      <c r="H410" s="50"/>
    </row>
    <row r="411" spans="2:8" ht="21.75" customHeight="1">
      <c r="B411" s="4" t="s">
        <v>620</v>
      </c>
      <c r="C411" s="5" t="s">
        <v>621</v>
      </c>
      <c r="D411" s="39" t="s">
        <v>622</v>
      </c>
      <c r="E411" s="20">
        <v>173129.99815</v>
      </c>
      <c r="F411" s="34">
        <v>148611.44814999998</v>
      </c>
      <c r="G411" s="47">
        <f t="shared" si="6"/>
        <v>321741.44629999995</v>
      </c>
      <c r="H411" s="50"/>
    </row>
    <row r="412" spans="2:8" ht="21.75" customHeight="1">
      <c r="B412" s="4" t="s">
        <v>620</v>
      </c>
      <c r="C412" s="5" t="s">
        <v>621</v>
      </c>
      <c r="D412" s="39" t="s">
        <v>178</v>
      </c>
      <c r="E412" s="20">
        <v>156756.67314999999</v>
      </c>
      <c r="F412" s="34">
        <v>157401.89814999999</v>
      </c>
      <c r="G412" s="47">
        <f t="shared" si="6"/>
        <v>314158.57129999995</v>
      </c>
      <c r="H412" s="50"/>
    </row>
    <row r="413" spans="2:8" ht="21.75" customHeight="1">
      <c r="B413" s="4" t="s">
        <v>238</v>
      </c>
      <c r="C413" s="5" t="s">
        <v>307</v>
      </c>
      <c r="D413" s="39" t="s">
        <v>623</v>
      </c>
      <c r="E413" s="20">
        <v>125617.84</v>
      </c>
      <c r="F413" s="34">
        <v>130254.64</v>
      </c>
      <c r="G413" s="47">
        <f t="shared" si="6"/>
        <v>255872.47999999998</v>
      </c>
      <c r="H413" s="50"/>
    </row>
    <row r="414" spans="2:8" ht="21.75" customHeight="1">
      <c r="B414" s="4" t="s">
        <v>238</v>
      </c>
      <c r="C414" s="5" t="s">
        <v>538</v>
      </c>
      <c r="D414" s="39" t="s">
        <v>540</v>
      </c>
      <c r="E414" s="20">
        <v>131757.57</v>
      </c>
      <c r="F414" s="34">
        <v>121324.76999999999</v>
      </c>
      <c r="G414" s="47">
        <f t="shared" si="6"/>
        <v>253082.34</v>
      </c>
      <c r="H414" s="52" t="s">
        <v>726</v>
      </c>
    </row>
    <row r="415" spans="2:8" ht="21.75" customHeight="1">
      <c r="B415" s="4" t="s">
        <v>238</v>
      </c>
      <c r="C415" s="5" t="s">
        <v>252</v>
      </c>
      <c r="D415" s="39" t="s">
        <v>607</v>
      </c>
      <c r="E415" s="20">
        <v>119556.02399999999</v>
      </c>
      <c r="F415" s="34">
        <v>121754.64</v>
      </c>
      <c r="G415" s="47">
        <f t="shared" si="6"/>
        <v>241310.66399999999</v>
      </c>
      <c r="H415" s="50"/>
    </row>
    <row r="416" spans="2:8" ht="21.75" customHeight="1">
      <c r="B416" s="4" t="s">
        <v>477</v>
      </c>
      <c r="C416" s="5" t="s">
        <v>14</v>
      </c>
      <c r="D416" s="39" t="s">
        <v>624</v>
      </c>
      <c r="E416" s="20">
        <v>27820.800000000003</v>
      </c>
      <c r="F416" s="34">
        <v>102009.60000000001</v>
      </c>
      <c r="G416" s="47">
        <f t="shared" si="6"/>
        <v>129830.40000000001</v>
      </c>
      <c r="H416" s="50" t="s">
        <v>743</v>
      </c>
    </row>
    <row r="417" spans="2:8" ht="21.75" customHeight="1">
      <c r="B417" s="4" t="s">
        <v>477</v>
      </c>
      <c r="C417" s="5" t="s">
        <v>625</v>
      </c>
      <c r="D417" s="39" t="s">
        <v>388</v>
      </c>
      <c r="E417" s="20">
        <v>118396.82399999999</v>
      </c>
      <c r="F417" s="34">
        <v>131757.57</v>
      </c>
      <c r="G417" s="47">
        <f t="shared" si="6"/>
        <v>250154.394</v>
      </c>
      <c r="H417" s="50"/>
    </row>
    <row r="418" spans="2:8" ht="21.75" customHeight="1">
      <c r="B418" s="4" t="s">
        <v>477</v>
      </c>
      <c r="C418" s="5" t="s">
        <v>421</v>
      </c>
      <c r="D418" s="39" t="s">
        <v>266</v>
      </c>
      <c r="E418" s="20">
        <v>128829.624</v>
      </c>
      <c r="F418" s="34">
        <v>128829.624</v>
      </c>
      <c r="G418" s="47">
        <f t="shared" si="6"/>
        <v>257659.24799999999</v>
      </c>
      <c r="H418" s="50"/>
    </row>
    <row r="419" spans="2:8" ht="21.75" customHeight="1">
      <c r="B419" s="4" t="s">
        <v>477</v>
      </c>
      <c r="C419" s="5" t="s">
        <v>57</v>
      </c>
      <c r="D419" s="39" t="s">
        <v>518</v>
      </c>
      <c r="E419" s="20">
        <v>80518.514999999999</v>
      </c>
      <c r="F419" s="34">
        <v>80518.514999999999</v>
      </c>
      <c r="G419" s="47">
        <f t="shared" si="6"/>
        <v>161037.03</v>
      </c>
      <c r="H419" s="50"/>
    </row>
    <row r="420" spans="2:8" ht="21.75" customHeight="1">
      <c r="B420" s="4" t="s">
        <v>471</v>
      </c>
      <c r="C420" s="5" t="s">
        <v>57</v>
      </c>
      <c r="D420" s="39" t="s">
        <v>626</v>
      </c>
      <c r="E420" s="20">
        <v>128829.624</v>
      </c>
      <c r="F420" s="34">
        <v>128829.624</v>
      </c>
      <c r="G420" s="47">
        <f t="shared" si="6"/>
        <v>257659.24799999999</v>
      </c>
      <c r="H420" s="50"/>
    </row>
    <row r="421" spans="2:8" ht="21.75" customHeight="1">
      <c r="B421" s="4" t="s">
        <v>627</v>
      </c>
      <c r="C421" s="5" t="s">
        <v>101</v>
      </c>
      <c r="D421" s="39" t="s">
        <v>628</v>
      </c>
      <c r="E421" s="20">
        <v>113640.23999999999</v>
      </c>
      <c r="F421" s="34">
        <v>117117.84</v>
      </c>
      <c r="G421" s="47">
        <f t="shared" si="6"/>
        <v>230758.08</v>
      </c>
      <c r="H421" s="50"/>
    </row>
    <row r="422" spans="2:8" ht="21.75" customHeight="1">
      <c r="B422" s="4" t="s">
        <v>252</v>
      </c>
      <c r="C422" s="5" t="s">
        <v>127</v>
      </c>
      <c r="D422" s="39" t="s">
        <v>629</v>
      </c>
      <c r="E422" s="20">
        <v>32196.78</v>
      </c>
      <c r="F422" s="34">
        <v>87838.38</v>
      </c>
      <c r="G422" s="47">
        <f t="shared" si="6"/>
        <v>120035.16</v>
      </c>
      <c r="H422" s="50" t="s">
        <v>740</v>
      </c>
    </row>
    <row r="423" spans="2:8" ht="21.75" customHeight="1">
      <c r="B423" s="4" t="s">
        <v>252</v>
      </c>
      <c r="C423" s="5" t="s">
        <v>66</v>
      </c>
      <c r="D423" s="39" t="s">
        <v>117</v>
      </c>
      <c r="E423" s="20">
        <v>88257.623999999982</v>
      </c>
      <c r="F423" s="34">
        <v>128829.624</v>
      </c>
      <c r="G423" s="47">
        <f t="shared" si="6"/>
        <v>217087.24799999996</v>
      </c>
      <c r="H423" s="51" t="s">
        <v>734</v>
      </c>
    </row>
    <row r="424" spans="2:8" ht="21.75" customHeight="1">
      <c r="B424" s="4" t="s">
        <v>252</v>
      </c>
      <c r="C424" s="5" t="s">
        <v>76</v>
      </c>
      <c r="D424" s="39" t="s">
        <v>249</v>
      </c>
      <c r="E424" s="20">
        <v>128829.624</v>
      </c>
      <c r="F424" s="34">
        <v>128829.624</v>
      </c>
      <c r="G424" s="47">
        <f t="shared" si="6"/>
        <v>257659.24799999999</v>
      </c>
      <c r="H424" s="50"/>
    </row>
    <row r="425" spans="2:8" ht="21.75" customHeight="1">
      <c r="B425" s="4" t="s">
        <v>252</v>
      </c>
      <c r="C425" s="5" t="s">
        <v>281</v>
      </c>
      <c r="D425" s="39" t="s">
        <v>630</v>
      </c>
      <c r="E425" s="20">
        <v>128829.624</v>
      </c>
      <c r="F425" s="34">
        <v>128829.624</v>
      </c>
      <c r="G425" s="47">
        <f t="shared" si="6"/>
        <v>257659.24799999999</v>
      </c>
      <c r="H425" s="50"/>
    </row>
    <row r="426" spans="2:8" ht="21.75" customHeight="1">
      <c r="B426" s="4" t="s">
        <v>252</v>
      </c>
      <c r="C426" s="5" t="s">
        <v>477</v>
      </c>
      <c r="D426" s="39" t="s">
        <v>631</v>
      </c>
      <c r="E426" s="20">
        <v>51239.055</v>
      </c>
      <c r="F426" s="34">
        <v>51239.055</v>
      </c>
      <c r="G426" s="47">
        <f t="shared" si="6"/>
        <v>102478.11</v>
      </c>
      <c r="H426" s="50"/>
    </row>
    <row r="427" spans="2:8" ht="21.75" customHeight="1">
      <c r="B427" s="4" t="s">
        <v>555</v>
      </c>
      <c r="C427" s="5" t="s">
        <v>62</v>
      </c>
      <c r="D427" s="39" t="s">
        <v>632</v>
      </c>
      <c r="E427" s="20">
        <v>118277.04</v>
      </c>
      <c r="F427" s="34">
        <v>119436.24</v>
      </c>
      <c r="G427" s="47">
        <f t="shared" si="6"/>
        <v>237713.28</v>
      </c>
      <c r="H427" s="50"/>
    </row>
    <row r="428" spans="2:8" ht="21.75" customHeight="1">
      <c r="B428" s="4" t="s">
        <v>415</v>
      </c>
      <c r="C428" s="5" t="s">
        <v>14</v>
      </c>
      <c r="D428" s="39" t="s">
        <v>633</v>
      </c>
      <c r="E428" s="20">
        <v>92736</v>
      </c>
      <c r="F428" s="34">
        <v>59119.200000000004</v>
      </c>
      <c r="G428" s="47">
        <f t="shared" si="6"/>
        <v>151855.20000000001</v>
      </c>
      <c r="H428" s="50"/>
    </row>
    <row r="429" spans="2:8" ht="21.75" customHeight="1">
      <c r="B429" s="4" t="s">
        <v>267</v>
      </c>
      <c r="C429" s="5" t="s">
        <v>4</v>
      </c>
      <c r="D429" s="39" t="s">
        <v>634</v>
      </c>
      <c r="E429" s="20">
        <v>131757.57</v>
      </c>
      <c r="F429" s="34">
        <v>131757.57</v>
      </c>
      <c r="G429" s="47">
        <f t="shared" si="6"/>
        <v>263515.14</v>
      </c>
      <c r="H429" s="50" t="s">
        <v>737</v>
      </c>
    </row>
    <row r="430" spans="2:8" ht="21.75" customHeight="1">
      <c r="B430" s="4" t="s">
        <v>267</v>
      </c>
      <c r="C430" s="5" t="s">
        <v>4</v>
      </c>
      <c r="D430" s="39" t="s">
        <v>635</v>
      </c>
      <c r="E430" s="20">
        <v>142500.28645000001</v>
      </c>
      <c r="F430" s="34">
        <v>142500.28645000001</v>
      </c>
      <c r="G430" s="47">
        <f t="shared" si="6"/>
        <v>285000.57290000003</v>
      </c>
      <c r="H430" s="50"/>
    </row>
    <row r="431" spans="2:8" ht="21.75" customHeight="1">
      <c r="B431" s="4" t="s">
        <v>636</v>
      </c>
      <c r="C431" s="5" t="s">
        <v>52</v>
      </c>
      <c r="D431" s="39" t="s">
        <v>585</v>
      </c>
      <c r="E431" s="20">
        <v>117117.84</v>
      </c>
      <c r="F431" s="34">
        <v>117117.84</v>
      </c>
      <c r="G431" s="47">
        <f t="shared" si="6"/>
        <v>234235.68</v>
      </c>
      <c r="H431" s="50"/>
    </row>
    <row r="432" spans="2:8" ht="21.75" customHeight="1">
      <c r="B432" s="4" t="s">
        <v>637</v>
      </c>
      <c r="C432" s="5" t="s">
        <v>638</v>
      </c>
      <c r="D432" s="39" t="s">
        <v>639</v>
      </c>
      <c r="E432" s="20">
        <v>139104.435</v>
      </c>
      <c r="F432" s="34">
        <v>136911.13200000001</v>
      </c>
      <c r="G432" s="47">
        <f t="shared" si="6"/>
        <v>276015.56700000004</v>
      </c>
      <c r="H432" s="50"/>
    </row>
    <row r="433" spans="2:8" ht="21.75" customHeight="1">
      <c r="B433" s="4" t="s">
        <v>640</v>
      </c>
      <c r="C433" s="5" t="s">
        <v>286</v>
      </c>
      <c r="D433" s="38" t="s">
        <v>641</v>
      </c>
      <c r="E433" s="20">
        <v>131757.57</v>
      </c>
      <c r="F433" s="34">
        <v>131757.57</v>
      </c>
      <c r="G433" s="47">
        <f t="shared" si="6"/>
        <v>263515.14</v>
      </c>
      <c r="H433" s="50"/>
    </row>
    <row r="434" spans="2:8" ht="21.75" customHeight="1">
      <c r="B434" s="4" t="s">
        <v>642</v>
      </c>
      <c r="C434" s="5" t="s">
        <v>643</v>
      </c>
      <c r="D434" s="39" t="s">
        <v>644</v>
      </c>
      <c r="E434" s="20">
        <v>169608.28691666666</v>
      </c>
      <c r="F434" s="34">
        <v>179585.22024999998</v>
      </c>
      <c r="G434" s="47">
        <f t="shared" si="6"/>
        <v>349193.50716666668</v>
      </c>
      <c r="H434" s="50"/>
    </row>
    <row r="435" spans="2:8" ht="21.75" customHeight="1">
      <c r="B435" s="4" t="s">
        <v>645</v>
      </c>
      <c r="C435" s="5" t="s">
        <v>646</v>
      </c>
      <c r="D435" s="39" t="s">
        <v>647</v>
      </c>
      <c r="E435" s="20">
        <v>122973.732</v>
      </c>
      <c r="F435" s="34">
        <v>122973.732</v>
      </c>
      <c r="G435" s="47">
        <f t="shared" si="6"/>
        <v>245947.46400000001</v>
      </c>
      <c r="H435" s="50"/>
    </row>
    <row r="436" spans="2:8" ht="21.75" customHeight="1">
      <c r="B436" s="4" t="s">
        <v>221</v>
      </c>
      <c r="C436" s="5" t="s">
        <v>449</v>
      </c>
      <c r="D436" s="39" t="s">
        <v>631</v>
      </c>
      <c r="E436" s="20">
        <v>117117.84</v>
      </c>
      <c r="F436" s="34">
        <v>117117.84</v>
      </c>
      <c r="G436" s="47">
        <f t="shared" si="6"/>
        <v>234235.68</v>
      </c>
      <c r="H436" s="50"/>
    </row>
    <row r="437" spans="2:8" ht="21.75" customHeight="1">
      <c r="B437" s="4" t="s">
        <v>379</v>
      </c>
      <c r="C437" s="5" t="s">
        <v>648</v>
      </c>
      <c r="D437" s="39" t="s">
        <v>649</v>
      </c>
      <c r="E437" s="20">
        <v>117117.84</v>
      </c>
      <c r="F437" s="34">
        <v>117117.84</v>
      </c>
      <c r="G437" s="47">
        <f t="shared" si="6"/>
        <v>234235.68</v>
      </c>
      <c r="H437" s="50"/>
    </row>
    <row r="438" spans="2:8" ht="21.75" customHeight="1">
      <c r="B438" s="4" t="s">
        <v>379</v>
      </c>
      <c r="C438" s="5" t="s">
        <v>76</v>
      </c>
      <c r="D438" s="39" t="s">
        <v>650</v>
      </c>
      <c r="E438" s="20">
        <v>139104.435</v>
      </c>
      <c r="F438" s="34">
        <v>139104.435</v>
      </c>
      <c r="G438" s="47">
        <f t="shared" si="6"/>
        <v>278208.87</v>
      </c>
      <c r="H438" s="50"/>
    </row>
    <row r="439" spans="2:8" ht="21.75" customHeight="1">
      <c r="B439" s="4" t="s">
        <v>651</v>
      </c>
      <c r="C439" s="5" t="s">
        <v>505</v>
      </c>
      <c r="D439" s="39" t="s">
        <v>652</v>
      </c>
      <c r="E439" s="20">
        <v>0</v>
      </c>
      <c r="F439" s="34">
        <v>55641.600000000006</v>
      </c>
      <c r="G439" s="47">
        <f t="shared" si="6"/>
        <v>55641.600000000006</v>
      </c>
      <c r="H439" s="50" t="s">
        <v>743</v>
      </c>
    </row>
    <row r="440" spans="2:8" ht="21.75" customHeight="1">
      <c r="B440" s="4" t="s">
        <v>553</v>
      </c>
      <c r="C440" s="5" t="s">
        <v>91</v>
      </c>
      <c r="D440" s="39" t="s">
        <v>653</v>
      </c>
      <c r="E440" s="20">
        <v>151654.34015</v>
      </c>
      <c r="F440" s="34">
        <v>156642.82081666667</v>
      </c>
      <c r="G440" s="47">
        <f t="shared" si="6"/>
        <v>308297.16096666665</v>
      </c>
      <c r="H440" s="50"/>
    </row>
    <row r="441" spans="2:8" ht="21.75" customHeight="1">
      <c r="B441" s="4" t="s">
        <v>654</v>
      </c>
      <c r="C441" s="5" t="s">
        <v>70</v>
      </c>
      <c r="D441" s="39" t="s">
        <v>443</v>
      </c>
      <c r="E441" s="20">
        <v>117117.84</v>
      </c>
      <c r="F441" s="34">
        <v>117117.84</v>
      </c>
      <c r="G441" s="47">
        <f t="shared" si="6"/>
        <v>234235.68</v>
      </c>
      <c r="H441" s="50"/>
    </row>
    <row r="442" spans="2:8" ht="21.75" customHeight="1">
      <c r="B442" s="4" t="s">
        <v>654</v>
      </c>
      <c r="C442" s="5" t="s">
        <v>135</v>
      </c>
      <c r="D442" s="24" t="s">
        <v>655</v>
      </c>
      <c r="E442" s="20">
        <v>52703.027999999998</v>
      </c>
      <c r="F442" s="34">
        <v>52703.027999999998</v>
      </c>
      <c r="G442" s="47">
        <f t="shared" si="6"/>
        <v>105406.056</v>
      </c>
      <c r="H442" s="50"/>
    </row>
    <row r="443" spans="2:8" ht="21.75" customHeight="1">
      <c r="B443" s="4" t="s">
        <v>270</v>
      </c>
      <c r="C443" s="5" t="s">
        <v>19</v>
      </c>
      <c r="D443" s="39" t="s">
        <v>656</v>
      </c>
      <c r="E443" s="20">
        <v>111344.23999999999</v>
      </c>
      <c r="F443" s="34">
        <v>125254.64</v>
      </c>
      <c r="G443" s="47">
        <f t="shared" si="6"/>
        <v>236598.88</v>
      </c>
      <c r="H443" s="50"/>
    </row>
    <row r="444" spans="2:8" ht="21.75" customHeight="1">
      <c r="B444" s="4" t="s">
        <v>270</v>
      </c>
      <c r="C444" s="5" t="s">
        <v>21</v>
      </c>
      <c r="D444" s="39" t="s">
        <v>657</v>
      </c>
      <c r="E444" s="20">
        <v>117117.84</v>
      </c>
      <c r="F444" s="34">
        <v>117117.84</v>
      </c>
      <c r="G444" s="47">
        <f t="shared" si="6"/>
        <v>234235.68</v>
      </c>
      <c r="H444" s="50"/>
    </row>
    <row r="445" spans="2:8" ht="21.75" customHeight="1">
      <c r="B445" s="4" t="s">
        <v>658</v>
      </c>
      <c r="C445" s="5" t="s">
        <v>97</v>
      </c>
      <c r="D445" s="39" t="s">
        <v>659</v>
      </c>
      <c r="E445" s="20">
        <v>117117.84</v>
      </c>
      <c r="F445" s="34">
        <v>117117.84</v>
      </c>
      <c r="G445" s="47">
        <f t="shared" si="6"/>
        <v>234235.68</v>
      </c>
      <c r="H445" s="50"/>
    </row>
    <row r="446" spans="2:8" ht="21.75" customHeight="1">
      <c r="B446" s="4" t="s">
        <v>78</v>
      </c>
      <c r="C446" s="5" t="s">
        <v>76</v>
      </c>
      <c r="D446" s="39" t="s">
        <v>660</v>
      </c>
      <c r="E446" s="20">
        <v>117117.84</v>
      </c>
      <c r="F446" s="34">
        <v>117117.84</v>
      </c>
      <c r="G446" s="47">
        <f t="shared" si="6"/>
        <v>234235.68</v>
      </c>
      <c r="H446" s="50"/>
    </row>
    <row r="447" spans="2:8" ht="21.75" customHeight="1">
      <c r="B447" s="4" t="s">
        <v>78</v>
      </c>
      <c r="C447" s="5" t="s">
        <v>76</v>
      </c>
      <c r="D447" s="39" t="s">
        <v>203</v>
      </c>
      <c r="E447" s="20">
        <v>117117.84</v>
      </c>
      <c r="F447" s="34">
        <v>117117.84</v>
      </c>
      <c r="G447" s="47">
        <f t="shared" si="6"/>
        <v>234235.68</v>
      </c>
      <c r="H447" s="50"/>
    </row>
    <row r="448" spans="2:8" ht="21.75" customHeight="1">
      <c r="B448" s="4" t="s">
        <v>78</v>
      </c>
      <c r="C448" s="5" t="s">
        <v>661</v>
      </c>
      <c r="D448" s="39" t="s">
        <v>662</v>
      </c>
      <c r="E448" s="20">
        <v>128829.624</v>
      </c>
      <c r="F448" s="34">
        <v>128829.624</v>
      </c>
      <c r="G448" s="47">
        <f t="shared" si="6"/>
        <v>257659.24799999999</v>
      </c>
      <c r="H448" s="50"/>
    </row>
    <row r="449" spans="2:8" ht="21.75" customHeight="1">
      <c r="B449" s="4" t="s">
        <v>663</v>
      </c>
      <c r="C449" s="5" t="s">
        <v>14</v>
      </c>
      <c r="D449" s="39" t="s">
        <v>664</v>
      </c>
      <c r="E449" s="20">
        <v>131329.62400000001</v>
      </c>
      <c r="F449" s="34">
        <v>131329.62400000001</v>
      </c>
      <c r="G449" s="47">
        <f t="shared" si="6"/>
        <v>262659.24800000002</v>
      </c>
      <c r="H449" s="50"/>
    </row>
    <row r="450" spans="2:8" ht="21.75" customHeight="1">
      <c r="B450" s="4" t="s">
        <v>665</v>
      </c>
      <c r="C450" s="5" t="s">
        <v>139</v>
      </c>
      <c r="D450" s="39" t="s">
        <v>666</v>
      </c>
      <c r="E450" s="20">
        <v>120617.84</v>
      </c>
      <c r="F450" s="34">
        <v>120617.84</v>
      </c>
      <c r="G450" s="47">
        <f t="shared" si="6"/>
        <v>241235.68</v>
      </c>
      <c r="H450" s="50"/>
    </row>
    <row r="451" spans="2:8" ht="21.75" customHeight="1">
      <c r="B451" s="4" t="s">
        <v>21</v>
      </c>
      <c r="C451" s="5" t="s">
        <v>206</v>
      </c>
      <c r="D451" s="39" t="s">
        <v>350</v>
      </c>
      <c r="E451" s="20">
        <v>35135.351999999999</v>
      </c>
      <c r="F451" s="34">
        <v>35135.351999999999</v>
      </c>
      <c r="G451" s="47">
        <f t="shared" ref="G451:G482" si="7">SUM(E451:F451)</f>
        <v>70270.703999999998</v>
      </c>
      <c r="H451" s="50"/>
    </row>
    <row r="452" spans="2:8" ht="21.75" customHeight="1">
      <c r="B452" s="4" t="s">
        <v>21</v>
      </c>
      <c r="C452" s="5" t="s">
        <v>104</v>
      </c>
      <c r="D452" s="39" t="s">
        <v>667</v>
      </c>
      <c r="E452" s="20">
        <v>76126.596000000005</v>
      </c>
      <c r="F452" s="34">
        <v>76126.596000000005</v>
      </c>
      <c r="G452" s="47">
        <f t="shared" si="7"/>
        <v>152253.19200000001</v>
      </c>
      <c r="H452" s="50"/>
    </row>
    <row r="453" spans="2:8" ht="21.75" customHeight="1">
      <c r="B453" s="4" t="s">
        <v>21</v>
      </c>
      <c r="C453" s="5" t="s">
        <v>327</v>
      </c>
      <c r="D453" s="39" t="s">
        <v>668</v>
      </c>
      <c r="E453" s="20">
        <v>117117.84</v>
      </c>
      <c r="F453" s="34">
        <v>117117.84</v>
      </c>
      <c r="G453" s="47">
        <f t="shared" si="7"/>
        <v>234235.68</v>
      </c>
      <c r="H453" s="50"/>
    </row>
    <row r="454" spans="2:8" ht="21.75" customHeight="1">
      <c r="B454" s="4" t="s">
        <v>21</v>
      </c>
      <c r="C454" s="5" t="s">
        <v>386</v>
      </c>
      <c r="D454" s="39" t="s">
        <v>669</v>
      </c>
      <c r="E454" s="20">
        <v>117117.84</v>
      </c>
      <c r="F454" s="34">
        <v>83601.5</v>
      </c>
      <c r="G454" s="47">
        <f t="shared" si="7"/>
        <v>200719.34</v>
      </c>
      <c r="H454" s="51" t="s">
        <v>788</v>
      </c>
    </row>
    <row r="455" spans="2:8" ht="21.75" customHeight="1">
      <c r="B455" s="4" t="s">
        <v>21</v>
      </c>
      <c r="C455" s="5" t="s">
        <v>519</v>
      </c>
      <c r="D455" s="39" t="s">
        <v>492</v>
      </c>
      <c r="E455" s="20">
        <v>139104.435</v>
      </c>
      <c r="F455" s="34">
        <v>139104.435</v>
      </c>
      <c r="G455" s="47">
        <f t="shared" si="7"/>
        <v>278208.87</v>
      </c>
      <c r="H455" s="50"/>
    </row>
    <row r="456" spans="2:8" ht="21.75" customHeight="1">
      <c r="B456" s="4" t="s">
        <v>21</v>
      </c>
      <c r="C456" s="5" t="s">
        <v>212</v>
      </c>
      <c r="D456" s="39" t="s">
        <v>95</v>
      </c>
      <c r="E456" s="20">
        <v>89297.04</v>
      </c>
      <c r="F456" s="34">
        <v>10432.800000000001</v>
      </c>
      <c r="G456" s="47">
        <f t="shared" si="7"/>
        <v>99729.84</v>
      </c>
      <c r="H456" s="50"/>
    </row>
    <row r="457" spans="2:8" ht="21.75" customHeight="1">
      <c r="B457" s="4" t="s">
        <v>21</v>
      </c>
      <c r="C457" s="5" t="s">
        <v>251</v>
      </c>
      <c r="D457" s="39" t="s">
        <v>42</v>
      </c>
      <c r="E457" s="20">
        <v>117117.84</v>
      </c>
      <c r="F457" s="34">
        <v>117117.84</v>
      </c>
      <c r="G457" s="47">
        <f t="shared" si="7"/>
        <v>234235.68</v>
      </c>
      <c r="H457" s="50"/>
    </row>
    <row r="458" spans="2:8" ht="21.75" customHeight="1">
      <c r="B458" s="4" t="s">
        <v>21</v>
      </c>
      <c r="C458" s="5" t="s">
        <v>263</v>
      </c>
      <c r="D458" s="39" t="s">
        <v>416</v>
      </c>
      <c r="E458" s="20">
        <v>129830.83499999999</v>
      </c>
      <c r="F458" s="34">
        <v>139104.435</v>
      </c>
      <c r="G458" s="47">
        <f t="shared" si="7"/>
        <v>268935.27</v>
      </c>
      <c r="H458" s="50"/>
    </row>
    <row r="459" spans="2:8" ht="21.75" customHeight="1">
      <c r="B459" s="4" t="s">
        <v>54</v>
      </c>
      <c r="C459" s="5" t="s">
        <v>19</v>
      </c>
      <c r="D459" s="39" t="s">
        <v>493</v>
      </c>
      <c r="E459" s="20">
        <v>117117.84</v>
      </c>
      <c r="F459" s="34">
        <v>117117.84</v>
      </c>
      <c r="G459" s="47">
        <f t="shared" si="7"/>
        <v>234235.68</v>
      </c>
      <c r="H459" s="50"/>
    </row>
    <row r="460" spans="2:8" ht="21.75" customHeight="1">
      <c r="B460" s="4" t="s">
        <v>54</v>
      </c>
      <c r="C460" s="5" t="s">
        <v>19</v>
      </c>
      <c r="D460" s="39" t="s">
        <v>670</v>
      </c>
      <c r="E460" s="20">
        <v>117117.84</v>
      </c>
      <c r="F460" s="34">
        <v>117117.84</v>
      </c>
      <c r="G460" s="47">
        <f t="shared" si="7"/>
        <v>234235.68</v>
      </c>
      <c r="H460" s="50" t="s">
        <v>737</v>
      </c>
    </row>
    <row r="461" spans="2:8" ht="21.75" customHeight="1">
      <c r="B461" s="4" t="s">
        <v>671</v>
      </c>
      <c r="C461" s="5" t="s">
        <v>52</v>
      </c>
      <c r="D461" s="39" t="s">
        <v>474</v>
      </c>
      <c r="E461" s="20">
        <v>117117.84</v>
      </c>
      <c r="F461" s="34">
        <v>117117.84</v>
      </c>
      <c r="G461" s="47">
        <f t="shared" si="7"/>
        <v>234235.68</v>
      </c>
      <c r="H461" s="50"/>
    </row>
    <row r="462" spans="2:8" ht="21.75" customHeight="1">
      <c r="B462" s="4" t="s">
        <v>35</v>
      </c>
      <c r="C462" s="5" t="s">
        <v>82</v>
      </c>
      <c r="D462" s="39" t="s">
        <v>672</v>
      </c>
      <c r="E462" s="20">
        <v>111321.84</v>
      </c>
      <c r="F462" s="34">
        <v>117117.84</v>
      </c>
      <c r="G462" s="47">
        <f t="shared" si="7"/>
        <v>228439.67999999999</v>
      </c>
      <c r="H462" s="50"/>
    </row>
    <row r="463" spans="2:8" ht="21.75" customHeight="1">
      <c r="B463" s="4" t="s">
        <v>673</v>
      </c>
      <c r="C463" s="5" t="s">
        <v>206</v>
      </c>
      <c r="D463" s="39" t="s">
        <v>350</v>
      </c>
      <c r="E463" s="20">
        <v>99729.84</v>
      </c>
      <c r="F463" s="34">
        <v>0</v>
      </c>
      <c r="G463" s="47">
        <f t="shared" si="7"/>
        <v>99729.84</v>
      </c>
      <c r="H463" s="51" t="s">
        <v>732</v>
      </c>
    </row>
    <row r="464" spans="2:8" ht="21.75" customHeight="1">
      <c r="B464" s="4" t="s">
        <v>674</v>
      </c>
      <c r="C464" s="5" t="s">
        <v>675</v>
      </c>
      <c r="D464" s="39" t="s">
        <v>676</v>
      </c>
      <c r="E464" s="20">
        <v>117117.84</v>
      </c>
      <c r="F464" s="34">
        <v>117117.84</v>
      </c>
      <c r="G464" s="47">
        <f t="shared" si="7"/>
        <v>234235.68</v>
      </c>
      <c r="H464" s="50"/>
    </row>
    <row r="465" spans="2:8" ht="21.75" customHeight="1">
      <c r="B465" s="4" t="s">
        <v>480</v>
      </c>
      <c r="C465" s="5" t="s">
        <v>104</v>
      </c>
      <c r="D465" s="39" t="s">
        <v>677</v>
      </c>
      <c r="E465" s="20">
        <v>117117.84</v>
      </c>
      <c r="F465" s="34">
        <v>117117.84</v>
      </c>
      <c r="G465" s="47">
        <f t="shared" si="7"/>
        <v>234235.68</v>
      </c>
      <c r="H465" s="50"/>
    </row>
    <row r="466" spans="2:8" ht="21.75" customHeight="1">
      <c r="B466" s="4" t="s">
        <v>480</v>
      </c>
      <c r="C466" s="5" t="s">
        <v>14</v>
      </c>
      <c r="D466" s="39" t="s">
        <v>678</v>
      </c>
      <c r="E466" s="20">
        <v>107844.23999999999</v>
      </c>
      <c r="F466" s="34">
        <v>0</v>
      </c>
      <c r="G466" s="47">
        <f t="shared" si="7"/>
        <v>107844.23999999999</v>
      </c>
      <c r="H466" s="50" t="s">
        <v>795</v>
      </c>
    </row>
    <row r="467" spans="2:8" ht="21.75" customHeight="1">
      <c r="B467" s="4" t="s">
        <v>507</v>
      </c>
      <c r="C467" s="5" t="s">
        <v>160</v>
      </c>
      <c r="D467" s="39" t="s">
        <v>679</v>
      </c>
      <c r="E467" s="20">
        <v>117117.84</v>
      </c>
      <c r="F467" s="34">
        <v>107844.23999999999</v>
      </c>
      <c r="G467" s="47">
        <f t="shared" si="7"/>
        <v>224962.08</v>
      </c>
      <c r="H467" s="50"/>
    </row>
    <row r="468" spans="2:8" ht="21.75" customHeight="1">
      <c r="B468" s="4" t="s">
        <v>491</v>
      </c>
      <c r="C468" s="5" t="s">
        <v>343</v>
      </c>
      <c r="D468" s="39" t="s">
        <v>680</v>
      </c>
      <c r="E468" s="20">
        <v>102478.11</v>
      </c>
      <c r="F468" s="34">
        <v>102478.11</v>
      </c>
      <c r="G468" s="47">
        <f t="shared" si="7"/>
        <v>204956.22</v>
      </c>
      <c r="H468" s="50"/>
    </row>
    <row r="469" spans="2:8" ht="21.75" customHeight="1">
      <c r="B469" s="4" t="s">
        <v>491</v>
      </c>
      <c r="C469" s="5" t="s">
        <v>386</v>
      </c>
      <c r="D469" s="38" t="s">
        <v>782</v>
      </c>
      <c r="E469" s="20">
        <v>0</v>
      </c>
      <c r="F469" s="34">
        <v>74188.800000000003</v>
      </c>
      <c r="G469" s="47">
        <f t="shared" si="7"/>
        <v>74188.800000000003</v>
      </c>
      <c r="H469" s="50" t="s">
        <v>765</v>
      </c>
    </row>
    <row r="470" spans="2:8" ht="21.75" customHeight="1">
      <c r="B470" s="4" t="s">
        <v>491</v>
      </c>
      <c r="C470" s="5" t="s">
        <v>267</v>
      </c>
      <c r="D470" s="39" t="s">
        <v>81</v>
      </c>
      <c r="E470" s="20">
        <v>80883.180000000008</v>
      </c>
      <c r="F470" s="34">
        <v>87838.38</v>
      </c>
      <c r="G470" s="47">
        <f t="shared" si="7"/>
        <v>168721.56</v>
      </c>
      <c r="H470" s="50"/>
    </row>
    <row r="471" spans="2:8" ht="21.75" customHeight="1">
      <c r="B471" s="4" t="s">
        <v>501</v>
      </c>
      <c r="C471" s="5" t="s">
        <v>332</v>
      </c>
      <c r="D471" s="39" t="s">
        <v>681</v>
      </c>
      <c r="E471" s="20">
        <v>83462.400000000009</v>
      </c>
      <c r="F471" s="34">
        <v>122184.51000000001</v>
      </c>
      <c r="G471" s="47">
        <f t="shared" si="7"/>
        <v>205646.91000000003</v>
      </c>
      <c r="H471" s="50"/>
    </row>
    <row r="472" spans="2:8" ht="21.75" customHeight="1">
      <c r="B472" s="4" t="s">
        <v>682</v>
      </c>
      <c r="C472" s="5" t="s">
        <v>683</v>
      </c>
      <c r="D472" s="39" t="s">
        <v>390</v>
      </c>
      <c r="E472" s="20">
        <v>117117.84</v>
      </c>
      <c r="F472" s="34">
        <v>117117.84</v>
      </c>
      <c r="G472" s="47">
        <f t="shared" si="7"/>
        <v>234235.68</v>
      </c>
      <c r="H472" s="50"/>
    </row>
    <row r="473" spans="2:8" ht="21.75" customHeight="1">
      <c r="B473" s="4" t="s">
        <v>684</v>
      </c>
      <c r="C473" s="5" t="s">
        <v>528</v>
      </c>
      <c r="D473" s="39" t="s">
        <v>685</v>
      </c>
      <c r="E473" s="20">
        <v>129830.83499999999</v>
      </c>
      <c r="F473" s="34">
        <v>139104.435</v>
      </c>
      <c r="G473" s="47">
        <f t="shared" si="7"/>
        <v>268935.27</v>
      </c>
      <c r="H473" s="50"/>
    </row>
    <row r="474" spans="2:8" ht="21.75" customHeight="1">
      <c r="B474" s="4" t="s">
        <v>118</v>
      </c>
      <c r="C474" s="5" t="s">
        <v>19</v>
      </c>
      <c r="D474" s="39" t="s">
        <v>686</v>
      </c>
      <c r="E474" s="20">
        <v>117117.84</v>
      </c>
      <c r="F474" s="34">
        <v>117117.84</v>
      </c>
      <c r="G474" s="47">
        <f t="shared" si="7"/>
        <v>234235.68</v>
      </c>
      <c r="H474" s="50"/>
    </row>
    <row r="475" spans="2:8" ht="21.75" customHeight="1">
      <c r="B475" s="4" t="s">
        <v>370</v>
      </c>
      <c r="C475" s="5" t="s">
        <v>491</v>
      </c>
      <c r="D475" s="39" t="s">
        <v>687</v>
      </c>
      <c r="E475" s="20">
        <v>97841.310000000012</v>
      </c>
      <c r="F475" s="34">
        <v>107114.91</v>
      </c>
      <c r="G475" s="47">
        <f t="shared" si="7"/>
        <v>204956.22000000003</v>
      </c>
      <c r="H475" s="50"/>
    </row>
    <row r="476" spans="2:8" ht="21.75" customHeight="1">
      <c r="B476" s="4" t="s">
        <v>57</v>
      </c>
      <c r="C476" s="5" t="s">
        <v>96</v>
      </c>
      <c r="D476" s="39" t="s">
        <v>688</v>
      </c>
      <c r="E476" s="20">
        <v>131757.57</v>
      </c>
      <c r="F476" s="34">
        <v>131757.57</v>
      </c>
      <c r="G476" s="47">
        <f t="shared" si="7"/>
        <v>263515.14</v>
      </c>
      <c r="H476" s="50"/>
    </row>
    <row r="477" spans="2:8" ht="21.75" customHeight="1">
      <c r="B477" s="4" t="s">
        <v>57</v>
      </c>
      <c r="C477" s="5" t="s">
        <v>152</v>
      </c>
      <c r="D477" s="39" t="s">
        <v>689</v>
      </c>
      <c r="E477" s="20">
        <v>117117.84</v>
      </c>
      <c r="F477" s="34">
        <v>117117.84</v>
      </c>
      <c r="G477" s="47">
        <f t="shared" si="7"/>
        <v>234235.68</v>
      </c>
      <c r="H477" s="50"/>
    </row>
    <row r="478" spans="2:8" ht="21.75" customHeight="1">
      <c r="B478" s="4" t="s">
        <v>57</v>
      </c>
      <c r="C478" s="5" t="s">
        <v>292</v>
      </c>
      <c r="D478" s="39" t="s">
        <v>395</v>
      </c>
      <c r="E478" s="20">
        <v>129830.83499999999</v>
      </c>
      <c r="F478" s="34">
        <v>139104.435</v>
      </c>
      <c r="G478" s="47">
        <f t="shared" si="7"/>
        <v>268935.27</v>
      </c>
      <c r="H478" s="50"/>
    </row>
    <row r="479" spans="2:8" ht="21.75" customHeight="1">
      <c r="B479" s="4" t="s">
        <v>57</v>
      </c>
      <c r="C479" s="5" t="s">
        <v>421</v>
      </c>
      <c r="D479" s="39" t="s">
        <v>296</v>
      </c>
      <c r="E479" s="20">
        <v>117117.84</v>
      </c>
      <c r="F479" s="34">
        <v>113640.23999999999</v>
      </c>
      <c r="G479" s="47">
        <f t="shared" si="7"/>
        <v>230758.08</v>
      </c>
      <c r="H479" s="50"/>
    </row>
    <row r="480" spans="2:8" ht="21.75" customHeight="1">
      <c r="B480" s="4" t="s">
        <v>57</v>
      </c>
      <c r="C480" s="5" t="s">
        <v>45</v>
      </c>
      <c r="D480" s="39" t="s">
        <v>690</v>
      </c>
      <c r="E480" s="20">
        <v>160123.17000000001</v>
      </c>
      <c r="F480" s="34">
        <v>143894.37</v>
      </c>
      <c r="G480" s="47">
        <f t="shared" si="7"/>
        <v>304017.54000000004</v>
      </c>
      <c r="H480" s="50"/>
    </row>
    <row r="481" spans="2:8" ht="21.75" customHeight="1">
      <c r="B481" s="4" t="s">
        <v>57</v>
      </c>
      <c r="C481" s="5" t="s">
        <v>78</v>
      </c>
      <c r="D481" s="39" t="s">
        <v>348</v>
      </c>
      <c r="E481" s="20">
        <v>117117.84</v>
      </c>
      <c r="F481" s="34">
        <v>117117.84</v>
      </c>
      <c r="G481" s="47">
        <f t="shared" si="7"/>
        <v>234235.68</v>
      </c>
      <c r="H481" s="50"/>
    </row>
    <row r="482" spans="2:8" ht="21.75" customHeight="1" thickBot="1">
      <c r="B482" s="4" t="s">
        <v>675</v>
      </c>
      <c r="C482" s="5" t="s">
        <v>691</v>
      </c>
      <c r="D482" s="39" t="s">
        <v>692</v>
      </c>
      <c r="E482" s="20">
        <v>117117.84</v>
      </c>
      <c r="F482" s="34">
        <v>117117.84</v>
      </c>
      <c r="G482" s="47">
        <f t="shared" si="7"/>
        <v>234235.68</v>
      </c>
      <c r="H482" s="50"/>
    </row>
    <row r="483" spans="2:8" s="35" customFormat="1" ht="21.75" customHeight="1" thickBot="1">
      <c r="B483" s="80"/>
      <c r="C483" s="81"/>
      <c r="D483" s="82"/>
      <c r="E483" s="83">
        <f>SUM(E2:E482)</f>
        <v>51717121.617783546</v>
      </c>
      <c r="F483" s="83">
        <f>SUM(F2:F482)</f>
        <v>53121917.407766879</v>
      </c>
      <c r="G483" s="59">
        <f>SUM(G2:G482)</f>
        <v>104839039.02555029</v>
      </c>
      <c r="H483" s="84"/>
    </row>
    <row r="484" spans="2:8" ht="21.75" customHeight="1" thickBot="1">
      <c r="B484" s="61"/>
      <c r="C484" s="62"/>
      <c r="D484" s="62"/>
      <c r="E484" s="63"/>
      <c r="F484" s="63"/>
      <c r="G484" s="64"/>
      <c r="H484" s="65"/>
    </row>
    <row r="485" spans="2:8" ht="21.75" customHeight="1" thickBot="1">
      <c r="B485" s="40" t="s">
        <v>0</v>
      </c>
      <c r="C485" s="40" t="s">
        <v>1</v>
      </c>
      <c r="D485" s="40" t="s">
        <v>2</v>
      </c>
      <c r="E485" s="13" t="s">
        <v>721</v>
      </c>
      <c r="F485" s="13" t="s">
        <v>783</v>
      </c>
      <c r="G485" s="48" t="s">
        <v>707</v>
      </c>
      <c r="H485" s="55" t="s">
        <v>708</v>
      </c>
    </row>
    <row r="486" spans="2:8" ht="21.75" customHeight="1">
      <c r="B486" s="4" t="s">
        <v>19</v>
      </c>
      <c r="C486" s="5" t="s">
        <v>129</v>
      </c>
      <c r="D486" s="39" t="s">
        <v>693</v>
      </c>
      <c r="E486" s="20">
        <v>150561.69190000001</v>
      </c>
      <c r="F486" s="36">
        <v>140955.47154999999</v>
      </c>
      <c r="G486" s="47">
        <f>SUM(E486:F486)</f>
        <v>291517.16344999999</v>
      </c>
      <c r="H486" s="50"/>
    </row>
    <row r="487" spans="2:8" ht="21.75" customHeight="1">
      <c r="B487" s="4" t="s">
        <v>694</v>
      </c>
      <c r="C487" s="5" t="s">
        <v>85</v>
      </c>
      <c r="D487" s="39" t="s">
        <v>695</v>
      </c>
      <c r="E487" s="20">
        <v>38918.840600000003</v>
      </c>
      <c r="F487" s="34">
        <v>0</v>
      </c>
      <c r="G487" s="47">
        <f t="shared" ref="G487:G497" si="8">SUM(E487:F487)</f>
        <v>38918.840600000003</v>
      </c>
      <c r="H487" s="50" t="s">
        <v>742</v>
      </c>
    </row>
    <row r="488" spans="2:8" ht="21.75" customHeight="1">
      <c r="B488" s="4" t="s">
        <v>696</v>
      </c>
      <c r="C488" s="5" t="s">
        <v>276</v>
      </c>
      <c r="D488" s="39" t="s">
        <v>593</v>
      </c>
      <c r="E488" s="20">
        <v>152633.11219999997</v>
      </c>
      <c r="F488" s="36">
        <v>143102.59030000001</v>
      </c>
      <c r="G488" s="47">
        <f t="shared" si="8"/>
        <v>295735.70250000001</v>
      </c>
      <c r="H488" s="50"/>
    </row>
    <row r="489" spans="2:8" ht="21.75" customHeight="1">
      <c r="B489" s="4" t="s">
        <v>14</v>
      </c>
      <c r="C489" s="5" t="s">
        <v>21</v>
      </c>
      <c r="D489" s="39" t="s">
        <v>697</v>
      </c>
      <c r="E489" s="20">
        <v>151882.23095</v>
      </c>
      <c r="F489" s="36">
        <v>133249.3903</v>
      </c>
      <c r="G489" s="47">
        <f t="shared" si="8"/>
        <v>285131.62124999997</v>
      </c>
      <c r="H489" s="50"/>
    </row>
    <row r="490" spans="2:8" ht="21.75" customHeight="1">
      <c r="B490" s="4" t="s">
        <v>386</v>
      </c>
      <c r="C490" s="5" t="s">
        <v>21</v>
      </c>
      <c r="D490" s="39" t="s">
        <v>698</v>
      </c>
      <c r="E490" s="20">
        <v>144100.45125000001</v>
      </c>
      <c r="F490" s="36">
        <v>146086.23095</v>
      </c>
      <c r="G490" s="47">
        <f t="shared" si="8"/>
        <v>290186.68220000004</v>
      </c>
      <c r="H490" s="50"/>
    </row>
    <row r="491" spans="2:8" ht="21.75" customHeight="1">
      <c r="B491" s="4" t="s">
        <v>442</v>
      </c>
      <c r="C491" s="5" t="s">
        <v>332</v>
      </c>
      <c r="D491" s="39" t="s">
        <v>312</v>
      </c>
      <c r="E491" s="20">
        <v>153041.43094999998</v>
      </c>
      <c r="F491" s="36">
        <v>144014.81065</v>
      </c>
      <c r="G491" s="47">
        <f t="shared" si="8"/>
        <v>297056.24159999995</v>
      </c>
      <c r="H491" s="50"/>
    </row>
    <row r="492" spans="2:8" ht="21.75" customHeight="1">
      <c r="B492" s="4" t="s">
        <v>43</v>
      </c>
      <c r="C492" s="5" t="s">
        <v>251</v>
      </c>
      <c r="D492" s="39" t="s">
        <v>699</v>
      </c>
      <c r="E492" s="20">
        <v>142029.03094999999</v>
      </c>
      <c r="F492" s="36">
        <v>138884.05125000002</v>
      </c>
      <c r="G492" s="47">
        <f t="shared" si="8"/>
        <v>280913.0822</v>
      </c>
      <c r="H492" s="50"/>
    </row>
    <row r="493" spans="2:8" ht="21.75" customHeight="1">
      <c r="B493" s="4" t="s">
        <v>394</v>
      </c>
      <c r="C493" s="5" t="s">
        <v>700</v>
      </c>
      <c r="D493" s="39" t="s">
        <v>701</v>
      </c>
      <c r="E493" s="20">
        <v>143606.49189999999</v>
      </c>
      <c r="F493" s="36">
        <v>140869.83094999997</v>
      </c>
      <c r="G493" s="47">
        <f t="shared" si="8"/>
        <v>284476.32285</v>
      </c>
      <c r="H493" s="50"/>
    </row>
    <row r="494" spans="2:8" ht="21.75" customHeight="1">
      <c r="B494" s="4" t="s">
        <v>620</v>
      </c>
      <c r="C494" s="5" t="s">
        <v>129</v>
      </c>
      <c r="D494" s="39" t="s">
        <v>702</v>
      </c>
      <c r="E494" s="20">
        <v>166790.49189999999</v>
      </c>
      <c r="F494" s="36">
        <v>137724.85125000001</v>
      </c>
      <c r="G494" s="47">
        <f t="shared" si="8"/>
        <v>304515.34314999997</v>
      </c>
      <c r="H494" s="50"/>
    </row>
    <row r="495" spans="2:8" ht="21.75" customHeight="1">
      <c r="B495" s="4" t="s">
        <v>620</v>
      </c>
      <c r="C495" s="5" t="s">
        <v>129</v>
      </c>
      <c r="D495" s="39" t="s">
        <v>703</v>
      </c>
      <c r="E495" s="20">
        <v>156443.33249999999</v>
      </c>
      <c r="F495" s="36">
        <v>140869.83094999997</v>
      </c>
      <c r="G495" s="47">
        <f t="shared" si="8"/>
        <v>297313.16344999999</v>
      </c>
      <c r="H495" s="50"/>
    </row>
    <row r="496" spans="2:8" ht="21.75" customHeight="1">
      <c r="B496" s="4" t="s">
        <v>620</v>
      </c>
      <c r="C496" s="5" t="s">
        <v>704</v>
      </c>
      <c r="D496" s="39" t="s">
        <v>312</v>
      </c>
      <c r="E496" s="20">
        <v>150314.71219999998</v>
      </c>
      <c r="F496" s="36">
        <v>135653.43094999998</v>
      </c>
      <c r="G496" s="47">
        <f t="shared" si="8"/>
        <v>285968.14314999996</v>
      </c>
      <c r="H496" s="50"/>
    </row>
    <row r="497" spans="2:8" ht="21.75" customHeight="1" thickBot="1">
      <c r="B497" s="4" t="s">
        <v>491</v>
      </c>
      <c r="C497" s="5" t="s">
        <v>127</v>
      </c>
      <c r="D497" s="39" t="s">
        <v>705</v>
      </c>
      <c r="E497" s="20">
        <v>137724.85125000001</v>
      </c>
      <c r="F497" s="36">
        <v>138551.43094999998</v>
      </c>
      <c r="G497" s="47">
        <f t="shared" si="8"/>
        <v>276276.28220000002</v>
      </c>
      <c r="H497" s="50"/>
    </row>
    <row r="498" spans="2:8" ht="21.75" customHeight="1" thickBot="1">
      <c r="B498" s="22"/>
      <c r="C498" s="23"/>
      <c r="D498" s="23"/>
      <c r="E498" s="25">
        <f>SUM(E486:E497)</f>
        <v>1688046.6685500001</v>
      </c>
      <c r="F498" s="37">
        <f>SUM(F486:F497)</f>
        <v>1539961.9200499998</v>
      </c>
      <c r="G498" s="60">
        <f>SUM(G486:G497)</f>
        <v>3228008.5886000004</v>
      </c>
      <c r="H498" s="56"/>
    </row>
    <row r="499" spans="2:8" ht="21.75" customHeight="1" thickBot="1">
      <c r="B499" s="66"/>
      <c r="C499" s="67"/>
      <c r="D499" s="67"/>
      <c r="E499" s="68"/>
      <c r="F499" s="68"/>
      <c r="G499" s="69"/>
      <c r="H499" s="70"/>
    </row>
    <row r="500" spans="2:8" ht="21.75" customHeight="1" thickBot="1">
      <c r="B500" s="40" t="s">
        <v>0</v>
      </c>
      <c r="C500" s="40" t="s">
        <v>1</v>
      </c>
      <c r="D500" s="40" t="s">
        <v>2</v>
      </c>
      <c r="E500" s="13" t="s">
        <v>706</v>
      </c>
      <c r="F500" s="13" t="s">
        <v>707</v>
      </c>
      <c r="G500" s="103" t="s">
        <v>708</v>
      </c>
      <c r="H500" s="104"/>
    </row>
    <row r="501" spans="2:8" ht="21.75" customHeight="1">
      <c r="B501" s="1" t="s">
        <v>99</v>
      </c>
      <c r="C501" s="2" t="s">
        <v>421</v>
      </c>
      <c r="D501" s="41" t="s">
        <v>709</v>
      </c>
      <c r="E501" s="3" t="s">
        <v>710</v>
      </c>
      <c r="F501" s="16">
        <v>160000</v>
      </c>
      <c r="G501" s="105"/>
      <c r="H501" s="106"/>
    </row>
    <row r="502" spans="2:8" ht="21.75" customHeight="1">
      <c r="B502" s="4" t="s">
        <v>373</v>
      </c>
      <c r="C502" s="5" t="s">
        <v>711</v>
      </c>
      <c r="D502" s="39" t="s">
        <v>712</v>
      </c>
      <c r="E502" s="6" t="s">
        <v>713</v>
      </c>
      <c r="F502" s="17">
        <v>200000</v>
      </c>
      <c r="G502" s="97"/>
      <c r="H502" s="98"/>
    </row>
    <row r="503" spans="2:8" ht="21.75" customHeight="1">
      <c r="B503" s="4" t="s">
        <v>261</v>
      </c>
      <c r="C503" s="5" t="s">
        <v>421</v>
      </c>
      <c r="D503" s="39" t="s">
        <v>714</v>
      </c>
      <c r="E503" s="6" t="s">
        <v>710</v>
      </c>
      <c r="F503" s="17">
        <v>160000</v>
      </c>
      <c r="G503" s="97"/>
      <c r="H503" s="98"/>
    </row>
    <row r="504" spans="2:8" ht="21.75" customHeight="1">
      <c r="B504" s="71" t="s">
        <v>715</v>
      </c>
      <c r="C504" s="29" t="s">
        <v>716</v>
      </c>
      <c r="D504" s="42" t="s">
        <v>717</v>
      </c>
      <c r="E504" s="30" t="s">
        <v>718</v>
      </c>
      <c r="F504" s="28">
        <v>332649.96000000002</v>
      </c>
      <c r="G504" s="97"/>
      <c r="H504" s="98"/>
    </row>
    <row r="505" spans="2:8" ht="51.75" customHeight="1" thickBot="1">
      <c r="B505" s="7" t="s">
        <v>719</v>
      </c>
      <c r="C505" s="8" t="s">
        <v>70</v>
      </c>
      <c r="D505" s="43" t="s">
        <v>623</v>
      </c>
      <c r="E505" s="9" t="s">
        <v>720</v>
      </c>
      <c r="F505" s="18">
        <v>70000</v>
      </c>
      <c r="G505" s="99"/>
      <c r="H505" s="100"/>
    </row>
    <row r="506" spans="2:8" ht="21.75" customHeight="1" thickBot="1">
      <c r="B506" s="10"/>
      <c r="C506" s="11"/>
      <c r="D506" s="44"/>
      <c r="E506" s="12"/>
      <c r="F506" s="21">
        <f>SUM(F501:F505)</f>
        <v>922649.96</v>
      </c>
      <c r="G506" s="101"/>
      <c r="H506" s="102"/>
    </row>
    <row r="507" spans="2:8" ht="21.75" customHeight="1" thickBot="1">
      <c r="B507" s="66"/>
      <c r="C507" s="67"/>
      <c r="D507" s="67"/>
      <c r="E507" s="68"/>
      <c r="F507" s="68"/>
      <c r="G507" s="69"/>
      <c r="H507" s="70"/>
    </row>
    <row r="508" spans="2:8" thickBot="1">
      <c r="B508" s="77" t="s">
        <v>0</v>
      </c>
      <c r="C508" s="78" t="s">
        <v>1</v>
      </c>
      <c r="D508" s="79" t="s">
        <v>2</v>
      </c>
      <c r="E508" s="26" t="s">
        <v>747</v>
      </c>
      <c r="F508" s="26" t="s">
        <v>748</v>
      </c>
      <c r="G508" s="95" t="s">
        <v>749</v>
      </c>
      <c r="H508" s="96"/>
    </row>
    <row r="509" spans="2:8" s="31" customFormat="1" ht="22.5">
      <c r="B509" s="74" t="s">
        <v>750</v>
      </c>
      <c r="C509" s="75" t="s">
        <v>751</v>
      </c>
      <c r="D509" s="76" t="s">
        <v>752</v>
      </c>
      <c r="E509" s="32" t="s">
        <v>753</v>
      </c>
      <c r="F509" s="33">
        <v>180000</v>
      </c>
      <c r="G509" s="91" t="s">
        <v>765</v>
      </c>
      <c r="H509" s="92"/>
    </row>
    <row r="510" spans="2:8" s="31" customFormat="1" ht="22.5">
      <c r="B510" s="46" t="s">
        <v>754</v>
      </c>
      <c r="C510" s="45" t="s">
        <v>343</v>
      </c>
      <c r="D510" s="45" t="s">
        <v>614</v>
      </c>
      <c r="E510" s="32" t="s">
        <v>753</v>
      </c>
      <c r="F510" s="33">
        <v>180000</v>
      </c>
      <c r="G510" s="91" t="s">
        <v>765</v>
      </c>
      <c r="H510" s="92"/>
    </row>
    <row r="511" spans="2:8" s="31" customFormat="1" ht="40.5">
      <c r="B511" s="46" t="s">
        <v>101</v>
      </c>
      <c r="C511" s="45"/>
      <c r="D511" s="45" t="s">
        <v>755</v>
      </c>
      <c r="E511" s="32" t="s">
        <v>753</v>
      </c>
      <c r="F511" s="33">
        <v>180000</v>
      </c>
      <c r="G511" s="91" t="s">
        <v>765</v>
      </c>
      <c r="H511" s="92"/>
    </row>
    <row r="512" spans="2:8" s="31" customFormat="1" ht="22.5">
      <c r="B512" s="46" t="s">
        <v>115</v>
      </c>
      <c r="C512" s="45" t="s">
        <v>254</v>
      </c>
      <c r="D512" s="45" t="s">
        <v>756</v>
      </c>
      <c r="E512" s="32" t="s">
        <v>753</v>
      </c>
      <c r="F512" s="33">
        <v>180000</v>
      </c>
      <c r="G512" s="91" t="s">
        <v>765</v>
      </c>
      <c r="H512" s="92"/>
    </row>
    <row r="513" spans="2:8" s="31" customFormat="1" ht="22.5">
      <c r="B513" s="46" t="s">
        <v>757</v>
      </c>
      <c r="C513" s="45" t="s">
        <v>758</v>
      </c>
      <c r="D513" s="45" t="s">
        <v>759</v>
      </c>
      <c r="E513" s="32" t="s">
        <v>753</v>
      </c>
      <c r="F513" s="33">
        <v>180000</v>
      </c>
      <c r="G513" s="91" t="s">
        <v>765</v>
      </c>
      <c r="H513" s="92"/>
    </row>
    <row r="514" spans="2:8" s="31" customFormat="1" ht="22.5">
      <c r="B514" s="46" t="s">
        <v>757</v>
      </c>
      <c r="C514" s="45" t="s">
        <v>760</v>
      </c>
      <c r="D514" s="45" t="s">
        <v>761</v>
      </c>
      <c r="E514" s="32" t="s">
        <v>753</v>
      </c>
      <c r="F514" s="33">
        <v>180000</v>
      </c>
      <c r="G514" s="91" t="s">
        <v>765</v>
      </c>
      <c r="H514" s="92"/>
    </row>
    <row r="515" spans="2:8" s="31" customFormat="1" ht="22.5">
      <c r="B515" s="46" t="s">
        <v>640</v>
      </c>
      <c r="C515" s="45" t="s">
        <v>762</v>
      </c>
      <c r="D515" s="45" t="s">
        <v>100</v>
      </c>
      <c r="E515" s="32" t="s">
        <v>753</v>
      </c>
      <c r="F515" s="33">
        <v>180000</v>
      </c>
      <c r="G515" s="91" t="s">
        <v>765</v>
      </c>
      <c r="H515" s="92"/>
    </row>
    <row r="516" spans="2:8" s="31" customFormat="1" ht="23.25" thickBot="1">
      <c r="B516" s="46" t="s">
        <v>643</v>
      </c>
      <c r="C516" s="45" t="s">
        <v>763</v>
      </c>
      <c r="D516" s="45" t="s">
        <v>764</v>
      </c>
      <c r="E516" s="32" t="s">
        <v>753</v>
      </c>
      <c r="F516" s="33">
        <v>180000</v>
      </c>
      <c r="G516" s="91" t="s">
        <v>765</v>
      </c>
      <c r="H516" s="92"/>
    </row>
    <row r="517" spans="2:8" ht="21.75" thickBot="1">
      <c r="B517" s="22"/>
      <c r="C517" s="23"/>
      <c r="D517" s="23"/>
      <c r="E517" s="27"/>
      <c r="F517" s="93">
        <f>SUM(F509:F516)</f>
        <v>1440000</v>
      </c>
      <c r="G517" s="94"/>
      <c r="H517" s="57"/>
    </row>
    <row r="518" spans="2:8" ht="21.75" thickBot="1">
      <c r="B518" s="66"/>
      <c r="C518" s="67"/>
      <c r="D518" s="67"/>
      <c r="E518" s="68"/>
      <c r="F518" s="68"/>
      <c r="G518" s="69"/>
      <c r="H518" s="70"/>
    </row>
    <row r="519" spans="2:8" ht="21.75" thickBot="1">
      <c r="B519" s="66"/>
      <c r="C519" s="67"/>
      <c r="D519" s="67"/>
      <c r="E519" s="68"/>
      <c r="F519" s="68"/>
      <c r="G519" s="69" t="s">
        <v>784</v>
      </c>
      <c r="H519" s="58">
        <f>SUM(F517+F506+G498+G483)</f>
        <v>110429697.57415029</v>
      </c>
    </row>
    <row r="520" spans="2:8" ht="21.75" thickBot="1">
      <c r="B520" s="22"/>
      <c r="C520" s="23"/>
      <c r="D520" s="23"/>
      <c r="E520" s="72"/>
      <c r="F520" s="72"/>
      <c r="G520" s="73"/>
      <c r="H520" s="56"/>
    </row>
  </sheetData>
  <mergeCells count="17">
    <mergeCell ref="G504:H504"/>
    <mergeCell ref="G505:H505"/>
    <mergeCell ref="G506:H506"/>
    <mergeCell ref="G500:H500"/>
    <mergeCell ref="G501:H501"/>
    <mergeCell ref="G502:H502"/>
    <mergeCell ref="G503:H503"/>
    <mergeCell ref="G509:H509"/>
    <mergeCell ref="G508:H508"/>
    <mergeCell ref="G510:H510"/>
    <mergeCell ref="G511:H511"/>
    <mergeCell ref="G512:H512"/>
    <mergeCell ref="G513:H513"/>
    <mergeCell ref="G514:H514"/>
    <mergeCell ref="G515:H515"/>
    <mergeCell ref="G516:H516"/>
    <mergeCell ref="F517:G517"/>
  </mergeCells>
  <pageMargins left="0.25" right="0.17" top="0.36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MarthaPC</dc:creator>
  <cp:lastModifiedBy>Windows User</cp:lastModifiedBy>
  <cp:lastPrinted>2015-01-16T19:52:56Z</cp:lastPrinted>
  <dcterms:created xsi:type="dcterms:W3CDTF">2014-12-19T13:51:18Z</dcterms:created>
  <dcterms:modified xsi:type="dcterms:W3CDTF">2015-01-16T19:52:58Z</dcterms:modified>
</cp:coreProperties>
</file>